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4"/>
  <workbookPr/>
  <mc:AlternateContent xmlns:mc="http://schemas.openxmlformats.org/markup-compatibility/2006">
    <mc:Choice Requires="x15">
      <x15ac:absPath xmlns:x15ac="http://schemas.microsoft.com/office/spreadsheetml/2010/11/ac" url="/Users/evgenykagan/Dropbox/Teaching JHU/Business Analytics - Fall 2021/Lecture 6/"/>
    </mc:Choice>
  </mc:AlternateContent>
  <xr:revisionPtr revIDLastSave="0" documentId="8_{3BFD8826-5713-0849-BD3A-18AC37E0B178}" xr6:coauthVersionLast="47" xr6:coauthVersionMax="47" xr10:uidLastSave="{00000000-0000-0000-0000-000000000000}"/>
  <bookViews>
    <workbookView xWindow="0" yWindow="760" windowWidth="28800" windowHeight="15940" tabRatio="500" activeTab="2" xr2:uid="{00000000-000D-0000-FFFF-FFFF00000000}"/>
  </bookViews>
  <sheets>
    <sheet name="1) IPO" sheetId="10" state="hidden" r:id="rId1"/>
    <sheet name="IPO - shortcut" sheetId="13" state="hidden" r:id="rId2"/>
    <sheet name="2a) Retirement" sheetId="8" r:id="rId3"/>
    <sheet name="2b) Retirement" sheetId="9" r:id="rId4"/>
    <sheet name="2c) Retirement" sheetId="12" r:id="rId5"/>
    <sheet name="Sheet2" sheetId="3" state="hidden" r:id="rId6"/>
  </sheets>
  <calcPr calcId="191028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04" i="13" l="1" a="1"/>
  <c r="C1004" i="13" s="1"/>
  <c r="C1014" i="13" a="1"/>
  <c r="C1014" i="13" s="1"/>
  <c r="C1018" i="13" a="1"/>
  <c r="C1018" i="13" s="1"/>
  <c r="B1019" i="13"/>
  <c r="C1019" i="13" s="1" a="1"/>
  <c r="C1019" i="13" s="1"/>
  <c r="B1018" i="13"/>
  <c r="B1017" i="13"/>
  <c r="C1017" i="13" s="1" a="1"/>
  <c r="C1017" i="13" s="1"/>
  <c r="B1016" i="13"/>
  <c r="C1016" i="13" s="1" a="1"/>
  <c r="C1016" i="13" s="1"/>
  <c r="B1015" i="13"/>
  <c r="C1015" i="13" s="1" a="1"/>
  <c r="C1015" i="13" s="1"/>
  <c r="B1014" i="13"/>
  <c r="B1013" i="13"/>
  <c r="C1013" i="13" s="1" a="1"/>
  <c r="C1013" i="13" s="1"/>
  <c r="B1012" i="13"/>
  <c r="C1012" i="13" s="1" a="1"/>
  <c r="C1012" i="13" s="1"/>
  <c r="B1011" i="13"/>
  <c r="C1011" i="13" s="1" a="1"/>
  <c r="C1011" i="13" s="1"/>
  <c r="B1010" i="13"/>
  <c r="C1010" i="13" s="1" a="1"/>
  <c r="C1010" i="13" s="1"/>
  <c r="B1009" i="13"/>
  <c r="C1009" i="13" s="1" a="1"/>
  <c r="C1009" i="13" s="1"/>
  <c r="B1008" i="13"/>
  <c r="C1008" i="13" s="1" a="1"/>
  <c r="C1008" i="13" s="1"/>
  <c r="B1007" i="13"/>
  <c r="C1007" i="13" s="1" a="1"/>
  <c r="C1007" i="13" s="1"/>
  <c r="B1006" i="13"/>
  <c r="C1006" i="13" s="1" a="1"/>
  <c r="C1006" i="13" s="1"/>
  <c r="B1005" i="13"/>
  <c r="C1005" i="13" s="1" a="1"/>
  <c r="C1005" i="13" s="1"/>
  <c r="B1004" i="13"/>
  <c r="B1003" i="13"/>
  <c r="C1003" i="13" s="1" a="1"/>
  <c r="C1003" i="13" s="1"/>
  <c r="B1002" i="13"/>
  <c r="C1002" i="13" s="1" a="1"/>
  <c r="C1002" i="13" s="1"/>
  <c r="B1001" i="13"/>
  <c r="C1001" i="13" s="1" a="1"/>
  <c r="C1001" i="13" s="1"/>
  <c r="B1000" i="13"/>
  <c r="C1000" i="13" s="1" a="1"/>
  <c r="C1000" i="13" s="1"/>
  <c r="B999" i="13"/>
  <c r="C999" i="13" s="1" a="1"/>
  <c r="C999" i="13" s="1"/>
  <c r="B998" i="13"/>
  <c r="C998" i="13" s="1" a="1"/>
  <c r="C998" i="13" s="1"/>
  <c r="B997" i="13"/>
  <c r="C997" i="13" s="1" a="1"/>
  <c r="C997" i="13" s="1"/>
  <c r="B996" i="13"/>
  <c r="C996" i="13" s="1" a="1"/>
  <c r="C996" i="13" s="1"/>
  <c r="B995" i="13"/>
  <c r="C995" i="13" s="1" a="1"/>
  <c r="C995" i="13" s="1"/>
  <c r="B994" i="13"/>
  <c r="C994" i="13" s="1" a="1"/>
  <c r="C994" i="13" s="1"/>
  <c r="B993" i="13"/>
  <c r="C993" i="13" s="1" a="1"/>
  <c r="C993" i="13" s="1"/>
  <c r="B992" i="13"/>
  <c r="C992" i="13" s="1" a="1"/>
  <c r="C992" i="13" s="1"/>
  <c r="B991" i="13"/>
  <c r="C991" i="13" s="1" a="1"/>
  <c r="C991" i="13" s="1"/>
  <c r="B990" i="13"/>
  <c r="C990" i="13" s="1" a="1"/>
  <c r="C990" i="13" s="1"/>
  <c r="B989" i="13"/>
  <c r="C989" i="13" s="1" a="1"/>
  <c r="C989" i="13" s="1"/>
  <c r="B988" i="13"/>
  <c r="C988" i="13" s="1" a="1"/>
  <c r="C988" i="13" s="1"/>
  <c r="B987" i="13"/>
  <c r="C987" i="13" s="1" a="1"/>
  <c r="C987" i="13" s="1"/>
  <c r="B986" i="13"/>
  <c r="C986" i="13" s="1" a="1"/>
  <c r="C986" i="13" s="1"/>
  <c r="B985" i="13"/>
  <c r="C985" i="13" s="1" a="1"/>
  <c r="C985" i="13" s="1"/>
  <c r="B984" i="13"/>
  <c r="C984" i="13" s="1" a="1"/>
  <c r="C984" i="13" s="1"/>
  <c r="B983" i="13"/>
  <c r="C983" i="13" s="1" a="1"/>
  <c r="C983" i="13" s="1"/>
  <c r="B982" i="13"/>
  <c r="C982" i="13" s="1" a="1"/>
  <c r="C982" i="13" s="1"/>
  <c r="B981" i="13"/>
  <c r="C981" i="13" s="1" a="1"/>
  <c r="C981" i="13" s="1"/>
  <c r="B980" i="13"/>
  <c r="C980" i="13" s="1" a="1"/>
  <c r="C980" i="13" s="1"/>
  <c r="B979" i="13"/>
  <c r="C979" i="13" s="1" a="1"/>
  <c r="C979" i="13" s="1"/>
  <c r="B978" i="13"/>
  <c r="C978" i="13" s="1" a="1"/>
  <c r="C978" i="13" s="1"/>
  <c r="B977" i="13"/>
  <c r="C977" i="13" s="1" a="1"/>
  <c r="C977" i="13" s="1"/>
  <c r="B976" i="13"/>
  <c r="C976" i="13" s="1" a="1"/>
  <c r="C976" i="13" s="1"/>
  <c r="B975" i="13"/>
  <c r="C975" i="13" s="1" a="1"/>
  <c r="C975" i="13" s="1"/>
  <c r="B974" i="13"/>
  <c r="C974" i="13" s="1" a="1"/>
  <c r="C974" i="13" s="1"/>
  <c r="B973" i="13"/>
  <c r="C973" i="13" s="1" a="1"/>
  <c r="C973" i="13" s="1"/>
  <c r="B972" i="13"/>
  <c r="C972" i="13" s="1" a="1"/>
  <c r="C972" i="13" s="1"/>
  <c r="B971" i="13"/>
  <c r="C971" i="13" s="1" a="1"/>
  <c r="C971" i="13" s="1"/>
  <c r="B970" i="13"/>
  <c r="C970" i="13" s="1" a="1"/>
  <c r="C970" i="13" s="1"/>
  <c r="B969" i="13"/>
  <c r="C969" i="13" s="1" a="1"/>
  <c r="C969" i="13" s="1"/>
  <c r="B968" i="13"/>
  <c r="C968" i="13" s="1" a="1"/>
  <c r="C968" i="13" s="1"/>
  <c r="B967" i="13"/>
  <c r="C967" i="13" s="1" a="1"/>
  <c r="C967" i="13" s="1"/>
  <c r="B966" i="13"/>
  <c r="C966" i="13" s="1" a="1"/>
  <c r="C966" i="13" s="1"/>
  <c r="B965" i="13"/>
  <c r="C965" i="13" s="1" a="1"/>
  <c r="C965" i="13" s="1"/>
  <c r="B964" i="13"/>
  <c r="C964" i="13" s="1" a="1"/>
  <c r="C964" i="13" s="1"/>
  <c r="B963" i="13"/>
  <c r="C963" i="13" s="1" a="1"/>
  <c r="C963" i="13" s="1"/>
  <c r="B962" i="13"/>
  <c r="C962" i="13" s="1" a="1"/>
  <c r="C962" i="13" s="1"/>
  <c r="B961" i="13"/>
  <c r="C961" i="13" s="1" a="1"/>
  <c r="C961" i="13" s="1"/>
  <c r="B960" i="13"/>
  <c r="C960" i="13" s="1" a="1"/>
  <c r="C960" i="13" s="1"/>
  <c r="B959" i="13"/>
  <c r="C959" i="13" s="1" a="1"/>
  <c r="C959" i="13" s="1"/>
  <c r="B958" i="13"/>
  <c r="C958" i="13" s="1" a="1"/>
  <c r="C958" i="13" s="1"/>
  <c r="B957" i="13"/>
  <c r="C957" i="13" s="1" a="1"/>
  <c r="C957" i="13" s="1"/>
  <c r="B956" i="13"/>
  <c r="C956" i="13" s="1" a="1"/>
  <c r="C956" i="13" s="1"/>
  <c r="B955" i="13"/>
  <c r="C955" i="13" s="1" a="1"/>
  <c r="C955" i="13" s="1"/>
  <c r="B954" i="13"/>
  <c r="C954" i="13" s="1" a="1"/>
  <c r="C954" i="13" s="1"/>
  <c r="B953" i="13"/>
  <c r="C953" i="13" s="1" a="1"/>
  <c r="C953" i="13" s="1"/>
  <c r="B952" i="13"/>
  <c r="C952" i="13" s="1" a="1"/>
  <c r="C952" i="13" s="1"/>
  <c r="B951" i="13"/>
  <c r="C951" i="13" s="1" a="1"/>
  <c r="C951" i="13" s="1"/>
  <c r="B950" i="13"/>
  <c r="C950" i="13" s="1" a="1"/>
  <c r="C950" i="13" s="1"/>
  <c r="B949" i="13"/>
  <c r="C949" i="13" s="1" a="1"/>
  <c r="C949" i="13" s="1"/>
  <c r="B948" i="13"/>
  <c r="C948" i="13" s="1" a="1"/>
  <c r="C948" i="13" s="1"/>
  <c r="B947" i="13"/>
  <c r="C947" i="13" s="1" a="1"/>
  <c r="C947" i="13" s="1"/>
  <c r="B946" i="13"/>
  <c r="C946" i="13" s="1" a="1"/>
  <c r="C946" i="13" s="1"/>
  <c r="B945" i="13"/>
  <c r="C945" i="13" s="1" a="1"/>
  <c r="C945" i="13" s="1"/>
  <c r="B944" i="13"/>
  <c r="C944" i="13" s="1" a="1"/>
  <c r="C944" i="13" s="1"/>
  <c r="B943" i="13"/>
  <c r="C943" i="13" s="1" a="1"/>
  <c r="C943" i="13" s="1"/>
  <c r="B942" i="13"/>
  <c r="C942" i="13" s="1" a="1"/>
  <c r="C942" i="13" s="1"/>
  <c r="B941" i="13"/>
  <c r="C941" i="13" s="1" a="1"/>
  <c r="C941" i="13" s="1"/>
  <c r="B940" i="13"/>
  <c r="C940" i="13" s="1" a="1"/>
  <c r="C940" i="13" s="1"/>
  <c r="B939" i="13"/>
  <c r="C939" i="13" s="1" a="1"/>
  <c r="C939" i="13" s="1"/>
  <c r="B938" i="13"/>
  <c r="C938" i="13" s="1" a="1"/>
  <c r="C938" i="13" s="1"/>
  <c r="B937" i="13"/>
  <c r="C937" i="13" s="1" a="1"/>
  <c r="C937" i="13" s="1"/>
  <c r="B936" i="13"/>
  <c r="C936" i="13" s="1" a="1"/>
  <c r="C936" i="13" s="1"/>
  <c r="B935" i="13"/>
  <c r="C935" i="13" s="1" a="1"/>
  <c r="C935" i="13" s="1"/>
  <c r="B934" i="13"/>
  <c r="C934" i="13" s="1" a="1"/>
  <c r="C934" i="13" s="1"/>
  <c r="B933" i="13"/>
  <c r="C933" i="13" s="1" a="1"/>
  <c r="C933" i="13" s="1"/>
  <c r="B932" i="13"/>
  <c r="C932" i="13" s="1" a="1"/>
  <c r="C932" i="13" s="1"/>
  <c r="B931" i="13"/>
  <c r="C931" i="13" s="1" a="1"/>
  <c r="C931" i="13" s="1"/>
  <c r="B930" i="13"/>
  <c r="C930" i="13" s="1" a="1"/>
  <c r="C930" i="13" s="1"/>
  <c r="B929" i="13"/>
  <c r="C929" i="13" s="1" a="1"/>
  <c r="C929" i="13" s="1"/>
  <c r="B928" i="13"/>
  <c r="C928" i="13" s="1" a="1"/>
  <c r="C928" i="13" s="1"/>
  <c r="B927" i="13"/>
  <c r="C927" i="13" s="1" a="1"/>
  <c r="C927" i="13" s="1"/>
  <c r="B926" i="13"/>
  <c r="C926" i="13" s="1" a="1"/>
  <c r="C926" i="13" s="1"/>
  <c r="B925" i="13"/>
  <c r="C925" i="13" s="1" a="1"/>
  <c r="C925" i="13" s="1"/>
  <c r="B924" i="13"/>
  <c r="C924" i="13" s="1" a="1"/>
  <c r="C924" i="13" s="1"/>
  <c r="B923" i="13"/>
  <c r="C923" i="13" s="1" a="1"/>
  <c r="C923" i="13" s="1"/>
  <c r="B922" i="13"/>
  <c r="C922" i="13" s="1" a="1"/>
  <c r="C922" i="13" s="1"/>
  <c r="B921" i="13"/>
  <c r="C921" i="13" s="1" a="1"/>
  <c r="C921" i="13" s="1"/>
  <c r="B920" i="13"/>
  <c r="C920" i="13" s="1" a="1"/>
  <c r="C920" i="13" s="1"/>
  <c r="B919" i="13"/>
  <c r="C919" i="13" s="1" a="1"/>
  <c r="C919" i="13" s="1"/>
  <c r="B918" i="13"/>
  <c r="C918" i="13" s="1" a="1"/>
  <c r="C918" i="13" s="1"/>
  <c r="B917" i="13"/>
  <c r="C917" i="13" s="1" a="1"/>
  <c r="C917" i="13" s="1"/>
  <c r="B916" i="13"/>
  <c r="C916" i="13" s="1" a="1"/>
  <c r="C916" i="13" s="1"/>
  <c r="B915" i="13"/>
  <c r="C915" i="13" s="1" a="1"/>
  <c r="C915" i="13" s="1"/>
  <c r="B914" i="13"/>
  <c r="C914" i="13" s="1" a="1"/>
  <c r="C914" i="13" s="1"/>
  <c r="B913" i="13"/>
  <c r="C913" i="13" s="1" a="1"/>
  <c r="C913" i="13" s="1"/>
  <c r="B912" i="13"/>
  <c r="C912" i="13" s="1" a="1"/>
  <c r="C912" i="13" s="1"/>
  <c r="B911" i="13"/>
  <c r="C911" i="13" s="1" a="1"/>
  <c r="C911" i="13" s="1"/>
  <c r="B910" i="13"/>
  <c r="C910" i="13" s="1" a="1"/>
  <c r="C910" i="13" s="1"/>
  <c r="B909" i="13"/>
  <c r="C909" i="13" s="1" a="1"/>
  <c r="C909" i="13" s="1"/>
  <c r="B908" i="13"/>
  <c r="C908" i="13" s="1" a="1"/>
  <c r="C908" i="13" s="1"/>
  <c r="B907" i="13"/>
  <c r="C907" i="13" s="1" a="1"/>
  <c r="C907" i="13" s="1"/>
  <c r="B906" i="13"/>
  <c r="C906" i="13" s="1" a="1"/>
  <c r="C906" i="13" s="1"/>
  <c r="B905" i="13"/>
  <c r="C905" i="13" s="1" a="1"/>
  <c r="C905" i="13" s="1"/>
  <c r="B904" i="13"/>
  <c r="C904" i="13" s="1" a="1"/>
  <c r="C904" i="13" s="1"/>
  <c r="B903" i="13"/>
  <c r="C903" i="13" s="1" a="1"/>
  <c r="C903" i="13" s="1"/>
  <c r="B902" i="13"/>
  <c r="C902" i="13" s="1" a="1"/>
  <c r="C902" i="13" s="1"/>
  <c r="B901" i="13"/>
  <c r="C901" i="13" s="1" a="1"/>
  <c r="C901" i="13" s="1"/>
  <c r="B900" i="13"/>
  <c r="C900" i="13" s="1" a="1"/>
  <c r="C900" i="13" s="1"/>
  <c r="B899" i="13"/>
  <c r="C899" i="13" s="1" a="1"/>
  <c r="C899" i="13" s="1"/>
  <c r="B898" i="13"/>
  <c r="C898" i="13" s="1" a="1"/>
  <c r="C898" i="13" s="1"/>
  <c r="B897" i="13"/>
  <c r="C897" i="13" s="1" a="1"/>
  <c r="C897" i="13" s="1"/>
  <c r="B896" i="13"/>
  <c r="C896" i="13" s="1" a="1"/>
  <c r="C896" i="13" s="1"/>
  <c r="B895" i="13"/>
  <c r="C895" i="13" s="1" a="1"/>
  <c r="C895" i="13" s="1"/>
  <c r="B894" i="13"/>
  <c r="C894" i="13" s="1" a="1"/>
  <c r="C894" i="13" s="1"/>
  <c r="B893" i="13"/>
  <c r="C893" i="13" s="1" a="1"/>
  <c r="C893" i="13" s="1"/>
  <c r="B892" i="13"/>
  <c r="C892" i="13" s="1" a="1"/>
  <c r="C892" i="13" s="1"/>
  <c r="B891" i="13"/>
  <c r="C891" i="13" s="1" a="1"/>
  <c r="C891" i="13" s="1"/>
  <c r="B890" i="13"/>
  <c r="C890" i="13" s="1" a="1"/>
  <c r="C890" i="13" s="1"/>
  <c r="B889" i="13"/>
  <c r="C889" i="13" s="1" a="1"/>
  <c r="C889" i="13" s="1"/>
  <c r="B888" i="13"/>
  <c r="C888" i="13" s="1" a="1"/>
  <c r="C888" i="13" s="1"/>
  <c r="B887" i="13"/>
  <c r="C887" i="13" s="1" a="1"/>
  <c r="C887" i="13" s="1"/>
  <c r="B886" i="13"/>
  <c r="C886" i="13" s="1" a="1"/>
  <c r="C886" i="13" s="1"/>
  <c r="B885" i="13"/>
  <c r="C885" i="13" s="1" a="1"/>
  <c r="C885" i="13" s="1"/>
  <c r="B884" i="13"/>
  <c r="C884" i="13" s="1" a="1"/>
  <c r="C884" i="13" s="1"/>
  <c r="B883" i="13"/>
  <c r="C883" i="13" s="1" a="1"/>
  <c r="C883" i="13" s="1"/>
  <c r="B882" i="13"/>
  <c r="C882" i="13" s="1" a="1"/>
  <c r="C882" i="13" s="1"/>
  <c r="B881" i="13"/>
  <c r="C881" i="13" s="1" a="1"/>
  <c r="C881" i="13" s="1"/>
  <c r="B880" i="13"/>
  <c r="C880" i="13" s="1" a="1"/>
  <c r="C880" i="13" s="1"/>
  <c r="B879" i="13"/>
  <c r="C879" i="13" s="1" a="1"/>
  <c r="C879" i="13" s="1"/>
  <c r="B878" i="13"/>
  <c r="C878" i="13" s="1" a="1"/>
  <c r="C878" i="13" s="1"/>
  <c r="B877" i="13"/>
  <c r="C877" i="13" s="1" a="1"/>
  <c r="C877" i="13" s="1"/>
  <c r="B876" i="13"/>
  <c r="C876" i="13" s="1" a="1"/>
  <c r="C876" i="13" s="1"/>
  <c r="B875" i="13"/>
  <c r="C875" i="13" s="1" a="1"/>
  <c r="C875" i="13" s="1"/>
  <c r="B874" i="13"/>
  <c r="C874" i="13" s="1" a="1"/>
  <c r="C874" i="13" s="1"/>
  <c r="B873" i="13"/>
  <c r="C873" i="13" s="1" a="1"/>
  <c r="C873" i="13" s="1"/>
  <c r="B872" i="13"/>
  <c r="C872" i="13" s="1" a="1"/>
  <c r="C872" i="13" s="1"/>
  <c r="B871" i="13"/>
  <c r="C871" i="13" s="1" a="1"/>
  <c r="C871" i="13" s="1"/>
  <c r="B870" i="13"/>
  <c r="C870" i="13" s="1" a="1"/>
  <c r="C870" i="13" s="1"/>
  <c r="B869" i="13"/>
  <c r="C869" i="13" s="1" a="1"/>
  <c r="C869" i="13" s="1"/>
  <c r="B868" i="13"/>
  <c r="C868" i="13" s="1" a="1"/>
  <c r="C868" i="13" s="1"/>
  <c r="B867" i="13"/>
  <c r="C867" i="13" s="1" a="1"/>
  <c r="C867" i="13" s="1"/>
  <c r="B866" i="13"/>
  <c r="C866" i="13" s="1" a="1"/>
  <c r="C866" i="13" s="1"/>
  <c r="B865" i="13"/>
  <c r="C865" i="13" s="1" a="1"/>
  <c r="C865" i="13" s="1"/>
  <c r="B864" i="13"/>
  <c r="C864" i="13" s="1" a="1"/>
  <c r="C864" i="13" s="1"/>
  <c r="B863" i="13"/>
  <c r="C863" i="13" s="1" a="1"/>
  <c r="C863" i="13" s="1"/>
  <c r="B862" i="13"/>
  <c r="C862" i="13" s="1" a="1"/>
  <c r="C862" i="13" s="1"/>
  <c r="B861" i="13"/>
  <c r="C861" i="13" s="1" a="1"/>
  <c r="C861" i="13" s="1"/>
  <c r="B860" i="13"/>
  <c r="C860" i="13" s="1" a="1"/>
  <c r="C860" i="13" s="1"/>
  <c r="B859" i="13"/>
  <c r="C859" i="13" s="1" a="1"/>
  <c r="C859" i="13" s="1"/>
  <c r="B858" i="13"/>
  <c r="C858" i="13" s="1" a="1"/>
  <c r="C858" i="13" s="1"/>
  <c r="B857" i="13"/>
  <c r="C857" i="13" s="1" a="1"/>
  <c r="C857" i="13" s="1"/>
  <c r="B856" i="13"/>
  <c r="C856" i="13" s="1" a="1"/>
  <c r="C856" i="13" s="1"/>
  <c r="B855" i="13"/>
  <c r="C855" i="13" s="1" a="1"/>
  <c r="C855" i="13" s="1"/>
  <c r="B854" i="13"/>
  <c r="C854" i="13" s="1" a="1"/>
  <c r="C854" i="13" s="1"/>
  <c r="B853" i="13"/>
  <c r="C853" i="13" s="1" a="1"/>
  <c r="C853" i="13" s="1"/>
  <c r="B852" i="13"/>
  <c r="C852" i="13" s="1" a="1"/>
  <c r="C852" i="13" s="1"/>
  <c r="B851" i="13"/>
  <c r="C851" i="13" s="1" a="1"/>
  <c r="C851" i="13" s="1"/>
  <c r="B850" i="13"/>
  <c r="C850" i="13" s="1" a="1"/>
  <c r="C850" i="13" s="1"/>
  <c r="B849" i="13"/>
  <c r="C849" i="13" s="1" a="1"/>
  <c r="C849" i="13" s="1"/>
  <c r="B848" i="13"/>
  <c r="C848" i="13" s="1" a="1"/>
  <c r="C848" i="13" s="1"/>
  <c r="B847" i="13"/>
  <c r="C847" i="13" s="1" a="1"/>
  <c r="C847" i="13" s="1"/>
  <c r="B846" i="13"/>
  <c r="C846" i="13" s="1" a="1"/>
  <c r="C846" i="13" s="1"/>
  <c r="B845" i="13"/>
  <c r="C845" i="13" s="1" a="1"/>
  <c r="C845" i="13" s="1"/>
  <c r="B844" i="13"/>
  <c r="C844" i="13" s="1" a="1"/>
  <c r="C844" i="13" s="1"/>
  <c r="B843" i="13"/>
  <c r="C843" i="13" s="1" a="1"/>
  <c r="C843" i="13" s="1"/>
  <c r="B842" i="13"/>
  <c r="C842" i="13" s="1" a="1"/>
  <c r="C842" i="13" s="1"/>
  <c r="B841" i="13"/>
  <c r="C841" i="13" s="1" a="1"/>
  <c r="C841" i="13" s="1"/>
  <c r="B840" i="13"/>
  <c r="C840" i="13" s="1" a="1"/>
  <c r="C840" i="13" s="1"/>
  <c r="B839" i="13"/>
  <c r="C839" i="13" s="1" a="1"/>
  <c r="C839" i="13" s="1"/>
  <c r="B838" i="13"/>
  <c r="C838" i="13" s="1" a="1"/>
  <c r="C838" i="13" s="1"/>
  <c r="B837" i="13"/>
  <c r="C837" i="13" s="1" a="1"/>
  <c r="C837" i="13" s="1"/>
  <c r="B836" i="13"/>
  <c r="C836" i="13" s="1" a="1"/>
  <c r="C836" i="13" s="1"/>
  <c r="B835" i="13"/>
  <c r="C835" i="13" s="1" a="1"/>
  <c r="C835" i="13" s="1"/>
  <c r="B834" i="13"/>
  <c r="C834" i="13" s="1" a="1"/>
  <c r="C834" i="13" s="1"/>
  <c r="B833" i="13"/>
  <c r="C833" i="13" s="1" a="1"/>
  <c r="C833" i="13" s="1"/>
  <c r="B832" i="13"/>
  <c r="C832" i="13" s="1" a="1"/>
  <c r="C832" i="13" s="1"/>
  <c r="B831" i="13"/>
  <c r="C831" i="13" s="1" a="1"/>
  <c r="C831" i="13" s="1"/>
  <c r="B830" i="13"/>
  <c r="C830" i="13" s="1" a="1"/>
  <c r="C830" i="13" s="1"/>
  <c r="B829" i="13"/>
  <c r="C829" i="13" s="1" a="1"/>
  <c r="C829" i="13" s="1"/>
  <c r="B828" i="13"/>
  <c r="C828" i="13" s="1" a="1"/>
  <c r="C828" i="13" s="1"/>
  <c r="B827" i="13"/>
  <c r="C827" i="13" s="1" a="1"/>
  <c r="C827" i="13" s="1"/>
  <c r="B826" i="13"/>
  <c r="C826" i="13" s="1" a="1"/>
  <c r="C826" i="13" s="1"/>
  <c r="B825" i="13"/>
  <c r="C825" i="13" s="1" a="1"/>
  <c r="C825" i="13" s="1"/>
  <c r="B824" i="13"/>
  <c r="C824" i="13" s="1" a="1"/>
  <c r="C824" i="13" s="1"/>
  <c r="B823" i="13"/>
  <c r="C823" i="13" s="1" a="1"/>
  <c r="C823" i="13" s="1"/>
  <c r="B822" i="13"/>
  <c r="C822" i="13" s="1" a="1"/>
  <c r="C822" i="13" s="1"/>
  <c r="B821" i="13"/>
  <c r="C821" i="13" s="1" a="1"/>
  <c r="C821" i="13" s="1"/>
  <c r="B820" i="13"/>
  <c r="C820" i="13" s="1" a="1"/>
  <c r="C820" i="13" s="1"/>
  <c r="B819" i="13"/>
  <c r="C819" i="13" s="1" a="1"/>
  <c r="C819" i="13" s="1"/>
  <c r="B818" i="13"/>
  <c r="C818" i="13" s="1" a="1"/>
  <c r="C818" i="13" s="1"/>
  <c r="B817" i="13"/>
  <c r="C817" i="13" s="1" a="1"/>
  <c r="C817" i="13" s="1"/>
  <c r="B816" i="13"/>
  <c r="C816" i="13" s="1" a="1"/>
  <c r="C816" i="13" s="1"/>
  <c r="B815" i="13"/>
  <c r="C815" i="13" s="1" a="1"/>
  <c r="C815" i="13" s="1"/>
  <c r="B814" i="13"/>
  <c r="C814" i="13" s="1" a="1"/>
  <c r="C814" i="13" s="1"/>
  <c r="B813" i="13"/>
  <c r="C813" i="13" s="1" a="1"/>
  <c r="C813" i="13" s="1"/>
  <c r="B812" i="13"/>
  <c r="C812" i="13" s="1" a="1"/>
  <c r="C812" i="13" s="1"/>
  <c r="B811" i="13"/>
  <c r="C811" i="13" s="1" a="1"/>
  <c r="C811" i="13" s="1"/>
  <c r="B810" i="13"/>
  <c r="C810" i="13" s="1" a="1"/>
  <c r="C810" i="13" s="1"/>
  <c r="B809" i="13"/>
  <c r="C809" i="13" s="1" a="1"/>
  <c r="C809" i="13" s="1"/>
  <c r="B808" i="13"/>
  <c r="C808" i="13" s="1" a="1"/>
  <c r="C808" i="13" s="1"/>
  <c r="B807" i="13"/>
  <c r="C807" i="13" s="1" a="1"/>
  <c r="C807" i="13" s="1"/>
  <c r="B806" i="13"/>
  <c r="C806" i="13" s="1" a="1"/>
  <c r="C806" i="13" s="1"/>
  <c r="B805" i="13"/>
  <c r="C805" i="13" s="1" a="1"/>
  <c r="C805" i="13" s="1"/>
  <c r="B804" i="13"/>
  <c r="C804" i="13" s="1" a="1"/>
  <c r="C804" i="13" s="1"/>
  <c r="B803" i="13"/>
  <c r="C803" i="13" s="1" a="1"/>
  <c r="C803" i="13" s="1"/>
  <c r="B802" i="13"/>
  <c r="C802" i="13" s="1" a="1"/>
  <c r="C802" i="13" s="1"/>
  <c r="B801" i="13"/>
  <c r="C801" i="13" s="1" a="1"/>
  <c r="C801" i="13" s="1"/>
  <c r="B800" i="13"/>
  <c r="C800" i="13" s="1" a="1"/>
  <c r="C800" i="13" s="1"/>
  <c r="B799" i="13"/>
  <c r="C799" i="13" s="1" a="1"/>
  <c r="C799" i="13" s="1"/>
  <c r="B798" i="13"/>
  <c r="C798" i="13" s="1" a="1"/>
  <c r="C798" i="13" s="1"/>
  <c r="B797" i="13"/>
  <c r="C797" i="13" s="1" a="1"/>
  <c r="C797" i="13" s="1"/>
  <c r="B796" i="13"/>
  <c r="C796" i="13" s="1" a="1"/>
  <c r="C796" i="13" s="1"/>
  <c r="B795" i="13"/>
  <c r="C795" i="13" s="1" a="1"/>
  <c r="C795" i="13" s="1"/>
  <c r="B794" i="13"/>
  <c r="C794" i="13" s="1" a="1"/>
  <c r="C794" i="13" s="1"/>
  <c r="B793" i="13"/>
  <c r="C793" i="13" s="1" a="1"/>
  <c r="C793" i="13" s="1"/>
  <c r="B792" i="13"/>
  <c r="C792" i="13" s="1" a="1"/>
  <c r="C792" i="13" s="1"/>
  <c r="B791" i="13"/>
  <c r="C791" i="13" s="1" a="1"/>
  <c r="C791" i="13" s="1"/>
  <c r="B790" i="13"/>
  <c r="C790" i="13" s="1" a="1"/>
  <c r="C790" i="13" s="1"/>
  <c r="B789" i="13"/>
  <c r="C789" i="13" s="1" a="1"/>
  <c r="C789" i="13" s="1"/>
  <c r="B788" i="13"/>
  <c r="C788" i="13" s="1" a="1"/>
  <c r="C788" i="13" s="1"/>
  <c r="B787" i="13"/>
  <c r="C787" i="13" s="1" a="1"/>
  <c r="C787" i="13" s="1"/>
  <c r="B786" i="13"/>
  <c r="C786" i="13" s="1" a="1"/>
  <c r="C786" i="13" s="1"/>
  <c r="B785" i="13"/>
  <c r="C785" i="13" s="1" a="1"/>
  <c r="C785" i="13" s="1"/>
  <c r="B784" i="13"/>
  <c r="C784" i="13" s="1" a="1"/>
  <c r="C784" i="13" s="1"/>
  <c r="B783" i="13"/>
  <c r="C783" i="13" s="1" a="1"/>
  <c r="C783" i="13" s="1"/>
  <c r="B782" i="13"/>
  <c r="C782" i="13" s="1" a="1"/>
  <c r="C782" i="13" s="1"/>
  <c r="B781" i="13"/>
  <c r="C781" i="13" s="1" a="1"/>
  <c r="C781" i="13" s="1"/>
  <c r="B780" i="13"/>
  <c r="C780" i="13" s="1" a="1"/>
  <c r="C780" i="13" s="1"/>
  <c r="B779" i="13"/>
  <c r="C779" i="13" s="1" a="1"/>
  <c r="C779" i="13" s="1"/>
  <c r="B778" i="13"/>
  <c r="C778" i="13" s="1" a="1"/>
  <c r="C778" i="13" s="1"/>
  <c r="B777" i="13"/>
  <c r="C777" i="13" s="1" a="1"/>
  <c r="C777" i="13" s="1"/>
  <c r="B776" i="13"/>
  <c r="C776" i="13" s="1" a="1"/>
  <c r="C776" i="13" s="1"/>
  <c r="B775" i="13"/>
  <c r="C775" i="13" s="1" a="1"/>
  <c r="C775" i="13" s="1"/>
  <c r="B774" i="13"/>
  <c r="C774" i="13" s="1" a="1"/>
  <c r="C774" i="13" s="1"/>
  <c r="B773" i="13"/>
  <c r="C773" i="13" s="1" a="1"/>
  <c r="C773" i="13" s="1"/>
  <c r="B772" i="13"/>
  <c r="C772" i="13" s="1" a="1"/>
  <c r="C772" i="13" s="1"/>
  <c r="B771" i="13"/>
  <c r="C771" i="13" s="1" a="1"/>
  <c r="C771" i="13" s="1"/>
  <c r="B770" i="13"/>
  <c r="C770" i="13" s="1" a="1"/>
  <c r="C770" i="13" s="1"/>
  <c r="B769" i="13"/>
  <c r="C769" i="13" s="1" a="1"/>
  <c r="C769" i="13" s="1"/>
  <c r="B768" i="13"/>
  <c r="C768" i="13" s="1" a="1"/>
  <c r="C768" i="13" s="1"/>
  <c r="B767" i="13"/>
  <c r="C767" i="13" s="1" a="1"/>
  <c r="C767" i="13" s="1"/>
  <c r="B766" i="13"/>
  <c r="C766" i="13" s="1" a="1"/>
  <c r="C766" i="13" s="1"/>
  <c r="B765" i="13"/>
  <c r="C765" i="13" s="1" a="1"/>
  <c r="C765" i="13" s="1"/>
  <c r="B764" i="13"/>
  <c r="C764" i="13" s="1" a="1"/>
  <c r="C764" i="13" s="1"/>
  <c r="B763" i="13"/>
  <c r="C763" i="13" s="1" a="1"/>
  <c r="C763" i="13" s="1"/>
  <c r="B762" i="13"/>
  <c r="C762" i="13" s="1" a="1"/>
  <c r="C762" i="13" s="1"/>
  <c r="B761" i="13"/>
  <c r="C761" i="13" s="1" a="1"/>
  <c r="C761" i="13" s="1"/>
  <c r="B760" i="13"/>
  <c r="C760" i="13" s="1" a="1"/>
  <c r="C760" i="13" s="1"/>
  <c r="B759" i="13"/>
  <c r="C759" i="13" s="1" a="1"/>
  <c r="C759" i="13" s="1"/>
  <c r="B758" i="13"/>
  <c r="C758" i="13" s="1" a="1"/>
  <c r="C758" i="13" s="1"/>
  <c r="B757" i="13"/>
  <c r="C757" i="13" s="1" a="1"/>
  <c r="C757" i="13" s="1"/>
  <c r="B756" i="13"/>
  <c r="C756" i="13" s="1" a="1"/>
  <c r="C756" i="13" s="1"/>
  <c r="B755" i="13"/>
  <c r="C755" i="13" s="1" a="1"/>
  <c r="C755" i="13" s="1"/>
  <c r="B754" i="13"/>
  <c r="C754" i="13" s="1" a="1"/>
  <c r="C754" i="13" s="1"/>
  <c r="B753" i="13"/>
  <c r="C753" i="13" s="1" a="1"/>
  <c r="C753" i="13" s="1"/>
  <c r="B752" i="13"/>
  <c r="C752" i="13" s="1" a="1"/>
  <c r="C752" i="13" s="1"/>
  <c r="B751" i="13"/>
  <c r="C751" i="13" s="1" a="1"/>
  <c r="C751" i="13" s="1"/>
  <c r="B750" i="13"/>
  <c r="C750" i="13" s="1" a="1"/>
  <c r="C750" i="13" s="1"/>
  <c r="B749" i="13"/>
  <c r="C749" i="13" s="1" a="1"/>
  <c r="C749" i="13" s="1"/>
  <c r="B748" i="13"/>
  <c r="C748" i="13" s="1" a="1"/>
  <c r="C748" i="13" s="1"/>
  <c r="B747" i="13"/>
  <c r="C747" i="13" s="1" a="1"/>
  <c r="C747" i="13" s="1"/>
  <c r="B746" i="13"/>
  <c r="C746" i="13" s="1" a="1"/>
  <c r="C746" i="13" s="1"/>
  <c r="B745" i="13"/>
  <c r="C745" i="13" s="1" a="1"/>
  <c r="C745" i="13" s="1"/>
  <c r="B744" i="13"/>
  <c r="C744" i="13" s="1" a="1"/>
  <c r="C744" i="13" s="1"/>
  <c r="B743" i="13"/>
  <c r="C743" i="13" s="1" a="1"/>
  <c r="C743" i="13" s="1"/>
  <c r="B742" i="13"/>
  <c r="C742" i="13" s="1" a="1"/>
  <c r="C742" i="13" s="1"/>
  <c r="B741" i="13"/>
  <c r="C741" i="13" s="1" a="1"/>
  <c r="C741" i="13" s="1"/>
  <c r="B740" i="13"/>
  <c r="C740" i="13" s="1" a="1"/>
  <c r="C740" i="13" s="1"/>
  <c r="B739" i="13"/>
  <c r="C739" i="13" s="1" a="1"/>
  <c r="C739" i="13" s="1"/>
  <c r="B738" i="13"/>
  <c r="C738" i="13" s="1" a="1"/>
  <c r="C738" i="13" s="1"/>
  <c r="B737" i="13"/>
  <c r="C737" i="13" s="1" a="1"/>
  <c r="C737" i="13" s="1"/>
  <c r="B736" i="13"/>
  <c r="C736" i="13" s="1" a="1"/>
  <c r="C736" i="13" s="1"/>
  <c r="B735" i="13"/>
  <c r="C735" i="13" s="1" a="1"/>
  <c r="C735" i="13" s="1"/>
  <c r="B734" i="13"/>
  <c r="C734" i="13" s="1" a="1"/>
  <c r="C734" i="13" s="1"/>
  <c r="B733" i="13"/>
  <c r="C733" i="13" s="1" a="1"/>
  <c r="C733" i="13" s="1"/>
  <c r="B732" i="13"/>
  <c r="C732" i="13" s="1" a="1"/>
  <c r="C732" i="13" s="1"/>
  <c r="B731" i="13"/>
  <c r="C731" i="13" s="1" a="1"/>
  <c r="C731" i="13" s="1"/>
  <c r="B730" i="13"/>
  <c r="C730" i="13" s="1" a="1"/>
  <c r="C730" i="13" s="1"/>
  <c r="B729" i="13"/>
  <c r="C729" i="13" s="1" a="1"/>
  <c r="C729" i="13" s="1"/>
  <c r="B728" i="13"/>
  <c r="C728" i="13" s="1" a="1"/>
  <c r="C728" i="13" s="1"/>
  <c r="B727" i="13"/>
  <c r="C727" i="13" s="1" a="1"/>
  <c r="C727" i="13" s="1"/>
  <c r="B726" i="13"/>
  <c r="C726" i="13" s="1" a="1"/>
  <c r="C726" i="13" s="1"/>
  <c r="B725" i="13"/>
  <c r="C725" i="13" s="1" a="1"/>
  <c r="C725" i="13" s="1"/>
  <c r="B724" i="13"/>
  <c r="C724" i="13" s="1" a="1"/>
  <c r="C724" i="13" s="1"/>
  <c r="B723" i="13"/>
  <c r="C723" i="13" s="1" a="1"/>
  <c r="C723" i="13" s="1"/>
  <c r="B722" i="13"/>
  <c r="C722" i="13" s="1" a="1"/>
  <c r="C722" i="13" s="1"/>
  <c r="B721" i="13"/>
  <c r="C721" i="13" s="1" a="1"/>
  <c r="C721" i="13" s="1"/>
  <c r="B720" i="13"/>
  <c r="C720" i="13" s="1" a="1"/>
  <c r="C720" i="13" s="1"/>
  <c r="B719" i="13"/>
  <c r="C719" i="13" s="1" a="1"/>
  <c r="C719" i="13" s="1"/>
  <c r="B718" i="13"/>
  <c r="C718" i="13" s="1" a="1"/>
  <c r="C718" i="13" s="1"/>
  <c r="B717" i="13"/>
  <c r="C717" i="13" s="1" a="1"/>
  <c r="C717" i="13" s="1"/>
  <c r="B716" i="13"/>
  <c r="C716" i="13" s="1" a="1"/>
  <c r="C716" i="13" s="1"/>
  <c r="B715" i="13"/>
  <c r="C715" i="13" s="1" a="1"/>
  <c r="C715" i="13" s="1"/>
  <c r="B714" i="13"/>
  <c r="C714" i="13" s="1" a="1"/>
  <c r="C714" i="13" s="1"/>
  <c r="B713" i="13"/>
  <c r="C713" i="13" s="1" a="1"/>
  <c r="C713" i="13" s="1"/>
  <c r="B712" i="13"/>
  <c r="C712" i="13" s="1" a="1"/>
  <c r="C712" i="13" s="1"/>
  <c r="B711" i="13"/>
  <c r="C711" i="13" s="1" a="1"/>
  <c r="C711" i="13" s="1"/>
  <c r="B710" i="13"/>
  <c r="C710" i="13" s="1" a="1"/>
  <c r="C710" i="13" s="1"/>
  <c r="B709" i="13"/>
  <c r="C709" i="13" s="1" a="1"/>
  <c r="C709" i="13" s="1"/>
  <c r="B708" i="13"/>
  <c r="C708" i="13" s="1" a="1"/>
  <c r="C708" i="13" s="1"/>
  <c r="B707" i="13"/>
  <c r="C707" i="13" s="1" a="1"/>
  <c r="C707" i="13" s="1"/>
  <c r="B706" i="13"/>
  <c r="C706" i="13" s="1" a="1"/>
  <c r="C706" i="13" s="1"/>
  <c r="B705" i="13"/>
  <c r="C705" i="13" s="1" a="1"/>
  <c r="C705" i="13" s="1"/>
  <c r="B704" i="13"/>
  <c r="C704" i="13" s="1" a="1"/>
  <c r="C704" i="13" s="1"/>
  <c r="B703" i="13"/>
  <c r="C703" i="13" s="1" a="1"/>
  <c r="C703" i="13" s="1"/>
  <c r="B702" i="13"/>
  <c r="C702" i="13" s="1" a="1"/>
  <c r="C702" i="13" s="1"/>
  <c r="B701" i="13"/>
  <c r="C701" i="13" s="1" a="1"/>
  <c r="C701" i="13" s="1"/>
  <c r="B700" i="13"/>
  <c r="C700" i="13" s="1" a="1"/>
  <c r="C700" i="13" s="1"/>
  <c r="B699" i="13"/>
  <c r="C699" i="13" s="1" a="1"/>
  <c r="C699" i="13" s="1"/>
  <c r="B698" i="13"/>
  <c r="C698" i="13" s="1" a="1"/>
  <c r="C698" i="13" s="1"/>
  <c r="B697" i="13"/>
  <c r="C697" i="13" s="1" a="1"/>
  <c r="C697" i="13" s="1"/>
  <c r="B696" i="13"/>
  <c r="C696" i="13" s="1" a="1"/>
  <c r="C696" i="13" s="1"/>
  <c r="B695" i="13"/>
  <c r="C695" i="13" s="1" a="1"/>
  <c r="C695" i="13" s="1"/>
  <c r="B694" i="13"/>
  <c r="C694" i="13" s="1" a="1"/>
  <c r="C694" i="13" s="1"/>
  <c r="B693" i="13"/>
  <c r="C693" i="13" s="1" a="1"/>
  <c r="C693" i="13" s="1"/>
  <c r="B692" i="13"/>
  <c r="C692" i="13" s="1" a="1"/>
  <c r="C692" i="13" s="1"/>
  <c r="B691" i="13"/>
  <c r="C691" i="13" s="1" a="1"/>
  <c r="C691" i="13" s="1"/>
  <c r="B690" i="13"/>
  <c r="C690" i="13" s="1" a="1"/>
  <c r="C690" i="13" s="1"/>
  <c r="B689" i="13"/>
  <c r="C689" i="13" s="1" a="1"/>
  <c r="C689" i="13" s="1"/>
  <c r="B688" i="13"/>
  <c r="C688" i="13" s="1" a="1"/>
  <c r="C688" i="13" s="1"/>
  <c r="B687" i="13"/>
  <c r="C687" i="13" s="1" a="1"/>
  <c r="C687" i="13" s="1"/>
  <c r="B686" i="13"/>
  <c r="C686" i="13" s="1" a="1"/>
  <c r="C686" i="13" s="1"/>
  <c r="B685" i="13"/>
  <c r="C685" i="13" s="1" a="1"/>
  <c r="C685" i="13" s="1"/>
  <c r="B684" i="13"/>
  <c r="C684" i="13" s="1" a="1"/>
  <c r="C684" i="13" s="1"/>
  <c r="B683" i="13"/>
  <c r="C683" i="13" s="1" a="1"/>
  <c r="C683" i="13" s="1"/>
  <c r="B682" i="13"/>
  <c r="C682" i="13" s="1" a="1"/>
  <c r="C682" i="13" s="1"/>
  <c r="B681" i="13"/>
  <c r="C681" i="13" s="1" a="1"/>
  <c r="C681" i="13" s="1"/>
  <c r="B680" i="13"/>
  <c r="C680" i="13" s="1" a="1"/>
  <c r="C680" i="13" s="1"/>
  <c r="B679" i="13"/>
  <c r="C679" i="13" s="1" a="1"/>
  <c r="C679" i="13" s="1"/>
  <c r="B678" i="13"/>
  <c r="C678" i="13" s="1" a="1"/>
  <c r="C678" i="13" s="1"/>
  <c r="B677" i="13"/>
  <c r="C677" i="13" s="1" a="1"/>
  <c r="C677" i="13" s="1"/>
  <c r="B676" i="13"/>
  <c r="C676" i="13" s="1" a="1"/>
  <c r="C676" i="13" s="1"/>
  <c r="B675" i="13"/>
  <c r="C675" i="13" s="1" a="1"/>
  <c r="C675" i="13" s="1"/>
  <c r="B674" i="13"/>
  <c r="C674" i="13" s="1" a="1"/>
  <c r="C674" i="13" s="1"/>
  <c r="B673" i="13"/>
  <c r="C673" i="13" s="1" a="1"/>
  <c r="C673" i="13" s="1"/>
  <c r="B672" i="13"/>
  <c r="C672" i="13" s="1" a="1"/>
  <c r="C672" i="13" s="1"/>
  <c r="B671" i="13"/>
  <c r="C671" i="13" s="1" a="1"/>
  <c r="C671" i="13" s="1"/>
  <c r="B670" i="13"/>
  <c r="C670" i="13" s="1" a="1"/>
  <c r="C670" i="13" s="1"/>
  <c r="B669" i="13"/>
  <c r="C669" i="13" s="1" a="1"/>
  <c r="C669" i="13" s="1"/>
  <c r="B668" i="13"/>
  <c r="C668" i="13" s="1" a="1"/>
  <c r="C668" i="13" s="1"/>
  <c r="B667" i="13"/>
  <c r="C667" i="13" s="1" a="1"/>
  <c r="C667" i="13" s="1"/>
  <c r="B666" i="13"/>
  <c r="C666" i="13" s="1" a="1"/>
  <c r="C666" i="13" s="1"/>
  <c r="B665" i="13"/>
  <c r="C665" i="13" s="1" a="1"/>
  <c r="C665" i="13" s="1"/>
  <c r="B664" i="13"/>
  <c r="C664" i="13" s="1" a="1"/>
  <c r="C664" i="13" s="1"/>
  <c r="B663" i="13"/>
  <c r="C663" i="13" s="1" a="1"/>
  <c r="C663" i="13" s="1"/>
  <c r="B662" i="13"/>
  <c r="C662" i="13" s="1" a="1"/>
  <c r="C662" i="13" s="1"/>
  <c r="B661" i="13"/>
  <c r="C661" i="13" s="1" a="1"/>
  <c r="C661" i="13" s="1"/>
  <c r="B660" i="13"/>
  <c r="C660" i="13" s="1" a="1"/>
  <c r="C660" i="13" s="1"/>
  <c r="B659" i="13"/>
  <c r="C659" i="13" s="1" a="1"/>
  <c r="C659" i="13" s="1"/>
  <c r="B658" i="13"/>
  <c r="C658" i="13" s="1" a="1"/>
  <c r="C658" i="13" s="1"/>
  <c r="B657" i="13"/>
  <c r="C657" i="13" s="1" a="1"/>
  <c r="C657" i="13" s="1"/>
  <c r="B656" i="13"/>
  <c r="C656" i="13" s="1" a="1"/>
  <c r="C656" i="13" s="1"/>
  <c r="B655" i="13"/>
  <c r="C655" i="13" s="1" a="1"/>
  <c r="C655" i="13" s="1"/>
  <c r="B654" i="13"/>
  <c r="C654" i="13" s="1" a="1"/>
  <c r="C654" i="13" s="1"/>
  <c r="B653" i="13"/>
  <c r="C653" i="13" s="1" a="1"/>
  <c r="C653" i="13" s="1"/>
  <c r="B652" i="13"/>
  <c r="C652" i="13" s="1" a="1"/>
  <c r="C652" i="13" s="1"/>
  <c r="B651" i="13"/>
  <c r="C651" i="13" s="1" a="1"/>
  <c r="C651" i="13" s="1"/>
  <c r="B650" i="13"/>
  <c r="C650" i="13" s="1" a="1"/>
  <c r="C650" i="13" s="1"/>
  <c r="B649" i="13"/>
  <c r="C649" i="13" s="1" a="1"/>
  <c r="C649" i="13" s="1"/>
  <c r="B648" i="13"/>
  <c r="C648" i="13" s="1" a="1"/>
  <c r="C648" i="13" s="1"/>
  <c r="B647" i="13"/>
  <c r="C647" i="13" s="1" a="1"/>
  <c r="C647" i="13" s="1"/>
  <c r="B646" i="13"/>
  <c r="C646" i="13" s="1" a="1"/>
  <c r="C646" i="13" s="1"/>
  <c r="B645" i="13"/>
  <c r="C645" i="13" s="1" a="1"/>
  <c r="C645" i="13" s="1"/>
  <c r="B644" i="13"/>
  <c r="C644" i="13" s="1" a="1"/>
  <c r="C644" i="13" s="1"/>
  <c r="B643" i="13"/>
  <c r="C643" i="13" s="1" a="1"/>
  <c r="C643" i="13" s="1"/>
  <c r="B642" i="13"/>
  <c r="C642" i="13" s="1" a="1"/>
  <c r="C642" i="13" s="1"/>
  <c r="B641" i="13"/>
  <c r="C641" i="13" s="1" a="1"/>
  <c r="C641" i="13" s="1"/>
  <c r="B640" i="13"/>
  <c r="C640" i="13" s="1" a="1"/>
  <c r="C640" i="13" s="1"/>
  <c r="B639" i="13"/>
  <c r="C639" i="13" s="1" a="1"/>
  <c r="C639" i="13" s="1"/>
  <c r="B638" i="13"/>
  <c r="C638" i="13" s="1" a="1"/>
  <c r="C638" i="13" s="1"/>
  <c r="B637" i="13"/>
  <c r="C637" i="13" s="1" a="1"/>
  <c r="C637" i="13" s="1"/>
  <c r="B636" i="13"/>
  <c r="C636" i="13" s="1" a="1"/>
  <c r="C636" i="13" s="1"/>
  <c r="B635" i="13"/>
  <c r="C635" i="13" s="1" a="1"/>
  <c r="C635" i="13" s="1"/>
  <c r="B634" i="13"/>
  <c r="C634" i="13" s="1" a="1"/>
  <c r="C634" i="13" s="1"/>
  <c r="B633" i="13"/>
  <c r="C633" i="13" s="1" a="1"/>
  <c r="C633" i="13" s="1"/>
  <c r="B632" i="13"/>
  <c r="C632" i="13" s="1" a="1"/>
  <c r="C632" i="13" s="1"/>
  <c r="B631" i="13"/>
  <c r="C631" i="13" s="1" a="1"/>
  <c r="C631" i="13" s="1"/>
  <c r="B630" i="13"/>
  <c r="C630" i="13" s="1" a="1"/>
  <c r="C630" i="13" s="1"/>
  <c r="B629" i="13"/>
  <c r="C629" i="13" s="1" a="1"/>
  <c r="C629" i="13" s="1"/>
  <c r="B628" i="13"/>
  <c r="C628" i="13" s="1" a="1"/>
  <c r="C628" i="13" s="1"/>
  <c r="B627" i="13"/>
  <c r="C627" i="13" s="1" a="1"/>
  <c r="C627" i="13" s="1"/>
  <c r="B626" i="13"/>
  <c r="C626" i="13" s="1" a="1"/>
  <c r="C626" i="13" s="1"/>
  <c r="B625" i="13"/>
  <c r="C625" i="13" s="1" a="1"/>
  <c r="C625" i="13" s="1"/>
  <c r="B624" i="13"/>
  <c r="C624" i="13" s="1" a="1"/>
  <c r="C624" i="13" s="1"/>
  <c r="B623" i="13"/>
  <c r="C623" i="13" s="1" a="1"/>
  <c r="C623" i="13" s="1"/>
  <c r="B622" i="13"/>
  <c r="C622" i="13" s="1" a="1"/>
  <c r="C622" i="13" s="1"/>
  <c r="B621" i="13"/>
  <c r="C621" i="13" s="1" a="1"/>
  <c r="C621" i="13" s="1"/>
  <c r="B620" i="13"/>
  <c r="C620" i="13" s="1" a="1"/>
  <c r="C620" i="13" s="1"/>
  <c r="B619" i="13"/>
  <c r="C619" i="13" s="1" a="1"/>
  <c r="C619" i="13" s="1"/>
  <c r="B618" i="13"/>
  <c r="C618" i="13" s="1" a="1"/>
  <c r="C618" i="13" s="1"/>
  <c r="B617" i="13"/>
  <c r="C617" i="13" s="1" a="1"/>
  <c r="C617" i="13" s="1"/>
  <c r="B616" i="13"/>
  <c r="C616" i="13" s="1" a="1"/>
  <c r="C616" i="13" s="1"/>
  <c r="B615" i="13"/>
  <c r="C615" i="13" s="1" a="1"/>
  <c r="C615" i="13" s="1"/>
  <c r="B614" i="13"/>
  <c r="C614" i="13" s="1" a="1"/>
  <c r="C614" i="13" s="1"/>
  <c r="B613" i="13"/>
  <c r="C613" i="13" s="1" a="1"/>
  <c r="C613" i="13" s="1"/>
  <c r="B612" i="13"/>
  <c r="C612" i="13" s="1" a="1"/>
  <c r="C612" i="13" s="1"/>
  <c r="B611" i="13"/>
  <c r="C611" i="13" s="1" a="1"/>
  <c r="C611" i="13" s="1"/>
  <c r="B610" i="13"/>
  <c r="C610" i="13" s="1" a="1"/>
  <c r="C610" i="13" s="1"/>
  <c r="B609" i="13"/>
  <c r="C609" i="13" s="1" a="1"/>
  <c r="C609" i="13" s="1"/>
  <c r="B608" i="13"/>
  <c r="C608" i="13" s="1" a="1"/>
  <c r="C608" i="13" s="1"/>
  <c r="B607" i="13"/>
  <c r="C607" i="13" s="1" a="1"/>
  <c r="C607" i="13" s="1"/>
  <c r="B606" i="13"/>
  <c r="C606" i="13" s="1" a="1"/>
  <c r="C606" i="13" s="1"/>
  <c r="B605" i="13"/>
  <c r="C605" i="13" s="1" a="1"/>
  <c r="C605" i="13" s="1"/>
  <c r="B604" i="13"/>
  <c r="C604" i="13" s="1" a="1"/>
  <c r="C604" i="13" s="1"/>
  <c r="B603" i="13"/>
  <c r="C603" i="13" s="1" a="1"/>
  <c r="C603" i="13" s="1"/>
  <c r="B602" i="13"/>
  <c r="C602" i="13" s="1" a="1"/>
  <c r="C602" i="13" s="1"/>
  <c r="B601" i="13"/>
  <c r="C601" i="13" s="1" a="1"/>
  <c r="C601" i="13" s="1"/>
  <c r="B600" i="13"/>
  <c r="C600" i="13" s="1" a="1"/>
  <c r="C600" i="13" s="1"/>
  <c r="B599" i="13"/>
  <c r="C599" i="13" s="1" a="1"/>
  <c r="C599" i="13" s="1"/>
  <c r="B598" i="13"/>
  <c r="C598" i="13" s="1" a="1"/>
  <c r="C598" i="13" s="1"/>
  <c r="B597" i="13"/>
  <c r="C597" i="13" s="1" a="1"/>
  <c r="C597" i="13" s="1"/>
  <c r="B596" i="13"/>
  <c r="C596" i="13" s="1" a="1"/>
  <c r="C596" i="13" s="1"/>
  <c r="B595" i="13"/>
  <c r="C595" i="13" s="1" a="1"/>
  <c r="C595" i="13" s="1"/>
  <c r="B594" i="13"/>
  <c r="C594" i="13" s="1" a="1"/>
  <c r="C594" i="13" s="1"/>
  <c r="B593" i="13"/>
  <c r="C593" i="13" s="1" a="1"/>
  <c r="C593" i="13" s="1"/>
  <c r="B592" i="13"/>
  <c r="C592" i="13" s="1" a="1"/>
  <c r="C592" i="13" s="1"/>
  <c r="B591" i="13"/>
  <c r="C591" i="13" s="1" a="1"/>
  <c r="C591" i="13" s="1"/>
  <c r="B590" i="13"/>
  <c r="C590" i="13" s="1" a="1"/>
  <c r="C590" i="13" s="1"/>
  <c r="B589" i="13"/>
  <c r="C589" i="13" s="1" a="1"/>
  <c r="C589" i="13" s="1"/>
  <c r="B588" i="13"/>
  <c r="C588" i="13" s="1" a="1"/>
  <c r="C588" i="13" s="1"/>
  <c r="B587" i="13"/>
  <c r="C587" i="13" s="1" a="1"/>
  <c r="C587" i="13" s="1"/>
  <c r="B586" i="13"/>
  <c r="C586" i="13" s="1" a="1"/>
  <c r="C586" i="13" s="1"/>
  <c r="B585" i="13"/>
  <c r="C585" i="13" s="1" a="1"/>
  <c r="C585" i="13" s="1"/>
  <c r="B584" i="13"/>
  <c r="C584" i="13" s="1" a="1"/>
  <c r="C584" i="13" s="1"/>
  <c r="B583" i="13"/>
  <c r="C583" i="13" s="1" a="1"/>
  <c r="C583" i="13" s="1"/>
  <c r="B582" i="13"/>
  <c r="C582" i="13" s="1" a="1"/>
  <c r="C582" i="13" s="1"/>
  <c r="B581" i="13"/>
  <c r="C581" i="13" s="1" a="1"/>
  <c r="C581" i="13" s="1"/>
  <c r="B580" i="13"/>
  <c r="C580" i="13" s="1" a="1"/>
  <c r="C580" i="13" s="1"/>
  <c r="B579" i="13"/>
  <c r="C579" i="13" s="1" a="1"/>
  <c r="C579" i="13" s="1"/>
  <c r="B578" i="13"/>
  <c r="C578" i="13" s="1" a="1"/>
  <c r="C578" i="13" s="1"/>
  <c r="B577" i="13"/>
  <c r="C577" i="13" s="1" a="1"/>
  <c r="C577" i="13" s="1"/>
  <c r="B576" i="13"/>
  <c r="C576" i="13" s="1" a="1"/>
  <c r="C576" i="13" s="1"/>
  <c r="B575" i="13"/>
  <c r="C575" i="13" s="1" a="1"/>
  <c r="C575" i="13" s="1"/>
  <c r="B574" i="13"/>
  <c r="C574" i="13" s="1" a="1"/>
  <c r="C574" i="13" s="1"/>
  <c r="B573" i="13"/>
  <c r="C573" i="13" s="1" a="1"/>
  <c r="C573" i="13" s="1"/>
  <c r="B572" i="13"/>
  <c r="C572" i="13" s="1" a="1"/>
  <c r="C572" i="13" s="1"/>
  <c r="B571" i="13"/>
  <c r="C571" i="13" s="1" a="1"/>
  <c r="C571" i="13" s="1"/>
  <c r="B570" i="13"/>
  <c r="C570" i="13" s="1" a="1"/>
  <c r="C570" i="13" s="1"/>
  <c r="B569" i="13"/>
  <c r="C569" i="13" s="1" a="1"/>
  <c r="C569" i="13" s="1"/>
  <c r="B568" i="13"/>
  <c r="C568" i="13" s="1" a="1"/>
  <c r="C568" i="13" s="1"/>
  <c r="B567" i="13"/>
  <c r="C567" i="13" s="1" a="1"/>
  <c r="C567" i="13" s="1"/>
  <c r="B566" i="13"/>
  <c r="C566" i="13" s="1" a="1"/>
  <c r="C566" i="13" s="1"/>
  <c r="B565" i="13"/>
  <c r="C565" i="13" s="1" a="1"/>
  <c r="C565" i="13" s="1"/>
  <c r="B564" i="13"/>
  <c r="C564" i="13" s="1" a="1"/>
  <c r="C564" i="13" s="1"/>
  <c r="B563" i="13"/>
  <c r="C563" i="13" s="1" a="1"/>
  <c r="C563" i="13" s="1"/>
  <c r="B562" i="13"/>
  <c r="C562" i="13" s="1" a="1"/>
  <c r="C562" i="13" s="1"/>
  <c r="B561" i="13"/>
  <c r="C561" i="13" s="1" a="1"/>
  <c r="C561" i="13" s="1"/>
  <c r="B560" i="13"/>
  <c r="C560" i="13" s="1" a="1"/>
  <c r="C560" i="13" s="1"/>
  <c r="B559" i="13"/>
  <c r="C559" i="13" s="1" a="1"/>
  <c r="C559" i="13" s="1"/>
  <c r="B558" i="13"/>
  <c r="C558" i="13" s="1" a="1"/>
  <c r="C558" i="13" s="1"/>
  <c r="B557" i="13"/>
  <c r="C557" i="13" s="1" a="1"/>
  <c r="C557" i="13" s="1"/>
  <c r="B556" i="13"/>
  <c r="C556" i="13" s="1" a="1"/>
  <c r="C556" i="13" s="1"/>
  <c r="B555" i="13"/>
  <c r="C555" i="13" s="1" a="1"/>
  <c r="C555" i="13" s="1"/>
  <c r="B554" i="13"/>
  <c r="C554" i="13" s="1" a="1"/>
  <c r="C554" i="13" s="1"/>
  <c r="B553" i="13"/>
  <c r="C553" i="13" s="1" a="1"/>
  <c r="C553" i="13" s="1"/>
  <c r="B552" i="13"/>
  <c r="C552" i="13" s="1" a="1"/>
  <c r="C552" i="13" s="1"/>
  <c r="B551" i="13"/>
  <c r="C551" i="13" s="1" a="1"/>
  <c r="C551" i="13" s="1"/>
  <c r="B550" i="13"/>
  <c r="C550" i="13" s="1" a="1"/>
  <c r="C550" i="13" s="1"/>
  <c r="B549" i="13"/>
  <c r="C549" i="13" s="1" a="1"/>
  <c r="C549" i="13" s="1"/>
  <c r="B548" i="13"/>
  <c r="C548" i="13" s="1" a="1"/>
  <c r="C548" i="13" s="1"/>
  <c r="B547" i="13"/>
  <c r="C547" i="13" s="1" a="1"/>
  <c r="C547" i="13" s="1"/>
  <c r="B546" i="13"/>
  <c r="C546" i="13" s="1" a="1"/>
  <c r="C546" i="13" s="1"/>
  <c r="B545" i="13"/>
  <c r="C545" i="13" s="1" a="1"/>
  <c r="C545" i="13" s="1"/>
  <c r="B544" i="13"/>
  <c r="C544" i="13" s="1" a="1"/>
  <c r="C544" i="13" s="1"/>
  <c r="B543" i="13"/>
  <c r="C543" i="13" s="1" a="1"/>
  <c r="C543" i="13" s="1"/>
  <c r="B542" i="13"/>
  <c r="C542" i="13" s="1" a="1"/>
  <c r="C542" i="13" s="1"/>
  <c r="B541" i="13"/>
  <c r="C541" i="13" s="1" a="1"/>
  <c r="C541" i="13" s="1"/>
  <c r="B540" i="13"/>
  <c r="C540" i="13" s="1" a="1"/>
  <c r="C540" i="13" s="1"/>
  <c r="B539" i="13"/>
  <c r="C539" i="13" s="1" a="1"/>
  <c r="C539" i="13" s="1"/>
  <c r="B538" i="13"/>
  <c r="C538" i="13" s="1" a="1"/>
  <c r="C538" i="13" s="1"/>
  <c r="B537" i="13"/>
  <c r="C537" i="13" s="1" a="1"/>
  <c r="C537" i="13" s="1"/>
  <c r="B536" i="13"/>
  <c r="C536" i="13" s="1" a="1"/>
  <c r="C536" i="13" s="1"/>
  <c r="B535" i="13"/>
  <c r="C535" i="13" s="1" a="1"/>
  <c r="C535" i="13" s="1"/>
  <c r="B534" i="13"/>
  <c r="C534" i="13" s="1" a="1"/>
  <c r="C534" i="13" s="1"/>
  <c r="B533" i="13"/>
  <c r="C533" i="13" s="1" a="1"/>
  <c r="C533" i="13" s="1"/>
  <c r="B532" i="13"/>
  <c r="C532" i="13" s="1" a="1"/>
  <c r="C532" i="13" s="1"/>
  <c r="B531" i="13"/>
  <c r="C531" i="13" s="1" a="1"/>
  <c r="C531" i="13" s="1"/>
  <c r="B530" i="13"/>
  <c r="C530" i="13" s="1" a="1"/>
  <c r="C530" i="13" s="1"/>
  <c r="B529" i="13"/>
  <c r="C529" i="13" s="1" a="1"/>
  <c r="C529" i="13" s="1"/>
  <c r="B528" i="13"/>
  <c r="C528" i="13" s="1" a="1"/>
  <c r="C528" i="13" s="1"/>
  <c r="B527" i="13"/>
  <c r="C527" i="13" s="1" a="1"/>
  <c r="C527" i="13" s="1"/>
  <c r="B526" i="13"/>
  <c r="C526" i="13" s="1" a="1"/>
  <c r="C526" i="13" s="1"/>
  <c r="B525" i="13"/>
  <c r="C525" i="13" s="1" a="1"/>
  <c r="C525" i="13" s="1"/>
  <c r="B524" i="13"/>
  <c r="C524" i="13" s="1" a="1"/>
  <c r="C524" i="13" s="1"/>
  <c r="B523" i="13"/>
  <c r="C523" i="13" s="1" a="1"/>
  <c r="C523" i="13" s="1"/>
  <c r="B522" i="13"/>
  <c r="C522" i="13" s="1" a="1"/>
  <c r="C522" i="13" s="1"/>
  <c r="B521" i="13"/>
  <c r="C521" i="13" s="1" a="1"/>
  <c r="C521" i="13" s="1"/>
  <c r="B520" i="13"/>
  <c r="C520" i="13" s="1" a="1"/>
  <c r="C520" i="13" s="1"/>
  <c r="M519" i="13"/>
  <c r="L519" i="13"/>
  <c r="K519" i="13"/>
  <c r="J519" i="13"/>
  <c r="I519" i="13"/>
  <c r="B519" i="13"/>
  <c r="C519" i="13" s="1" a="1"/>
  <c r="C519" i="13" s="1"/>
  <c r="M518" i="13"/>
  <c r="L518" i="13"/>
  <c r="K518" i="13"/>
  <c r="J518" i="13"/>
  <c r="I518" i="13"/>
  <c r="B518" i="13"/>
  <c r="C518" i="13" s="1" a="1"/>
  <c r="C518" i="13" s="1"/>
  <c r="M517" i="13"/>
  <c r="L517" i="13"/>
  <c r="K517" i="13"/>
  <c r="J517" i="13"/>
  <c r="I517" i="13"/>
  <c r="B517" i="13"/>
  <c r="C517" i="13" s="1" a="1"/>
  <c r="C517" i="13" s="1"/>
  <c r="M516" i="13"/>
  <c r="L516" i="13"/>
  <c r="K516" i="13"/>
  <c r="J516" i="13"/>
  <c r="I516" i="13"/>
  <c r="B516" i="13"/>
  <c r="C516" i="13" s="1" a="1"/>
  <c r="C516" i="13" s="1"/>
  <c r="M515" i="13"/>
  <c r="L515" i="13"/>
  <c r="K515" i="13"/>
  <c r="J515" i="13"/>
  <c r="I515" i="13"/>
  <c r="B515" i="13"/>
  <c r="C515" i="13" s="1" a="1"/>
  <c r="C515" i="13" s="1"/>
  <c r="M514" i="13"/>
  <c r="L514" i="13"/>
  <c r="K514" i="13"/>
  <c r="J514" i="13"/>
  <c r="I514" i="13"/>
  <c r="B514" i="13"/>
  <c r="C514" i="13" s="1" a="1"/>
  <c r="C514" i="13" s="1"/>
  <c r="M513" i="13"/>
  <c r="L513" i="13"/>
  <c r="K513" i="13"/>
  <c r="J513" i="13"/>
  <c r="I513" i="13"/>
  <c r="B513" i="13"/>
  <c r="C513" i="13" s="1" a="1"/>
  <c r="C513" i="13" s="1"/>
  <c r="M512" i="13"/>
  <c r="L512" i="13"/>
  <c r="K512" i="13"/>
  <c r="J512" i="13"/>
  <c r="I512" i="13"/>
  <c r="B512" i="13"/>
  <c r="C512" i="13" s="1" a="1"/>
  <c r="C512" i="13" s="1"/>
  <c r="M511" i="13"/>
  <c r="L511" i="13"/>
  <c r="K511" i="13"/>
  <c r="J511" i="13"/>
  <c r="I511" i="13"/>
  <c r="B511" i="13"/>
  <c r="C511" i="13" s="1" a="1"/>
  <c r="C511" i="13" s="1"/>
  <c r="M510" i="13"/>
  <c r="L510" i="13"/>
  <c r="K510" i="13"/>
  <c r="J510" i="13"/>
  <c r="I510" i="13"/>
  <c r="B510" i="13"/>
  <c r="C510" i="13" s="1" a="1"/>
  <c r="C510" i="13" s="1"/>
  <c r="M509" i="13"/>
  <c r="L509" i="13"/>
  <c r="K509" i="13"/>
  <c r="J509" i="13"/>
  <c r="I509" i="13"/>
  <c r="B509" i="13"/>
  <c r="C509" i="13" s="1" a="1"/>
  <c r="C509" i="13" s="1"/>
  <c r="M508" i="13"/>
  <c r="L508" i="13"/>
  <c r="K508" i="13"/>
  <c r="J508" i="13"/>
  <c r="I508" i="13"/>
  <c r="B508" i="13"/>
  <c r="C508" i="13" s="1" a="1"/>
  <c r="C508" i="13" s="1"/>
  <c r="M507" i="13"/>
  <c r="L507" i="13"/>
  <c r="K507" i="13"/>
  <c r="J507" i="13"/>
  <c r="I507" i="13"/>
  <c r="B507" i="13"/>
  <c r="C507" i="13" s="1" a="1"/>
  <c r="C507" i="13" s="1"/>
  <c r="M506" i="13"/>
  <c r="L506" i="13"/>
  <c r="K506" i="13"/>
  <c r="J506" i="13"/>
  <c r="I506" i="13"/>
  <c r="B506" i="13"/>
  <c r="C506" i="13" s="1" a="1"/>
  <c r="C506" i="13" s="1"/>
  <c r="M505" i="13"/>
  <c r="L505" i="13"/>
  <c r="K505" i="13"/>
  <c r="J505" i="13"/>
  <c r="I505" i="13"/>
  <c r="B505" i="13"/>
  <c r="C505" i="13" s="1" a="1"/>
  <c r="C505" i="13" s="1"/>
  <c r="M504" i="13"/>
  <c r="L504" i="13"/>
  <c r="K504" i="13"/>
  <c r="J504" i="13"/>
  <c r="I504" i="13"/>
  <c r="B504" i="13"/>
  <c r="C504" i="13" s="1" a="1"/>
  <c r="C504" i="13" s="1"/>
  <c r="M503" i="13"/>
  <c r="L503" i="13"/>
  <c r="K503" i="13"/>
  <c r="J503" i="13"/>
  <c r="I503" i="13"/>
  <c r="B503" i="13"/>
  <c r="C503" i="13" s="1" a="1"/>
  <c r="C503" i="13" s="1"/>
  <c r="M502" i="13"/>
  <c r="L502" i="13"/>
  <c r="K502" i="13"/>
  <c r="J502" i="13"/>
  <c r="I502" i="13"/>
  <c r="B502" i="13"/>
  <c r="C502" i="13" s="1" a="1"/>
  <c r="C502" i="13" s="1"/>
  <c r="M501" i="13"/>
  <c r="L501" i="13"/>
  <c r="K501" i="13"/>
  <c r="J501" i="13"/>
  <c r="I501" i="13"/>
  <c r="B501" i="13"/>
  <c r="C501" i="13" s="1" a="1"/>
  <c r="C501" i="13" s="1"/>
  <c r="M500" i="13"/>
  <c r="L500" i="13"/>
  <c r="K500" i="13"/>
  <c r="J500" i="13"/>
  <c r="I500" i="13"/>
  <c r="B500" i="13"/>
  <c r="C500" i="13" s="1" a="1"/>
  <c r="C500" i="13" s="1"/>
  <c r="M499" i="13"/>
  <c r="L499" i="13"/>
  <c r="K499" i="13"/>
  <c r="J499" i="13"/>
  <c r="I499" i="13"/>
  <c r="B499" i="13"/>
  <c r="C499" i="13" s="1" a="1"/>
  <c r="C499" i="13" s="1"/>
  <c r="M498" i="13"/>
  <c r="L498" i="13"/>
  <c r="K498" i="13"/>
  <c r="J498" i="13"/>
  <c r="I498" i="13"/>
  <c r="B498" i="13"/>
  <c r="C498" i="13" s="1" a="1"/>
  <c r="C498" i="13" s="1"/>
  <c r="M497" i="13"/>
  <c r="L497" i="13"/>
  <c r="K497" i="13"/>
  <c r="J497" i="13"/>
  <c r="I497" i="13"/>
  <c r="B497" i="13"/>
  <c r="C497" i="13" s="1" a="1"/>
  <c r="C497" i="13" s="1"/>
  <c r="M496" i="13"/>
  <c r="L496" i="13"/>
  <c r="K496" i="13"/>
  <c r="J496" i="13"/>
  <c r="I496" i="13"/>
  <c r="B496" i="13"/>
  <c r="C496" i="13" s="1" a="1"/>
  <c r="C496" i="13" s="1"/>
  <c r="M495" i="13"/>
  <c r="L495" i="13"/>
  <c r="K495" i="13"/>
  <c r="J495" i="13"/>
  <c r="I495" i="13"/>
  <c r="B495" i="13"/>
  <c r="C495" i="13" s="1" a="1"/>
  <c r="C495" i="13" s="1"/>
  <c r="M494" i="13"/>
  <c r="L494" i="13"/>
  <c r="K494" i="13"/>
  <c r="J494" i="13"/>
  <c r="I494" i="13"/>
  <c r="B494" i="13"/>
  <c r="C494" i="13" s="1" a="1"/>
  <c r="C494" i="13" s="1"/>
  <c r="M493" i="13"/>
  <c r="L493" i="13"/>
  <c r="K493" i="13"/>
  <c r="J493" i="13"/>
  <c r="I493" i="13"/>
  <c r="B493" i="13"/>
  <c r="C493" i="13" s="1" a="1"/>
  <c r="C493" i="13" s="1"/>
  <c r="M492" i="13"/>
  <c r="L492" i="13"/>
  <c r="K492" i="13"/>
  <c r="J492" i="13"/>
  <c r="I492" i="13"/>
  <c r="B492" i="13"/>
  <c r="C492" i="13" s="1" a="1"/>
  <c r="C492" i="13" s="1"/>
  <c r="M491" i="13"/>
  <c r="L491" i="13"/>
  <c r="K491" i="13"/>
  <c r="J491" i="13"/>
  <c r="I491" i="13"/>
  <c r="B491" i="13"/>
  <c r="C491" i="13" s="1" a="1"/>
  <c r="C491" i="13" s="1"/>
  <c r="M490" i="13"/>
  <c r="L490" i="13"/>
  <c r="K490" i="13"/>
  <c r="J490" i="13"/>
  <c r="I490" i="13"/>
  <c r="B490" i="13"/>
  <c r="C490" i="13" s="1" a="1"/>
  <c r="C490" i="13" s="1"/>
  <c r="M489" i="13"/>
  <c r="L489" i="13"/>
  <c r="K489" i="13"/>
  <c r="J489" i="13"/>
  <c r="I489" i="13"/>
  <c r="B489" i="13"/>
  <c r="C489" i="13" s="1" a="1"/>
  <c r="C489" i="13" s="1"/>
  <c r="M488" i="13"/>
  <c r="L488" i="13"/>
  <c r="K488" i="13"/>
  <c r="J488" i="13"/>
  <c r="I488" i="13"/>
  <c r="B488" i="13"/>
  <c r="C488" i="13" s="1" a="1"/>
  <c r="C488" i="13" s="1"/>
  <c r="M487" i="13"/>
  <c r="L487" i="13"/>
  <c r="K487" i="13"/>
  <c r="J487" i="13"/>
  <c r="I487" i="13"/>
  <c r="B487" i="13"/>
  <c r="C487" i="13" s="1" a="1"/>
  <c r="C487" i="13" s="1"/>
  <c r="M486" i="13"/>
  <c r="L486" i="13"/>
  <c r="K486" i="13"/>
  <c r="J486" i="13"/>
  <c r="I486" i="13"/>
  <c r="B486" i="13"/>
  <c r="C486" i="13" s="1" a="1"/>
  <c r="C486" i="13" s="1"/>
  <c r="M485" i="13"/>
  <c r="L485" i="13"/>
  <c r="K485" i="13"/>
  <c r="J485" i="13"/>
  <c r="I485" i="13"/>
  <c r="B485" i="13"/>
  <c r="C485" i="13" s="1" a="1"/>
  <c r="C485" i="13" s="1"/>
  <c r="M484" i="13"/>
  <c r="L484" i="13"/>
  <c r="K484" i="13"/>
  <c r="J484" i="13"/>
  <c r="I484" i="13"/>
  <c r="B484" i="13"/>
  <c r="C484" i="13" s="1" a="1"/>
  <c r="C484" i="13" s="1"/>
  <c r="M483" i="13"/>
  <c r="L483" i="13"/>
  <c r="K483" i="13"/>
  <c r="J483" i="13"/>
  <c r="I483" i="13"/>
  <c r="B483" i="13"/>
  <c r="C483" i="13" s="1" a="1"/>
  <c r="C483" i="13" s="1"/>
  <c r="M482" i="13"/>
  <c r="L482" i="13"/>
  <c r="K482" i="13"/>
  <c r="J482" i="13"/>
  <c r="I482" i="13"/>
  <c r="B482" i="13"/>
  <c r="C482" i="13" s="1" a="1"/>
  <c r="C482" i="13" s="1"/>
  <c r="M481" i="13"/>
  <c r="L481" i="13"/>
  <c r="K481" i="13"/>
  <c r="J481" i="13"/>
  <c r="I481" i="13"/>
  <c r="B481" i="13"/>
  <c r="C481" i="13" s="1" a="1"/>
  <c r="C481" i="13" s="1"/>
  <c r="M480" i="13"/>
  <c r="L480" i="13"/>
  <c r="K480" i="13"/>
  <c r="J480" i="13"/>
  <c r="I480" i="13"/>
  <c r="B480" i="13"/>
  <c r="C480" i="13" s="1" a="1"/>
  <c r="C480" i="13" s="1"/>
  <c r="M479" i="13"/>
  <c r="L479" i="13"/>
  <c r="K479" i="13"/>
  <c r="J479" i="13"/>
  <c r="I479" i="13"/>
  <c r="B479" i="13"/>
  <c r="C479" i="13" s="1" a="1"/>
  <c r="C479" i="13" s="1"/>
  <c r="M478" i="13"/>
  <c r="L478" i="13"/>
  <c r="K478" i="13"/>
  <c r="J478" i="13"/>
  <c r="I478" i="13"/>
  <c r="B478" i="13"/>
  <c r="C478" i="13" s="1" a="1"/>
  <c r="C478" i="13" s="1"/>
  <c r="M477" i="13"/>
  <c r="L477" i="13"/>
  <c r="K477" i="13"/>
  <c r="J477" i="13"/>
  <c r="I477" i="13"/>
  <c r="B477" i="13"/>
  <c r="C477" i="13" s="1" a="1"/>
  <c r="C477" i="13" s="1"/>
  <c r="M476" i="13"/>
  <c r="L476" i="13"/>
  <c r="K476" i="13"/>
  <c r="J476" i="13"/>
  <c r="I476" i="13"/>
  <c r="B476" i="13"/>
  <c r="C476" i="13" s="1" a="1"/>
  <c r="C476" i="13" s="1"/>
  <c r="M475" i="13"/>
  <c r="L475" i="13"/>
  <c r="K475" i="13"/>
  <c r="J475" i="13"/>
  <c r="I475" i="13"/>
  <c r="B475" i="13"/>
  <c r="C475" i="13" s="1" a="1"/>
  <c r="C475" i="13" s="1"/>
  <c r="M474" i="13"/>
  <c r="L474" i="13"/>
  <c r="K474" i="13"/>
  <c r="J474" i="13"/>
  <c r="I474" i="13"/>
  <c r="B474" i="13"/>
  <c r="C474" i="13" s="1" a="1"/>
  <c r="C474" i="13" s="1"/>
  <c r="M473" i="13"/>
  <c r="L473" i="13"/>
  <c r="K473" i="13"/>
  <c r="J473" i="13"/>
  <c r="I473" i="13"/>
  <c r="B473" i="13"/>
  <c r="C473" i="13" s="1" a="1"/>
  <c r="C473" i="13" s="1"/>
  <c r="M472" i="13"/>
  <c r="L472" i="13"/>
  <c r="K472" i="13"/>
  <c r="J472" i="13"/>
  <c r="I472" i="13"/>
  <c r="B472" i="13"/>
  <c r="C472" i="13" s="1" a="1"/>
  <c r="C472" i="13" s="1"/>
  <c r="M471" i="13"/>
  <c r="L471" i="13"/>
  <c r="K471" i="13"/>
  <c r="J471" i="13"/>
  <c r="I471" i="13"/>
  <c r="B471" i="13"/>
  <c r="C471" i="13" s="1" a="1"/>
  <c r="C471" i="13" s="1"/>
  <c r="M470" i="13"/>
  <c r="L470" i="13"/>
  <c r="K470" i="13"/>
  <c r="J470" i="13"/>
  <c r="I470" i="13"/>
  <c r="B470" i="13"/>
  <c r="C470" i="13" s="1" a="1"/>
  <c r="C470" i="13" s="1"/>
  <c r="M469" i="13"/>
  <c r="L469" i="13"/>
  <c r="K469" i="13"/>
  <c r="J469" i="13"/>
  <c r="I469" i="13"/>
  <c r="B469" i="13"/>
  <c r="C469" i="13" s="1" a="1"/>
  <c r="C469" i="13" s="1"/>
  <c r="M468" i="13"/>
  <c r="L468" i="13"/>
  <c r="K468" i="13"/>
  <c r="J468" i="13"/>
  <c r="I468" i="13"/>
  <c r="B468" i="13"/>
  <c r="C468" i="13" s="1" a="1"/>
  <c r="C468" i="13" s="1"/>
  <c r="M467" i="13"/>
  <c r="L467" i="13"/>
  <c r="K467" i="13"/>
  <c r="J467" i="13"/>
  <c r="I467" i="13"/>
  <c r="B467" i="13"/>
  <c r="C467" i="13" s="1" a="1"/>
  <c r="C467" i="13" s="1"/>
  <c r="M466" i="13"/>
  <c r="L466" i="13"/>
  <c r="K466" i="13"/>
  <c r="J466" i="13"/>
  <c r="I466" i="13"/>
  <c r="B466" i="13"/>
  <c r="C466" i="13" s="1" a="1"/>
  <c r="C466" i="13" s="1"/>
  <c r="M465" i="13"/>
  <c r="L465" i="13"/>
  <c r="K465" i="13"/>
  <c r="J465" i="13"/>
  <c r="I465" i="13"/>
  <c r="B465" i="13"/>
  <c r="C465" i="13" s="1" a="1"/>
  <c r="C465" i="13" s="1"/>
  <c r="M464" i="13"/>
  <c r="L464" i="13"/>
  <c r="K464" i="13"/>
  <c r="J464" i="13"/>
  <c r="I464" i="13"/>
  <c r="B464" i="13"/>
  <c r="C464" i="13" s="1" a="1"/>
  <c r="C464" i="13" s="1"/>
  <c r="M463" i="13"/>
  <c r="L463" i="13"/>
  <c r="K463" i="13"/>
  <c r="J463" i="13"/>
  <c r="I463" i="13"/>
  <c r="B463" i="13"/>
  <c r="C463" i="13" s="1" a="1"/>
  <c r="C463" i="13" s="1"/>
  <c r="M462" i="13"/>
  <c r="L462" i="13"/>
  <c r="K462" i="13"/>
  <c r="J462" i="13"/>
  <c r="I462" i="13"/>
  <c r="B462" i="13"/>
  <c r="C462" i="13" s="1" a="1"/>
  <c r="C462" i="13" s="1"/>
  <c r="M461" i="13"/>
  <c r="L461" i="13"/>
  <c r="K461" i="13"/>
  <c r="J461" i="13"/>
  <c r="I461" i="13"/>
  <c r="B461" i="13"/>
  <c r="C461" i="13" s="1" a="1"/>
  <c r="C461" i="13" s="1"/>
  <c r="M460" i="13"/>
  <c r="L460" i="13"/>
  <c r="K460" i="13"/>
  <c r="J460" i="13"/>
  <c r="I460" i="13"/>
  <c r="B460" i="13"/>
  <c r="C460" i="13" s="1" a="1"/>
  <c r="C460" i="13" s="1"/>
  <c r="M459" i="13"/>
  <c r="L459" i="13"/>
  <c r="K459" i="13"/>
  <c r="J459" i="13"/>
  <c r="I459" i="13"/>
  <c r="B459" i="13"/>
  <c r="C459" i="13" s="1" a="1"/>
  <c r="C459" i="13" s="1"/>
  <c r="M458" i="13"/>
  <c r="L458" i="13"/>
  <c r="K458" i="13"/>
  <c r="J458" i="13"/>
  <c r="I458" i="13"/>
  <c r="B458" i="13"/>
  <c r="C458" i="13" s="1" a="1"/>
  <c r="C458" i="13" s="1"/>
  <c r="M457" i="13"/>
  <c r="L457" i="13"/>
  <c r="K457" i="13"/>
  <c r="J457" i="13"/>
  <c r="I457" i="13"/>
  <c r="B457" i="13"/>
  <c r="C457" i="13" s="1" a="1"/>
  <c r="C457" i="13" s="1"/>
  <c r="M456" i="13"/>
  <c r="L456" i="13"/>
  <c r="K456" i="13"/>
  <c r="J456" i="13"/>
  <c r="I456" i="13"/>
  <c r="B456" i="13"/>
  <c r="C456" i="13" s="1" a="1"/>
  <c r="C456" i="13" s="1"/>
  <c r="M455" i="13"/>
  <c r="L455" i="13"/>
  <c r="K455" i="13"/>
  <c r="J455" i="13"/>
  <c r="I455" i="13"/>
  <c r="B455" i="13"/>
  <c r="C455" i="13" s="1" a="1"/>
  <c r="C455" i="13" s="1"/>
  <c r="M454" i="13"/>
  <c r="L454" i="13"/>
  <c r="K454" i="13"/>
  <c r="J454" i="13"/>
  <c r="I454" i="13"/>
  <c r="B454" i="13"/>
  <c r="C454" i="13" s="1" a="1"/>
  <c r="C454" i="13" s="1"/>
  <c r="M453" i="13"/>
  <c r="L453" i="13"/>
  <c r="K453" i="13"/>
  <c r="J453" i="13"/>
  <c r="I453" i="13"/>
  <c r="B453" i="13"/>
  <c r="C453" i="13" s="1" a="1"/>
  <c r="C453" i="13" s="1"/>
  <c r="M452" i="13"/>
  <c r="L452" i="13"/>
  <c r="K452" i="13"/>
  <c r="J452" i="13"/>
  <c r="I452" i="13"/>
  <c r="B452" i="13"/>
  <c r="C452" i="13" s="1" a="1"/>
  <c r="C452" i="13" s="1"/>
  <c r="M451" i="13"/>
  <c r="L451" i="13"/>
  <c r="K451" i="13"/>
  <c r="J451" i="13"/>
  <c r="I451" i="13"/>
  <c r="B451" i="13"/>
  <c r="C451" i="13" s="1" a="1"/>
  <c r="C451" i="13" s="1"/>
  <c r="M450" i="13"/>
  <c r="L450" i="13"/>
  <c r="K450" i="13"/>
  <c r="J450" i="13"/>
  <c r="I450" i="13"/>
  <c r="B450" i="13"/>
  <c r="C450" i="13" s="1" a="1"/>
  <c r="C450" i="13" s="1"/>
  <c r="M449" i="13"/>
  <c r="L449" i="13"/>
  <c r="K449" i="13"/>
  <c r="J449" i="13"/>
  <c r="I449" i="13"/>
  <c r="B449" i="13"/>
  <c r="C449" i="13" s="1" a="1"/>
  <c r="C449" i="13" s="1"/>
  <c r="M448" i="13"/>
  <c r="L448" i="13"/>
  <c r="K448" i="13"/>
  <c r="J448" i="13"/>
  <c r="I448" i="13"/>
  <c r="B448" i="13"/>
  <c r="C448" i="13" s="1" a="1"/>
  <c r="C448" i="13" s="1"/>
  <c r="M447" i="13"/>
  <c r="L447" i="13"/>
  <c r="K447" i="13"/>
  <c r="J447" i="13"/>
  <c r="I447" i="13"/>
  <c r="B447" i="13"/>
  <c r="C447" i="13" s="1" a="1"/>
  <c r="C447" i="13" s="1"/>
  <c r="M446" i="13"/>
  <c r="L446" i="13"/>
  <c r="K446" i="13"/>
  <c r="J446" i="13"/>
  <c r="I446" i="13"/>
  <c r="B446" i="13"/>
  <c r="C446" i="13" s="1" a="1"/>
  <c r="C446" i="13" s="1"/>
  <c r="M445" i="13"/>
  <c r="L445" i="13"/>
  <c r="K445" i="13"/>
  <c r="J445" i="13"/>
  <c r="I445" i="13"/>
  <c r="B445" i="13"/>
  <c r="C445" i="13" s="1" a="1"/>
  <c r="C445" i="13" s="1"/>
  <c r="M444" i="13"/>
  <c r="L444" i="13"/>
  <c r="K444" i="13"/>
  <c r="J444" i="13"/>
  <c r="I444" i="13"/>
  <c r="B444" i="13"/>
  <c r="C444" i="13" s="1" a="1"/>
  <c r="C444" i="13" s="1"/>
  <c r="M443" i="13"/>
  <c r="L443" i="13"/>
  <c r="K443" i="13"/>
  <c r="J443" i="13"/>
  <c r="I443" i="13"/>
  <c r="B443" i="13"/>
  <c r="C443" i="13" s="1" a="1"/>
  <c r="C443" i="13" s="1"/>
  <c r="M442" i="13"/>
  <c r="L442" i="13"/>
  <c r="K442" i="13"/>
  <c r="J442" i="13"/>
  <c r="I442" i="13"/>
  <c r="B442" i="13"/>
  <c r="C442" i="13" s="1" a="1"/>
  <c r="C442" i="13" s="1"/>
  <c r="M441" i="13"/>
  <c r="L441" i="13"/>
  <c r="K441" i="13"/>
  <c r="J441" i="13"/>
  <c r="I441" i="13"/>
  <c r="B441" i="13"/>
  <c r="C441" i="13" s="1" a="1"/>
  <c r="C441" i="13" s="1"/>
  <c r="M440" i="13"/>
  <c r="L440" i="13"/>
  <c r="K440" i="13"/>
  <c r="J440" i="13"/>
  <c r="I440" i="13"/>
  <c r="B440" i="13"/>
  <c r="C440" i="13" s="1" a="1"/>
  <c r="C440" i="13" s="1"/>
  <c r="M439" i="13"/>
  <c r="L439" i="13"/>
  <c r="K439" i="13"/>
  <c r="J439" i="13"/>
  <c r="I439" i="13"/>
  <c r="B439" i="13"/>
  <c r="C439" i="13" s="1" a="1"/>
  <c r="C439" i="13" s="1"/>
  <c r="M438" i="13"/>
  <c r="L438" i="13"/>
  <c r="K438" i="13"/>
  <c r="J438" i="13"/>
  <c r="I438" i="13"/>
  <c r="B438" i="13"/>
  <c r="C438" i="13" s="1" a="1"/>
  <c r="C438" i="13" s="1"/>
  <c r="M437" i="13"/>
  <c r="L437" i="13"/>
  <c r="K437" i="13"/>
  <c r="J437" i="13"/>
  <c r="I437" i="13"/>
  <c r="B437" i="13"/>
  <c r="C437" i="13" s="1" a="1"/>
  <c r="C437" i="13" s="1"/>
  <c r="M436" i="13"/>
  <c r="L436" i="13"/>
  <c r="K436" i="13"/>
  <c r="J436" i="13"/>
  <c r="I436" i="13"/>
  <c r="B436" i="13"/>
  <c r="C436" i="13" s="1" a="1"/>
  <c r="C436" i="13" s="1"/>
  <c r="M435" i="13"/>
  <c r="L435" i="13"/>
  <c r="K435" i="13"/>
  <c r="J435" i="13"/>
  <c r="I435" i="13"/>
  <c r="B435" i="13"/>
  <c r="C435" i="13" s="1" a="1"/>
  <c r="C435" i="13" s="1"/>
  <c r="M434" i="13"/>
  <c r="L434" i="13"/>
  <c r="K434" i="13"/>
  <c r="J434" i="13"/>
  <c r="I434" i="13"/>
  <c r="B434" i="13"/>
  <c r="C434" i="13" s="1" a="1"/>
  <c r="C434" i="13" s="1"/>
  <c r="M433" i="13"/>
  <c r="L433" i="13"/>
  <c r="K433" i="13"/>
  <c r="J433" i="13"/>
  <c r="I433" i="13"/>
  <c r="B433" i="13"/>
  <c r="C433" i="13" s="1" a="1"/>
  <c r="C433" i="13" s="1"/>
  <c r="M432" i="13"/>
  <c r="L432" i="13"/>
  <c r="K432" i="13"/>
  <c r="J432" i="13"/>
  <c r="I432" i="13"/>
  <c r="B432" i="13"/>
  <c r="C432" i="13" s="1" a="1"/>
  <c r="C432" i="13" s="1"/>
  <c r="M431" i="13"/>
  <c r="L431" i="13"/>
  <c r="K431" i="13"/>
  <c r="J431" i="13"/>
  <c r="I431" i="13"/>
  <c r="B431" i="13"/>
  <c r="C431" i="13" s="1" a="1"/>
  <c r="C431" i="13" s="1"/>
  <c r="M430" i="13"/>
  <c r="L430" i="13"/>
  <c r="K430" i="13"/>
  <c r="J430" i="13"/>
  <c r="I430" i="13"/>
  <c r="B430" i="13"/>
  <c r="C430" i="13" s="1" a="1"/>
  <c r="C430" i="13" s="1"/>
  <c r="M429" i="13"/>
  <c r="L429" i="13"/>
  <c r="K429" i="13"/>
  <c r="J429" i="13"/>
  <c r="I429" i="13"/>
  <c r="B429" i="13"/>
  <c r="C429" i="13" s="1" a="1"/>
  <c r="C429" i="13" s="1"/>
  <c r="M428" i="13"/>
  <c r="L428" i="13"/>
  <c r="K428" i="13"/>
  <c r="J428" i="13"/>
  <c r="I428" i="13"/>
  <c r="B428" i="13"/>
  <c r="C428" i="13" s="1" a="1"/>
  <c r="C428" i="13" s="1"/>
  <c r="M427" i="13"/>
  <c r="L427" i="13"/>
  <c r="K427" i="13"/>
  <c r="J427" i="13"/>
  <c r="I427" i="13"/>
  <c r="B427" i="13"/>
  <c r="C427" i="13" s="1" a="1"/>
  <c r="C427" i="13" s="1"/>
  <c r="M426" i="13"/>
  <c r="L426" i="13"/>
  <c r="K426" i="13"/>
  <c r="J426" i="13"/>
  <c r="I426" i="13"/>
  <c r="B426" i="13"/>
  <c r="C426" i="13" s="1" a="1"/>
  <c r="C426" i="13" s="1"/>
  <c r="M425" i="13"/>
  <c r="L425" i="13"/>
  <c r="K425" i="13"/>
  <c r="J425" i="13"/>
  <c r="I425" i="13"/>
  <c r="B425" i="13"/>
  <c r="C425" i="13" s="1" a="1"/>
  <c r="C425" i="13" s="1"/>
  <c r="M424" i="13"/>
  <c r="L424" i="13"/>
  <c r="K424" i="13"/>
  <c r="J424" i="13"/>
  <c r="I424" i="13"/>
  <c r="B424" i="13"/>
  <c r="C424" i="13" s="1" a="1"/>
  <c r="C424" i="13" s="1"/>
  <c r="M423" i="13"/>
  <c r="L423" i="13"/>
  <c r="K423" i="13"/>
  <c r="J423" i="13"/>
  <c r="I423" i="13"/>
  <c r="B423" i="13"/>
  <c r="C423" i="13" s="1" a="1"/>
  <c r="C423" i="13" s="1"/>
  <c r="M422" i="13"/>
  <c r="L422" i="13"/>
  <c r="K422" i="13"/>
  <c r="J422" i="13"/>
  <c r="I422" i="13"/>
  <c r="B422" i="13"/>
  <c r="C422" i="13" s="1" a="1"/>
  <c r="C422" i="13" s="1"/>
  <c r="M421" i="13"/>
  <c r="L421" i="13"/>
  <c r="K421" i="13"/>
  <c r="J421" i="13"/>
  <c r="I421" i="13"/>
  <c r="B421" i="13"/>
  <c r="C421" i="13" s="1" a="1"/>
  <c r="C421" i="13" s="1"/>
  <c r="M420" i="13"/>
  <c r="L420" i="13"/>
  <c r="K420" i="13"/>
  <c r="J420" i="13"/>
  <c r="I420" i="13"/>
  <c r="B420" i="13"/>
  <c r="C420" i="13" s="1" a="1"/>
  <c r="C420" i="13" s="1"/>
  <c r="M419" i="13"/>
  <c r="L419" i="13"/>
  <c r="K419" i="13"/>
  <c r="J419" i="13"/>
  <c r="I419" i="13"/>
  <c r="B419" i="13"/>
  <c r="C419" i="13" s="1" a="1"/>
  <c r="C419" i="13" s="1"/>
  <c r="M418" i="13"/>
  <c r="L418" i="13"/>
  <c r="K418" i="13"/>
  <c r="J418" i="13"/>
  <c r="I418" i="13"/>
  <c r="B418" i="13"/>
  <c r="C418" i="13" s="1" a="1"/>
  <c r="C418" i="13" s="1"/>
  <c r="M417" i="13"/>
  <c r="L417" i="13"/>
  <c r="K417" i="13"/>
  <c r="J417" i="13"/>
  <c r="I417" i="13"/>
  <c r="B417" i="13"/>
  <c r="C417" i="13" s="1" a="1"/>
  <c r="C417" i="13" s="1"/>
  <c r="M416" i="13"/>
  <c r="L416" i="13"/>
  <c r="K416" i="13"/>
  <c r="J416" i="13"/>
  <c r="I416" i="13"/>
  <c r="B416" i="13"/>
  <c r="C416" i="13" s="1" a="1"/>
  <c r="C416" i="13" s="1"/>
  <c r="M415" i="13"/>
  <c r="L415" i="13"/>
  <c r="K415" i="13"/>
  <c r="J415" i="13"/>
  <c r="I415" i="13"/>
  <c r="B415" i="13"/>
  <c r="C415" i="13" s="1" a="1"/>
  <c r="C415" i="13" s="1"/>
  <c r="M414" i="13"/>
  <c r="L414" i="13"/>
  <c r="K414" i="13"/>
  <c r="J414" i="13"/>
  <c r="I414" i="13"/>
  <c r="B414" i="13"/>
  <c r="C414" i="13" s="1" a="1"/>
  <c r="C414" i="13" s="1"/>
  <c r="M413" i="13"/>
  <c r="L413" i="13"/>
  <c r="K413" i="13"/>
  <c r="J413" i="13"/>
  <c r="I413" i="13"/>
  <c r="B413" i="13"/>
  <c r="C413" i="13" s="1" a="1"/>
  <c r="C413" i="13" s="1"/>
  <c r="M412" i="13"/>
  <c r="L412" i="13"/>
  <c r="K412" i="13"/>
  <c r="J412" i="13"/>
  <c r="I412" i="13"/>
  <c r="B412" i="13"/>
  <c r="C412" i="13" s="1" a="1"/>
  <c r="C412" i="13" s="1"/>
  <c r="M411" i="13"/>
  <c r="L411" i="13"/>
  <c r="K411" i="13"/>
  <c r="J411" i="13"/>
  <c r="I411" i="13"/>
  <c r="B411" i="13"/>
  <c r="C411" i="13" s="1" a="1"/>
  <c r="C411" i="13" s="1"/>
  <c r="M410" i="13"/>
  <c r="L410" i="13"/>
  <c r="K410" i="13"/>
  <c r="J410" i="13"/>
  <c r="I410" i="13"/>
  <c r="B410" i="13"/>
  <c r="C410" i="13" s="1" a="1"/>
  <c r="C410" i="13" s="1"/>
  <c r="M409" i="13"/>
  <c r="L409" i="13"/>
  <c r="K409" i="13"/>
  <c r="J409" i="13"/>
  <c r="I409" i="13"/>
  <c r="B409" i="13"/>
  <c r="C409" i="13" s="1" a="1"/>
  <c r="C409" i="13" s="1"/>
  <c r="M408" i="13"/>
  <c r="L408" i="13"/>
  <c r="K408" i="13"/>
  <c r="J408" i="13"/>
  <c r="I408" i="13"/>
  <c r="B408" i="13"/>
  <c r="C408" i="13" s="1" a="1"/>
  <c r="C408" i="13" s="1"/>
  <c r="M407" i="13"/>
  <c r="L407" i="13"/>
  <c r="K407" i="13"/>
  <c r="J407" i="13"/>
  <c r="I407" i="13"/>
  <c r="B407" i="13"/>
  <c r="C407" i="13" s="1" a="1"/>
  <c r="C407" i="13" s="1"/>
  <c r="M406" i="13"/>
  <c r="L406" i="13"/>
  <c r="K406" i="13"/>
  <c r="J406" i="13"/>
  <c r="I406" i="13"/>
  <c r="B406" i="13"/>
  <c r="C406" i="13" s="1" a="1"/>
  <c r="C406" i="13" s="1"/>
  <c r="M405" i="13"/>
  <c r="L405" i="13"/>
  <c r="K405" i="13"/>
  <c r="J405" i="13"/>
  <c r="I405" i="13"/>
  <c r="B405" i="13"/>
  <c r="C405" i="13" s="1" a="1"/>
  <c r="C405" i="13" s="1"/>
  <c r="M404" i="13"/>
  <c r="L404" i="13"/>
  <c r="K404" i="13"/>
  <c r="J404" i="13"/>
  <c r="I404" i="13"/>
  <c r="B404" i="13"/>
  <c r="C404" i="13" s="1" a="1"/>
  <c r="C404" i="13" s="1"/>
  <c r="M403" i="13"/>
  <c r="L403" i="13"/>
  <c r="K403" i="13"/>
  <c r="J403" i="13"/>
  <c r="I403" i="13"/>
  <c r="B403" i="13"/>
  <c r="C403" i="13" s="1" a="1"/>
  <c r="C403" i="13" s="1"/>
  <c r="M402" i="13"/>
  <c r="L402" i="13"/>
  <c r="K402" i="13"/>
  <c r="J402" i="13"/>
  <c r="I402" i="13"/>
  <c r="B402" i="13"/>
  <c r="C402" i="13" s="1" a="1"/>
  <c r="C402" i="13" s="1"/>
  <c r="M401" i="13"/>
  <c r="L401" i="13"/>
  <c r="K401" i="13"/>
  <c r="J401" i="13"/>
  <c r="I401" i="13"/>
  <c r="B401" i="13"/>
  <c r="C401" i="13" s="1" a="1"/>
  <c r="C401" i="13" s="1"/>
  <c r="M400" i="13"/>
  <c r="L400" i="13"/>
  <c r="K400" i="13"/>
  <c r="J400" i="13"/>
  <c r="I400" i="13"/>
  <c r="B400" i="13"/>
  <c r="C400" i="13" s="1" a="1"/>
  <c r="C400" i="13" s="1"/>
  <c r="M399" i="13"/>
  <c r="L399" i="13"/>
  <c r="K399" i="13"/>
  <c r="J399" i="13"/>
  <c r="I399" i="13"/>
  <c r="B399" i="13"/>
  <c r="C399" i="13" s="1" a="1"/>
  <c r="C399" i="13" s="1"/>
  <c r="M398" i="13"/>
  <c r="L398" i="13"/>
  <c r="K398" i="13"/>
  <c r="J398" i="13"/>
  <c r="I398" i="13"/>
  <c r="B398" i="13"/>
  <c r="C398" i="13" s="1" a="1"/>
  <c r="C398" i="13" s="1"/>
  <c r="M397" i="13"/>
  <c r="L397" i="13"/>
  <c r="K397" i="13"/>
  <c r="J397" i="13"/>
  <c r="I397" i="13"/>
  <c r="B397" i="13"/>
  <c r="C397" i="13" s="1" a="1"/>
  <c r="C397" i="13" s="1"/>
  <c r="M396" i="13"/>
  <c r="L396" i="13"/>
  <c r="K396" i="13"/>
  <c r="J396" i="13"/>
  <c r="I396" i="13"/>
  <c r="B396" i="13"/>
  <c r="C396" i="13" s="1" a="1"/>
  <c r="C396" i="13" s="1"/>
  <c r="M395" i="13"/>
  <c r="L395" i="13"/>
  <c r="K395" i="13"/>
  <c r="J395" i="13"/>
  <c r="I395" i="13"/>
  <c r="B395" i="13"/>
  <c r="C395" i="13" s="1" a="1"/>
  <c r="C395" i="13" s="1"/>
  <c r="M394" i="13"/>
  <c r="L394" i="13"/>
  <c r="K394" i="13"/>
  <c r="J394" i="13"/>
  <c r="I394" i="13"/>
  <c r="B394" i="13"/>
  <c r="C394" i="13" s="1" a="1"/>
  <c r="C394" i="13" s="1"/>
  <c r="M393" i="13"/>
  <c r="L393" i="13"/>
  <c r="K393" i="13"/>
  <c r="J393" i="13"/>
  <c r="I393" i="13"/>
  <c r="B393" i="13"/>
  <c r="C393" i="13" s="1" a="1"/>
  <c r="C393" i="13" s="1"/>
  <c r="M392" i="13"/>
  <c r="L392" i="13"/>
  <c r="K392" i="13"/>
  <c r="J392" i="13"/>
  <c r="I392" i="13"/>
  <c r="B392" i="13"/>
  <c r="C392" i="13" s="1" a="1"/>
  <c r="C392" i="13" s="1"/>
  <c r="M391" i="13"/>
  <c r="L391" i="13"/>
  <c r="K391" i="13"/>
  <c r="J391" i="13"/>
  <c r="I391" i="13"/>
  <c r="B391" i="13"/>
  <c r="C391" i="13" s="1" a="1"/>
  <c r="C391" i="13" s="1"/>
  <c r="M390" i="13"/>
  <c r="L390" i="13"/>
  <c r="K390" i="13"/>
  <c r="J390" i="13"/>
  <c r="I390" i="13"/>
  <c r="B390" i="13"/>
  <c r="C390" i="13" s="1" a="1"/>
  <c r="C390" i="13" s="1"/>
  <c r="M389" i="13"/>
  <c r="L389" i="13"/>
  <c r="K389" i="13"/>
  <c r="J389" i="13"/>
  <c r="I389" i="13"/>
  <c r="B389" i="13"/>
  <c r="C389" i="13" s="1" a="1"/>
  <c r="C389" i="13" s="1"/>
  <c r="M388" i="13"/>
  <c r="L388" i="13"/>
  <c r="K388" i="13"/>
  <c r="J388" i="13"/>
  <c r="I388" i="13"/>
  <c r="B388" i="13"/>
  <c r="C388" i="13" s="1" a="1"/>
  <c r="C388" i="13" s="1"/>
  <c r="M387" i="13"/>
  <c r="L387" i="13"/>
  <c r="K387" i="13"/>
  <c r="J387" i="13"/>
  <c r="I387" i="13"/>
  <c r="B387" i="13"/>
  <c r="C387" i="13" s="1" a="1"/>
  <c r="C387" i="13" s="1"/>
  <c r="M386" i="13"/>
  <c r="L386" i="13"/>
  <c r="K386" i="13"/>
  <c r="J386" i="13"/>
  <c r="I386" i="13"/>
  <c r="B386" i="13"/>
  <c r="C386" i="13" s="1" a="1"/>
  <c r="C386" i="13" s="1"/>
  <c r="M385" i="13"/>
  <c r="L385" i="13"/>
  <c r="K385" i="13"/>
  <c r="J385" i="13"/>
  <c r="I385" i="13"/>
  <c r="B385" i="13"/>
  <c r="C385" i="13" s="1" a="1"/>
  <c r="C385" i="13" s="1"/>
  <c r="M384" i="13"/>
  <c r="L384" i="13"/>
  <c r="K384" i="13"/>
  <c r="J384" i="13"/>
  <c r="I384" i="13"/>
  <c r="B384" i="13"/>
  <c r="C384" i="13" s="1" a="1"/>
  <c r="C384" i="13" s="1"/>
  <c r="M383" i="13"/>
  <c r="L383" i="13"/>
  <c r="K383" i="13"/>
  <c r="J383" i="13"/>
  <c r="I383" i="13"/>
  <c r="B383" i="13"/>
  <c r="C383" i="13" s="1" a="1"/>
  <c r="C383" i="13" s="1"/>
  <c r="M382" i="13"/>
  <c r="L382" i="13"/>
  <c r="K382" i="13"/>
  <c r="J382" i="13"/>
  <c r="I382" i="13"/>
  <c r="B382" i="13"/>
  <c r="C382" i="13" s="1" a="1"/>
  <c r="C382" i="13" s="1"/>
  <c r="M381" i="13"/>
  <c r="L381" i="13"/>
  <c r="K381" i="13"/>
  <c r="J381" i="13"/>
  <c r="I381" i="13"/>
  <c r="B381" i="13"/>
  <c r="C381" i="13" s="1" a="1"/>
  <c r="C381" i="13" s="1"/>
  <c r="M380" i="13"/>
  <c r="L380" i="13"/>
  <c r="K380" i="13"/>
  <c r="J380" i="13"/>
  <c r="I380" i="13"/>
  <c r="B380" i="13"/>
  <c r="C380" i="13" s="1" a="1"/>
  <c r="C380" i="13" s="1"/>
  <c r="M379" i="13"/>
  <c r="L379" i="13"/>
  <c r="K379" i="13"/>
  <c r="J379" i="13"/>
  <c r="I379" i="13"/>
  <c r="B379" i="13"/>
  <c r="C379" i="13" s="1" a="1"/>
  <c r="C379" i="13" s="1"/>
  <c r="M378" i="13"/>
  <c r="L378" i="13"/>
  <c r="K378" i="13"/>
  <c r="J378" i="13"/>
  <c r="I378" i="13"/>
  <c r="B378" i="13"/>
  <c r="C378" i="13" s="1" a="1"/>
  <c r="C378" i="13" s="1"/>
  <c r="M377" i="13"/>
  <c r="L377" i="13"/>
  <c r="K377" i="13"/>
  <c r="J377" i="13"/>
  <c r="I377" i="13"/>
  <c r="B377" i="13"/>
  <c r="C377" i="13" s="1" a="1"/>
  <c r="C377" i="13" s="1"/>
  <c r="M376" i="13"/>
  <c r="L376" i="13"/>
  <c r="K376" i="13"/>
  <c r="J376" i="13"/>
  <c r="I376" i="13"/>
  <c r="B376" i="13"/>
  <c r="C376" i="13" s="1" a="1"/>
  <c r="C376" i="13" s="1"/>
  <c r="M375" i="13"/>
  <c r="L375" i="13"/>
  <c r="K375" i="13"/>
  <c r="J375" i="13"/>
  <c r="I375" i="13"/>
  <c r="B375" i="13"/>
  <c r="C375" i="13" s="1" a="1"/>
  <c r="C375" i="13" s="1"/>
  <c r="M374" i="13"/>
  <c r="L374" i="13"/>
  <c r="K374" i="13"/>
  <c r="J374" i="13"/>
  <c r="I374" i="13"/>
  <c r="B374" i="13"/>
  <c r="C374" i="13" s="1" a="1"/>
  <c r="C374" i="13" s="1"/>
  <c r="M373" i="13"/>
  <c r="L373" i="13"/>
  <c r="K373" i="13"/>
  <c r="J373" i="13"/>
  <c r="I373" i="13"/>
  <c r="B373" i="13"/>
  <c r="C373" i="13" s="1" a="1"/>
  <c r="C373" i="13" s="1"/>
  <c r="M372" i="13"/>
  <c r="L372" i="13"/>
  <c r="K372" i="13"/>
  <c r="J372" i="13"/>
  <c r="I372" i="13"/>
  <c r="B372" i="13"/>
  <c r="C372" i="13" s="1" a="1"/>
  <c r="C372" i="13" s="1"/>
  <c r="M371" i="13"/>
  <c r="L371" i="13"/>
  <c r="K371" i="13"/>
  <c r="J371" i="13"/>
  <c r="I371" i="13"/>
  <c r="B371" i="13"/>
  <c r="C371" i="13" s="1" a="1"/>
  <c r="C371" i="13" s="1"/>
  <c r="M370" i="13"/>
  <c r="L370" i="13"/>
  <c r="K370" i="13"/>
  <c r="J370" i="13"/>
  <c r="I370" i="13"/>
  <c r="B370" i="13"/>
  <c r="C370" i="13" s="1" a="1"/>
  <c r="C370" i="13" s="1"/>
  <c r="M369" i="13"/>
  <c r="L369" i="13"/>
  <c r="K369" i="13"/>
  <c r="J369" i="13"/>
  <c r="I369" i="13"/>
  <c r="B369" i="13"/>
  <c r="C369" i="13" s="1" a="1"/>
  <c r="C369" i="13" s="1"/>
  <c r="M368" i="13"/>
  <c r="L368" i="13"/>
  <c r="K368" i="13"/>
  <c r="J368" i="13"/>
  <c r="I368" i="13"/>
  <c r="B368" i="13"/>
  <c r="C368" i="13" s="1" a="1"/>
  <c r="C368" i="13" s="1"/>
  <c r="M367" i="13"/>
  <c r="L367" i="13"/>
  <c r="K367" i="13"/>
  <c r="J367" i="13"/>
  <c r="I367" i="13"/>
  <c r="B367" i="13"/>
  <c r="C367" i="13" s="1" a="1"/>
  <c r="C367" i="13" s="1"/>
  <c r="M366" i="13"/>
  <c r="L366" i="13"/>
  <c r="K366" i="13"/>
  <c r="J366" i="13"/>
  <c r="I366" i="13"/>
  <c r="B366" i="13"/>
  <c r="C366" i="13" s="1" a="1"/>
  <c r="C366" i="13" s="1"/>
  <c r="M365" i="13"/>
  <c r="L365" i="13"/>
  <c r="K365" i="13"/>
  <c r="J365" i="13"/>
  <c r="I365" i="13"/>
  <c r="B365" i="13"/>
  <c r="C365" i="13" s="1" a="1"/>
  <c r="C365" i="13" s="1"/>
  <c r="M364" i="13"/>
  <c r="L364" i="13"/>
  <c r="K364" i="13"/>
  <c r="J364" i="13"/>
  <c r="I364" i="13"/>
  <c r="B364" i="13"/>
  <c r="C364" i="13" s="1" a="1"/>
  <c r="C364" i="13" s="1"/>
  <c r="M363" i="13"/>
  <c r="L363" i="13"/>
  <c r="K363" i="13"/>
  <c r="J363" i="13"/>
  <c r="I363" i="13"/>
  <c r="B363" i="13"/>
  <c r="C363" i="13" s="1" a="1"/>
  <c r="C363" i="13" s="1"/>
  <c r="M362" i="13"/>
  <c r="L362" i="13"/>
  <c r="K362" i="13"/>
  <c r="J362" i="13"/>
  <c r="I362" i="13"/>
  <c r="B362" i="13"/>
  <c r="C362" i="13" s="1" a="1"/>
  <c r="C362" i="13" s="1"/>
  <c r="M361" i="13"/>
  <c r="L361" i="13"/>
  <c r="K361" i="13"/>
  <c r="J361" i="13"/>
  <c r="I361" i="13"/>
  <c r="B361" i="13"/>
  <c r="C361" i="13" s="1" a="1"/>
  <c r="C361" i="13" s="1"/>
  <c r="M360" i="13"/>
  <c r="L360" i="13"/>
  <c r="K360" i="13"/>
  <c r="J360" i="13"/>
  <c r="I360" i="13"/>
  <c r="B360" i="13"/>
  <c r="C360" i="13" s="1" a="1"/>
  <c r="C360" i="13" s="1"/>
  <c r="M359" i="13"/>
  <c r="L359" i="13"/>
  <c r="K359" i="13"/>
  <c r="J359" i="13"/>
  <c r="I359" i="13"/>
  <c r="B359" i="13"/>
  <c r="C359" i="13" s="1" a="1"/>
  <c r="C359" i="13" s="1"/>
  <c r="M358" i="13"/>
  <c r="L358" i="13"/>
  <c r="K358" i="13"/>
  <c r="J358" i="13"/>
  <c r="I358" i="13"/>
  <c r="B358" i="13"/>
  <c r="C358" i="13" s="1" a="1"/>
  <c r="C358" i="13" s="1"/>
  <c r="M357" i="13"/>
  <c r="L357" i="13"/>
  <c r="K357" i="13"/>
  <c r="J357" i="13"/>
  <c r="I357" i="13"/>
  <c r="B357" i="13"/>
  <c r="C357" i="13" s="1" a="1"/>
  <c r="C357" i="13" s="1"/>
  <c r="M356" i="13"/>
  <c r="L356" i="13"/>
  <c r="K356" i="13"/>
  <c r="J356" i="13"/>
  <c r="I356" i="13"/>
  <c r="B356" i="13"/>
  <c r="C356" i="13" s="1" a="1"/>
  <c r="C356" i="13" s="1"/>
  <c r="M355" i="13"/>
  <c r="L355" i="13"/>
  <c r="K355" i="13"/>
  <c r="J355" i="13"/>
  <c r="I355" i="13"/>
  <c r="B355" i="13"/>
  <c r="C355" i="13" s="1" a="1"/>
  <c r="C355" i="13" s="1"/>
  <c r="M354" i="13"/>
  <c r="L354" i="13"/>
  <c r="K354" i="13"/>
  <c r="J354" i="13"/>
  <c r="I354" i="13"/>
  <c r="B354" i="13"/>
  <c r="C354" i="13" s="1" a="1"/>
  <c r="C354" i="13" s="1"/>
  <c r="M353" i="13"/>
  <c r="L353" i="13"/>
  <c r="K353" i="13"/>
  <c r="J353" i="13"/>
  <c r="I353" i="13"/>
  <c r="B353" i="13"/>
  <c r="C353" i="13" s="1" a="1"/>
  <c r="C353" i="13" s="1"/>
  <c r="M352" i="13"/>
  <c r="L352" i="13"/>
  <c r="K352" i="13"/>
  <c r="J352" i="13"/>
  <c r="I352" i="13"/>
  <c r="B352" i="13"/>
  <c r="C352" i="13" s="1" a="1"/>
  <c r="C352" i="13" s="1"/>
  <c r="M351" i="13"/>
  <c r="L351" i="13"/>
  <c r="K351" i="13"/>
  <c r="J351" i="13"/>
  <c r="I351" i="13"/>
  <c r="B351" i="13"/>
  <c r="C351" i="13" s="1" a="1"/>
  <c r="C351" i="13" s="1"/>
  <c r="M350" i="13"/>
  <c r="L350" i="13"/>
  <c r="K350" i="13"/>
  <c r="J350" i="13"/>
  <c r="I350" i="13"/>
  <c r="B350" i="13"/>
  <c r="C350" i="13" s="1" a="1"/>
  <c r="C350" i="13" s="1"/>
  <c r="M349" i="13"/>
  <c r="L349" i="13"/>
  <c r="K349" i="13"/>
  <c r="J349" i="13"/>
  <c r="I349" i="13"/>
  <c r="B349" i="13"/>
  <c r="C349" i="13" s="1" a="1"/>
  <c r="C349" i="13" s="1"/>
  <c r="M348" i="13"/>
  <c r="L348" i="13"/>
  <c r="K348" i="13"/>
  <c r="J348" i="13"/>
  <c r="I348" i="13"/>
  <c r="B348" i="13"/>
  <c r="C348" i="13" s="1" a="1"/>
  <c r="C348" i="13" s="1"/>
  <c r="M347" i="13"/>
  <c r="L347" i="13"/>
  <c r="K347" i="13"/>
  <c r="J347" i="13"/>
  <c r="I347" i="13"/>
  <c r="B347" i="13"/>
  <c r="C347" i="13" s="1" a="1"/>
  <c r="C347" i="13" s="1"/>
  <c r="M346" i="13"/>
  <c r="L346" i="13"/>
  <c r="K346" i="13"/>
  <c r="J346" i="13"/>
  <c r="I346" i="13"/>
  <c r="B346" i="13"/>
  <c r="C346" i="13" s="1" a="1"/>
  <c r="C346" i="13" s="1"/>
  <c r="M345" i="13"/>
  <c r="L345" i="13"/>
  <c r="K345" i="13"/>
  <c r="J345" i="13"/>
  <c r="I345" i="13"/>
  <c r="B345" i="13"/>
  <c r="C345" i="13" s="1" a="1"/>
  <c r="C345" i="13" s="1"/>
  <c r="M344" i="13"/>
  <c r="L344" i="13"/>
  <c r="K344" i="13"/>
  <c r="J344" i="13"/>
  <c r="I344" i="13"/>
  <c r="B344" i="13"/>
  <c r="C344" i="13" s="1" a="1"/>
  <c r="C344" i="13" s="1"/>
  <c r="M343" i="13"/>
  <c r="L343" i="13"/>
  <c r="K343" i="13"/>
  <c r="J343" i="13"/>
  <c r="I343" i="13"/>
  <c r="B343" i="13"/>
  <c r="C343" i="13" s="1" a="1"/>
  <c r="C343" i="13" s="1"/>
  <c r="M342" i="13"/>
  <c r="L342" i="13"/>
  <c r="K342" i="13"/>
  <c r="J342" i="13"/>
  <c r="I342" i="13"/>
  <c r="B342" i="13"/>
  <c r="C342" i="13" s="1" a="1"/>
  <c r="C342" i="13" s="1"/>
  <c r="M341" i="13"/>
  <c r="L341" i="13"/>
  <c r="K341" i="13"/>
  <c r="J341" i="13"/>
  <c r="I341" i="13"/>
  <c r="B341" i="13"/>
  <c r="C341" i="13" s="1" a="1"/>
  <c r="C341" i="13" s="1"/>
  <c r="M340" i="13"/>
  <c r="L340" i="13"/>
  <c r="K340" i="13"/>
  <c r="J340" i="13"/>
  <c r="I340" i="13"/>
  <c r="B340" i="13"/>
  <c r="C340" i="13" s="1" a="1"/>
  <c r="C340" i="13" s="1"/>
  <c r="M339" i="13"/>
  <c r="L339" i="13"/>
  <c r="K339" i="13"/>
  <c r="J339" i="13"/>
  <c r="I339" i="13"/>
  <c r="B339" i="13"/>
  <c r="C339" i="13" s="1" a="1"/>
  <c r="C339" i="13" s="1"/>
  <c r="M338" i="13"/>
  <c r="L338" i="13"/>
  <c r="K338" i="13"/>
  <c r="J338" i="13"/>
  <c r="I338" i="13"/>
  <c r="B338" i="13"/>
  <c r="C338" i="13" s="1" a="1"/>
  <c r="C338" i="13" s="1"/>
  <c r="M337" i="13"/>
  <c r="L337" i="13"/>
  <c r="K337" i="13"/>
  <c r="J337" i="13"/>
  <c r="I337" i="13"/>
  <c r="B337" i="13"/>
  <c r="C337" i="13" s="1" a="1"/>
  <c r="C337" i="13" s="1"/>
  <c r="M336" i="13"/>
  <c r="L336" i="13"/>
  <c r="K336" i="13"/>
  <c r="J336" i="13"/>
  <c r="I336" i="13"/>
  <c r="B336" i="13"/>
  <c r="C336" i="13" s="1" a="1"/>
  <c r="C336" i="13" s="1"/>
  <c r="M335" i="13"/>
  <c r="L335" i="13"/>
  <c r="K335" i="13"/>
  <c r="J335" i="13"/>
  <c r="I335" i="13"/>
  <c r="B335" i="13"/>
  <c r="C335" i="13" s="1" a="1"/>
  <c r="C335" i="13" s="1"/>
  <c r="M334" i="13"/>
  <c r="L334" i="13"/>
  <c r="K334" i="13"/>
  <c r="J334" i="13"/>
  <c r="I334" i="13"/>
  <c r="B334" i="13"/>
  <c r="C334" i="13" s="1" a="1"/>
  <c r="C334" i="13" s="1"/>
  <c r="M333" i="13"/>
  <c r="L333" i="13"/>
  <c r="K333" i="13"/>
  <c r="J333" i="13"/>
  <c r="I333" i="13"/>
  <c r="B333" i="13"/>
  <c r="C333" i="13" s="1" a="1"/>
  <c r="C333" i="13" s="1"/>
  <c r="M332" i="13"/>
  <c r="L332" i="13"/>
  <c r="K332" i="13"/>
  <c r="J332" i="13"/>
  <c r="I332" i="13"/>
  <c r="B332" i="13"/>
  <c r="C332" i="13" s="1" a="1"/>
  <c r="C332" i="13" s="1"/>
  <c r="M331" i="13"/>
  <c r="L331" i="13"/>
  <c r="K331" i="13"/>
  <c r="J331" i="13"/>
  <c r="I331" i="13"/>
  <c r="B331" i="13"/>
  <c r="C331" i="13" s="1" a="1"/>
  <c r="C331" i="13" s="1"/>
  <c r="M330" i="13"/>
  <c r="L330" i="13"/>
  <c r="K330" i="13"/>
  <c r="J330" i="13"/>
  <c r="I330" i="13"/>
  <c r="B330" i="13"/>
  <c r="C330" i="13" s="1" a="1"/>
  <c r="C330" i="13" s="1"/>
  <c r="M329" i="13"/>
  <c r="L329" i="13"/>
  <c r="K329" i="13"/>
  <c r="J329" i="13"/>
  <c r="I329" i="13"/>
  <c r="B329" i="13"/>
  <c r="C329" i="13" s="1" a="1"/>
  <c r="C329" i="13" s="1"/>
  <c r="M328" i="13"/>
  <c r="L328" i="13"/>
  <c r="K328" i="13"/>
  <c r="J328" i="13"/>
  <c r="I328" i="13"/>
  <c r="B328" i="13"/>
  <c r="C328" i="13" s="1" a="1"/>
  <c r="C328" i="13" s="1"/>
  <c r="M327" i="13"/>
  <c r="L327" i="13"/>
  <c r="K327" i="13"/>
  <c r="J327" i="13"/>
  <c r="I327" i="13"/>
  <c r="B327" i="13"/>
  <c r="C327" i="13" s="1" a="1"/>
  <c r="C327" i="13" s="1"/>
  <c r="M326" i="13"/>
  <c r="L326" i="13"/>
  <c r="K326" i="13"/>
  <c r="J326" i="13"/>
  <c r="I326" i="13"/>
  <c r="B326" i="13"/>
  <c r="C326" i="13" s="1" a="1"/>
  <c r="C326" i="13" s="1"/>
  <c r="M325" i="13"/>
  <c r="L325" i="13"/>
  <c r="K325" i="13"/>
  <c r="J325" i="13"/>
  <c r="I325" i="13"/>
  <c r="B325" i="13"/>
  <c r="C325" i="13" s="1" a="1"/>
  <c r="C325" i="13" s="1"/>
  <c r="M324" i="13"/>
  <c r="L324" i="13"/>
  <c r="K324" i="13"/>
  <c r="J324" i="13"/>
  <c r="I324" i="13"/>
  <c r="B324" i="13"/>
  <c r="C324" i="13" s="1" a="1"/>
  <c r="C324" i="13" s="1"/>
  <c r="M323" i="13"/>
  <c r="L323" i="13"/>
  <c r="K323" i="13"/>
  <c r="J323" i="13"/>
  <c r="I323" i="13"/>
  <c r="B323" i="13"/>
  <c r="C323" i="13" s="1" a="1"/>
  <c r="C323" i="13" s="1"/>
  <c r="M322" i="13"/>
  <c r="L322" i="13"/>
  <c r="K322" i="13"/>
  <c r="J322" i="13"/>
  <c r="I322" i="13"/>
  <c r="B322" i="13"/>
  <c r="C322" i="13" s="1" a="1"/>
  <c r="C322" i="13" s="1"/>
  <c r="M321" i="13"/>
  <c r="L321" i="13"/>
  <c r="K321" i="13"/>
  <c r="J321" i="13"/>
  <c r="I321" i="13"/>
  <c r="B321" i="13"/>
  <c r="C321" i="13" s="1" a="1"/>
  <c r="C321" i="13" s="1"/>
  <c r="M320" i="13"/>
  <c r="L320" i="13"/>
  <c r="K320" i="13"/>
  <c r="J320" i="13"/>
  <c r="I320" i="13"/>
  <c r="B320" i="13"/>
  <c r="C320" i="13" s="1" a="1"/>
  <c r="C320" i="13" s="1"/>
  <c r="M319" i="13"/>
  <c r="L319" i="13"/>
  <c r="K319" i="13"/>
  <c r="J319" i="13"/>
  <c r="I319" i="13"/>
  <c r="B319" i="13"/>
  <c r="C319" i="13" s="1" a="1"/>
  <c r="C319" i="13" s="1"/>
  <c r="M318" i="13"/>
  <c r="L318" i="13"/>
  <c r="K318" i="13"/>
  <c r="J318" i="13"/>
  <c r="I318" i="13"/>
  <c r="B318" i="13"/>
  <c r="C318" i="13" s="1" a="1"/>
  <c r="C318" i="13" s="1"/>
  <c r="M317" i="13"/>
  <c r="L317" i="13"/>
  <c r="K317" i="13"/>
  <c r="J317" i="13"/>
  <c r="I317" i="13"/>
  <c r="B317" i="13"/>
  <c r="C317" i="13" s="1" a="1"/>
  <c r="C317" i="13" s="1"/>
  <c r="M316" i="13"/>
  <c r="L316" i="13"/>
  <c r="K316" i="13"/>
  <c r="J316" i="13"/>
  <c r="I316" i="13"/>
  <c r="B316" i="13"/>
  <c r="C316" i="13" s="1" a="1"/>
  <c r="C316" i="13" s="1"/>
  <c r="M315" i="13"/>
  <c r="L315" i="13"/>
  <c r="K315" i="13"/>
  <c r="J315" i="13"/>
  <c r="I315" i="13"/>
  <c r="B315" i="13"/>
  <c r="C315" i="13" s="1" a="1"/>
  <c r="C315" i="13" s="1"/>
  <c r="M314" i="13"/>
  <c r="L314" i="13"/>
  <c r="K314" i="13"/>
  <c r="J314" i="13"/>
  <c r="I314" i="13"/>
  <c r="B314" i="13"/>
  <c r="C314" i="13" s="1" a="1"/>
  <c r="C314" i="13" s="1"/>
  <c r="M313" i="13"/>
  <c r="L313" i="13"/>
  <c r="K313" i="13"/>
  <c r="J313" i="13"/>
  <c r="I313" i="13"/>
  <c r="B313" i="13"/>
  <c r="C313" i="13" s="1" a="1"/>
  <c r="C313" i="13" s="1"/>
  <c r="M312" i="13"/>
  <c r="L312" i="13"/>
  <c r="K312" i="13"/>
  <c r="J312" i="13"/>
  <c r="I312" i="13"/>
  <c r="B312" i="13"/>
  <c r="C312" i="13" s="1" a="1"/>
  <c r="C312" i="13" s="1"/>
  <c r="M311" i="13"/>
  <c r="L311" i="13"/>
  <c r="K311" i="13"/>
  <c r="J311" i="13"/>
  <c r="I311" i="13"/>
  <c r="B311" i="13"/>
  <c r="C311" i="13" s="1" a="1"/>
  <c r="C311" i="13" s="1"/>
  <c r="M310" i="13"/>
  <c r="L310" i="13"/>
  <c r="K310" i="13"/>
  <c r="J310" i="13"/>
  <c r="I310" i="13"/>
  <c r="B310" i="13"/>
  <c r="C310" i="13" s="1" a="1"/>
  <c r="C310" i="13" s="1"/>
  <c r="M309" i="13"/>
  <c r="L309" i="13"/>
  <c r="K309" i="13"/>
  <c r="J309" i="13"/>
  <c r="I309" i="13"/>
  <c r="B309" i="13"/>
  <c r="C309" i="13" s="1" a="1"/>
  <c r="C309" i="13" s="1"/>
  <c r="M308" i="13"/>
  <c r="L308" i="13"/>
  <c r="K308" i="13"/>
  <c r="J308" i="13"/>
  <c r="I308" i="13"/>
  <c r="B308" i="13"/>
  <c r="C308" i="13" s="1" a="1"/>
  <c r="C308" i="13" s="1"/>
  <c r="M307" i="13"/>
  <c r="L307" i="13"/>
  <c r="K307" i="13"/>
  <c r="J307" i="13"/>
  <c r="I307" i="13"/>
  <c r="B307" i="13"/>
  <c r="C307" i="13" s="1" a="1"/>
  <c r="C307" i="13" s="1"/>
  <c r="M306" i="13"/>
  <c r="L306" i="13"/>
  <c r="K306" i="13"/>
  <c r="J306" i="13"/>
  <c r="I306" i="13"/>
  <c r="B306" i="13"/>
  <c r="C306" i="13" s="1" a="1"/>
  <c r="C306" i="13" s="1"/>
  <c r="M305" i="13"/>
  <c r="L305" i="13"/>
  <c r="K305" i="13"/>
  <c r="J305" i="13"/>
  <c r="I305" i="13"/>
  <c r="B305" i="13"/>
  <c r="C305" i="13" s="1" a="1"/>
  <c r="C305" i="13" s="1"/>
  <c r="M304" i="13"/>
  <c r="L304" i="13"/>
  <c r="K304" i="13"/>
  <c r="J304" i="13"/>
  <c r="I304" i="13"/>
  <c r="B304" i="13"/>
  <c r="C304" i="13" s="1" a="1"/>
  <c r="C304" i="13" s="1"/>
  <c r="M303" i="13"/>
  <c r="L303" i="13"/>
  <c r="K303" i="13"/>
  <c r="J303" i="13"/>
  <c r="I303" i="13"/>
  <c r="B303" i="13"/>
  <c r="C303" i="13" s="1" a="1"/>
  <c r="C303" i="13" s="1"/>
  <c r="M302" i="13"/>
  <c r="L302" i="13"/>
  <c r="K302" i="13"/>
  <c r="J302" i="13"/>
  <c r="I302" i="13"/>
  <c r="B302" i="13"/>
  <c r="C302" i="13" s="1" a="1"/>
  <c r="C302" i="13" s="1"/>
  <c r="M301" i="13"/>
  <c r="L301" i="13"/>
  <c r="K301" i="13"/>
  <c r="J301" i="13"/>
  <c r="I301" i="13"/>
  <c r="B301" i="13"/>
  <c r="C301" i="13" s="1" a="1"/>
  <c r="C301" i="13" s="1"/>
  <c r="M300" i="13"/>
  <c r="L300" i="13"/>
  <c r="K300" i="13"/>
  <c r="J300" i="13"/>
  <c r="I300" i="13"/>
  <c r="B300" i="13"/>
  <c r="C300" i="13" s="1" a="1"/>
  <c r="C300" i="13" s="1"/>
  <c r="M299" i="13"/>
  <c r="L299" i="13"/>
  <c r="K299" i="13"/>
  <c r="J299" i="13"/>
  <c r="I299" i="13"/>
  <c r="B299" i="13"/>
  <c r="C299" i="13" s="1" a="1"/>
  <c r="C299" i="13" s="1"/>
  <c r="M298" i="13"/>
  <c r="L298" i="13"/>
  <c r="K298" i="13"/>
  <c r="J298" i="13"/>
  <c r="I298" i="13"/>
  <c r="B298" i="13"/>
  <c r="C298" i="13" s="1" a="1"/>
  <c r="C298" i="13" s="1"/>
  <c r="M297" i="13"/>
  <c r="L297" i="13"/>
  <c r="K297" i="13"/>
  <c r="J297" i="13"/>
  <c r="I297" i="13"/>
  <c r="B297" i="13"/>
  <c r="C297" i="13" s="1" a="1"/>
  <c r="C297" i="13" s="1"/>
  <c r="M296" i="13"/>
  <c r="L296" i="13"/>
  <c r="K296" i="13"/>
  <c r="J296" i="13"/>
  <c r="I296" i="13"/>
  <c r="B296" i="13"/>
  <c r="C296" i="13" s="1" a="1"/>
  <c r="C296" i="13" s="1"/>
  <c r="M295" i="13"/>
  <c r="L295" i="13"/>
  <c r="K295" i="13"/>
  <c r="J295" i="13"/>
  <c r="I295" i="13"/>
  <c r="B295" i="13"/>
  <c r="C295" i="13" s="1" a="1"/>
  <c r="C295" i="13" s="1"/>
  <c r="M294" i="13"/>
  <c r="L294" i="13"/>
  <c r="K294" i="13"/>
  <c r="J294" i="13"/>
  <c r="I294" i="13"/>
  <c r="B294" i="13"/>
  <c r="C294" i="13" s="1" a="1"/>
  <c r="C294" i="13" s="1"/>
  <c r="M293" i="13"/>
  <c r="L293" i="13"/>
  <c r="K293" i="13"/>
  <c r="J293" i="13"/>
  <c r="I293" i="13"/>
  <c r="B293" i="13"/>
  <c r="C293" i="13" s="1" a="1"/>
  <c r="C293" i="13" s="1"/>
  <c r="M292" i="13"/>
  <c r="L292" i="13"/>
  <c r="K292" i="13"/>
  <c r="J292" i="13"/>
  <c r="I292" i="13"/>
  <c r="B292" i="13"/>
  <c r="C292" i="13" s="1" a="1"/>
  <c r="C292" i="13" s="1"/>
  <c r="M291" i="13"/>
  <c r="L291" i="13"/>
  <c r="K291" i="13"/>
  <c r="J291" i="13"/>
  <c r="I291" i="13"/>
  <c r="B291" i="13"/>
  <c r="C291" i="13" s="1" a="1"/>
  <c r="C291" i="13" s="1"/>
  <c r="M290" i="13"/>
  <c r="L290" i="13"/>
  <c r="K290" i="13"/>
  <c r="J290" i="13"/>
  <c r="I290" i="13"/>
  <c r="B290" i="13"/>
  <c r="C290" i="13" s="1" a="1"/>
  <c r="C290" i="13" s="1"/>
  <c r="M289" i="13"/>
  <c r="L289" i="13"/>
  <c r="K289" i="13"/>
  <c r="J289" i="13"/>
  <c r="I289" i="13"/>
  <c r="B289" i="13"/>
  <c r="C289" i="13" s="1" a="1"/>
  <c r="C289" i="13" s="1"/>
  <c r="M288" i="13"/>
  <c r="L288" i="13"/>
  <c r="K288" i="13"/>
  <c r="J288" i="13"/>
  <c r="I288" i="13"/>
  <c r="B288" i="13"/>
  <c r="C288" i="13" s="1" a="1"/>
  <c r="C288" i="13" s="1"/>
  <c r="M287" i="13"/>
  <c r="L287" i="13"/>
  <c r="K287" i="13"/>
  <c r="J287" i="13"/>
  <c r="I287" i="13"/>
  <c r="B287" i="13"/>
  <c r="C287" i="13" s="1" a="1"/>
  <c r="C287" i="13" s="1"/>
  <c r="M286" i="13"/>
  <c r="L286" i="13"/>
  <c r="K286" i="13"/>
  <c r="J286" i="13"/>
  <c r="I286" i="13"/>
  <c r="B286" i="13"/>
  <c r="C286" i="13" s="1" a="1"/>
  <c r="C286" i="13" s="1"/>
  <c r="M285" i="13"/>
  <c r="L285" i="13"/>
  <c r="K285" i="13"/>
  <c r="J285" i="13"/>
  <c r="I285" i="13"/>
  <c r="B285" i="13"/>
  <c r="C285" i="13" s="1" a="1"/>
  <c r="C285" i="13" s="1"/>
  <c r="M284" i="13"/>
  <c r="L284" i="13"/>
  <c r="K284" i="13"/>
  <c r="J284" i="13"/>
  <c r="I284" i="13"/>
  <c r="B284" i="13"/>
  <c r="C284" i="13" s="1" a="1"/>
  <c r="C284" i="13" s="1"/>
  <c r="M283" i="13"/>
  <c r="L283" i="13"/>
  <c r="K283" i="13"/>
  <c r="J283" i="13"/>
  <c r="I283" i="13"/>
  <c r="B283" i="13"/>
  <c r="C283" i="13" s="1" a="1"/>
  <c r="C283" i="13" s="1"/>
  <c r="M282" i="13"/>
  <c r="L282" i="13"/>
  <c r="K282" i="13"/>
  <c r="J282" i="13"/>
  <c r="I282" i="13"/>
  <c r="B282" i="13"/>
  <c r="C282" i="13" s="1" a="1"/>
  <c r="C282" i="13" s="1"/>
  <c r="M281" i="13"/>
  <c r="L281" i="13"/>
  <c r="K281" i="13"/>
  <c r="J281" i="13"/>
  <c r="I281" i="13"/>
  <c r="B281" i="13"/>
  <c r="C281" i="13" s="1" a="1"/>
  <c r="C281" i="13" s="1"/>
  <c r="M280" i="13"/>
  <c r="L280" i="13"/>
  <c r="K280" i="13"/>
  <c r="J280" i="13"/>
  <c r="I280" i="13"/>
  <c r="B280" i="13"/>
  <c r="C280" i="13" s="1" a="1"/>
  <c r="C280" i="13" s="1"/>
  <c r="M279" i="13"/>
  <c r="L279" i="13"/>
  <c r="K279" i="13"/>
  <c r="J279" i="13"/>
  <c r="I279" i="13"/>
  <c r="B279" i="13"/>
  <c r="C279" i="13" s="1" a="1"/>
  <c r="C279" i="13" s="1"/>
  <c r="M278" i="13"/>
  <c r="L278" i="13"/>
  <c r="K278" i="13"/>
  <c r="J278" i="13"/>
  <c r="I278" i="13"/>
  <c r="B278" i="13"/>
  <c r="C278" i="13" s="1" a="1"/>
  <c r="C278" i="13" s="1"/>
  <c r="M277" i="13"/>
  <c r="L277" i="13"/>
  <c r="K277" i="13"/>
  <c r="J277" i="13"/>
  <c r="I277" i="13"/>
  <c r="B277" i="13"/>
  <c r="C277" i="13" s="1" a="1"/>
  <c r="C277" i="13" s="1"/>
  <c r="M276" i="13"/>
  <c r="L276" i="13"/>
  <c r="K276" i="13"/>
  <c r="J276" i="13"/>
  <c r="I276" i="13"/>
  <c r="B276" i="13"/>
  <c r="C276" i="13" s="1" a="1"/>
  <c r="C276" i="13" s="1"/>
  <c r="M275" i="13"/>
  <c r="L275" i="13"/>
  <c r="K275" i="13"/>
  <c r="J275" i="13"/>
  <c r="I275" i="13"/>
  <c r="B275" i="13"/>
  <c r="C275" i="13" s="1" a="1"/>
  <c r="C275" i="13" s="1"/>
  <c r="M274" i="13"/>
  <c r="L274" i="13"/>
  <c r="K274" i="13"/>
  <c r="J274" i="13"/>
  <c r="I274" i="13"/>
  <c r="B274" i="13"/>
  <c r="C274" i="13" s="1" a="1"/>
  <c r="C274" i="13" s="1"/>
  <c r="M273" i="13"/>
  <c r="L273" i="13"/>
  <c r="K273" i="13"/>
  <c r="J273" i="13"/>
  <c r="I273" i="13"/>
  <c r="B273" i="13"/>
  <c r="C273" i="13" s="1" a="1"/>
  <c r="C273" i="13" s="1"/>
  <c r="M272" i="13"/>
  <c r="L272" i="13"/>
  <c r="K272" i="13"/>
  <c r="J272" i="13"/>
  <c r="I272" i="13"/>
  <c r="B272" i="13"/>
  <c r="C272" i="13" s="1" a="1"/>
  <c r="C272" i="13" s="1"/>
  <c r="M271" i="13"/>
  <c r="L271" i="13"/>
  <c r="K271" i="13"/>
  <c r="J271" i="13"/>
  <c r="I271" i="13"/>
  <c r="B271" i="13"/>
  <c r="C271" i="13" s="1" a="1"/>
  <c r="C271" i="13" s="1"/>
  <c r="M270" i="13"/>
  <c r="L270" i="13"/>
  <c r="K270" i="13"/>
  <c r="J270" i="13"/>
  <c r="I270" i="13"/>
  <c r="B270" i="13"/>
  <c r="C270" i="13" s="1" a="1"/>
  <c r="C270" i="13" s="1"/>
  <c r="M269" i="13"/>
  <c r="L269" i="13"/>
  <c r="K269" i="13"/>
  <c r="J269" i="13"/>
  <c r="I269" i="13"/>
  <c r="B269" i="13"/>
  <c r="C269" i="13" s="1" a="1"/>
  <c r="C269" i="13" s="1"/>
  <c r="M268" i="13"/>
  <c r="L268" i="13"/>
  <c r="K268" i="13"/>
  <c r="J268" i="13"/>
  <c r="I268" i="13"/>
  <c r="B268" i="13"/>
  <c r="C268" i="13" s="1" a="1"/>
  <c r="C268" i="13" s="1"/>
  <c r="M267" i="13"/>
  <c r="L267" i="13"/>
  <c r="K267" i="13"/>
  <c r="J267" i="13"/>
  <c r="I267" i="13"/>
  <c r="B267" i="13"/>
  <c r="C267" i="13" s="1" a="1"/>
  <c r="C267" i="13" s="1"/>
  <c r="M266" i="13"/>
  <c r="L266" i="13"/>
  <c r="K266" i="13"/>
  <c r="J266" i="13"/>
  <c r="I266" i="13"/>
  <c r="B266" i="13"/>
  <c r="C266" i="13" s="1" a="1"/>
  <c r="C266" i="13" s="1"/>
  <c r="M265" i="13"/>
  <c r="L265" i="13"/>
  <c r="K265" i="13"/>
  <c r="J265" i="13"/>
  <c r="I265" i="13"/>
  <c r="B265" i="13"/>
  <c r="C265" i="13" s="1" a="1"/>
  <c r="C265" i="13" s="1"/>
  <c r="M264" i="13"/>
  <c r="L264" i="13"/>
  <c r="K264" i="13"/>
  <c r="J264" i="13"/>
  <c r="I264" i="13"/>
  <c r="B264" i="13"/>
  <c r="C264" i="13" s="1" a="1"/>
  <c r="C264" i="13" s="1"/>
  <c r="M263" i="13"/>
  <c r="L263" i="13"/>
  <c r="K263" i="13"/>
  <c r="J263" i="13"/>
  <c r="I263" i="13"/>
  <c r="B263" i="13"/>
  <c r="C263" i="13" s="1" a="1"/>
  <c r="C263" i="13" s="1"/>
  <c r="M262" i="13"/>
  <c r="L262" i="13"/>
  <c r="K262" i="13"/>
  <c r="J262" i="13"/>
  <c r="I262" i="13"/>
  <c r="B262" i="13"/>
  <c r="C262" i="13" s="1" a="1"/>
  <c r="C262" i="13" s="1"/>
  <c r="M261" i="13"/>
  <c r="L261" i="13"/>
  <c r="K261" i="13"/>
  <c r="J261" i="13"/>
  <c r="I261" i="13"/>
  <c r="B261" i="13"/>
  <c r="C261" i="13" s="1" a="1"/>
  <c r="C261" i="13" s="1"/>
  <c r="M260" i="13"/>
  <c r="L260" i="13"/>
  <c r="K260" i="13"/>
  <c r="J260" i="13"/>
  <c r="I260" i="13"/>
  <c r="B260" i="13"/>
  <c r="C260" i="13" s="1" a="1"/>
  <c r="C260" i="13" s="1"/>
  <c r="M259" i="13"/>
  <c r="L259" i="13"/>
  <c r="K259" i="13"/>
  <c r="J259" i="13"/>
  <c r="I259" i="13"/>
  <c r="B259" i="13"/>
  <c r="C259" i="13" s="1" a="1"/>
  <c r="C259" i="13" s="1"/>
  <c r="M258" i="13"/>
  <c r="L258" i="13"/>
  <c r="K258" i="13"/>
  <c r="J258" i="13"/>
  <c r="I258" i="13"/>
  <c r="B258" i="13"/>
  <c r="C258" i="13" s="1" a="1"/>
  <c r="C258" i="13" s="1"/>
  <c r="M257" i="13"/>
  <c r="L257" i="13"/>
  <c r="K257" i="13"/>
  <c r="J257" i="13"/>
  <c r="I257" i="13"/>
  <c r="B257" i="13"/>
  <c r="C257" i="13" s="1" a="1"/>
  <c r="C257" i="13" s="1"/>
  <c r="M256" i="13"/>
  <c r="L256" i="13"/>
  <c r="K256" i="13"/>
  <c r="J256" i="13"/>
  <c r="I256" i="13"/>
  <c r="B256" i="13"/>
  <c r="C256" i="13" s="1" a="1"/>
  <c r="C256" i="13" s="1"/>
  <c r="M255" i="13"/>
  <c r="L255" i="13"/>
  <c r="K255" i="13"/>
  <c r="J255" i="13"/>
  <c r="I255" i="13"/>
  <c r="B255" i="13"/>
  <c r="C255" i="13" s="1" a="1"/>
  <c r="C255" i="13" s="1"/>
  <c r="M254" i="13"/>
  <c r="L254" i="13"/>
  <c r="K254" i="13"/>
  <c r="J254" i="13"/>
  <c r="I254" i="13"/>
  <c r="B254" i="13"/>
  <c r="C254" i="13" s="1" a="1"/>
  <c r="C254" i="13" s="1"/>
  <c r="M253" i="13"/>
  <c r="L253" i="13"/>
  <c r="K253" i="13"/>
  <c r="J253" i="13"/>
  <c r="I253" i="13"/>
  <c r="B253" i="13"/>
  <c r="C253" i="13" s="1" a="1"/>
  <c r="C253" i="13" s="1"/>
  <c r="M252" i="13"/>
  <c r="L252" i="13"/>
  <c r="K252" i="13"/>
  <c r="J252" i="13"/>
  <c r="I252" i="13"/>
  <c r="B252" i="13"/>
  <c r="C252" i="13" s="1" a="1"/>
  <c r="C252" i="13" s="1"/>
  <c r="M251" i="13"/>
  <c r="L251" i="13"/>
  <c r="K251" i="13"/>
  <c r="J251" i="13"/>
  <c r="I251" i="13"/>
  <c r="B251" i="13"/>
  <c r="C251" i="13" s="1" a="1"/>
  <c r="C251" i="13" s="1"/>
  <c r="M250" i="13"/>
  <c r="L250" i="13"/>
  <c r="K250" i="13"/>
  <c r="J250" i="13"/>
  <c r="I250" i="13"/>
  <c r="B250" i="13"/>
  <c r="C250" i="13" s="1" a="1"/>
  <c r="C250" i="13" s="1"/>
  <c r="M249" i="13"/>
  <c r="L249" i="13"/>
  <c r="K249" i="13"/>
  <c r="J249" i="13"/>
  <c r="I249" i="13"/>
  <c r="B249" i="13"/>
  <c r="C249" i="13" s="1" a="1"/>
  <c r="C249" i="13" s="1"/>
  <c r="M248" i="13"/>
  <c r="L248" i="13"/>
  <c r="K248" i="13"/>
  <c r="J248" i="13"/>
  <c r="I248" i="13"/>
  <c r="B248" i="13"/>
  <c r="C248" i="13" s="1" a="1"/>
  <c r="C248" i="13" s="1"/>
  <c r="M247" i="13"/>
  <c r="L247" i="13"/>
  <c r="K247" i="13"/>
  <c r="J247" i="13"/>
  <c r="I247" i="13"/>
  <c r="B247" i="13"/>
  <c r="C247" i="13" s="1" a="1"/>
  <c r="C247" i="13" s="1"/>
  <c r="M246" i="13"/>
  <c r="L246" i="13"/>
  <c r="K246" i="13"/>
  <c r="J246" i="13"/>
  <c r="I246" i="13"/>
  <c r="B246" i="13"/>
  <c r="C246" i="13" s="1" a="1"/>
  <c r="C246" i="13" s="1"/>
  <c r="M245" i="13"/>
  <c r="L245" i="13"/>
  <c r="K245" i="13"/>
  <c r="J245" i="13"/>
  <c r="I245" i="13"/>
  <c r="B245" i="13"/>
  <c r="C245" i="13" s="1" a="1"/>
  <c r="C245" i="13" s="1"/>
  <c r="M244" i="13"/>
  <c r="L244" i="13"/>
  <c r="K244" i="13"/>
  <c r="J244" i="13"/>
  <c r="I244" i="13"/>
  <c r="B244" i="13"/>
  <c r="C244" i="13" s="1" a="1"/>
  <c r="C244" i="13" s="1"/>
  <c r="M243" i="13"/>
  <c r="L243" i="13"/>
  <c r="K243" i="13"/>
  <c r="J243" i="13"/>
  <c r="I243" i="13"/>
  <c r="B243" i="13"/>
  <c r="C243" i="13" s="1" a="1"/>
  <c r="C243" i="13" s="1"/>
  <c r="M242" i="13"/>
  <c r="L242" i="13"/>
  <c r="K242" i="13"/>
  <c r="J242" i="13"/>
  <c r="I242" i="13"/>
  <c r="B242" i="13"/>
  <c r="C242" i="13" s="1" a="1"/>
  <c r="C242" i="13" s="1"/>
  <c r="M241" i="13"/>
  <c r="L241" i="13"/>
  <c r="K241" i="13"/>
  <c r="J241" i="13"/>
  <c r="I241" i="13"/>
  <c r="B241" i="13"/>
  <c r="C241" i="13" s="1" a="1"/>
  <c r="C241" i="13" s="1"/>
  <c r="M240" i="13"/>
  <c r="L240" i="13"/>
  <c r="K240" i="13"/>
  <c r="J240" i="13"/>
  <c r="I240" i="13"/>
  <c r="B240" i="13"/>
  <c r="C240" i="13" s="1" a="1"/>
  <c r="C240" i="13" s="1"/>
  <c r="M239" i="13"/>
  <c r="L239" i="13"/>
  <c r="K239" i="13"/>
  <c r="J239" i="13"/>
  <c r="I239" i="13"/>
  <c r="B239" i="13"/>
  <c r="C239" i="13" s="1" a="1"/>
  <c r="C239" i="13" s="1"/>
  <c r="M238" i="13"/>
  <c r="L238" i="13"/>
  <c r="K238" i="13"/>
  <c r="J238" i="13"/>
  <c r="I238" i="13"/>
  <c r="B238" i="13"/>
  <c r="C238" i="13" s="1" a="1"/>
  <c r="C238" i="13" s="1"/>
  <c r="M237" i="13"/>
  <c r="L237" i="13"/>
  <c r="K237" i="13"/>
  <c r="J237" i="13"/>
  <c r="I237" i="13"/>
  <c r="B237" i="13"/>
  <c r="C237" i="13" s="1" a="1"/>
  <c r="C237" i="13" s="1"/>
  <c r="M236" i="13"/>
  <c r="L236" i="13"/>
  <c r="K236" i="13"/>
  <c r="J236" i="13"/>
  <c r="I236" i="13"/>
  <c r="B236" i="13"/>
  <c r="C236" i="13" s="1" a="1"/>
  <c r="C236" i="13" s="1"/>
  <c r="M235" i="13"/>
  <c r="L235" i="13"/>
  <c r="K235" i="13"/>
  <c r="J235" i="13"/>
  <c r="I235" i="13"/>
  <c r="B235" i="13"/>
  <c r="C235" i="13" s="1" a="1"/>
  <c r="C235" i="13" s="1"/>
  <c r="M234" i="13"/>
  <c r="L234" i="13"/>
  <c r="K234" i="13"/>
  <c r="J234" i="13"/>
  <c r="I234" i="13"/>
  <c r="B234" i="13"/>
  <c r="C234" i="13" s="1" a="1"/>
  <c r="C234" i="13" s="1"/>
  <c r="M233" i="13"/>
  <c r="L233" i="13"/>
  <c r="K233" i="13"/>
  <c r="J233" i="13"/>
  <c r="I233" i="13"/>
  <c r="B233" i="13"/>
  <c r="C233" i="13" s="1" a="1"/>
  <c r="C233" i="13" s="1"/>
  <c r="M232" i="13"/>
  <c r="L232" i="13"/>
  <c r="K232" i="13"/>
  <c r="J232" i="13"/>
  <c r="I232" i="13"/>
  <c r="B232" i="13"/>
  <c r="C232" i="13" s="1" a="1"/>
  <c r="C232" i="13" s="1"/>
  <c r="M231" i="13"/>
  <c r="L231" i="13"/>
  <c r="K231" i="13"/>
  <c r="J231" i="13"/>
  <c r="I231" i="13"/>
  <c r="B231" i="13"/>
  <c r="C231" i="13" s="1" a="1"/>
  <c r="C231" i="13" s="1"/>
  <c r="M230" i="13"/>
  <c r="L230" i="13"/>
  <c r="K230" i="13"/>
  <c r="J230" i="13"/>
  <c r="I230" i="13"/>
  <c r="B230" i="13"/>
  <c r="C230" i="13" s="1" a="1"/>
  <c r="C230" i="13" s="1"/>
  <c r="M229" i="13"/>
  <c r="L229" i="13"/>
  <c r="K229" i="13"/>
  <c r="J229" i="13"/>
  <c r="I229" i="13"/>
  <c r="B229" i="13"/>
  <c r="C229" i="13" s="1" a="1"/>
  <c r="C229" i="13" s="1"/>
  <c r="M228" i="13"/>
  <c r="L228" i="13"/>
  <c r="K228" i="13"/>
  <c r="J228" i="13"/>
  <c r="I228" i="13"/>
  <c r="B228" i="13"/>
  <c r="C228" i="13" s="1" a="1"/>
  <c r="C228" i="13" s="1"/>
  <c r="M227" i="13"/>
  <c r="L227" i="13"/>
  <c r="K227" i="13"/>
  <c r="J227" i="13"/>
  <c r="I227" i="13"/>
  <c r="B227" i="13"/>
  <c r="C227" i="13" s="1" a="1"/>
  <c r="C227" i="13" s="1"/>
  <c r="M226" i="13"/>
  <c r="L226" i="13"/>
  <c r="K226" i="13"/>
  <c r="J226" i="13"/>
  <c r="I226" i="13"/>
  <c r="B226" i="13"/>
  <c r="C226" i="13" s="1" a="1"/>
  <c r="C226" i="13" s="1"/>
  <c r="M225" i="13"/>
  <c r="L225" i="13"/>
  <c r="K225" i="13"/>
  <c r="J225" i="13"/>
  <c r="I225" i="13"/>
  <c r="B225" i="13"/>
  <c r="C225" i="13" s="1" a="1"/>
  <c r="C225" i="13" s="1"/>
  <c r="M224" i="13"/>
  <c r="L224" i="13"/>
  <c r="K224" i="13"/>
  <c r="J224" i="13"/>
  <c r="I224" i="13"/>
  <c r="B224" i="13"/>
  <c r="C224" i="13" s="1" a="1"/>
  <c r="C224" i="13" s="1"/>
  <c r="M223" i="13"/>
  <c r="L223" i="13"/>
  <c r="K223" i="13"/>
  <c r="J223" i="13"/>
  <c r="I223" i="13"/>
  <c r="B223" i="13"/>
  <c r="C223" i="13" s="1" a="1"/>
  <c r="C223" i="13" s="1"/>
  <c r="M222" i="13"/>
  <c r="L222" i="13"/>
  <c r="K222" i="13"/>
  <c r="J222" i="13"/>
  <c r="I222" i="13"/>
  <c r="B222" i="13"/>
  <c r="C222" i="13" s="1" a="1"/>
  <c r="C222" i="13" s="1"/>
  <c r="M221" i="13"/>
  <c r="L221" i="13"/>
  <c r="K221" i="13"/>
  <c r="J221" i="13"/>
  <c r="I221" i="13"/>
  <c r="B221" i="13"/>
  <c r="C221" i="13" s="1" a="1"/>
  <c r="C221" i="13" s="1"/>
  <c r="M220" i="13"/>
  <c r="L220" i="13"/>
  <c r="K220" i="13"/>
  <c r="J220" i="13"/>
  <c r="I220" i="13"/>
  <c r="B220" i="13"/>
  <c r="C220" i="13" s="1" a="1"/>
  <c r="C220" i="13" s="1"/>
  <c r="M219" i="13"/>
  <c r="L219" i="13"/>
  <c r="K219" i="13"/>
  <c r="J219" i="13"/>
  <c r="I219" i="13"/>
  <c r="B219" i="13"/>
  <c r="C219" i="13" s="1" a="1"/>
  <c r="C219" i="13" s="1"/>
  <c r="M218" i="13"/>
  <c r="L218" i="13"/>
  <c r="K218" i="13"/>
  <c r="J218" i="13"/>
  <c r="I218" i="13"/>
  <c r="B218" i="13"/>
  <c r="C218" i="13" s="1" a="1"/>
  <c r="C218" i="13" s="1"/>
  <c r="M217" i="13"/>
  <c r="L217" i="13"/>
  <c r="K217" i="13"/>
  <c r="J217" i="13"/>
  <c r="I217" i="13"/>
  <c r="B217" i="13"/>
  <c r="C217" i="13" s="1" a="1"/>
  <c r="C217" i="13" s="1"/>
  <c r="M216" i="13"/>
  <c r="L216" i="13"/>
  <c r="K216" i="13"/>
  <c r="J216" i="13"/>
  <c r="I216" i="13"/>
  <c r="B216" i="13"/>
  <c r="C216" i="13" s="1" a="1"/>
  <c r="C216" i="13" s="1"/>
  <c r="M215" i="13"/>
  <c r="L215" i="13"/>
  <c r="K215" i="13"/>
  <c r="J215" i="13"/>
  <c r="I215" i="13"/>
  <c r="B215" i="13"/>
  <c r="C215" i="13" s="1" a="1"/>
  <c r="C215" i="13" s="1"/>
  <c r="M214" i="13"/>
  <c r="L214" i="13"/>
  <c r="K214" i="13"/>
  <c r="J214" i="13"/>
  <c r="I214" i="13"/>
  <c r="B214" i="13"/>
  <c r="C214" i="13" s="1" a="1"/>
  <c r="C214" i="13" s="1"/>
  <c r="M213" i="13"/>
  <c r="L213" i="13"/>
  <c r="K213" i="13"/>
  <c r="J213" i="13"/>
  <c r="I213" i="13"/>
  <c r="B213" i="13"/>
  <c r="C213" i="13" s="1" a="1"/>
  <c r="C213" i="13" s="1"/>
  <c r="M212" i="13"/>
  <c r="L212" i="13"/>
  <c r="K212" i="13"/>
  <c r="J212" i="13"/>
  <c r="I212" i="13"/>
  <c r="B212" i="13"/>
  <c r="C212" i="13" s="1" a="1"/>
  <c r="C212" i="13" s="1"/>
  <c r="M211" i="13"/>
  <c r="L211" i="13"/>
  <c r="K211" i="13"/>
  <c r="J211" i="13"/>
  <c r="I211" i="13"/>
  <c r="B211" i="13"/>
  <c r="C211" i="13" s="1" a="1"/>
  <c r="C211" i="13" s="1"/>
  <c r="M210" i="13"/>
  <c r="L210" i="13"/>
  <c r="K210" i="13"/>
  <c r="J210" i="13"/>
  <c r="I210" i="13"/>
  <c r="B210" i="13"/>
  <c r="C210" i="13" s="1" a="1"/>
  <c r="C210" i="13" s="1"/>
  <c r="M209" i="13"/>
  <c r="L209" i="13"/>
  <c r="K209" i="13"/>
  <c r="J209" i="13"/>
  <c r="I209" i="13"/>
  <c r="B209" i="13"/>
  <c r="C209" i="13" s="1" a="1"/>
  <c r="C209" i="13" s="1"/>
  <c r="M208" i="13"/>
  <c r="L208" i="13"/>
  <c r="K208" i="13"/>
  <c r="J208" i="13"/>
  <c r="I208" i="13"/>
  <c r="B208" i="13"/>
  <c r="C208" i="13" s="1" a="1"/>
  <c r="C208" i="13" s="1"/>
  <c r="M207" i="13"/>
  <c r="L207" i="13"/>
  <c r="K207" i="13"/>
  <c r="J207" i="13"/>
  <c r="I207" i="13"/>
  <c r="B207" i="13"/>
  <c r="C207" i="13" s="1" a="1"/>
  <c r="C207" i="13" s="1"/>
  <c r="M206" i="13"/>
  <c r="L206" i="13"/>
  <c r="K206" i="13"/>
  <c r="J206" i="13"/>
  <c r="I206" i="13"/>
  <c r="B206" i="13"/>
  <c r="C206" i="13" s="1" a="1"/>
  <c r="C206" i="13" s="1"/>
  <c r="M205" i="13"/>
  <c r="L205" i="13"/>
  <c r="K205" i="13"/>
  <c r="J205" i="13"/>
  <c r="I205" i="13"/>
  <c r="B205" i="13"/>
  <c r="C205" i="13" s="1" a="1"/>
  <c r="C205" i="13" s="1"/>
  <c r="M204" i="13"/>
  <c r="L204" i="13"/>
  <c r="K204" i="13"/>
  <c r="J204" i="13"/>
  <c r="I204" i="13"/>
  <c r="B204" i="13"/>
  <c r="C204" i="13" s="1" a="1"/>
  <c r="C204" i="13" s="1"/>
  <c r="M203" i="13"/>
  <c r="L203" i="13"/>
  <c r="K203" i="13"/>
  <c r="J203" i="13"/>
  <c r="I203" i="13"/>
  <c r="B203" i="13"/>
  <c r="C203" i="13" s="1" a="1"/>
  <c r="C203" i="13" s="1"/>
  <c r="M202" i="13"/>
  <c r="L202" i="13"/>
  <c r="K202" i="13"/>
  <c r="J202" i="13"/>
  <c r="I202" i="13"/>
  <c r="B202" i="13"/>
  <c r="C202" i="13" s="1" a="1"/>
  <c r="C202" i="13" s="1"/>
  <c r="M201" i="13"/>
  <c r="L201" i="13"/>
  <c r="K201" i="13"/>
  <c r="J201" i="13"/>
  <c r="I201" i="13"/>
  <c r="B201" i="13"/>
  <c r="C201" i="13" s="1" a="1"/>
  <c r="C201" i="13" s="1"/>
  <c r="M200" i="13"/>
  <c r="L200" i="13"/>
  <c r="K200" i="13"/>
  <c r="J200" i="13"/>
  <c r="I200" i="13"/>
  <c r="B200" i="13"/>
  <c r="C200" i="13" s="1" a="1"/>
  <c r="C200" i="13" s="1"/>
  <c r="M199" i="13"/>
  <c r="L199" i="13"/>
  <c r="K199" i="13"/>
  <c r="J199" i="13"/>
  <c r="I199" i="13"/>
  <c r="B199" i="13"/>
  <c r="C199" i="13" s="1" a="1"/>
  <c r="C199" i="13" s="1"/>
  <c r="M198" i="13"/>
  <c r="L198" i="13"/>
  <c r="K198" i="13"/>
  <c r="J198" i="13"/>
  <c r="I198" i="13"/>
  <c r="B198" i="13"/>
  <c r="C198" i="13" s="1" a="1"/>
  <c r="C198" i="13" s="1"/>
  <c r="M197" i="13"/>
  <c r="L197" i="13"/>
  <c r="K197" i="13"/>
  <c r="J197" i="13"/>
  <c r="I197" i="13"/>
  <c r="B197" i="13"/>
  <c r="C197" i="13" s="1" a="1"/>
  <c r="C197" i="13" s="1"/>
  <c r="M196" i="13"/>
  <c r="L196" i="13"/>
  <c r="K196" i="13"/>
  <c r="J196" i="13"/>
  <c r="I196" i="13"/>
  <c r="B196" i="13"/>
  <c r="C196" i="13" s="1" a="1"/>
  <c r="C196" i="13" s="1"/>
  <c r="M195" i="13"/>
  <c r="L195" i="13"/>
  <c r="K195" i="13"/>
  <c r="J195" i="13"/>
  <c r="I195" i="13"/>
  <c r="B195" i="13"/>
  <c r="C195" i="13" s="1" a="1"/>
  <c r="C195" i="13" s="1"/>
  <c r="M194" i="13"/>
  <c r="L194" i="13"/>
  <c r="K194" i="13"/>
  <c r="J194" i="13"/>
  <c r="I194" i="13"/>
  <c r="B194" i="13"/>
  <c r="C194" i="13" s="1" a="1"/>
  <c r="C194" i="13" s="1"/>
  <c r="M193" i="13"/>
  <c r="L193" i="13"/>
  <c r="K193" i="13"/>
  <c r="J193" i="13"/>
  <c r="I193" i="13"/>
  <c r="B193" i="13"/>
  <c r="C193" i="13" s="1" a="1"/>
  <c r="C193" i="13" s="1"/>
  <c r="M192" i="13"/>
  <c r="L192" i="13"/>
  <c r="K192" i="13"/>
  <c r="J192" i="13"/>
  <c r="I192" i="13"/>
  <c r="B192" i="13"/>
  <c r="C192" i="13" s="1" a="1"/>
  <c r="C192" i="13" s="1"/>
  <c r="M191" i="13"/>
  <c r="L191" i="13"/>
  <c r="K191" i="13"/>
  <c r="J191" i="13"/>
  <c r="I191" i="13"/>
  <c r="B191" i="13"/>
  <c r="C191" i="13" s="1" a="1"/>
  <c r="C191" i="13" s="1"/>
  <c r="M190" i="13"/>
  <c r="L190" i="13"/>
  <c r="K190" i="13"/>
  <c r="J190" i="13"/>
  <c r="I190" i="13"/>
  <c r="B190" i="13"/>
  <c r="C190" i="13" s="1" a="1"/>
  <c r="C190" i="13" s="1"/>
  <c r="M189" i="13"/>
  <c r="L189" i="13"/>
  <c r="K189" i="13"/>
  <c r="J189" i="13"/>
  <c r="I189" i="13"/>
  <c r="B189" i="13"/>
  <c r="C189" i="13" s="1" a="1"/>
  <c r="C189" i="13" s="1"/>
  <c r="M188" i="13"/>
  <c r="L188" i="13"/>
  <c r="K188" i="13"/>
  <c r="J188" i="13"/>
  <c r="I188" i="13"/>
  <c r="B188" i="13"/>
  <c r="C188" i="13" s="1" a="1"/>
  <c r="C188" i="13" s="1"/>
  <c r="M187" i="13"/>
  <c r="L187" i="13"/>
  <c r="K187" i="13"/>
  <c r="J187" i="13"/>
  <c r="I187" i="13"/>
  <c r="B187" i="13"/>
  <c r="C187" i="13" s="1" a="1"/>
  <c r="C187" i="13" s="1"/>
  <c r="M186" i="13"/>
  <c r="L186" i="13"/>
  <c r="K186" i="13"/>
  <c r="J186" i="13"/>
  <c r="I186" i="13"/>
  <c r="B186" i="13"/>
  <c r="C186" i="13" s="1" a="1"/>
  <c r="C186" i="13" s="1"/>
  <c r="M185" i="13"/>
  <c r="L185" i="13"/>
  <c r="K185" i="13"/>
  <c r="J185" i="13"/>
  <c r="I185" i="13"/>
  <c r="B185" i="13"/>
  <c r="C185" i="13" s="1" a="1"/>
  <c r="C185" i="13" s="1"/>
  <c r="M184" i="13"/>
  <c r="L184" i="13"/>
  <c r="K184" i="13"/>
  <c r="J184" i="13"/>
  <c r="I184" i="13"/>
  <c r="B184" i="13"/>
  <c r="C184" i="13" s="1" a="1"/>
  <c r="C184" i="13" s="1"/>
  <c r="M183" i="13"/>
  <c r="L183" i="13"/>
  <c r="K183" i="13"/>
  <c r="J183" i="13"/>
  <c r="I183" i="13"/>
  <c r="B183" i="13"/>
  <c r="C183" i="13" s="1" a="1"/>
  <c r="C183" i="13" s="1"/>
  <c r="M182" i="13"/>
  <c r="L182" i="13"/>
  <c r="K182" i="13"/>
  <c r="J182" i="13"/>
  <c r="I182" i="13"/>
  <c r="B182" i="13"/>
  <c r="C182" i="13" s="1" a="1"/>
  <c r="C182" i="13" s="1"/>
  <c r="M181" i="13"/>
  <c r="L181" i="13"/>
  <c r="K181" i="13"/>
  <c r="J181" i="13"/>
  <c r="I181" i="13"/>
  <c r="B181" i="13"/>
  <c r="C181" i="13" s="1" a="1"/>
  <c r="C181" i="13" s="1"/>
  <c r="M180" i="13"/>
  <c r="L180" i="13"/>
  <c r="K180" i="13"/>
  <c r="J180" i="13"/>
  <c r="I180" i="13"/>
  <c r="B180" i="13"/>
  <c r="C180" i="13" s="1" a="1"/>
  <c r="C180" i="13" s="1"/>
  <c r="M179" i="13"/>
  <c r="L179" i="13"/>
  <c r="K179" i="13"/>
  <c r="J179" i="13"/>
  <c r="I179" i="13"/>
  <c r="B179" i="13"/>
  <c r="C179" i="13" s="1" a="1"/>
  <c r="C179" i="13" s="1"/>
  <c r="M178" i="13"/>
  <c r="L178" i="13"/>
  <c r="K178" i="13"/>
  <c r="J178" i="13"/>
  <c r="I178" i="13"/>
  <c r="B178" i="13"/>
  <c r="C178" i="13" s="1" a="1"/>
  <c r="C178" i="13" s="1"/>
  <c r="M177" i="13"/>
  <c r="L177" i="13"/>
  <c r="K177" i="13"/>
  <c r="J177" i="13"/>
  <c r="I177" i="13"/>
  <c r="B177" i="13"/>
  <c r="C177" i="13" s="1" a="1"/>
  <c r="C177" i="13" s="1"/>
  <c r="M176" i="13"/>
  <c r="L176" i="13"/>
  <c r="K176" i="13"/>
  <c r="J176" i="13"/>
  <c r="I176" i="13"/>
  <c r="B176" i="13"/>
  <c r="C176" i="13" s="1" a="1"/>
  <c r="C176" i="13" s="1"/>
  <c r="M175" i="13"/>
  <c r="L175" i="13"/>
  <c r="K175" i="13"/>
  <c r="J175" i="13"/>
  <c r="I175" i="13"/>
  <c r="B175" i="13"/>
  <c r="C175" i="13" s="1" a="1"/>
  <c r="C175" i="13" s="1"/>
  <c r="M174" i="13"/>
  <c r="L174" i="13"/>
  <c r="K174" i="13"/>
  <c r="J174" i="13"/>
  <c r="I174" i="13"/>
  <c r="B174" i="13"/>
  <c r="C174" i="13" s="1" a="1"/>
  <c r="C174" i="13" s="1"/>
  <c r="M173" i="13"/>
  <c r="L173" i="13"/>
  <c r="K173" i="13"/>
  <c r="J173" i="13"/>
  <c r="I173" i="13"/>
  <c r="B173" i="13"/>
  <c r="C173" i="13" s="1" a="1"/>
  <c r="C173" i="13" s="1"/>
  <c r="M172" i="13"/>
  <c r="L172" i="13"/>
  <c r="K172" i="13"/>
  <c r="J172" i="13"/>
  <c r="I172" i="13"/>
  <c r="B172" i="13"/>
  <c r="C172" i="13" s="1" a="1"/>
  <c r="C172" i="13" s="1"/>
  <c r="M171" i="13"/>
  <c r="L171" i="13"/>
  <c r="K171" i="13"/>
  <c r="J171" i="13"/>
  <c r="I171" i="13"/>
  <c r="B171" i="13"/>
  <c r="C171" i="13" s="1" a="1"/>
  <c r="C171" i="13" s="1"/>
  <c r="M170" i="13"/>
  <c r="L170" i="13"/>
  <c r="K170" i="13"/>
  <c r="J170" i="13"/>
  <c r="I170" i="13"/>
  <c r="B170" i="13"/>
  <c r="C170" i="13" s="1" a="1"/>
  <c r="C170" i="13" s="1"/>
  <c r="M169" i="13"/>
  <c r="L169" i="13"/>
  <c r="K169" i="13"/>
  <c r="J169" i="13"/>
  <c r="I169" i="13"/>
  <c r="B169" i="13"/>
  <c r="C169" i="13" s="1" a="1"/>
  <c r="C169" i="13" s="1"/>
  <c r="M168" i="13"/>
  <c r="L168" i="13"/>
  <c r="K168" i="13"/>
  <c r="J168" i="13"/>
  <c r="I168" i="13"/>
  <c r="B168" i="13"/>
  <c r="C168" i="13" s="1" a="1"/>
  <c r="C168" i="13" s="1"/>
  <c r="M167" i="13"/>
  <c r="L167" i="13"/>
  <c r="K167" i="13"/>
  <c r="J167" i="13"/>
  <c r="I167" i="13"/>
  <c r="B167" i="13"/>
  <c r="C167" i="13" s="1" a="1"/>
  <c r="C167" i="13" s="1"/>
  <c r="M166" i="13"/>
  <c r="L166" i="13"/>
  <c r="K166" i="13"/>
  <c r="J166" i="13"/>
  <c r="I166" i="13"/>
  <c r="B166" i="13"/>
  <c r="C166" i="13" s="1" a="1"/>
  <c r="C166" i="13" s="1"/>
  <c r="M165" i="13"/>
  <c r="L165" i="13"/>
  <c r="K165" i="13"/>
  <c r="J165" i="13"/>
  <c r="I165" i="13"/>
  <c r="B165" i="13"/>
  <c r="C165" i="13" s="1" a="1"/>
  <c r="C165" i="13" s="1"/>
  <c r="M164" i="13"/>
  <c r="L164" i="13"/>
  <c r="K164" i="13"/>
  <c r="J164" i="13"/>
  <c r="I164" i="13"/>
  <c r="B164" i="13"/>
  <c r="C164" i="13" s="1" a="1"/>
  <c r="C164" i="13" s="1"/>
  <c r="M163" i="13"/>
  <c r="L163" i="13"/>
  <c r="K163" i="13"/>
  <c r="J163" i="13"/>
  <c r="I163" i="13"/>
  <c r="B163" i="13"/>
  <c r="C163" i="13" s="1" a="1"/>
  <c r="C163" i="13" s="1"/>
  <c r="M162" i="13"/>
  <c r="L162" i="13"/>
  <c r="K162" i="13"/>
  <c r="J162" i="13"/>
  <c r="I162" i="13"/>
  <c r="B162" i="13"/>
  <c r="C162" i="13" s="1" a="1"/>
  <c r="C162" i="13" s="1"/>
  <c r="D162" i="13" s="1"/>
  <c r="E162" i="13" s="1"/>
  <c r="F162" i="13" s="1"/>
  <c r="G162" i="13" s="1"/>
  <c r="H162" i="13" s="1"/>
  <c r="M161" i="13"/>
  <c r="L161" i="13"/>
  <c r="K161" i="13"/>
  <c r="J161" i="13"/>
  <c r="I161" i="13"/>
  <c r="B161" i="13"/>
  <c r="C161" i="13" s="1" a="1"/>
  <c r="C161" i="13" s="1"/>
  <c r="M160" i="13"/>
  <c r="L160" i="13"/>
  <c r="K160" i="13"/>
  <c r="J160" i="13"/>
  <c r="I160" i="13"/>
  <c r="B160" i="13"/>
  <c r="C160" i="13" s="1" a="1"/>
  <c r="C160" i="13" s="1"/>
  <c r="M159" i="13"/>
  <c r="L159" i="13"/>
  <c r="K159" i="13"/>
  <c r="J159" i="13"/>
  <c r="I159" i="13"/>
  <c r="B159" i="13"/>
  <c r="C159" i="13" s="1" a="1"/>
  <c r="C159" i="13" s="1"/>
  <c r="M158" i="13"/>
  <c r="L158" i="13"/>
  <c r="K158" i="13"/>
  <c r="J158" i="13"/>
  <c r="I158" i="13"/>
  <c r="B158" i="13"/>
  <c r="C158" i="13" s="1" a="1"/>
  <c r="C158" i="13" s="1"/>
  <c r="M157" i="13"/>
  <c r="L157" i="13"/>
  <c r="K157" i="13"/>
  <c r="J157" i="13"/>
  <c r="I157" i="13"/>
  <c r="B157" i="13"/>
  <c r="C157" i="13" s="1" a="1"/>
  <c r="C157" i="13" s="1"/>
  <c r="M156" i="13"/>
  <c r="L156" i="13"/>
  <c r="K156" i="13"/>
  <c r="J156" i="13"/>
  <c r="I156" i="13"/>
  <c r="B156" i="13"/>
  <c r="C156" i="13" s="1" a="1"/>
  <c r="C156" i="13" s="1"/>
  <c r="M155" i="13"/>
  <c r="L155" i="13"/>
  <c r="K155" i="13"/>
  <c r="J155" i="13"/>
  <c r="I155" i="13"/>
  <c r="B155" i="13"/>
  <c r="C155" i="13" s="1" a="1"/>
  <c r="C155" i="13" s="1"/>
  <c r="M154" i="13"/>
  <c r="L154" i="13"/>
  <c r="K154" i="13"/>
  <c r="J154" i="13"/>
  <c r="I154" i="13"/>
  <c r="B154" i="13"/>
  <c r="C154" i="13" s="1" a="1"/>
  <c r="C154" i="13" s="1"/>
  <c r="M153" i="13"/>
  <c r="L153" i="13"/>
  <c r="K153" i="13"/>
  <c r="J153" i="13"/>
  <c r="I153" i="13"/>
  <c r="B153" i="13"/>
  <c r="C153" i="13" s="1" a="1"/>
  <c r="C153" i="13" s="1"/>
  <c r="M152" i="13"/>
  <c r="L152" i="13"/>
  <c r="K152" i="13"/>
  <c r="J152" i="13"/>
  <c r="I152" i="13"/>
  <c r="B152" i="13"/>
  <c r="C152" i="13" s="1" a="1"/>
  <c r="C152" i="13" s="1"/>
  <c r="M151" i="13"/>
  <c r="L151" i="13"/>
  <c r="K151" i="13"/>
  <c r="J151" i="13"/>
  <c r="I151" i="13"/>
  <c r="B151" i="13"/>
  <c r="C151" i="13" s="1" a="1"/>
  <c r="C151" i="13" s="1"/>
  <c r="M150" i="13"/>
  <c r="L150" i="13"/>
  <c r="K150" i="13"/>
  <c r="J150" i="13"/>
  <c r="I150" i="13"/>
  <c r="B150" i="13"/>
  <c r="C150" i="13" s="1" a="1"/>
  <c r="C150" i="13" s="1"/>
  <c r="M149" i="13"/>
  <c r="L149" i="13"/>
  <c r="K149" i="13"/>
  <c r="J149" i="13"/>
  <c r="I149" i="13"/>
  <c r="B149" i="13"/>
  <c r="C149" i="13" s="1" a="1"/>
  <c r="C149" i="13" s="1"/>
  <c r="M148" i="13"/>
  <c r="L148" i="13"/>
  <c r="K148" i="13"/>
  <c r="J148" i="13"/>
  <c r="I148" i="13"/>
  <c r="B148" i="13"/>
  <c r="C148" i="13" s="1" a="1"/>
  <c r="C148" i="13" s="1"/>
  <c r="M147" i="13"/>
  <c r="L147" i="13"/>
  <c r="K147" i="13"/>
  <c r="J147" i="13"/>
  <c r="I147" i="13"/>
  <c r="B147" i="13"/>
  <c r="C147" i="13" s="1" a="1"/>
  <c r="C147" i="13" s="1"/>
  <c r="M146" i="13"/>
  <c r="L146" i="13"/>
  <c r="K146" i="13"/>
  <c r="J146" i="13"/>
  <c r="I146" i="13"/>
  <c r="B146" i="13"/>
  <c r="C146" i="13" s="1" a="1"/>
  <c r="C146" i="13" s="1"/>
  <c r="M145" i="13"/>
  <c r="L145" i="13"/>
  <c r="K145" i="13"/>
  <c r="J145" i="13"/>
  <c r="I145" i="13"/>
  <c r="B145" i="13"/>
  <c r="C145" i="13" s="1" a="1"/>
  <c r="C145" i="13" s="1"/>
  <c r="M144" i="13"/>
  <c r="L144" i="13"/>
  <c r="K144" i="13"/>
  <c r="J144" i="13"/>
  <c r="I144" i="13"/>
  <c r="B144" i="13"/>
  <c r="C144" i="13" s="1" a="1"/>
  <c r="C144" i="13" s="1"/>
  <c r="M143" i="13"/>
  <c r="L143" i="13"/>
  <c r="K143" i="13"/>
  <c r="J143" i="13"/>
  <c r="I143" i="13"/>
  <c r="B143" i="13"/>
  <c r="C143" i="13" s="1" a="1"/>
  <c r="C143" i="13" s="1"/>
  <c r="M142" i="13"/>
  <c r="L142" i="13"/>
  <c r="K142" i="13"/>
  <c r="J142" i="13"/>
  <c r="I142" i="13"/>
  <c r="B142" i="13"/>
  <c r="C142" i="13" s="1" a="1"/>
  <c r="C142" i="13" s="1"/>
  <c r="M141" i="13"/>
  <c r="L141" i="13"/>
  <c r="K141" i="13"/>
  <c r="J141" i="13"/>
  <c r="I141" i="13"/>
  <c r="B141" i="13"/>
  <c r="C141" i="13" s="1" a="1"/>
  <c r="C141" i="13" s="1"/>
  <c r="M140" i="13"/>
  <c r="L140" i="13"/>
  <c r="K140" i="13"/>
  <c r="J140" i="13"/>
  <c r="I140" i="13"/>
  <c r="B140" i="13"/>
  <c r="C140" i="13" s="1" a="1"/>
  <c r="C140" i="13" s="1"/>
  <c r="M139" i="13"/>
  <c r="L139" i="13"/>
  <c r="K139" i="13"/>
  <c r="J139" i="13"/>
  <c r="I139" i="13"/>
  <c r="B139" i="13"/>
  <c r="C139" i="13" s="1" a="1"/>
  <c r="C139" i="13" s="1"/>
  <c r="M138" i="13"/>
  <c r="L138" i="13"/>
  <c r="K138" i="13"/>
  <c r="J138" i="13"/>
  <c r="I138" i="13"/>
  <c r="B138" i="13"/>
  <c r="C138" i="13" s="1" a="1"/>
  <c r="C138" i="13" s="1"/>
  <c r="M137" i="13"/>
  <c r="L137" i="13"/>
  <c r="K137" i="13"/>
  <c r="J137" i="13"/>
  <c r="I137" i="13"/>
  <c r="B137" i="13"/>
  <c r="C137" i="13" s="1" a="1"/>
  <c r="C137" i="13" s="1"/>
  <c r="M136" i="13"/>
  <c r="L136" i="13"/>
  <c r="K136" i="13"/>
  <c r="J136" i="13"/>
  <c r="I136" i="13"/>
  <c r="B136" i="13"/>
  <c r="C136" i="13" s="1" a="1"/>
  <c r="C136" i="13" s="1"/>
  <c r="M135" i="13"/>
  <c r="L135" i="13"/>
  <c r="K135" i="13"/>
  <c r="J135" i="13"/>
  <c r="I135" i="13"/>
  <c r="B135" i="13"/>
  <c r="C135" i="13" s="1" a="1"/>
  <c r="C135" i="13" s="1"/>
  <c r="M134" i="13"/>
  <c r="L134" i="13"/>
  <c r="K134" i="13"/>
  <c r="J134" i="13"/>
  <c r="I134" i="13"/>
  <c r="B134" i="13"/>
  <c r="C134" i="13" s="1" a="1"/>
  <c r="C134" i="13" s="1"/>
  <c r="M133" i="13"/>
  <c r="L133" i="13"/>
  <c r="K133" i="13"/>
  <c r="J133" i="13"/>
  <c r="I133" i="13"/>
  <c r="B133" i="13"/>
  <c r="C133" i="13" s="1" a="1"/>
  <c r="C133" i="13" s="1"/>
  <c r="M132" i="13"/>
  <c r="L132" i="13"/>
  <c r="K132" i="13"/>
  <c r="J132" i="13"/>
  <c r="I132" i="13"/>
  <c r="B132" i="13"/>
  <c r="C132" i="13" s="1" a="1"/>
  <c r="C132" i="13" s="1"/>
  <c r="M131" i="13"/>
  <c r="L131" i="13"/>
  <c r="K131" i="13"/>
  <c r="J131" i="13"/>
  <c r="I131" i="13"/>
  <c r="B131" i="13"/>
  <c r="C131" i="13" s="1" a="1"/>
  <c r="C131" i="13" s="1"/>
  <c r="M130" i="13"/>
  <c r="L130" i="13"/>
  <c r="K130" i="13"/>
  <c r="J130" i="13"/>
  <c r="I130" i="13"/>
  <c r="B130" i="13"/>
  <c r="C130" i="13" s="1" a="1"/>
  <c r="C130" i="13" s="1"/>
  <c r="M129" i="13"/>
  <c r="L129" i="13"/>
  <c r="K129" i="13"/>
  <c r="J129" i="13"/>
  <c r="I129" i="13"/>
  <c r="B129" i="13"/>
  <c r="C129" i="13" s="1" a="1"/>
  <c r="C129" i="13" s="1"/>
  <c r="M128" i="13"/>
  <c r="L128" i="13"/>
  <c r="K128" i="13"/>
  <c r="J128" i="13"/>
  <c r="I128" i="13"/>
  <c r="B128" i="13"/>
  <c r="C128" i="13" s="1" a="1"/>
  <c r="C128" i="13" s="1"/>
  <c r="M127" i="13"/>
  <c r="L127" i="13"/>
  <c r="K127" i="13"/>
  <c r="J127" i="13"/>
  <c r="I127" i="13"/>
  <c r="B127" i="13"/>
  <c r="C127" i="13" s="1" a="1"/>
  <c r="C127" i="13" s="1"/>
  <c r="M126" i="13"/>
  <c r="L126" i="13"/>
  <c r="K126" i="13"/>
  <c r="J126" i="13"/>
  <c r="I126" i="13"/>
  <c r="B126" i="13"/>
  <c r="C126" i="13" s="1" a="1"/>
  <c r="C126" i="13" s="1"/>
  <c r="M125" i="13"/>
  <c r="L125" i="13"/>
  <c r="K125" i="13"/>
  <c r="J125" i="13"/>
  <c r="I125" i="13"/>
  <c r="B125" i="13"/>
  <c r="C125" i="13" s="1" a="1"/>
  <c r="C125" i="13" s="1"/>
  <c r="M124" i="13"/>
  <c r="L124" i="13"/>
  <c r="K124" i="13"/>
  <c r="J124" i="13"/>
  <c r="I124" i="13"/>
  <c r="B124" i="13"/>
  <c r="C124" i="13" s="1" a="1"/>
  <c r="C124" i="13" s="1"/>
  <c r="M123" i="13"/>
  <c r="L123" i="13"/>
  <c r="K123" i="13"/>
  <c r="J123" i="13"/>
  <c r="I123" i="13"/>
  <c r="B123" i="13"/>
  <c r="C123" i="13" s="1" a="1"/>
  <c r="C123" i="13" s="1"/>
  <c r="M122" i="13"/>
  <c r="L122" i="13"/>
  <c r="K122" i="13"/>
  <c r="J122" i="13"/>
  <c r="I122" i="13"/>
  <c r="B122" i="13"/>
  <c r="C122" i="13" s="1" a="1"/>
  <c r="C122" i="13" s="1"/>
  <c r="M121" i="13"/>
  <c r="L121" i="13"/>
  <c r="K121" i="13"/>
  <c r="J121" i="13"/>
  <c r="I121" i="13"/>
  <c r="B121" i="13"/>
  <c r="C121" i="13" s="1" a="1"/>
  <c r="C121" i="13" s="1"/>
  <c r="M120" i="13"/>
  <c r="L120" i="13"/>
  <c r="K120" i="13"/>
  <c r="J120" i="13"/>
  <c r="I120" i="13"/>
  <c r="B120" i="13"/>
  <c r="C120" i="13" s="1" a="1"/>
  <c r="C120" i="13" s="1"/>
  <c r="M119" i="13"/>
  <c r="L119" i="13"/>
  <c r="K119" i="13"/>
  <c r="J119" i="13"/>
  <c r="I119" i="13"/>
  <c r="B119" i="13"/>
  <c r="C119" i="13" s="1" a="1"/>
  <c r="C119" i="13" s="1"/>
  <c r="M118" i="13"/>
  <c r="L118" i="13"/>
  <c r="K118" i="13"/>
  <c r="J118" i="13"/>
  <c r="I118" i="13"/>
  <c r="B118" i="13"/>
  <c r="C118" i="13" s="1" a="1"/>
  <c r="C118" i="13" s="1"/>
  <c r="M117" i="13"/>
  <c r="L117" i="13"/>
  <c r="K117" i="13"/>
  <c r="J117" i="13"/>
  <c r="I117" i="13"/>
  <c r="B117" i="13"/>
  <c r="C117" i="13" s="1" a="1"/>
  <c r="C117" i="13" s="1"/>
  <c r="M116" i="13"/>
  <c r="L116" i="13"/>
  <c r="K116" i="13"/>
  <c r="J116" i="13"/>
  <c r="I116" i="13"/>
  <c r="B116" i="13"/>
  <c r="C116" i="13" s="1" a="1"/>
  <c r="C116" i="13" s="1"/>
  <c r="M115" i="13"/>
  <c r="L115" i="13"/>
  <c r="K115" i="13"/>
  <c r="J115" i="13"/>
  <c r="I115" i="13"/>
  <c r="B115" i="13"/>
  <c r="C115" i="13" s="1" a="1"/>
  <c r="C115" i="13" s="1"/>
  <c r="M114" i="13"/>
  <c r="L114" i="13"/>
  <c r="K114" i="13"/>
  <c r="J114" i="13"/>
  <c r="I114" i="13"/>
  <c r="B114" i="13"/>
  <c r="C114" i="13" s="1" a="1"/>
  <c r="C114" i="13" s="1"/>
  <c r="M113" i="13"/>
  <c r="L113" i="13"/>
  <c r="K113" i="13"/>
  <c r="J113" i="13"/>
  <c r="I113" i="13"/>
  <c r="B113" i="13"/>
  <c r="C113" i="13" s="1" a="1"/>
  <c r="C113" i="13" s="1"/>
  <c r="M112" i="13"/>
  <c r="L112" i="13"/>
  <c r="K112" i="13"/>
  <c r="J112" i="13"/>
  <c r="I112" i="13"/>
  <c r="B112" i="13"/>
  <c r="C112" i="13" s="1" a="1"/>
  <c r="C112" i="13" s="1"/>
  <c r="M111" i="13"/>
  <c r="L111" i="13"/>
  <c r="K111" i="13"/>
  <c r="J111" i="13"/>
  <c r="I111" i="13"/>
  <c r="B111" i="13"/>
  <c r="C111" i="13" s="1" a="1"/>
  <c r="C111" i="13" s="1"/>
  <c r="M110" i="13"/>
  <c r="L110" i="13"/>
  <c r="K110" i="13"/>
  <c r="J110" i="13"/>
  <c r="I110" i="13"/>
  <c r="B110" i="13"/>
  <c r="C110" i="13" s="1" a="1"/>
  <c r="C110" i="13" s="1"/>
  <c r="M109" i="13"/>
  <c r="L109" i="13"/>
  <c r="K109" i="13"/>
  <c r="J109" i="13"/>
  <c r="I109" i="13"/>
  <c r="B109" i="13"/>
  <c r="C109" i="13" s="1" a="1"/>
  <c r="C109" i="13" s="1"/>
  <c r="M108" i="13"/>
  <c r="L108" i="13"/>
  <c r="K108" i="13"/>
  <c r="J108" i="13"/>
  <c r="I108" i="13"/>
  <c r="B108" i="13"/>
  <c r="C108" i="13" s="1" a="1"/>
  <c r="C108" i="13" s="1"/>
  <c r="M107" i="13"/>
  <c r="L107" i="13"/>
  <c r="K107" i="13"/>
  <c r="J107" i="13"/>
  <c r="I107" i="13"/>
  <c r="B107" i="13"/>
  <c r="C107" i="13" s="1" a="1"/>
  <c r="C107" i="13" s="1"/>
  <c r="M106" i="13"/>
  <c r="L106" i="13"/>
  <c r="K106" i="13"/>
  <c r="J106" i="13"/>
  <c r="I106" i="13"/>
  <c r="B106" i="13"/>
  <c r="C106" i="13" s="1" a="1"/>
  <c r="C106" i="13" s="1"/>
  <c r="M105" i="13"/>
  <c r="L105" i="13"/>
  <c r="K105" i="13"/>
  <c r="J105" i="13"/>
  <c r="I105" i="13"/>
  <c r="B105" i="13"/>
  <c r="C105" i="13" s="1" a="1"/>
  <c r="C105" i="13" s="1"/>
  <c r="M104" i="13"/>
  <c r="L104" i="13"/>
  <c r="K104" i="13"/>
  <c r="J104" i="13"/>
  <c r="I104" i="13"/>
  <c r="B104" i="13"/>
  <c r="C104" i="13" s="1" a="1"/>
  <c r="C104" i="13" s="1"/>
  <c r="M103" i="13"/>
  <c r="L103" i="13"/>
  <c r="K103" i="13"/>
  <c r="J103" i="13"/>
  <c r="I103" i="13"/>
  <c r="B103" i="13"/>
  <c r="C103" i="13" s="1" a="1"/>
  <c r="C103" i="13" s="1"/>
  <c r="M102" i="13"/>
  <c r="L102" i="13"/>
  <c r="K102" i="13"/>
  <c r="J102" i="13"/>
  <c r="I102" i="13"/>
  <c r="B102" i="13"/>
  <c r="C102" i="13" s="1" a="1"/>
  <c r="C102" i="13" s="1"/>
  <c r="M101" i="13"/>
  <c r="L101" i="13"/>
  <c r="K101" i="13"/>
  <c r="J101" i="13"/>
  <c r="I101" i="13"/>
  <c r="B101" i="13"/>
  <c r="C101" i="13" s="1" a="1"/>
  <c r="C101" i="13" s="1"/>
  <c r="M100" i="13"/>
  <c r="L100" i="13"/>
  <c r="K100" i="13"/>
  <c r="J100" i="13"/>
  <c r="I100" i="13"/>
  <c r="B100" i="13"/>
  <c r="C100" i="13" s="1" a="1"/>
  <c r="C100" i="13" s="1"/>
  <c r="M99" i="13"/>
  <c r="L99" i="13"/>
  <c r="K99" i="13"/>
  <c r="J99" i="13"/>
  <c r="I99" i="13"/>
  <c r="B99" i="13"/>
  <c r="C99" i="13" s="1" a="1"/>
  <c r="C99" i="13" s="1"/>
  <c r="M98" i="13"/>
  <c r="L98" i="13"/>
  <c r="K98" i="13"/>
  <c r="J98" i="13"/>
  <c r="I98" i="13"/>
  <c r="B98" i="13"/>
  <c r="M97" i="13"/>
  <c r="L97" i="13"/>
  <c r="K97" i="13"/>
  <c r="J97" i="13"/>
  <c r="I97" i="13"/>
  <c r="B97" i="13"/>
  <c r="C97" i="13" s="1" a="1"/>
  <c r="C97" i="13" s="1"/>
  <c r="M96" i="13"/>
  <c r="L96" i="13"/>
  <c r="K96" i="13"/>
  <c r="J96" i="13"/>
  <c r="I96" i="13"/>
  <c r="B96" i="13"/>
  <c r="C96" i="13" s="1" a="1"/>
  <c r="C96" i="13" s="1"/>
  <c r="M95" i="13"/>
  <c r="L95" i="13"/>
  <c r="K95" i="13"/>
  <c r="J95" i="13"/>
  <c r="I95" i="13"/>
  <c r="B95" i="13"/>
  <c r="C95" i="13" s="1" a="1"/>
  <c r="C95" i="13" s="1"/>
  <c r="M94" i="13"/>
  <c r="L94" i="13"/>
  <c r="K94" i="13"/>
  <c r="J94" i="13"/>
  <c r="I94" i="13"/>
  <c r="B94" i="13"/>
  <c r="M93" i="13"/>
  <c r="L93" i="13"/>
  <c r="K93" i="13"/>
  <c r="J93" i="13"/>
  <c r="I93" i="13"/>
  <c r="B93" i="13"/>
  <c r="C93" i="13" s="1" a="1"/>
  <c r="C93" i="13" s="1"/>
  <c r="M92" i="13"/>
  <c r="L92" i="13"/>
  <c r="K92" i="13"/>
  <c r="J92" i="13"/>
  <c r="I92" i="13"/>
  <c r="B92" i="13"/>
  <c r="C92" i="13" s="1" a="1"/>
  <c r="C92" i="13" s="1"/>
  <c r="M91" i="13"/>
  <c r="L91" i="13"/>
  <c r="K91" i="13"/>
  <c r="J91" i="13"/>
  <c r="I91" i="13"/>
  <c r="B91" i="13"/>
  <c r="C91" i="13" s="1" a="1"/>
  <c r="C91" i="13" s="1"/>
  <c r="M90" i="13"/>
  <c r="L90" i="13"/>
  <c r="K90" i="13"/>
  <c r="J90" i="13"/>
  <c r="I90" i="13"/>
  <c r="B90" i="13"/>
  <c r="C90" i="13" s="1" a="1"/>
  <c r="C90" i="13" s="1"/>
  <c r="M89" i="13"/>
  <c r="L89" i="13"/>
  <c r="K89" i="13"/>
  <c r="J89" i="13"/>
  <c r="I89" i="13"/>
  <c r="B89" i="13"/>
  <c r="C89" i="13" s="1" a="1"/>
  <c r="C89" i="13" s="1"/>
  <c r="M88" i="13"/>
  <c r="L88" i="13"/>
  <c r="K88" i="13"/>
  <c r="J88" i="13"/>
  <c r="I88" i="13"/>
  <c r="B88" i="13"/>
  <c r="C88" i="13" s="1" a="1"/>
  <c r="C88" i="13" s="1"/>
  <c r="M87" i="13"/>
  <c r="L87" i="13"/>
  <c r="K87" i="13"/>
  <c r="J87" i="13"/>
  <c r="I87" i="13"/>
  <c r="B87" i="13"/>
  <c r="C87" i="13" s="1" a="1"/>
  <c r="C87" i="13" s="1"/>
  <c r="M86" i="13"/>
  <c r="L86" i="13"/>
  <c r="K86" i="13"/>
  <c r="J86" i="13"/>
  <c r="I86" i="13"/>
  <c r="B86" i="13"/>
  <c r="C86" i="13" s="1" a="1"/>
  <c r="C86" i="13" s="1"/>
  <c r="M85" i="13"/>
  <c r="L85" i="13"/>
  <c r="K85" i="13"/>
  <c r="J85" i="13"/>
  <c r="I85" i="13"/>
  <c r="B85" i="13"/>
  <c r="C85" i="13" s="1" a="1"/>
  <c r="C85" i="13" s="1"/>
  <c r="M84" i="13"/>
  <c r="L84" i="13"/>
  <c r="K84" i="13"/>
  <c r="J84" i="13"/>
  <c r="I84" i="13"/>
  <c r="B84" i="13"/>
  <c r="C84" i="13" s="1" a="1"/>
  <c r="C84" i="13" s="1"/>
  <c r="M83" i="13"/>
  <c r="L83" i="13"/>
  <c r="K83" i="13"/>
  <c r="J83" i="13"/>
  <c r="I83" i="13"/>
  <c r="B83" i="13"/>
  <c r="C83" i="13" s="1" a="1"/>
  <c r="C83" i="13" s="1"/>
  <c r="M82" i="13"/>
  <c r="L82" i="13"/>
  <c r="K82" i="13"/>
  <c r="J82" i="13"/>
  <c r="I82" i="13"/>
  <c r="B82" i="13"/>
  <c r="C82" i="13" s="1" a="1"/>
  <c r="C82" i="13" s="1"/>
  <c r="M81" i="13"/>
  <c r="L81" i="13"/>
  <c r="K81" i="13"/>
  <c r="J81" i="13"/>
  <c r="I81" i="13"/>
  <c r="B81" i="13"/>
  <c r="C81" i="13" s="1" a="1"/>
  <c r="C81" i="13" s="1"/>
  <c r="M80" i="13"/>
  <c r="L80" i="13"/>
  <c r="K80" i="13"/>
  <c r="J80" i="13"/>
  <c r="I80" i="13"/>
  <c r="B80" i="13"/>
  <c r="C80" i="13" s="1" a="1"/>
  <c r="C80" i="13" s="1"/>
  <c r="M79" i="13"/>
  <c r="L79" i="13"/>
  <c r="K79" i="13"/>
  <c r="J79" i="13"/>
  <c r="I79" i="13"/>
  <c r="B79" i="13"/>
  <c r="C79" i="13" s="1" a="1"/>
  <c r="C79" i="13" s="1"/>
  <c r="M78" i="13"/>
  <c r="L78" i="13"/>
  <c r="K78" i="13"/>
  <c r="J78" i="13"/>
  <c r="I78" i="13"/>
  <c r="B78" i="13"/>
  <c r="C78" i="13" s="1" a="1"/>
  <c r="C78" i="13" s="1"/>
  <c r="M77" i="13"/>
  <c r="L77" i="13"/>
  <c r="K77" i="13"/>
  <c r="J77" i="13"/>
  <c r="I77" i="13"/>
  <c r="B77" i="13"/>
  <c r="C77" i="13" s="1" a="1"/>
  <c r="C77" i="13" s="1"/>
  <c r="M76" i="13"/>
  <c r="L76" i="13"/>
  <c r="K76" i="13"/>
  <c r="J76" i="13"/>
  <c r="I76" i="13"/>
  <c r="B76" i="13"/>
  <c r="C76" i="13" s="1" a="1"/>
  <c r="C76" i="13" s="1"/>
  <c r="M75" i="13"/>
  <c r="L75" i="13"/>
  <c r="K75" i="13"/>
  <c r="J75" i="13"/>
  <c r="I75" i="13"/>
  <c r="B75" i="13"/>
  <c r="C75" i="13" s="1" a="1"/>
  <c r="C75" i="13" s="1"/>
  <c r="M74" i="13"/>
  <c r="L74" i="13"/>
  <c r="K74" i="13"/>
  <c r="J74" i="13"/>
  <c r="I74" i="13"/>
  <c r="B74" i="13"/>
  <c r="C74" i="13" s="1" a="1"/>
  <c r="C74" i="13" s="1"/>
  <c r="M73" i="13"/>
  <c r="L73" i="13"/>
  <c r="K73" i="13"/>
  <c r="J73" i="13"/>
  <c r="I73" i="13"/>
  <c r="B73" i="13"/>
  <c r="M72" i="13"/>
  <c r="L72" i="13"/>
  <c r="K72" i="13"/>
  <c r="J72" i="13"/>
  <c r="I72" i="13"/>
  <c r="B72" i="13"/>
  <c r="C72" i="13" s="1" a="1"/>
  <c r="C72" i="13" s="1"/>
  <c r="M71" i="13"/>
  <c r="L71" i="13"/>
  <c r="K71" i="13"/>
  <c r="J71" i="13"/>
  <c r="I71" i="13"/>
  <c r="B71" i="13"/>
  <c r="C71" i="13" s="1" a="1"/>
  <c r="C71" i="13" s="1"/>
  <c r="M70" i="13"/>
  <c r="L70" i="13"/>
  <c r="K70" i="13"/>
  <c r="J70" i="13"/>
  <c r="I70" i="13"/>
  <c r="B70" i="13"/>
  <c r="C70" i="13" s="1" a="1"/>
  <c r="C70" i="13" s="1"/>
  <c r="M69" i="13"/>
  <c r="L69" i="13"/>
  <c r="K69" i="13"/>
  <c r="J69" i="13"/>
  <c r="I69" i="13"/>
  <c r="B69" i="13"/>
  <c r="C69" i="13" s="1" a="1"/>
  <c r="C69" i="13" s="1"/>
  <c r="M68" i="13"/>
  <c r="L68" i="13"/>
  <c r="K68" i="13"/>
  <c r="J68" i="13"/>
  <c r="I68" i="13"/>
  <c r="B68" i="13"/>
  <c r="C68" i="13" s="1" a="1"/>
  <c r="C68" i="13" s="1"/>
  <c r="M67" i="13"/>
  <c r="L67" i="13"/>
  <c r="K67" i="13"/>
  <c r="J67" i="13"/>
  <c r="I67" i="13"/>
  <c r="B67" i="13"/>
  <c r="C67" i="13" s="1" a="1"/>
  <c r="C67" i="13" s="1"/>
  <c r="M66" i="13"/>
  <c r="L66" i="13"/>
  <c r="K66" i="13"/>
  <c r="J66" i="13"/>
  <c r="I66" i="13"/>
  <c r="B66" i="13"/>
  <c r="C66" i="13" s="1" a="1"/>
  <c r="C66" i="13" s="1"/>
  <c r="M65" i="13"/>
  <c r="L65" i="13"/>
  <c r="K65" i="13"/>
  <c r="J65" i="13"/>
  <c r="I65" i="13"/>
  <c r="B65" i="13"/>
  <c r="C65" i="13" s="1" a="1"/>
  <c r="C65" i="13" s="1"/>
  <c r="M64" i="13"/>
  <c r="L64" i="13"/>
  <c r="K64" i="13"/>
  <c r="J64" i="13"/>
  <c r="I64" i="13"/>
  <c r="B64" i="13"/>
  <c r="M63" i="13"/>
  <c r="L63" i="13"/>
  <c r="K63" i="13"/>
  <c r="J63" i="13"/>
  <c r="I63" i="13"/>
  <c r="B63" i="13"/>
  <c r="C63" i="13" s="1" a="1"/>
  <c r="C63" i="13" s="1"/>
  <c r="M62" i="13"/>
  <c r="L62" i="13"/>
  <c r="K62" i="13"/>
  <c r="J62" i="13"/>
  <c r="I62" i="13"/>
  <c r="B62" i="13"/>
  <c r="C62" i="13" s="1" a="1"/>
  <c r="C62" i="13" s="1"/>
  <c r="M61" i="13"/>
  <c r="L61" i="13"/>
  <c r="K61" i="13"/>
  <c r="J61" i="13"/>
  <c r="I61" i="13"/>
  <c r="B61" i="13"/>
  <c r="C61" i="13" s="1" a="1"/>
  <c r="C61" i="13" s="1"/>
  <c r="M60" i="13"/>
  <c r="L60" i="13"/>
  <c r="K60" i="13"/>
  <c r="J60" i="13"/>
  <c r="I60" i="13"/>
  <c r="B60" i="13"/>
  <c r="C60" i="13" s="1" a="1"/>
  <c r="C60" i="13" s="1"/>
  <c r="M59" i="13"/>
  <c r="L59" i="13"/>
  <c r="K59" i="13"/>
  <c r="J59" i="13"/>
  <c r="I59" i="13"/>
  <c r="B59" i="13"/>
  <c r="C59" i="13" s="1" a="1"/>
  <c r="C59" i="13" s="1"/>
  <c r="M58" i="13"/>
  <c r="L58" i="13"/>
  <c r="K58" i="13"/>
  <c r="J58" i="13"/>
  <c r="I58" i="13"/>
  <c r="B58" i="13"/>
  <c r="C58" i="13" s="1" a="1"/>
  <c r="C58" i="13" s="1"/>
  <c r="M57" i="13"/>
  <c r="L57" i="13"/>
  <c r="K57" i="13"/>
  <c r="J57" i="13"/>
  <c r="I57" i="13"/>
  <c r="B57" i="13"/>
  <c r="C57" i="13" s="1" a="1"/>
  <c r="C57" i="13" s="1"/>
  <c r="M56" i="13"/>
  <c r="L56" i="13"/>
  <c r="K56" i="13"/>
  <c r="J56" i="13"/>
  <c r="I56" i="13"/>
  <c r="B56" i="13"/>
  <c r="C56" i="13" s="1" a="1"/>
  <c r="C56" i="13" s="1"/>
  <c r="M55" i="13"/>
  <c r="L55" i="13"/>
  <c r="K55" i="13"/>
  <c r="J55" i="13"/>
  <c r="I55" i="13"/>
  <c r="B55" i="13"/>
  <c r="C55" i="13" s="1" a="1"/>
  <c r="C55" i="13" s="1"/>
  <c r="M54" i="13"/>
  <c r="L54" i="13"/>
  <c r="K54" i="13"/>
  <c r="J54" i="13"/>
  <c r="I54" i="13"/>
  <c r="B54" i="13"/>
  <c r="C54" i="13" s="1" a="1"/>
  <c r="C54" i="13" s="1"/>
  <c r="M53" i="13"/>
  <c r="L53" i="13"/>
  <c r="K53" i="13"/>
  <c r="J53" i="13"/>
  <c r="I53" i="13"/>
  <c r="B53" i="13"/>
  <c r="C53" i="13" s="1" a="1"/>
  <c r="C53" i="13" s="1"/>
  <c r="M52" i="13"/>
  <c r="L52" i="13"/>
  <c r="K52" i="13"/>
  <c r="J52" i="13"/>
  <c r="I52" i="13"/>
  <c r="B52" i="13"/>
  <c r="C52" i="13" s="1" a="1"/>
  <c r="C52" i="13" s="1"/>
  <c r="M51" i="13"/>
  <c r="L51" i="13"/>
  <c r="K51" i="13"/>
  <c r="J51" i="13"/>
  <c r="I51" i="13"/>
  <c r="B51" i="13"/>
  <c r="C51" i="13" s="1" a="1"/>
  <c r="C51" i="13" s="1"/>
  <c r="M50" i="13"/>
  <c r="L50" i="13"/>
  <c r="K50" i="13"/>
  <c r="J50" i="13"/>
  <c r="I50" i="13"/>
  <c r="B50" i="13"/>
  <c r="C50" i="13" s="1" a="1"/>
  <c r="C50" i="13" s="1"/>
  <c r="M49" i="13"/>
  <c r="L49" i="13"/>
  <c r="K49" i="13"/>
  <c r="J49" i="13"/>
  <c r="I49" i="13"/>
  <c r="B49" i="13"/>
  <c r="C49" i="13" s="1" a="1"/>
  <c r="C49" i="13" s="1"/>
  <c r="M48" i="13"/>
  <c r="L48" i="13"/>
  <c r="K48" i="13"/>
  <c r="J48" i="13"/>
  <c r="I48" i="13"/>
  <c r="N48" i="13" s="1"/>
  <c r="B48" i="13"/>
  <c r="C48" i="13" s="1" a="1"/>
  <c r="C48" i="13" s="1"/>
  <c r="M47" i="13"/>
  <c r="L47" i="13"/>
  <c r="K47" i="13"/>
  <c r="J47" i="13"/>
  <c r="I47" i="13"/>
  <c r="B47" i="13"/>
  <c r="C47" i="13" s="1" a="1"/>
  <c r="C47" i="13" s="1"/>
  <c r="M46" i="13"/>
  <c r="L46" i="13"/>
  <c r="K46" i="13"/>
  <c r="J46" i="13"/>
  <c r="I46" i="13"/>
  <c r="B46" i="13"/>
  <c r="C46" i="13" s="1" a="1"/>
  <c r="C46" i="13" s="1"/>
  <c r="M45" i="13"/>
  <c r="L45" i="13"/>
  <c r="K45" i="13"/>
  <c r="J45" i="13"/>
  <c r="I45" i="13"/>
  <c r="B45" i="13"/>
  <c r="C45" i="13" s="1" a="1"/>
  <c r="C45" i="13" s="1"/>
  <c r="M44" i="13"/>
  <c r="L44" i="13"/>
  <c r="K44" i="13"/>
  <c r="J44" i="13"/>
  <c r="I44" i="13"/>
  <c r="B44" i="13"/>
  <c r="C44" i="13" s="1" a="1"/>
  <c r="C44" i="13" s="1"/>
  <c r="M43" i="13"/>
  <c r="L43" i="13"/>
  <c r="K43" i="13"/>
  <c r="J43" i="13"/>
  <c r="I43" i="13"/>
  <c r="B43" i="13"/>
  <c r="C43" i="13" s="1" a="1"/>
  <c r="C43" i="13" s="1"/>
  <c r="M42" i="13"/>
  <c r="L42" i="13"/>
  <c r="K42" i="13"/>
  <c r="J42" i="13"/>
  <c r="I42" i="13"/>
  <c r="B42" i="13"/>
  <c r="C42" i="13" s="1" a="1"/>
  <c r="C42" i="13" s="1"/>
  <c r="M41" i="13"/>
  <c r="L41" i="13"/>
  <c r="K41" i="13"/>
  <c r="J41" i="13"/>
  <c r="I41" i="13"/>
  <c r="B41" i="13"/>
  <c r="C41" i="13" s="1" a="1"/>
  <c r="C41" i="13" s="1"/>
  <c r="M40" i="13"/>
  <c r="L40" i="13"/>
  <c r="K40" i="13"/>
  <c r="J40" i="13"/>
  <c r="I40" i="13"/>
  <c r="B40" i="13"/>
  <c r="C40" i="13" s="1" a="1"/>
  <c r="C40" i="13" s="1"/>
  <c r="M39" i="13"/>
  <c r="L39" i="13"/>
  <c r="K39" i="13"/>
  <c r="J39" i="13"/>
  <c r="I39" i="13"/>
  <c r="B39" i="13"/>
  <c r="C39" i="13" s="1" a="1"/>
  <c r="C39" i="13" s="1"/>
  <c r="M38" i="13"/>
  <c r="L38" i="13"/>
  <c r="K38" i="13"/>
  <c r="J38" i="13"/>
  <c r="I38" i="13"/>
  <c r="B38" i="13"/>
  <c r="C38" i="13" s="1" a="1"/>
  <c r="C38" i="13" s="1"/>
  <c r="M37" i="13"/>
  <c r="L37" i="13"/>
  <c r="K37" i="13"/>
  <c r="J37" i="13"/>
  <c r="I37" i="13"/>
  <c r="B37" i="13"/>
  <c r="C37" i="13" s="1" a="1"/>
  <c r="C37" i="13" s="1"/>
  <c r="M36" i="13"/>
  <c r="L36" i="13"/>
  <c r="K36" i="13"/>
  <c r="J36" i="13"/>
  <c r="I36" i="13"/>
  <c r="B36" i="13"/>
  <c r="C36" i="13" s="1" a="1"/>
  <c r="C36" i="13" s="1"/>
  <c r="M35" i="13"/>
  <c r="L35" i="13"/>
  <c r="K35" i="13"/>
  <c r="J35" i="13"/>
  <c r="I35" i="13"/>
  <c r="B35" i="13"/>
  <c r="C35" i="13" s="1" a="1"/>
  <c r="C35" i="13" s="1"/>
  <c r="M34" i="13"/>
  <c r="L34" i="13"/>
  <c r="K34" i="13"/>
  <c r="J34" i="13"/>
  <c r="I34" i="13"/>
  <c r="B34" i="13"/>
  <c r="C34" i="13" s="1" a="1"/>
  <c r="C34" i="13" s="1"/>
  <c r="M33" i="13"/>
  <c r="L33" i="13"/>
  <c r="K33" i="13"/>
  <c r="J33" i="13"/>
  <c r="I33" i="13"/>
  <c r="B33" i="13"/>
  <c r="C33" i="13" s="1" a="1"/>
  <c r="C33" i="13" s="1"/>
  <c r="M32" i="13"/>
  <c r="L32" i="13"/>
  <c r="K32" i="13"/>
  <c r="J32" i="13"/>
  <c r="I32" i="13"/>
  <c r="B32" i="13"/>
  <c r="C32" i="13" s="1" a="1"/>
  <c r="C32" i="13" s="1"/>
  <c r="M31" i="13"/>
  <c r="L31" i="13"/>
  <c r="K31" i="13"/>
  <c r="J31" i="13"/>
  <c r="I31" i="13"/>
  <c r="B31" i="13"/>
  <c r="C31" i="13" s="1" a="1"/>
  <c r="C31" i="13" s="1"/>
  <c r="M30" i="13"/>
  <c r="L30" i="13"/>
  <c r="K30" i="13"/>
  <c r="J30" i="13"/>
  <c r="I30" i="13"/>
  <c r="B30" i="13"/>
  <c r="C30" i="13" s="1" a="1"/>
  <c r="C30" i="13" s="1"/>
  <c r="M29" i="13"/>
  <c r="L29" i="13"/>
  <c r="K29" i="13"/>
  <c r="J29" i="13"/>
  <c r="I29" i="13"/>
  <c r="B29" i="13"/>
  <c r="C29" i="13" s="1" a="1"/>
  <c r="C29" i="13" s="1"/>
  <c r="M28" i="13"/>
  <c r="L28" i="13"/>
  <c r="K28" i="13"/>
  <c r="J28" i="13"/>
  <c r="I28" i="13"/>
  <c r="B28" i="13"/>
  <c r="C28" i="13" s="1" a="1"/>
  <c r="C28" i="13" s="1"/>
  <c r="M27" i="13"/>
  <c r="L27" i="13"/>
  <c r="K27" i="13"/>
  <c r="J27" i="13"/>
  <c r="I27" i="13"/>
  <c r="B27" i="13"/>
  <c r="C27" i="13" s="1" a="1"/>
  <c r="C27" i="13" s="1"/>
  <c r="M26" i="13"/>
  <c r="L26" i="13"/>
  <c r="K26" i="13"/>
  <c r="J26" i="13"/>
  <c r="I26" i="13"/>
  <c r="B26" i="13"/>
  <c r="C26" i="13" s="1" a="1"/>
  <c r="C26" i="13" s="1"/>
  <c r="M25" i="13"/>
  <c r="L25" i="13"/>
  <c r="K25" i="13"/>
  <c r="J25" i="13"/>
  <c r="I25" i="13"/>
  <c r="B25" i="13"/>
  <c r="C25" i="13" s="1" a="1"/>
  <c r="C25" i="13" s="1"/>
  <c r="M24" i="13"/>
  <c r="L24" i="13"/>
  <c r="K24" i="13"/>
  <c r="J24" i="13"/>
  <c r="I24" i="13"/>
  <c r="B24" i="13"/>
  <c r="C24" i="13" s="1" a="1"/>
  <c r="C24" i="13" s="1"/>
  <c r="M23" i="13"/>
  <c r="L23" i="13"/>
  <c r="K23" i="13"/>
  <c r="J23" i="13"/>
  <c r="I23" i="13"/>
  <c r="B23" i="13"/>
  <c r="C23" i="13" s="1" a="1"/>
  <c r="C23" i="13" s="1"/>
  <c r="M22" i="13"/>
  <c r="L22" i="13"/>
  <c r="K22" i="13"/>
  <c r="J22" i="13"/>
  <c r="I22" i="13"/>
  <c r="B22" i="13"/>
  <c r="C22" i="13" s="1" a="1"/>
  <c r="C22" i="13" s="1"/>
  <c r="M21" i="13"/>
  <c r="L21" i="13"/>
  <c r="K21" i="13"/>
  <c r="J21" i="13"/>
  <c r="I21" i="13"/>
  <c r="B21" i="13"/>
  <c r="C21" i="13" s="1" a="1"/>
  <c r="C21" i="13" s="1"/>
  <c r="M20" i="13"/>
  <c r="L20" i="13"/>
  <c r="K20" i="13"/>
  <c r="J20" i="13"/>
  <c r="I20" i="13"/>
  <c r="B20" i="13"/>
  <c r="C20" i="13" s="1" a="1"/>
  <c r="C20" i="13" s="1"/>
  <c r="C6" i="13"/>
  <c r="C15" i="12"/>
  <c r="D15" i="12" s="1"/>
  <c r="D16" i="12" s="1"/>
  <c r="C16" i="12"/>
  <c r="C17" i="12"/>
  <c r="C18" i="12"/>
  <c r="D18" i="12"/>
  <c r="D19" i="12" s="1"/>
  <c r="C19" i="12"/>
  <c r="C20" i="12"/>
  <c r="C21" i="12"/>
  <c r="D21" i="12" s="1"/>
  <c r="E21" i="12" s="1"/>
  <c r="C22" i="12"/>
  <c r="C23" i="12"/>
  <c r="C24" i="12"/>
  <c r="D24" i="12" s="1"/>
  <c r="C25" i="12"/>
  <c r="C26" i="12"/>
  <c r="C27" i="12"/>
  <c r="D27" i="12" s="1"/>
  <c r="C28" i="12"/>
  <c r="C29" i="12"/>
  <c r="C30" i="12"/>
  <c r="D30" i="12"/>
  <c r="C31" i="12"/>
  <c r="C32" i="12"/>
  <c r="C33" i="12"/>
  <c r="D33" i="12"/>
  <c r="E33" i="12" s="1"/>
  <c r="C34" i="12"/>
  <c r="C35" i="12"/>
  <c r="C36" i="12"/>
  <c r="D36" i="12"/>
  <c r="D37" i="12" s="1"/>
  <c r="D38" i="12" s="1"/>
  <c r="C37" i="12"/>
  <c r="C38" i="12"/>
  <c r="C39" i="12"/>
  <c r="D39" i="12"/>
  <c r="D40" i="12" s="1"/>
  <c r="D41" i="12" s="1"/>
  <c r="C40" i="12"/>
  <c r="C41" i="12"/>
  <c r="C42" i="12"/>
  <c r="D42" i="12" s="1"/>
  <c r="C43" i="12"/>
  <c r="C44" i="12"/>
  <c r="C45" i="12"/>
  <c r="D45" i="12" s="1"/>
  <c r="E45" i="12" s="1"/>
  <c r="E46" i="12" s="1"/>
  <c r="C46" i="12"/>
  <c r="C47" i="12"/>
  <c r="C48" i="12"/>
  <c r="D48" i="12" s="1"/>
  <c r="C49" i="12"/>
  <c r="C50" i="12"/>
  <c r="C51" i="12"/>
  <c r="D51" i="12"/>
  <c r="E51" i="12" s="1"/>
  <c r="F51" i="12" s="1"/>
  <c r="C52" i="12"/>
  <c r="C53" i="12"/>
  <c r="C54" i="12"/>
  <c r="D54" i="12"/>
  <c r="D55" i="12" s="1"/>
  <c r="C55" i="12"/>
  <c r="C56" i="12"/>
  <c r="C57" i="12"/>
  <c r="D57" i="12" s="1"/>
  <c r="C58" i="12"/>
  <c r="C59" i="12"/>
  <c r="C60" i="12"/>
  <c r="D60" i="12" s="1"/>
  <c r="E60" i="12" s="1"/>
  <c r="C61" i="12"/>
  <c r="C62" i="12"/>
  <c r="C63" i="12"/>
  <c r="D63" i="12" s="1"/>
  <c r="C64" i="12"/>
  <c r="C65" i="12"/>
  <c r="C66" i="12"/>
  <c r="D66" i="12"/>
  <c r="D67" i="12" s="1"/>
  <c r="C67" i="12"/>
  <c r="C68" i="12"/>
  <c r="C69" i="12"/>
  <c r="D69" i="12"/>
  <c r="C70" i="12"/>
  <c r="C71" i="12"/>
  <c r="C72" i="12"/>
  <c r="D72" i="12" s="1"/>
  <c r="C73" i="12"/>
  <c r="C74" i="12"/>
  <c r="C75" i="12"/>
  <c r="D75" i="12"/>
  <c r="E75" i="12" s="1"/>
  <c r="C76" i="12"/>
  <c r="C77" i="12"/>
  <c r="C78" i="12"/>
  <c r="D78" i="12" s="1"/>
  <c r="D79" i="12" s="1"/>
  <c r="D80" i="12" s="1"/>
  <c r="C79" i="12"/>
  <c r="C80" i="12"/>
  <c r="C81" i="12"/>
  <c r="D81" i="12" s="1"/>
  <c r="D82" i="12" s="1"/>
  <c r="D83" i="12" s="1"/>
  <c r="C82" i="12"/>
  <c r="C83" i="12"/>
  <c r="C84" i="12"/>
  <c r="D84" i="12" s="1"/>
  <c r="C85" i="12"/>
  <c r="C86" i="12"/>
  <c r="C87" i="12"/>
  <c r="D87" i="12" s="1"/>
  <c r="C88" i="12"/>
  <c r="C89" i="12"/>
  <c r="C90" i="12"/>
  <c r="D90" i="12"/>
  <c r="D91" i="12" s="1"/>
  <c r="C91" i="12"/>
  <c r="C92" i="12"/>
  <c r="C93" i="12"/>
  <c r="D93" i="12"/>
  <c r="C94" i="12"/>
  <c r="C95" i="12"/>
  <c r="C96" i="12"/>
  <c r="D96" i="12" s="1"/>
  <c r="C97" i="12"/>
  <c r="C98" i="12"/>
  <c r="C99" i="12"/>
  <c r="D99" i="12"/>
  <c r="D100" i="12" s="1"/>
  <c r="D101" i="12" s="1"/>
  <c r="C100" i="12"/>
  <c r="C101" i="12"/>
  <c r="C102" i="12"/>
  <c r="D102" i="12" s="1"/>
  <c r="C103" i="12"/>
  <c r="C104" i="12"/>
  <c r="C105" i="12"/>
  <c r="D105" i="12" s="1"/>
  <c r="E105" i="12" s="1"/>
  <c r="F105" i="12" s="1"/>
  <c r="G105" i="12" s="1"/>
  <c r="H105" i="12" s="1"/>
  <c r="C106" i="12"/>
  <c r="C107" i="12"/>
  <c r="C108" i="12"/>
  <c r="D108" i="12" s="1"/>
  <c r="C109" i="12"/>
  <c r="C110" i="12"/>
  <c r="C111" i="12"/>
  <c r="D111" i="12" s="1"/>
  <c r="E111" i="12" s="1"/>
  <c r="F111" i="12" s="1"/>
  <c r="C112" i="12"/>
  <c r="C113" i="12"/>
  <c r="C114" i="12"/>
  <c r="D114" i="12"/>
  <c r="E114" i="12" s="1"/>
  <c r="C115" i="12"/>
  <c r="C116" i="12"/>
  <c r="C117" i="12"/>
  <c r="D117" i="12"/>
  <c r="D118" i="12" s="1"/>
  <c r="D119" i="12" s="1"/>
  <c r="C118" i="12"/>
  <c r="C119" i="12"/>
  <c r="C120" i="12"/>
  <c r="D120" i="12" s="1"/>
  <c r="E120" i="12" s="1"/>
  <c r="C121" i="12"/>
  <c r="C122" i="12"/>
  <c r="C123" i="12"/>
  <c r="D123" i="12" s="1"/>
  <c r="C124" i="12"/>
  <c r="C125" i="12"/>
  <c r="C126" i="12"/>
  <c r="D126" i="12" s="1"/>
  <c r="C127" i="12"/>
  <c r="C128" i="12"/>
  <c r="C129" i="12"/>
  <c r="D129" i="12"/>
  <c r="E129" i="12" s="1"/>
  <c r="F129" i="12" s="1"/>
  <c r="C130" i="12"/>
  <c r="C131" i="12"/>
  <c r="C132" i="12"/>
  <c r="D132" i="12"/>
  <c r="C133" i="12"/>
  <c r="C134" i="12"/>
  <c r="C135" i="12"/>
  <c r="D135" i="12"/>
  <c r="C136" i="12"/>
  <c r="C137" i="12"/>
  <c r="C138" i="12"/>
  <c r="D138" i="12"/>
  <c r="E138" i="12" s="1"/>
  <c r="C139" i="12"/>
  <c r="C140" i="12"/>
  <c r="C141" i="12"/>
  <c r="D141" i="12" s="1"/>
  <c r="C142" i="12"/>
  <c r="C143" i="12"/>
  <c r="C144" i="12"/>
  <c r="D144" i="12" s="1"/>
  <c r="E144" i="12" s="1"/>
  <c r="C145" i="12"/>
  <c r="C146" i="12"/>
  <c r="C147" i="12"/>
  <c r="D147" i="12" s="1"/>
  <c r="C148" i="12"/>
  <c r="C149" i="12"/>
  <c r="C150" i="12"/>
  <c r="D150" i="12"/>
  <c r="D151" i="12" s="1"/>
  <c r="C151" i="12"/>
  <c r="C152" i="12"/>
  <c r="C153" i="12"/>
  <c r="D153" i="12"/>
  <c r="C154" i="12"/>
  <c r="C155" i="12"/>
  <c r="C156" i="12"/>
  <c r="D156" i="12" s="1"/>
  <c r="C157" i="12"/>
  <c r="C158" i="12"/>
  <c r="C159" i="12"/>
  <c r="D159" i="12" s="1"/>
  <c r="C160" i="12"/>
  <c r="C161" i="12"/>
  <c r="C162" i="12"/>
  <c r="D162" i="12" s="1"/>
  <c r="C163" i="12"/>
  <c r="C164" i="12"/>
  <c r="C165" i="12"/>
  <c r="D165" i="12"/>
  <c r="D166" i="12" s="1"/>
  <c r="C166" i="12"/>
  <c r="C167" i="12"/>
  <c r="C168" i="12"/>
  <c r="D168" i="12"/>
  <c r="E168" i="12" s="1"/>
  <c r="E169" i="12" s="1"/>
  <c r="C169" i="12"/>
  <c r="C170" i="12"/>
  <c r="C171" i="12"/>
  <c r="D171" i="12" s="1"/>
  <c r="C172" i="12"/>
  <c r="C173" i="12"/>
  <c r="C174" i="12"/>
  <c r="D174" i="12" s="1"/>
  <c r="C175" i="12"/>
  <c r="C176" i="12"/>
  <c r="C177" i="12"/>
  <c r="D177" i="12" s="1"/>
  <c r="C178" i="12"/>
  <c r="C179" i="12"/>
  <c r="C180" i="12"/>
  <c r="D180" i="12" s="1"/>
  <c r="C181" i="12"/>
  <c r="C182" i="12"/>
  <c r="C183" i="12"/>
  <c r="D183" i="12"/>
  <c r="D184" i="12" s="1"/>
  <c r="C184" i="12"/>
  <c r="C185" i="12"/>
  <c r="C186" i="12"/>
  <c r="D186" i="12"/>
  <c r="E186" i="12" s="1"/>
  <c r="F186" i="12" s="1"/>
  <c r="F187" i="12" s="1"/>
  <c r="C187" i="12"/>
  <c r="C188" i="12"/>
  <c r="C189" i="12"/>
  <c r="D189" i="12" s="1"/>
  <c r="C190" i="12"/>
  <c r="C191" i="12"/>
  <c r="C192" i="12"/>
  <c r="D192" i="12" s="1"/>
  <c r="E192" i="12" s="1"/>
  <c r="C193" i="12"/>
  <c r="C194" i="12"/>
  <c r="C195" i="12"/>
  <c r="D195" i="12" s="1"/>
  <c r="C196" i="12"/>
  <c r="C197" i="12"/>
  <c r="C198" i="12"/>
  <c r="D198" i="12"/>
  <c r="D199" i="12" s="1"/>
  <c r="C199" i="12"/>
  <c r="C200" i="12"/>
  <c r="C201" i="12"/>
  <c r="D201" i="12" s="1"/>
  <c r="C202" i="12"/>
  <c r="C203" i="12"/>
  <c r="C204" i="12"/>
  <c r="D204" i="12"/>
  <c r="D205" i="12" s="1"/>
  <c r="D206" i="12" s="1"/>
  <c r="C205" i="12"/>
  <c r="C206" i="12"/>
  <c r="C207" i="12"/>
  <c r="D207" i="12"/>
  <c r="D208" i="12" s="1"/>
  <c r="C208" i="12"/>
  <c r="C209" i="12"/>
  <c r="C210" i="12"/>
  <c r="D210" i="12" s="1"/>
  <c r="E210" i="12" s="1"/>
  <c r="F210" i="12" s="1"/>
  <c r="C211" i="12"/>
  <c r="C212" i="12"/>
  <c r="C213" i="12"/>
  <c r="D213" i="12" s="1"/>
  <c r="C214" i="12"/>
  <c r="C215" i="12"/>
  <c r="C216" i="12"/>
  <c r="D216" i="12"/>
  <c r="D217" i="12" s="1"/>
  <c r="C217" i="12"/>
  <c r="C218" i="12"/>
  <c r="C219" i="12"/>
  <c r="D219" i="12" s="1"/>
  <c r="C220" i="12"/>
  <c r="C221" i="12"/>
  <c r="C222" i="12"/>
  <c r="D222" i="12" s="1"/>
  <c r="C223" i="12"/>
  <c r="C224" i="12"/>
  <c r="C225" i="12"/>
  <c r="D225" i="12" s="1"/>
  <c r="E225" i="12" s="1"/>
  <c r="E226" i="12" s="1"/>
  <c r="C226" i="12"/>
  <c r="C227" i="12"/>
  <c r="C228" i="12"/>
  <c r="D228" i="12"/>
  <c r="D229" i="12" s="1"/>
  <c r="C229" i="12"/>
  <c r="C230" i="12"/>
  <c r="C231" i="12"/>
  <c r="D231" i="12" s="1"/>
  <c r="C232" i="12"/>
  <c r="C233" i="12"/>
  <c r="C234" i="12"/>
  <c r="D234" i="12" s="1"/>
  <c r="C235" i="12"/>
  <c r="C236" i="12"/>
  <c r="C237" i="12"/>
  <c r="D237" i="12"/>
  <c r="D238" i="12" s="1"/>
  <c r="C238" i="12"/>
  <c r="C239" i="12"/>
  <c r="C240" i="12"/>
  <c r="D240" i="12"/>
  <c r="D241" i="12" s="1"/>
  <c r="C241" i="12"/>
  <c r="C242" i="12"/>
  <c r="C243" i="12"/>
  <c r="D243" i="12" s="1"/>
  <c r="E243" i="12" s="1"/>
  <c r="C244" i="12"/>
  <c r="C245" i="12"/>
  <c r="C246" i="12"/>
  <c r="D246" i="12"/>
  <c r="E246" i="12" s="1"/>
  <c r="C247" i="12"/>
  <c r="C248" i="12"/>
  <c r="C249" i="12"/>
  <c r="D249" i="12"/>
  <c r="E249" i="12" s="1"/>
  <c r="E250" i="12" s="1"/>
  <c r="C250" i="12"/>
  <c r="C251" i="12"/>
  <c r="C252" i="12"/>
  <c r="D252" i="12"/>
  <c r="E252" i="12" s="1"/>
  <c r="C253" i="12"/>
  <c r="C254" i="12"/>
  <c r="C255" i="12"/>
  <c r="D255" i="12" s="1"/>
  <c r="E255" i="12" s="1"/>
  <c r="F255" i="12" s="1"/>
  <c r="C256" i="12"/>
  <c r="C257" i="12"/>
  <c r="C258" i="12"/>
  <c r="D258" i="12"/>
  <c r="D259" i="12" s="1"/>
  <c r="C259" i="12"/>
  <c r="C260" i="12"/>
  <c r="C261" i="12"/>
  <c r="D261" i="12" s="1"/>
  <c r="C262" i="12"/>
  <c r="C263" i="12"/>
  <c r="C264" i="12"/>
  <c r="D264" i="12"/>
  <c r="D265" i="12" s="1"/>
  <c r="D266" i="12" s="1"/>
  <c r="C265" i="12"/>
  <c r="C266" i="12"/>
  <c r="C267" i="12"/>
  <c r="D267" i="12"/>
  <c r="E267" i="12" s="1"/>
  <c r="E268" i="12" s="1"/>
  <c r="C268" i="12"/>
  <c r="C269" i="12"/>
  <c r="C270" i="12"/>
  <c r="D270" i="12" s="1"/>
  <c r="C271" i="12"/>
  <c r="C272" i="12"/>
  <c r="C273" i="12"/>
  <c r="D273" i="12" s="1"/>
  <c r="C274" i="12"/>
  <c r="C275" i="12"/>
  <c r="C276" i="12"/>
  <c r="D276" i="12" s="1"/>
  <c r="C277" i="12"/>
  <c r="C278" i="12"/>
  <c r="C279" i="12"/>
  <c r="D279" i="12"/>
  <c r="D280" i="12" s="1"/>
  <c r="C280" i="12"/>
  <c r="C281" i="12"/>
  <c r="C282" i="12"/>
  <c r="D282" i="12"/>
  <c r="D283" i="12" s="1"/>
  <c r="C283" i="12"/>
  <c r="C284" i="12"/>
  <c r="C285" i="12"/>
  <c r="D285" i="12" s="1"/>
  <c r="C286" i="12"/>
  <c r="C287" i="12"/>
  <c r="C288" i="12"/>
  <c r="D288" i="12"/>
  <c r="D289" i="12" s="1"/>
  <c r="D290" i="12" s="1"/>
  <c r="C289" i="12"/>
  <c r="C290" i="12"/>
  <c r="C291" i="12"/>
  <c r="D291" i="12"/>
  <c r="E291" i="12" s="1"/>
  <c r="E292" i="12" s="1"/>
  <c r="C292" i="12"/>
  <c r="C293" i="12"/>
  <c r="C294" i="12"/>
  <c r="D294" i="12"/>
  <c r="E294" i="12" s="1"/>
  <c r="F294" i="12" s="1"/>
  <c r="C295" i="12"/>
  <c r="C296" i="12"/>
  <c r="C297" i="12"/>
  <c r="D297" i="12" s="1"/>
  <c r="D298" i="12" s="1"/>
  <c r="C298" i="12"/>
  <c r="C299" i="12"/>
  <c r="C300" i="12"/>
  <c r="D300" i="12" s="1"/>
  <c r="E300" i="12" s="1"/>
  <c r="E301" i="12" s="1"/>
  <c r="C301" i="12"/>
  <c r="C302" i="12"/>
  <c r="C303" i="12"/>
  <c r="D303" i="12"/>
  <c r="D304" i="12" s="1"/>
  <c r="C304" i="12"/>
  <c r="C305" i="12"/>
  <c r="C306" i="12"/>
  <c r="D306" i="12" s="1"/>
  <c r="C307" i="12"/>
  <c r="C308" i="12"/>
  <c r="C309" i="12"/>
  <c r="D309" i="12" s="1"/>
  <c r="C310" i="12"/>
  <c r="C311" i="12"/>
  <c r="C312" i="12"/>
  <c r="D312" i="12"/>
  <c r="E312" i="12" s="1"/>
  <c r="E313" i="12" s="1"/>
  <c r="C313" i="12"/>
  <c r="C314" i="12"/>
  <c r="C315" i="12"/>
  <c r="D315" i="12"/>
  <c r="D316" i="12" s="1"/>
  <c r="C316" i="12"/>
  <c r="C317" i="12"/>
  <c r="C318" i="12"/>
  <c r="D318" i="12"/>
  <c r="E318" i="12" s="1"/>
  <c r="C319" i="12"/>
  <c r="C320" i="12"/>
  <c r="C321" i="12"/>
  <c r="D321" i="12" s="1"/>
  <c r="C322" i="12"/>
  <c r="C323" i="12"/>
  <c r="C324" i="12"/>
  <c r="D324" i="12" s="1"/>
  <c r="C325" i="12"/>
  <c r="C326" i="12"/>
  <c r="C327" i="12"/>
  <c r="D327" i="12"/>
  <c r="D328" i="12" s="1"/>
  <c r="C328" i="12"/>
  <c r="C329" i="12"/>
  <c r="C330" i="12"/>
  <c r="D330" i="12" s="1"/>
  <c r="C331" i="12"/>
  <c r="C332" i="12"/>
  <c r="C333" i="12"/>
  <c r="D333" i="12" s="1"/>
  <c r="C334" i="12"/>
  <c r="C335" i="12"/>
  <c r="C336" i="12"/>
  <c r="D336" i="12"/>
  <c r="D337" i="12" s="1"/>
  <c r="C337" i="12"/>
  <c r="C338" i="12"/>
  <c r="C339" i="12"/>
  <c r="D339" i="12"/>
  <c r="D340" i="12" s="1"/>
  <c r="C340" i="12"/>
  <c r="C341" i="12"/>
  <c r="C342" i="12"/>
  <c r="D342" i="12"/>
  <c r="E342" i="12" s="1"/>
  <c r="C343" i="12"/>
  <c r="C344" i="12"/>
  <c r="C345" i="12"/>
  <c r="D345" i="12" s="1"/>
  <c r="E345" i="12" s="1"/>
  <c r="E346" i="12" s="1"/>
  <c r="C346" i="12"/>
  <c r="C347" i="12"/>
  <c r="C348" i="12"/>
  <c r="D348" i="12" s="1"/>
  <c r="C349" i="12"/>
  <c r="C350" i="12"/>
  <c r="C351" i="12"/>
  <c r="D351" i="12"/>
  <c r="E351" i="12" s="1"/>
  <c r="E352" i="12" s="1"/>
  <c r="C352" i="12"/>
  <c r="C353" i="12"/>
  <c r="C354" i="12"/>
  <c r="D354" i="12" s="1"/>
  <c r="C355" i="12"/>
  <c r="C356" i="12"/>
  <c r="C357" i="12"/>
  <c r="D357" i="12" s="1"/>
  <c r="C358" i="12"/>
  <c r="C359" i="12"/>
  <c r="C360" i="12"/>
  <c r="D360" i="12"/>
  <c r="D361" i="12" s="1"/>
  <c r="C361" i="12"/>
  <c r="C362" i="12"/>
  <c r="C363" i="12"/>
  <c r="D363" i="12"/>
  <c r="E363" i="12" s="1"/>
  <c r="C364" i="12"/>
  <c r="C365" i="12"/>
  <c r="C366" i="12"/>
  <c r="D366" i="12"/>
  <c r="D367" i="12" s="1"/>
  <c r="D368" i="12" s="1"/>
  <c r="C367" i="12"/>
  <c r="C368" i="12"/>
  <c r="C369" i="12"/>
  <c r="D369" i="12"/>
  <c r="D370" i="12" s="1"/>
  <c r="D371" i="12" s="1"/>
  <c r="C370" i="12"/>
  <c r="C371" i="12"/>
  <c r="C372" i="12"/>
  <c r="D372" i="12" s="1"/>
  <c r="C373" i="12"/>
  <c r="C374" i="12"/>
  <c r="C375" i="12"/>
  <c r="D375" i="12" s="1"/>
  <c r="C376" i="12"/>
  <c r="C377" i="12"/>
  <c r="C378" i="12"/>
  <c r="D378" i="12" s="1"/>
  <c r="C379" i="12"/>
  <c r="C380" i="12"/>
  <c r="C381" i="12"/>
  <c r="D381" i="12"/>
  <c r="E381" i="12" s="1"/>
  <c r="F381" i="12" s="1"/>
  <c r="C382" i="12"/>
  <c r="C383" i="12"/>
  <c r="C384" i="12"/>
  <c r="D384" i="12"/>
  <c r="D385" i="12" s="1"/>
  <c r="C385" i="12"/>
  <c r="C386" i="12"/>
  <c r="C387" i="12"/>
  <c r="D387" i="12"/>
  <c r="E387" i="12" s="1"/>
  <c r="F387" i="12" s="1"/>
  <c r="G387" i="12" s="1"/>
  <c r="H387" i="12" s="1"/>
  <c r="I387" i="12" s="1"/>
  <c r="C388" i="12"/>
  <c r="C389" i="12"/>
  <c r="C390" i="12"/>
  <c r="D390" i="12" s="1"/>
  <c r="C391" i="12"/>
  <c r="C392" i="12"/>
  <c r="C393" i="12"/>
  <c r="D393" i="12"/>
  <c r="E393" i="12" s="1"/>
  <c r="E394" i="12" s="1"/>
  <c r="C394" i="12"/>
  <c r="C395" i="12"/>
  <c r="C396" i="12"/>
  <c r="D396" i="12" s="1"/>
  <c r="C397" i="12"/>
  <c r="C398" i="12"/>
  <c r="C399" i="12"/>
  <c r="D399" i="12" s="1"/>
  <c r="C400" i="12"/>
  <c r="C401" i="12"/>
  <c r="C402" i="12"/>
  <c r="D402" i="12"/>
  <c r="D403" i="12" s="1"/>
  <c r="C403" i="12"/>
  <c r="C404" i="12"/>
  <c r="C405" i="12"/>
  <c r="D405" i="12"/>
  <c r="D406" i="12" s="1"/>
  <c r="C406" i="12"/>
  <c r="C407" i="12"/>
  <c r="C408" i="12"/>
  <c r="D408" i="12"/>
  <c r="E408" i="12" s="1"/>
  <c r="C409" i="12"/>
  <c r="C410" i="12"/>
  <c r="C411" i="12"/>
  <c r="D411" i="12" s="1"/>
  <c r="C412" i="12"/>
  <c r="C413" i="12"/>
  <c r="C414" i="12"/>
  <c r="D414" i="12" s="1"/>
  <c r="C415" i="12"/>
  <c r="C416" i="12"/>
  <c r="C417" i="12"/>
  <c r="D417" i="12"/>
  <c r="D418" i="12" s="1"/>
  <c r="C418" i="12"/>
  <c r="C419" i="12"/>
  <c r="C420" i="12"/>
  <c r="D420" i="12"/>
  <c r="E420" i="12" s="1"/>
  <c r="C421" i="12"/>
  <c r="C422" i="12"/>
  <c r="C423" i="12"/>
  <c r="D423" i="12" s="1"/>
  <c r="C424" i="12"/>
  <c r="C425" i="12"/>
  <c r="C426" i="12"/>
  <c r="D426" i="12"/>
  <c r="D427" i="12" s="1"/>
  <c r="C427" i="12"/>
  <c r="C428" i="12"/>
  <c r="C429" i="12"/>
  <c r="D429" i="12"/>
  <c r="E429" i="12" s="1"/>
  <c r="C430" i="12"/>
  <c r="C431" i="12"/>
  <c r="C432" i="12"/>
  <c r="D432" i="12"/>
  <c r="E432" i="12" s="1"/>
  <c r="F432" i="12" s="1"/>
  <c r="G432" i="12" s="1"/>
  <c r="C433" i="12"/>
  <c r="C434" i="12"/>
  <c r="C435" i="12"/>
  <c r="D435" i="12"/>
  <c r="E435" i="12" s="1"/>
  <c r="C436" i="12"/>
  <c r="C437" i="12"/>
  <c r="C438" i="12"/>
  <c r="D438" i="12" s="1"/>
  <c r="C439" i="12"/>
  <c r="C440" i="12"/>
  <c r="C441" i="12"/>
  <c r="D441" i="12"/>
  <c r="D442" i="12" s="1"/>
  <c r="D443" i="12" s="1"/>
  <c r="C442" i="12"/>
  <c r="C443" i="12"/>
  <c r="C444" i="12"/>
  <c r="D444" i="12" s="1"/>
  <c r="C445" i="12"/>
  <c r="C446" i="12"/>
  <c r="C447" i="12"/>
  <c r="D447" i="12" s="1"/>
  <c r="C448" i="12"/>
  <c r="C449" i="12"/>
  <c r="C450" i="12"/>
  <c r="D450" i="12"/>
  <c r="D451" i="12" s="1"/>
  <c r="C451" i="12"/>
  <c r="C452" i="12"/>
  <c r="C453" i="12"/>
  <c r="D453" i="12"/>
  <c r="D454" i="12" s="1"/>
  <c r="C454" i="12"/>
  <c r="C455" i="12"/>
  <c r="C456" i="12"/>
  <c r="D456" i="12"/>
  <c r="D457" i="12" s="1"/>
  <c r="D458" i="12" s="1"/>
  <c r="C457" i="12"/>
  <c r="C458" i="12"/>
  <c r="C459" i="12"/>
  <c r="D459" i="12"/>
  <c r="D460" i="12" s="1"/>
  <c r="D461" i="12" s="1"/>
  <c r="C460" i="12"/>
  <c r="C461" i="12"/>
  <c r="C462" i="12"/>
  <c r="D462" i="12" s="1"/>
  <c r="C463" i="12"/>
  <c r="C464" i="12"/>
  <c r="C465" i="12"/>
  <c r="D465" i="12"/>
  <c r="D466" i="12" s="1"/>
  <c r="D467" i="12" s="1"/>
  <c r="C466" i="12"/>
  <c r="C467" i="12"/>
  <c r="C468" i="12"/>
  <c r="D468" i="12"/>
  <c r="D469" i="12" s="1"/>
  <c r="C469" i="12"/>
  <c r="C470" i="12"/>
  <c r="C471" i="12"/>
  <c r="D471" i="12" s="1"/>
  <c r="C472" i="12"/>
  <c r="C473" i="12"/>
  <c r="C474" i="12"/>
  <c r="D474" i="12"/>
  <c r="D475" i="12" s="1"/>
  <c r="C475" i="12"/>
  <c r="C476" i="12"/>
  <c r="C477" i="12"/>
  <c r="D477" i="12"/>
  <c r="E477" i="12" s="1"/>
  <c r="C478" i="12"/>
  <c r="C479" i="12"/>
  <c r="C480" i="12"/>
  <c r="D480" i="12"/>
  <c r="D481" i="12" s="1"/>
  <c r="D482" i="12" s="1"/>
  <c r="C481" i="12"/>
  <c r="C482" i="12"/>
  <c r="C483" i="12"/>
  <c r="D483" i="12" s="1"/>
  <c r="C484" i="12"/>
  <c r="C485" i="12"/>
  <c r="C486" i="12"/>
  <c r="D486" i="12" s="1"/>
  <c r="E486" i="12" s="1"/>
  <c r="C487" i="12"/>
  <c r="C488" i="12"/>
  <c r="C489" i="12"/>
  <c r="D489" i="12"/>
  <c r="D490" i="12" s="1"/>
  <c r="C490" i="12"/>
  <c r="C491" i="12"/>
  <c r="C492" i="12"/>
  <c r="D492" i="12" s="1"/>
  <c r="C493" i="12"/>
  <c r="C494" i="12"/>
  <c r="C495" i="12"/>
  <c r="D495" i="12"/>
  <c r="D496" i="12" s="1"/>
  <c r="D497" i="12" s="1"/>
  <c r="C496" i="12"/>
  <c r="C497" i="12"/>
  <c r="C498" i="12"/>
  <c r="D498" i="12"/>
  <c r="D499" i="12" s="1"/>
  <c r="C499" i="12"/>
  <c r="C500" i="12"/>
  <c r="C501" i="12"/>
  <c r="D501" i="12"/>
  <c r="D502" i="12" s="1"/>
  <c r="D503" i="12" s="1"/>
  <c r="C502" i="12"/>
  <c r="C503" i="12"/>
  <c r="C504" i="12"/>
  <c r="D504" i="12" s="1"/>
  <c r="C505" i="12"/>
  <c r="C506" i="12"/>
  <c r="C507" i="12"/>
  <c r="D507" i="12" s="1"/>
  <c r="C508" i="12"/>
  <c r="C509" i="12"/>
  <c r="C510" i="12"/>
  <c r="D510" i="12"/>
  <c r="D511" i="12" s="1"/>
  <c r="C511" i="12"/>
  <c r="C512" i="12"/>
  <c r="C513" i="12"/>
  <c r="D513" i="12"/>
  <c r="D514" i="12" s="1"/>
  <c r="C514" i="12"/>
  <c r="C515" i="12"/>
  <c r="C516" i="12"/>
  <c r="D516" i="12" s="1"/>
  <c r="C517" i="12"/>
  <c r="C518" i="12"/>
  <c r="C519" i="12"/>
  <c r="D519" i="12"/>
  <c r="E519" i="12" s="1"/>
  <c r="C520" i="12"/>
  <c r="C521" i="12"/>
  <c r="C522" i="12"/>
  <c r="D522" i="12"/>
  <c r="D523" i="12" s="1"/>
  <c r="C523" i="12"/>
  <c r="C524" i="12"/>
  <c r="C525" i="12"/>
  <c r="D525" i="12"/>
  <c r="E525" i="12" s="1"/>
  <c r="C526" i="12"/>
  <c r="C527" i="12"/>
  <c r="C528" i="12"/>
  <c r="D528" i="12"/>
  <c r="D529" i="12" s="1"/>
  <c r="D530" i="12" s="1"/>
  <c r="C529" i="12"/>
  <c r="C530" i="12"/>
  <c r="C531" i="12"/>
  <c r="D531" i="12" s="1"/>
  <c r="C532" i="12"/>
  <c r="C533" i="12"/>
  <c r="C534" i="12"/>
  <c r="D534" i="12" s="1"/>
  <c r="C535" i="12"/>
  <c r="C536" i="12"/>
  <c r="C537" i="12"/>
  <c r="D537" i="12"/>
  <c r="D538" i="12" s="1"/>
  <c r="C538" i="12"/>
  <c r="C539" i="12"/>
  <c r="C540" i="12"/>
  <c r="D540" i="12" s="1"/>
  <c r="C541" i="12"/>
  <c r="C542" i="12"/>
  <c r="C543" i="12"/>
  <c r="D543" i="12"/>
  <c r="E543" i="12" s="1"/>
  <c r="C544" i="12"/>
  <c r="C545" i="12"/>
  <c r="C546" i="12"/>
  <c r="D546" i="12"/>
  <c r="E546" i="12" s="1"/>
  <c r="E547" i="12" s="1"/>
  <c r="C547" i="12"/>
  <c r="C548" i="12"/>
  <c r="C549" i="12"/>
  <c r="D549" i="12"/>
  <c r="E549" i="12" s="1"/>
  <c r="C550" i="12"/>
  <c r="C551" i="12"/>
  <c r="C552" i="12"/>
  <c r="D552" i="12" s="1"/>
  <c r="C553" i="12"/>
  <c r="C554" i="12"/>
  <c r="C555" i="12"/>
  <c r="D555" i="12" s="1"/>
  <c r="C556" i="12"/>
  <c r="C557" i="12"/>
  <c r="C558" i="12"/>
  <c r="D558" i="12"/>
  <c r="E558" i="12" s="1"/>
  <c r="C559" i="12"/>
  <c r="C560" i="12"/>
  <c r="C561" i="12"/>
  <c r="D561" i="12"/>
  <c r="D562" i="12" s="1"/>
  <c r="C562" i="12"/>
  <c r="C563" i="12"/>
  <c r="C564" i="12"/>
  <c r="D564" i="12"/>
  <c r="E564" i="12" s="1"/>
  <c r="F564" i="12" s="1"/>
  <c r="F565" i="12" s="1"/>
  <c r="C565" i="12"/>
  <c r="C566" i="12"/>
  <c r="C567" i="12"/>
  <c r="D567" i="12"/>
  <c r="D568" i="12" s="1"/>
  <c r="D569" i="12" s="1"/>
  <c r="C568" i="12"/>
  <c r="C569" i="12"/>
  <c r="C570" i="12"/>
  <c r="D570" i="12"/>
  <c r="E570" i="12" s="1"/>
  <c r="C571" i="12"/>
  <c r="C572" i="12"/>
  <c r="C573" i="12"/>
  <c r="D573" i="12"/>
  <c r="D574" i="12" s="1"/>
  <c r="C574" i="12"/>
  <c r="C575" i="12"/>
  <c r="C576" i="12"/>
  <c r="D576" i="12"/>
  <c r="E576" i="12" s="1"/>
  <c r="C577" i="12"/>
  <c r="C578" i="12"/>
  <c r="C579" i="12"/>
  <c r="D579" i="12"/>
  <c r="D580" i="12" s="1"/>
  <c r="D581" i="12" s="1"/>
  <c r="C580" i="12"/>
  <c r="C581" i="12"/>
  <c r="C582" i="12"/>
  <c r="D582" i="12"/>
  <c r="D583" i="12" s="1"/>
  <c r="C583" i="12"/>
  <c r="C584" i="12"/>
  <c r="C585" i="12"/>
  <c r="D585" i="12"/>
  <c r="D586" i="12" s="1"/>
  <c r="D587" i="12" s="1"/>
  <c r="C586" i="12"/>
  <c r="C587" i="12"/>
  <c r="C588" i="12"/>
  <c r="D588" i="12" s="1"/>
  <c r="C589" i="12"/>
  <c r="C590" i="12"/>
  <c r="C591" i="12"/>
  <c r="D591" i="12" s="1"/>
  <c r="C592" i="12"/>
  <c r="C593" i="12"/>
  <c r="C594" i="12"/>
  <c r="D594" i="12"/>
  <c r="D595" i="12" s="1"/>
  <c r="D596" i="12" s="1"/>
  <c r="C595" i="12"/>
  <c r="C596" i="12"/>
  <c r="C597" i="12"/>
  <c r="D597" i="12"/>
  <c r="D598" i="12" s="1"/>
  <c r="C598" i="12"/>
  <c r="C599" i="12"/>
  <c r="C600" i="12"/>
  <c r="D600" i="12" s="1"/>
  <c r="C601" i="12"/>
  <c r="C602" i="12"/>
  <c r="C603" i="12"/>
  <c r="D603" i="12"/>
  <c r="D604" i="12" s="1"/>
  <c r="C604" i="12"/>
  <c r="C605" i="12"/>
  <c r="C606" i="12"/>
  <c r="D606" i="12"/>
  <c r="E606" i="12" s="1"/>
  <c r="C607" i="12"/>
  <c r="C608" i="12"/>
  <c r="C609" i="12"/>
  <c r="D609" i="12"/>
  <c r="D610" i="12" s="1"/>
  <c r="C610" i="12"/>
  <c r="C611" i="12"/>
  <c r="C14" i="12"/>
  <c r="C13" i="12"/>
  <c r="C12" i="12"/>
  <c r="D12" i="12" s="1"/>
  <c r="D13" i="12" s="1"/>
  <c r="C11" i="12"/>
  <c r="D11" i="12" s="1"/>
  <c r="E11" i="12" s="1"/>
  <c r="F11" i="12" s="1"/>
  <c r="G11" i="12" s="1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N465" i="13" l="1"/>
  <c r="N498" i="13"/>
  <c r="N90" i="13"/>
  <c r="O90" i="13" s="1"/>
  <c r="N104" i="13"/>
  <c r="N213" i="13"/>
  <c r="N513" i="13"/>
  <c r="N66" i="13"/>
  <c r="N135" i="13"/>
  <c r="N216" i="13"/>
  <c r="N145" i="13"/>
  <c r="O145" i="13" s="1"/>
  <c r="N517" i="13"/>
  <c r="N169" i="13"/>
  <c r="N229" i="13"/>
  <c r="N174" i="13"/>
  <c r="O174" i="13" s="1"/>
  <c r="N221" i="13"/>
  <c r="N337" i="13"/>
  <c r="N127" i="13"/>
  <c r="N140" i="13"/>
  <c r="N340" i="13"/>
  <c r="N364" i="13"/>
  <c r="N388" i="13"/>
  <c r="N390" i="13"/>
  <c r="N392" i="13"/>
  <c r="N418" i="13"/>
  <c r="N420" i="13"/>
  <c r="N424" i="13"/>
  <c r="N428" i="13"/>
  <c r="N437" i="13"/>
  <c r="N438" i="13"/>
  <c r="O438" i="13" s="1"/>
  <c r="N440" i="13"/>
  <c r="N441" i="13"/>
  <c r="O441" i="13" s="1"/>
  <c r="N468" i="13"/>
  <c r="N472" i="13"/>
  <c r="N480" i="13"/>
  <c r="N80" i="13"/>
  <c r="N111" i="13"/>
  <c r="N288" i="13"/>
  <c r="C94" i="13" a="1"/>
  <c r="C94" i="13" s="1"/>
  <c r="D94" i="13" s="1"/>
  <c r="E94" i="13" s="1"/>
  <c r="F94" i="13" s="1"/>
  <c r="G94" i="13" s="1"/>
  <c r="H94" i="13" s="1"/>
  <c r="C98" i="13" a="1"/>
  <c r="C98" i="13" s="1"/>
  <c r="D98" i="13" s="1"/>
  <c r="E98" i="13" s="1"/>
  <c r="F98" i="13" s="1"/>
  <c r="G98" i="13" s="1"/>
  <c r="H98" i="13" s="1"/>
  <c r="N256" i="13"/>
  <c r="N371" i="13"/>
  <c r="O371" i="13" s="1"/>
  <c r="N387" i="13"/>
  <c r="N411" i="13"/>
  <c r="N415" i="13"/>
  <c r="N443" i="13"/>
  <c r="C73" i="13" a="1"/>
  <c r="C73" i="13" s="1"/>
  <c r="D73" i="13" s="1"/>
  <c r="E73" i="13" s="1"/>
  <c r="F73" i="13" s="1"/>
  <c r="G73" i="13" s="1"/>
  <c r="H73" i="13" s="1"/>
  <c r="N158" i="13"/>
  <c r="N287" i="13"/>
  <c r="N326" i="13"/>
  <c r="C64" i="13" a="1"/>
  <c r="C64" i="13" s="1"/>
  <c r="D64" i="13" s="1"/>
  <c r="E64" i="13" s="1"/>
  <c r="F64" i="13" s="1"/>
  <c r="G64" i="13" s="1"/>
  <c r="H64" i="13" s="1"/>
  <c r="N137" i="13"/>
  <c r="N113" i="13"/>
  <c r="N142" i="13"/>
  <c r="N159" i="13"/>
  <c r="O159" i="13" s="1"/>
  <c r="N167" i="13"/>
  <c r="N260" i="13"/>
  <c r="N292" i="13"/>
  <c r="O292" i="13" s="1"/>
  <c r="N296" i="13"/>
  <c r="N308" i="13"/>
  <c r="N316" i="13"/>
  <c r="N324" i="13"/>
  <c r="N446" i="13"/>
  <c r="N27" i="13"/>
  <c r="N56" i="13"/>
  <c r="N64" i="13"/>
  <c r="N72" i="13"/>
  <c r="O72" i="13" s="1"/>
  <c r="N96" i="13"/>
  <c r="O96" i="13" s="1"/>
  <c r="N175" i="13"/>
  <c r="N88" i="13"/>
  <c r="N124" i="13"/>
  <c r="N128" i="13"/>
  <c r="N132" i="13"/>
  <c r="N194" i="13"/>
  <c r="N210" i="13"/>
  <c r="N280" i="13"/>
  <c r="N381" i="13"/>
  <c r="N416" i="13"/>
  <c r="N484" i="13"/>
  <c r="N59" i="13"/>
  <c r="N99" i="13"/>
  <c r="N117" i="13"/>
  <c r="N161" i="13"/>
  <c r="N250" i="13"/>
  <c r="N259" i="13"/>
  <c r="N275" i="13"/>
  <c r="O275" i="13" s="1"/>
  <c r="N291" i="13"/>
  <c r="N510" i="13"/>
  <c r="O510" i="13" s="1"/>
  <c r="N512" i="13"/>
  <c r="N294" i="13"/>
  <c r="N328" i="13"/>
  <c r="N400" i="13"/>
  <c r="N467" i="13"/>
  <c r="N50" i="13"/>
  <c r="N82" i="13"/>
  <c r="N86" i="13"/>
  <c r="O86" i="13" s="1"/>
  <c r="N87" i="13"/>
  <c r="N123" i="13"/>
  <c r="N156" i="13"/>
  <c r="O156" i="13" s="1"/>
  <c r="N263" i="13"/>
  <c r="N338" i="13"/>
  <c r="O338" i="13" s="1"/>
  <c r="N410" i="13"/>
  <c r="N414" i="13"/>
  <c r="N432" i="13"/>
  <c r="N434" i="13"/>
  <c r="N462" i="13"/>
  <c r="N464" i="13"/>
  <c r="N143" i="13"/>
  <c r="N153" i="13"/>
  <c r="O153" i="13" s="1"/>
  <c r="N172" i="13"/>
  <c r="N196" i="13"/>
  <c r="O196" i="13" s="1"/>
  <c r="N200" i="13"/>
  <c r="N202" i="13"/>
  <c r="N208" i="13"/>
  <c r="N233" i="13"/>
  <c r="N261" i="13"/>
  <c r="N273" i="13"/>
  <c r="N309" i="13"/>
  <c r="O309" i="13" s="1"/>
  <c r="N402" i="13"/>
  <c r="O402" i="13" s="1"/>
  <c r="N430" i="13"/>
  <c r="N486" i="13"/>
  <c r="N488" i="13"/>
  <c r="N490" i="13"/>
  <c r="N494" i="13"/>
  <c r="N24" i="13"/>
  <c r="N32" i="13"/>
  <c r="O32" i="13" s="1"/>
  <c r="N34" i="13"/>
  <c r="O34" i="13" s="1"/>
  <c r="N40" i="13"/>
  <c r="O40" i="13" s="1"/>
  <c r="N73" i="13"/>
  <c r="O73" i="13" s="1"/>
  <c r="N109" i="13"/>
  <c r="N131" i="13"/>
  <c r="N155" i="13"/>
  <c r="N225" i="13"/>
  <c r="N240" i="13"/>
  <c r="N365" i="13"/>
  <c r="N393" i="13"/>
  <c r="N401" i="13"/>
  <c r="N405" i="13"/>
  <c r="N425" i="13"/>
  <c r="N453" i="13"/>
  <c r="N457" i="13"/>
  <c r="O457" i="13" s="1"/>
  <c r="N475" i="13"/>
  <c r="N514" i="13"/>
  <c r="N22" i="13"/>
  <c r="N23" i="13"/>
  <c r="N35" i="13"/>
  <c r="O35" i="13" s="1"/>
  <c r="N36" i="13"/>
  <c r="N42" i="13"/>
  <c r="N54" i="13"/>
  <c r="N55" i="13"/>
  <c r="O55" i="13" s="1"/>
  <c r="N107" i="13"/>
  <c r="N114" i="13"/>
  <c r="O114" i="13" s="1"/>
  <c r="N115" i="13"/>
  <c r="N119" i="13"/>
  <c r="O119" i="13" s="1"/>
  <c r="N122" i="13"/>
  <c r="N151" i="13"/>
  <c r="N163" i="13"/>
  <c r="N217" i="13"/>
  <c r="N235" i="13"/>
  <c r="O235" i="13" s="1"/>
  <c r="N236" i="13"/>
  <c r="N253" i="13"/>
  <c r="O253" i="13" s="1"/>
  <c r="N281" i="13"/>
  <c r="N299" i="13"/>
  <c r="O299" i="13" s="1"/>
  <c r="N344" i="13"/>
  <c r="N354" i="13"/>
  <c r="N373" i="13"/>
  <c r="N422" i="13"/>
  <c r="O422" i="13" s="1"/>
  <c r="N435" i="13"/>
  <c r="N473" i="13"/>
  <c r="N476" i="13"/>
  <c r="O476" i="13" s="1"/>
  <c r="N31" i="13"/>
  <c r="N67" i="13"/>
  <c r="N68" i="13"/>
  <c r="N74" i="13"/>
  <c r="N118" i="13"/>
  <c r="N147" i="13"/>
  <c r="N162" i="13"/>
  <c r="O162" i="13" s="1"/>
  <c r="N230" i="13"/>
  <c r="O230" i="13" s="1"/>
  <c r="N237" i="13"/>
  <c r="N300" i="13"/>
  <c r="N304" i="13"/>
  <c r="N305" i="13"/>
  <c r="N345" i="13"/>
  <c r="N347" i="13"/>
  <c r="N426" i="13"/>
  <c r="N454" i="13"/>
  <c r="N492" i="13"/>
  <c r="N495" i="13"/>
  <c r="N43" i="13"/>
  <c r="O43" i="13" s="1"/>
  <c r="N44" i="13"/>
  <c r="N63" i="13"/>
  <c r="N76" i="13"/>
  <c r="O76" i="13" s="1"/>
  <c r="N146" i="13"/>
  <c r="O146" i="13" s="1"/>
  <c r="N160" i="13"/>
  <c r="N176" i="13"/>
  <c r="N185" i="13"/>
  <c r="N192" i="13"/>
  <c r="N193" i="13"/>
  <c r="N226" i="13"/>
  <c r="N234" i="13"/>
  <c r="N248" i="13"/>
  <c r="N257" i="13"/>
  <c r="N267" i="13"/>
  <c r="N268" i="13"/>
  <c r="O268" i="13" s="1"/>
  <c r="N271" i="13"/>
  <c r="N272" i="13"/>
  <c r="N276" i="13"/>
  <c r="N284" i="13"/>
  <c r="N285" i="13"/>
  <c r="N320" i="13"/>
  <c r="N325" i="13"/>
  <c r="N333" i="13"/>
  <c r="N339" i="13"/>
  <c r="O339" i="13" s="1"/>
  <c r="N342" i="13"/>
  <c r="N348" i="13"/>
  <c r="N359" i="13"/>
  <c r="N363" i="13"/>
  <c r="N369" i="13"/>
  <c r="N370" i="13"/>
  <c r="N391" i="13"/>
  <c r="N397" i="13"/>
  <c r="N409" i="13"/>
  <c r="N429" i="13"/>
  <c r="N460" i="13"/>
  <c r="N496" i="13"/>
  <c r="N499" i="13"/>
  <c r="N503" i="13"/>
  <c r="O503" i="13" s="1"/>
  <c r="N507" i="13"/>
  <c r="N508" i="13"/>
  <c r="N75" i="13"/>
  <c r="N97" i="13"/>
  <c r="N116" i="13"/>
  <c r="N120" i="13"/>
  <c r="N130" i="13"/>
  <c r="N154" i="13"/>
  <c r="N165" i="13"/>
  <c r="N166" i="13"/>
  <c r="N177" i="13"/>
  <c r="N180" i="13"/>
  <c r="N181" i="13"/>
  <c r="N188" i="13"/>
  <c r="O188" i="13" s="1"/>
  <c r="N189" i="13"/>
  <c r="O189" i="13" s="1"/>
  <c r="N204" i="13"/>
  <c r="N211" i="13"/>
  <c r="N238" i="13"/>
  <c r="O238" i="13" s="1"/>
  <c r="N251" i="13"/>
  <c r="N252" i="13"/>
  <c r="N262" i="13"/>
  <c r="O262" i="13" s="1"/>
  <c r="N264" i="13"/>
  <c r="O264" i="13" s="1"/>
  <c r="N289" i="13"/>
  <c r="O289" i="13" s="1"/>
  <c r="N323" i="13"/>
  <c r="O323" i="13" s="1"/>
  <c r="N329" i="13"/>
  <c r="N346" i="13"/>
  <c r="N395" i="13"/>
  <c r="N404" i="13"/>
  <c r="N427" i="13"/>
  <c r="O427" i="13" s="1"/>
  <c r="N433" i="13"/>
  <c r="N442" i="13"/>
  <c r="N447" i="13"/>
  <c r="N449" i="13"/>
  <c r="N456" i="13"/>
  <c r="N493" i="13"/>
  <c r="N33" i="13"/>
  <c r="O33" i="13" s="1"/>
  <c r="N84" i="13"/>
  <c r="O84" i="13" s="1"/>
  <c r="N105" i="13"/>
  <c r="N125" i="13"/>
  <c r="N129" i="13"/>
  <c r="N139" i="13"/>
  <c r="N149" i="13"/>
  <c r="N150" i="13"/>
  <c r="N170" i="13"/>
  <c r="O170" i="13" s="1"/>
  <c r="N197" i="13"/>
  <c r="N219" i="13"/>
  <c r="N266" i="13"/>
  <c r="O266" i="13" s="1"/>
  <c r="N293" i="13"/>
  <c r="N312" i="13"/>
  <c r="O312" i="13" s="1"/>
  <c r="N341" i="13"/>
  <c r="N350" i="13"/>
  <c r="N352" i="13"/>
  <c r="N356" i="13"/>
  <c r="N360" i="13"/>
  <c r="N385" i="13"/>
  <c r="N386" i="13"/>
  <c r="N406" i="13"/>
  <c r="O406" i="13" s="1"/>
  <c r="N408" i="13"/>
  <c r="N474" i="13"/>
  <c r="N489" i="13"/>
  <c r="N497" i="13"/>
  <c r="N511" i="13"/>
  <c r="N20" i="13"/>
  <c r="O20" i="13" s="1"/>
  <c r="N26" i="13"/>
  <c r="N46" i="13"/>
  <c r="N52" i="13"/>
  <c r="N58" i="13"/>
  <c r="N65" i="13"/>
  <c r="N78" i="13"/>
  <c r="N83" i="13"/>
  <c r="N98" i="13"/>
  <c r="N126" i="13"/>
  <c r="N134" i="13"/>
  <c r="N164" i="13"/>
  <c r="N201" i="13"/>
  <c r="N205" i="13"/>
  <c r="O205" i="13" s="1"/>
  <c r="N212" i="13"/>
  <c r="N224" i="13"/>
  <c r="N228" i="13"/>
  <c r="N297" i="13"/>
  <c r="N301" i="13"/>
  <c r="N307" i="13"/>
  <c r="O307" i="13" s="1"/>
  <c r="N315" i="13"/>
  <c r="O315" i="13" s="1"/>
  <c r="N367" i="13"/>
  <c r="O367" i="13" s="1"/>
  <c r="N389" i="13"/>
  <c r="N412" i="13"/>
  <c r="N413" i="13"/>
  <c r="N417" i="13"/>
  <c r="N448" i="13"/>
  <c r="O448" i="13" s="1"/>
  <c r="N450" i="13"/>
  <c r="N463" i="13"/>
  <c r="N471" i="13"/>
  <c r="O471" i="13" s="1"/>
  <c r="N479" i="13"/>
  <c r="O479" i="13" s="1"/>
  <c r="N482" i="13"/>
  <c r="O482" i="13" s="1"/>
  <c r="N483" i="13"/>
  <c r="N501" i="13"/>
  <c r="N505" i="13"/>
  <c r="N509" i="13"/>
  <c r="O509" i="13" s="1"/>
  <c r="N516" i="13"/>
  <c r="N41" i="13"/>
  <c r="N51" i="13"/>
  <c r="N91" i="13"/>
  <c r="N100" i="13"/>
  <c r="N106" i="13"/>
  <c r="O106" i="13" s="1"/>
  <c r="N110" i="13"/>
  <c r="O110" i="13" s="1"/>
  <c r="N148" i="13"/>
  <c r="N152" i="13"/>
  <c r="N157" i="13"/>
  <c r="N168" i="13"/>
  <c r="N178" i="13"/>
  <c r="O178" i="13" s="1"/>
  <c r="N182" i="13"/>
  <c r="O182" i="13" s="1"/>
  <c r="N186" i="13"/>
  <c r="N209" i="13"/>
  <c r="N232" i="13"/>
  <c r="N242" i="13"/>
  <c r="N245" i="13"/>
  <c r="N249" i="13"/>
  <c r="N255" i="13"/>
  <c r="N265" i="13"/>
  <c r="N269" i="13"/>
  <c r="N286" i="13"/>
  <c r="N313" i="13"/>
  <c r="N317" i="13"/>
  <c r="N321" i="13"/>
  <c r="O321" i="13" s="1"/>
  <c r="N331" i="13"/>
  <c r="N332" i="13"/>
  <c r="N336" i="13"/>
  <c r="N349" i="13"/>
  <c r="N353" i="13"/>
  <c r="O353" i="13" s="1"/>
  <c r="N357" i="13"/>
  <c r="N358" i="13"/>
  <c r="N361" i="13"/>
  <c r="O361" i="13" s="1"/>
  <c r="N362" i="13"/>
  <c r="N368" i="13"/>
  <c r="O368" i="13" s="1"/>
  <c r="N398" i="13"/>
  <c r="N436" i="13"/>
  <c r="N478" i="13"/>
  <c r="N502" i="13"/>
  <c r="O502" i="13" s="1"/>
  <c r="N506" i="13"/>
  <c r="N519" i="13"/>
  <c r="D76" i="13"/>
  <c r="E76" i="13" s="1"/>
  <c r="F76" i="13" s="1"/>
  <c r="G76" i="13" s="1"/>
  <c r="H76" i="13" s="1"/>
  <c r="D69" i="13"/>
  <c r="E69" i="13" s="1"/>
  <c r="F69" i="13" s="1"/>
  <c r="G69" i="13" s="1"/>
  <c r="H69" i="13" s="1"/>
  <c r="N30" i="13"/>
  <c r="N39" i="13"/>
  <c r="N81" i="13"/>
  <c r="N94" i="13"/>
  <c r="N103" i="13"/>
  <c r="O103" i="13" s="1"/>
  <c r="N121" i="13"/>
  <c r="D141" i="13"/>
  <c r="E141" i="13" s="1"/>
  <c r="F141" i="13" s="1"/>
  <c r="G141" i="13" s="1"/>
  <c r="H141" i="13" s="1"/>
  <c r="N220" i="13"/>
  <c r="O220" i="13" s="1"/>
  <c r="N28" i="13"/>
  <c r="O28" i="13" s="1"/>
  <c r="N57" i="13"/>
  <c r="N70" i="13"/>
  <c r="O70" i="13" s="1"/>
  <c r="N79" i="13"/>
  <c r="N92" i="13"/>
  <c r="N141" i="13"/>
  <c r="O141" i="13" s="1"/>
  <c r="N144" i="13"/>
  <c r="N184" i="13"/>
  <c r="D218" i="13"/>
  <c r="E218" i="13" s="1"/>
  <c r="F218" i="13" s="1"/>
  <c r="G218" i="13" s="1"/>
  <c r="H218" i="13" s="1"/>
  <c r="D133" i="13"/>
  <c r="E133" i="13" s="1"/>
  <c r="F133" i="13" s="1"/>
  <c r="G133" i="13" s="1"/>
  <c r="H133" i="13" s="1"/>
  <c r="N95" i="13"/>
  <c r="D104" i="13"/>
  <c r="E104" i="13" s="1"/>
  <c r="F104" i="13" s="1"/>
  <c r="G104" i="13" s="1"/>
  <c r="H104" i="13" s="1"/>
  <c r="O104" i="13" s="1"/>
  <c r="N108" i="13"/>
  <c r="N136" i="13"/>
  <c r="D251" i="13"/>
  <c r="E251" i="13" s="1"/>
  <c r="F251" i="13" s="1"/>
  <c r="G251" i="13" s="1"/>
  <c r="H251" i="13" s="1"/>
  <c r="D341" i="13"/>
  <c r="E341" i="13" s="1"/>
  <c r="F341" i="13" s="1"/>
  <c r="G341" i="13" s="1"/>
  <c r="H341" i="13" s="1"/>
  <c r="D457" i="13"/>
  <c r="E457" i="13" s="1"/>
  <c r="F457" i="13" s="1"/>
  <c r="G457" i="13" s="1"/>
  <c r="H457" i="13" s="1"/>
  <c r="D498" i="13"/>
  <c r="E498" i="13" s="1"/>
  <c r="F498" i="13" s="1"/>
  <c r="G498" i="13" s="1"/>
  <c r="H498" i="13" s="1"/>
  <c r="D471" i="13"/>
  <c r="E471" i="13" s="1"/>
  <c r="F471" i="13" s="1"/>
  <c r="G471" i="13" s="1"/>
  <c r="H471" i="13" s="1"/>
  <c r="D430" i="13"/>
  <c r="E430" i="13" s="1"/>
  <c r="F430" i="13" s="1"/>
  <c r="G430" i="13" s="1"/>
  <c r="H430" i="13" s="1"/>
  <c r="D406" i="13"/>
  <c r="E406" i="13" s="1"/>
  <c r="F406" i="13" s="1"/>
  <c r="G406" i="13" s="1"/>
  <c r="H406" i="13" s="1"/>
  <c r="D424" i="13"/>
  <c r="E424" i="13" s="1"/>
  <c r="F424" i="13" s="1"/>
  <c r="G424" i="13" s="1"/>
  <c r="H424" i="13" s="1"/>
  <c r="O424" i="13" s="1"/>
  <c r="D416" i="13"/>
  <c r="E416" i="13" s="1"/>
  <c r="F416" i="13" s="1"/>
  <c r="G416" i="13" s="1"/>
  <c r="H416" i="13" s="1"/>
  <c r="O416" i="13" s="1"/>
  <c r="D461" i="13"/>
  <c r="E461" i="13" s="1"/>
  <c r="F461" i="13" s="1"/>
  <c r="G461" i="13" s="1"/>
  <c r="H461" i="13" s="1"/>
  <c r="D441" i="13"/>
  <c r="E441" i="13" s="1"/>
  <c r="F441" i="13" s="1"/>
  <c r="G441" i="13" s="1"/>
  <c r="H441" i="13" s="1"/>
  <c r="D421" i="13"/>
  <c r="E421" i="13" s="1"/>
  <c r="F421" i="13" s="1"/>
  <c r="G421" i="13" s="1"/>
  <c r="H421" i="13" s="1"/>
  <c r="D413" i="13"/>
  <c r="E413" i="13" s="1"/>
  <c r="F413" i="13" s="1"/>
  <c r="G413" i="13" s="1"/>
  <c r="H413" i="13" s="1"/>
  <c r="D377" i="13"/>
  <c r="E377" i="13" s="1"/>
  <c r="F377" i="13" s="1"/>
  <c r="G377" i="13" s="1"/>
  <c r="H377" i="13" s="1"/>
  <c r="D373" i="13"/>
  <c r="E373" i="13" s="1"/>
  <c r="F373" i="13" s="1"/>
  <c r="G373" i="13" s="1"/>
  <c r="H373" i="13" s="1"/>
  <c r="D394" i="13"/>
  <c r="E394" i="13" s="1"/>
  <c r="F394" i="13" s="1"/>
  <c r="G394" i="13" s="1"/>
  <c r="H394" i="13" s="1"/>
  <c r="D382" i="13"/>
  <c r="E382" i="13" s="1"/>
  <c r="F382" i="13" s="1"/>
  <c r="G382" i="13" s="1"/>
  <c r="H382" i="13" s="1"/>
  <c r="D453" i="13"/>
  <c r="E453" i="13" s="1"/>
  <c r="F453" i="13" s="1"/>
  <c r="G453" i="13" s="1"/>
  <c r="H453" i="13" s="1"/>
  <c r="D448" i="13"/>
  <c r="E448" i="13" s="1"/>
  <c r="F448" i="13" s="1"/>
  <c r="G448" i="13" s="1"/>
  <c r="H448" i="13" s="1"/>
  <c r="D340" i="13"/>
  <c r="E340" i="13" s="1"/>
  <c r="F340" i="13" s="1"/>
  <c r="G340" i="13" s="1"/>
  <c r="H340" i="13" s="1"/>
  <c r="D213" i="13"/>
  <c r="E213" i="13" s="1"/>
  <c r="F213" i="13" s="1"/>
  <c r="G213" i="13" s="1"/>
  <c r="H213" i="13" s="1"/>
  <c r="O213" i="13" s="1"/>
  <c r="D189" i="13"/>
  <c r="E189" i="13" s="1"/>
  <c r="F189" i="13" s="1"/>
  <c r="G189" i="13" s="1"/>
  <c r="H189" i="13" s="1"/>
  <c r="D475" i="13"/>
  <c r="E475" i="13" s="1"/>
  <c r="F475" i="13" s="1"/>
  <c r="G475" i="13" s="1"/>
  <c r="H475" i="13" s="1"/>
  <c r="D275" i="13"/>
  <c r="E275" i="13" s="1"/>
  <c r="F275" i="13" s="1"/>
  <c r="G275" i="13" s="1"/>
  <c r="H275" i="13" s="1"/>
  <c r="D418" i="13"/>
  <c r="E418" i="13" s="1"/>
  <c r="F418" i="13" s="1"/>
  <c r="G418" i="13" s="1"/>
  <c r="H418" i="13" s="1"/>
  <c r="D282" i="13"/>
  <c r="E282" i="13" s="1"/>
  <c r="F282" i="13" s="1"/>
  <c r="G282" i="13" s="1"/>
  <c r="H282" i="13" s="1"/>
  <c r="D388" i="13"/>
  <c r="E388" i="13" s="1"/>
  <c r="F388" i="13" s="1"/>
  <c r="G388" i="13" s="1"/>
  <c r="H388" i="13" s="1"/>
  <c r="D342" i="13"/>
  <c r="E342" i="13" s="1"/>
  <c r="F342" i="13" s="1"/>
  <c r="G342" i="13" s="1"/>
  <c r="H342" i="13" s="1"/>
  <c r="D322" i="13"/>
  <c r="E322" i="13" s="1"/>
  <c r="F322" i="13" s="1"/>
  <c r="G322" i="13" s="1"/>
  <c r="H322" i="13" s="1"/>
  <c r="D268" i="13"/>
  <c r="E268" i="13" s="1"/>
  <c r="F268" i="13" s="1"/>
  <c r="G268" i="13" s="1"/>
  <c r="H268" i="13" s="1"/>
  <c r="D230" i="13"/>
  <c r="E230" i="13" s="1"/>
  <c r="F230" i="13" s="1"/>
  <c r="G230" i="13" s="1"/>
  <c r="H230" i="13" s="1"/>
  <c r="D209" i="13"/>
  <c r="E209" i="13" s="1"/>
  <c r="F209" i="13" s="1"/>
  <c r="G209" i="13" s="1"/>
  <c r="H209" i="13" s="1"/>
  <c r="D207" i="13"/>
  <c r="E207" i="13" s="1"/>
  <c r="F207" i="13" s="1"/>
  <c r="G207" i="13" s="1"/>
  <c r="H207" i="13" s="1"/>
  <c r="D201" i="13"/>
  <c r="E201" i="13" s="1"/>
  <c r="F201" i="13" s="1"/>
  <c r="G201" i="13" s="1"/>
  <c r="H201" i="13" s="1"/>
  <c r="D206" i="13"/>
  <c r="E206" i="13" s="1"/>
  <c r="F206" i="13" s="1"/>
  <c r="G206" i="13" s="1"/>
  <c r="H206" i="13" s="1"/>
  <c r="D145" i="13"/>
  <c r="E145" i="13" s="1"/>
  <c r="F145" i="13" s="1"/>
  <c r="G145" i="13" s="1"/>
  <c r="H145" i="13" s="1"/>
  <c r="D126" i="13"/>
  <c r="E126" i="13" s="1"/>
  <c r="F126" i="13" s="1"/>
  <c r="G126" i="13" s="1"/>
  <c r="H126" i="13" s="1"/>
  <c r="D256" i="13"/>
  <c r="E256" i="13" s="1"/>
  <c r="F256" i="13" s="1"/>
  <c r="G256" i="13" s="1"/>
  <c r="H256" i="13" s="1"/>
  <c r="D174" i="13"/>
  <c r="E174" i="13" s="1"/>
  <c r="F174" i="13" s="1"/>
  <c r="G174" i="13" s="1"/>
  <c r="H174" i="13" s="1"/>
  <c r="D112" i="13"/>
  <c r="E112" i="13" s="1"/>
  <c r="F112" i="13" s="1"/>
  <c r="G112" i="13" s="1"/>
  <c r="H112" i="13" s="1"/>
  <c r="D67" i="13"/>
  <c r="E67" i="13" s="1"/>
  <c r="F67" i="13" s="1"/>
  <c r="G67" i="13" s="1"/>
  <c r="H67" i="13" s="1"/>
  <c r="D59" i="13"/>
  <c r="E59" i="13" s="1"/>
  <c r="F59" i="13" s="1"/>
  <c r="G59" i="13" s="1"/>
  <c r="H59" i="13" s="1"/>
  <c r="D51" i="13"/>
  <c r="E51" i="13" s="1"/>
  <c r="F51" i="13" s="1"/>
  <c r="G51" i="13" s="1"/>
  <c r="H51" i="13" s="1"/>
  <c r="D27" i="13"/>
  <c r="E27" i="13" s="1"/>
  <c r="F27" i="13" s="1"/>
  <c r="G27" i="13" s="1"/>
  <c r="H27" i="13" s="1"/>
  <c r="N49" i="13"/>
  <c r="N71" i="13"/>
  <c r="O71" i="13" s="1"/>
  <c r="D106" i="13"/>
  <c r="E106" i="13" s="1"/>
  <c r="F106" i="13" s="1"/>
  <c r="G106" i="13" s="1"/>
  <c r="H106" i="13" s="1"/>
  <c r="N112" i="13"/>
  <c r="D117" i="13"/>
  <c r="E117" i="13" s="1"/>
  <c r="F117" i="13" s="1"/>
  <c r="G117" i="13" s="1"/>
  <c r="H117" i="13" s="1"/>
  <c r="D122" i="13"/>
  <c r="E122" i="13" s="1"/>
  <c r="F122" i="13" s="1"/>
  <c r="G122" i="13" s="1"/>
  <c r="H122" i="13" s="1"/>
  <c r="N218" i="13"/>
  <c r="N62" i="13"/>
  <c r="D6" i="13"/>
  <c r="N25" i="13"/>
  <c r="N38" i="13"/>
  <c r="O38" i="13" s="1"/>
  <c r="N47" i="13"/>
  <c r="D55" i="13"/>
  <c r="E55" i="13" s="1"/>
  <c r="F55" i="13" s="1"/>
  <c r="G55" i="13" s="1"/>
  <c r="H55" i="13" s="1"/>
  <c r="N60" i="13"/>
  <c r="D82" i="13"/>
  <c r="E82" i="13" s="1"/>
  <c r="F82" i="13" s="1"/>
  <c r="G82" i="13" s="1"/>
  <c r="H82" i="13" s="1"/>
  <c r="N89" i="13"/>
  <c r="D93" i="13"/>
  <c r="E93" i="13" s="1"/>
  <c r="F93" i="13" s="1"/>
  <c r="G93" i="13" s="1"/>
  <c r="H93" i="13" s="1"/>
  <c r="N102" i="13"/>
  <c r="D119" i="13"/>
  <c r="E119" i="13" s="1"/>
  <c r="F119" i="13" s="1"/>
  <c r="G119" i="13" s="1"/>
  <c r="H119" i="13" s="1"/>
  <c r="D220" i="13"/>
  <c r="E220" i="13" s="1"/>
  <c r="F220" i="13" s="1"/>
  <c r="G220" i="13" s="1"/>
  <c r="H220" i="13" s="1"/>
  <c r="D226" i="13"/>
  <c r="E226" i="13" s="1"/>
  <c r="F226" i="13" s="1"/>
  <c r="G226" i="13" s="1"/>
  <c r="H226" i="13" s="1"/>
  <c r="D147" i="13"/>
  <c r="E147" i="13" s="1"/>
  <c r="F147" i="13" s="1"/>
  <c r="G147" i="13" s="1"/>
  <c r="H147" i="13" s="1"/>
  <c r="D199" i="13"/>
  <c r="E199" i="13" s="1"/>
  <c r="F199" i="13" s="1"/>
  <c r="G199" i="13" s="1"/>
  <c r="H199" i="13" s="1"/>
  <c r="N21" i="13"/>
  <c r="N29" i="13"/>
  <c r="O29" i="13" s="1"/>
  <c r="N37" i="13"/>
  <c r="N45" i="13"/>
  <c r="N53" i="13"/>
  <c r="O53" i="13" s="1"/>
  <c r="N61" i="13"/>
  <c r="N69" i="13"/>
  <c r="O69" i="13" s="1"/>
  <c r="N77" i="13"/>
  <c r="N85" i="13"/>
  <c r="O85" i="13" s="1"/>
  <c r="N93" i="13"/>
  <c r="O93" i="13" s="1"/>
  <c r="N101" i="13"/>
  <c r="D116" i="13"/>
  <c r="E116" i="13" s="1"/>
  <c r="F116" i="13" s="1"/>
  <c r="G116" i="13" s="1"/>
  <c r="H116" i="13" s="1"/>
  <c r="N133" i="13"/>
  <c r="O133" i="13" s="1"/>
  <c r="D173" i="13"/>
  <c r="E173" i="13" s="1"/>
  <c r="F173" i="13" s="1"/>
  <c r="G173" i="13" s="1"/>
  <c r="H173" i="13" s="1"/>
  <c r="D203" i="13"/>
  <c r="E203" i="13" s="1"/>
  <c r="F203" i="13" s="1"/>
  <c r="G203" i="13" s="1"/>
  <c r="H203" i="13" s="1"/>
  <c r="N171" i="13"/>
  <c r="N203" i="13"/>
  <c r="D222" i="13"/>
  <c r="E222" i="13" s="1"/>
  <c r="F222" i="13" s="1"/>
  <c r="G222" i="13" s="1"/>
  <c r="H222" i="13" s="1"/>
  <c r="D266" i="13"/>
  <c r="E266" i="13" s="1"/>
  <c r="F266" i="13" s="1"/>
  <c r="G266" i="13" s="1"/>
  <c r="H266" i="13" s="1"/>
  <c r="N138" i="13"/>
  <c r="O138" i="13" s="1"/>
  <c r="D155" i="13"/>
  <c r="E155" i="13" s="1"/>
  <c r="F155" i="13" s="1"/>
  <c r="G155" i="13" s="1"/>
  <c r="H155" i="13" s="1"/>
  <c r="N173" i="13"/>
  <c r="O173" i="13" s="1"/>
  <c r="N254" i="13"/>
  <c r="D263" i="13"/>
  <c r="E263" i="13" s="1"/>
  <c r="F263" i="13" s="1"/>
  <c r="G263" i="13" s="1"/>
  <c r="H263" i="13" s="1"/>
  <c r="N190" i="13"/>
  <c r="O190" i="13" s="1"/>
  <c r="N227" i="13"/>
  <c r="N243" i="13"/>
  <c r="O243" i="13" s="1"/>
  <c r="N246" i="13"/>
  <c r="N198" i="13"/>
  <c r="D285" i="13"/>
  <c r="E285" i="13" s="1"/>
  <c r="F285" i="13" s="1"/>
  <c r="G285" i="13" s="1"/>
  <c r="H285" i="13" s="1"/>
  <c r="O285" i="13" s="1"/>
  <c r="D151" i="13"/>
  <c r="E151" i="13" s="1"/>
  <c r="F151" i="13" s="1"/>
  <c r="G151" i="13" s="1"/>
  <c r="H151" i="13" s="1"/>
  <c r="D167" i="13"/>
  <c r="E167" i="13" s="1"/>
  <c r="F167" i="13" s="1"/>
  <c r="G167" i="13" s="1"/>
  <c r="H167" i="13" s="1"/>
  <c r="O167" i="13" s="1"/>
  <c r="N179" i="13"/>
  <c r="N206" i="13"/>
  <c r="O206" i="13" s="1"/>
  <c r="D269" i="13"/>
  <c r="E269" i="13" s="1"/>
  <c r="F269" i="13" s="1"/>
  <c r="G269" i="13" s="1"/>
  <c r="H269" i="13" s="1"/>
  <c r="N279" i="13"/>
  <c r="N187" i="13"/>
  <c r="N214" i="13"/>
  <c r="N244" i="13"/>
  <c r="D290" i="13"/>
  <c r="E290" i="13" s="1"/>
  <c r="F290" i="13" s="1"/>
  <c r="G290" i="13" s="1"/>
  <c r="H290" i="13" s="1"/>
  <c r="D298" i="13"/>
  <c r="E298" i="13" s="1"/>
  <c r="F298" i="13" s="1"/>
  <c r="G298" i="13" s="1"/>
  <c r="H298" i="13" s="1"/>
  <c r="D311" i="13"/>
  <c r="E311" i="13" s="1"/>
  <c r="F311" i="13" s="1"/>
  <c r="G311" i="13" s="1"/>
  <c r="H311" i="13" s="1"/>
  <c r="N195" i="13"/>
  <c r="N222" i="13"/>
  <c r="N241" i="13"/>
  <c r="N277" i="13"/>
  <c r="N283" i="13"/>
  <c r="D360" i="13"/>
  <c r="E360" i="13" s="1"/>
  <c r="F360" i="13" s="1"/>
  <c r="G360" i="13" s="1"/>
  <c r="H360" i="13" s="1"/>
  <c r="N278" i="13"/>
  <c r="N282" i="13"/>
  <c r="D305" i="13"/>
  <c r="E305" i="13" s="1"/>
  <c r="F305" i="13" s="1"/>
  <c r="G305" i="13" s="1"/>
  <c r="H305" i="13" s="1"/>
  <c r="N306" i="13"/>
  <c r="N311" i="13"/>
  <c r="N318" i="13"/>
  <c r="N343" i="13"/>
  <c r="D345" i="13"/>
  <c r="E345" i="13" s="1"/>
  <c r="F345" i="13" s="1"/>
  <c r="G345" i="13" s="1"/>
  <c r="H345" i="13" s="1"/>
  <c r="D368" i="13"/>
  <c r="E368" i="13" s="1"/>
  <c r="F368" i="13" s="1"/>
  <c r="G368" i="13" s="1"/>
  <c r="H368" i="13" s="1"/>
  <c r="N258" i="13"/>
  <c r="N290" i="13"/>
  <c r="N314" i="13"/>
  <c r="N319" i="13"/>
  <c r="N366" i="13"/>
  <c r="D265" i="13"/>
  <c r="E265" i="13" s="1"/>
  <c r="F265" i="13" s="1"/>
  <c r="G265" i="13" s="1"/>
  <c r="H265" i="13" s="1"/>
  <c r="N351" i="13"/>
  <c r="N355" i="13"/>
  <c r="N295" i="13"/>
  <c r="N302" i="13"/>
  <c r="O302" i="13" s="1"/>
  <c r="N322" i="13"/>
  <c r="N327" i="13"/>
  <c r="N334" i="13"/>
  <c r="D374" i="13"/>
  <c r="E374" i="13" s="1"/>
  <c r="F374" i="13" s="1"/>
  <c r="G374" i="13" s="1"/>
  <c r="H374" i="13" s="1"/>
  <c r="D376" i="13"/>
  <c r="E376" i="13" s="1"/>
  <c r="F376" i="13" s="1"/>
  <c r="G376" i="13" s="1"/>
  <c r="H376" i="13" s="1"/>
  <c r="D378" i="13"/>
  <c r="E378" i="13" s="1"/>
  <c r="F378" i="13" s="1"/>
  <c r="G378" i="13" s="1"/>
  <c r="H378" i="13" s="1"/>
  <c r="D380" i="13"/>
  <c r="E380" i="13" s="1"/>
  <c r="F380" i="13" s="1"/>
  <c r="G380" i="13" s="1"/>
  <c r="H380" i="13" s="1"/>
  <c r="D392" i="13"/>
  <c r="E392" i="13" s="1"/>
  <c r="F392" i="13" s="1"/>
  <c r="G392" i="13" s="1"/>
  <c r="H392" i="13" s="1"/>
  <c r="N439" i="13"/>
  <c r="N335" i="13"/>
  <c r="N374" i="13"/>
  <c r="N394" i="13"/>
  <c r="O394" i="13" s="1"/>
  <c r="N183" i="13"/>
  <c r="N191" i="13"/>
  <c r="N199" i="13"/>
  <c r="N207" i="13"/>
  <c r="N215" i="13"/>
  <c r="N223" i="13"/>
  <c r="N231" i="13"/>
  <c r="N239" i="13"/>
  <c r="N247" i="13"/>
  <c r="N270" i="13"/>
  <c r="N274" i="13"/>
  <c r="N298" i="13"/>
  <c r="O298" i="13" s="1"/>
  <c r="N303" i="13"/>
  <c r="O303" i="13" s="1"/>
  <c r="N310" i="13"/>
  <c r="O310" i="13" s="1"/>
  <c r="N330" i="13"/>
  <c r="N372" i="13"/>
  <c r="N376" i="13"/>
  <c r="O376" i="13" s="1"/>
  <c r="N378" i="13"/>
  <c r="N380" i="13"/>
  <c r="N382" i="13"/>
  <c r="O382" i="13" s="1"/>
  <c r="N384" i="13"/>
  <c r="N431" i="13"/>
  <c r="O431" i="13" s="1"/>
  <c r="N504" i="13"/>
  <c r="D355" i="13"/>
  <c r="E355" i="13" s="1"/>
  <c r="F355" i="13" s="1"/>
  <c r="G355" i="13" s="1"/>
  <c r="H355" i="13" s="1"/>
  <c r="N375" i="13"/>
  <c r="O375" i="13" s="1"/>
  <c r="N377" i="13"/>
  <c r="O377" i="13" s="1"/>
  <c r="N379" i="13"/>
  <c r="N396" i="13"/>
  <c r="N399" i="13"/>
  <c r="O399" i="13" s="1"/>
  <c r="D423" i="13"/>
  <c r="E423" i="13" s="1"/>
  <c r="F423" i="13" s="1"/>
  <c r="G423" i="13" s="1"/>
  <c r="H423" i="13" s="1"/>
  <c r="D444" i="13"/>
  <c r="E444" i="13" s="1"/>
  <c r="F444" i="13" s="1"/>
  <c r="G444" i="13" s="1"/>
  <c r="H444" i="13" s="1"/>
  <c r="N383" i="13"/>
  <c r="D404" i="13"/>
  <c r="E404" i="13" s="1"/>
  <c r="F404" i="13" s="1"/>
  <c r="G404" i="13" s="1"/>
  <c r="H404" i="13" s="1"/>
  <c r="N419" i="13"/>
  <c r="N423" i="13"/>
  <c r="D494" i="13"/>
  <c r="E494" i="13" s="1"/>
  <c r="F494" i="13" s="1"/>
  <c r="G494" i="13" s="1"/>
  <c r="H494" i="13" s="1"/>
  <c r="D371" i="13"/>
  <c r="E371" i="13" s="1"/>
  <c r="F371" i="13" s="1"/>
  <c r="G371" i="13" s="1"/>
  <c r="H371" i="13" s="1"/>
  <c r="N403" i="13"/>
  <c r="N407" i="13"/>
  <c r="N421" i="13"/>
  <c r="O421" i="13" s="1"/>
  <c r="D436" i="13"/>
  <c r="E436" i="13" s="1"/>
  <c r="F436" i="13" s="1"/>
  <c r="G436" i="13" s="1"/>
  <c r="H436" i="13" s="1"/>
  <c r="N452" i="13"/>
  <c r="N470" i="13"/>
  <c r="N481" i="13"/>
  <c r="D493" i="13"/>
  <c r="E493" i="13" s="1"/>
  <c r="F493" i="13" s="1"/>
  <c r="G493" i="13" s="1"/>
  <c r="H493" i="13" s="1"/>
  <c r="D460" i="13"/>
  <c r="E460" i="13" s="1"/>
  <c r="F460" i="13" s="1"/>
  <c r="G460" i="13" s="1"/>
  <c r="H460" i="13" s="1"/>
  <c r="O460" i="13" s="1"/>
  <c r="D491" i="13"/>
  <c r="E491" i="13" s="1"/>
  <c r="F491" i="13" s="1"/>
  <c r="G491" i="13" s="1"/>
  <c r="H491" i="13" s="1"/>
  <c r="N500" i="13"/>
  <c r="D455" i="13"/>
  <c r="E455" i="13" s="1"/>
  <c r="F455" i="13" s="1"/>
  <c r="G455" i="13" s="1"/>
  <c r="H455" i="13" s="1"/>
  <c r="N458" i="13"/>
  <c r="N444" i="13"/>
  <c r="D487" i="13"/>
  <c r="E487" i="13" s="1"/>
  <c r="F487" i="13" s="1"/>
  <c r="G487" i="13" s="1"/>
  <c r="H487" i="13" s="1"/>
  <c r="N491" i="13"/>
  <c r="O491" i="13" s="1"/>
  <c r="D501" i="13"/>
  <c r="E501" i="13" s="1"/>
  <c r="F501" i="13" s="1"/>
  <c r="G501" i="13" s="1"/>
  <c r="H501" i="13" s="1"/>
  <c r="N515" i="13"/>
  <c r="D442" i="13"/>
  <c r="E442" i="13" s="1"/>
  <c r="F442" i="13" s="1"/>
  <c r="G442" i="13" s="1"/>
  <c r="H442" i="13" s="1"/>
  <c r="D466" i="13"/>
  <c r="E466" i="13" s="1"/>
  <c r="F466" i="13" s="1"/>
  <c r="G466" i="13" s="1"/>
  <c r="H466" i="13" s="1"/>
  <c r="N445" i="13"/>
  <c r="N455" i="13"/>
  <c r="O455" i="13" s="1"/>
  <c r="N461" i="13"/>
  <c r="O461" i="13" s="1"/>
  <c r="N466" i="13"/>
  <c r="O466" i="13" s="1"/>
  <c r="N487" i="13"/>
  <c r="O487" i="13" s="1"/>
  <c r="N469" i="13"/>
  <c r="D480" i="13"/>
  <c r="E480" i="13" s="1"/>
  <c r="F480" i="13" s="1"/>
  <c r="G480" i="13" s="1"/>
  <c r="H480" i="13" s="1"/>
  <c r="N451" i="13"/>
  <c r="N459" i="13"/>
  <c r="O459" i="13" s="1"/>
  <c r="N477" i="13"/>
  <c r="O477" i="13" s="1"/>
  <c r="N485" i="13"/>
  <c r="D512" i="13"/>
  <c r="E512" i="13" s="1"/>
  <c r="F512" i="13" s="1"/>
  <c r="G512" i="13" s="1"/>
  <c r="H512" i="13" s="1"/>
  <c r="N518" i="13"/>
  <c r="D476" i="13"/>
  <c r="E476" i="13" s="1"/>
  <c r="F476" i="13" s="1"/>
  <c r="G476" i="13" s="1"/>
  <c r="H476" i="13" s="1"/>
  <c r="G106" i="12"/>
  <c r="D52" i="12"/>
  <c r="D53" i="12" s="1"/>
  <c r="D46" i="12"/>
  <c r="D47" i="12" s="1"/>
  <c r="E47" i="12" s="1"/>
  <c r="E39" i="12"/>
  <c r="E40" i="12" s="1"/>
  <c r="E41" i="12" s="1"/>
  <c r="D76" i="12"/>
  <c r="D77" i="12" s="1"/>
  <c r="D301" i="12"/>
  <c r="D302" i="12" s="1"/>
  <c r="E302" i="12" s="1"/>
  <c r="D115" i="12"/>
  <c r="D116" i="12" s="1"/>
  <c r="D487" i="12"/>
  <c r="D488" i="12" s="1"/>
  <c r="E468" i="12"/>
  <c r="E469" i="12" s="1"/>
  <c r="D436" i="12"/>
  <c r="D437" i="12" s="1"/>
  <c r="E582" i="12"/>
  <c r="E583" i="12" s="1"/>
  <c r="D577" i="12"/>
  <c r="D578" i="12" s="1"/>
  <c r="D56" i="12"/>
  <c r="D605" i="12"/>
  <c r="D394" i="12"/>
  <c r="D395" i="12" s="1"/>
  <c r="E395" i="12" s="1"/>
  <c r="D524" i="12"/>
  <c r="D478" i="12"/>
  <c r="D479" i="12" s="1"/>
  <c r="E288" i="12"/>
  <c r="E289" i="12" s="1"/>
  <c r="E290" i="12" s="1"/>
  <c r="D268" i="12"/>
  <c r="D269" i="12" s="1"/>
  <c r="E269" i="12" s="1"/>
  <c r="D430" i="12"/>
  <c r="D431" i="12" s="1"/>
  <c r="D292" i="12"/>
  <c r="D293" i="12" s="1"/>
  <c r="E293" i="12" s="1"/>
  <c r="E594" i="12"/>
  <c r="E595" i="12" s="1"/>
  <c r="E596" i="12" s="1"/>
  <c r="D470" i="12"/>
  <c r="D343" i="12"/>
  <c r="D344" i="12" s="1"/>
  <c r="D200" i="12"/>
  <c r="D106" i="12"/>
  <c r="D107" i="12" s="1"/>
  <c r="D68" i="12"/>
  <c r="D61" i="12"/>
  <c r="D62" i="12" s="1"/>
  <c r="E54" i="12"/>
  <c r="E55" i="12" s="1"/>
  <c r="D571" i="12"/>
  <c r="D572" i="12" s="1"/>
  <c r="D452" i="12"/>
  <c r="D433" i="12"/>
  <c r="D434" i="12" s="1"/>
  <c r="D130" i="12"/>
  <c r="D131" i="12" s="1"/>
  <c r="E78" i="12"/>
  <c r="F78" i="12" s="1"/>
  <c r="G78" i="12" s="1"/>
  <c r="G79" i="12" s="1"/>
  <c r="E565" i="12"/>
  <c r="D421" i="12"/>
  <c r="D422" i="12" s="1"/>
  <c r="D329" i="12"/>
  <c r="D295" i="12"/>
  <c r="D296" i="12" s="1"/>
  <c r="E204" i="12"/>
  <c r="F204" i="12" s="1"/>
  <c r="D169" i="12"/>
  <c r="D170" i="12" s="1"/>
  <c r="E170" i="12" s="1"/>
  <c r="E436" i="12"/>
  <c r="F435" i="12"/>
  <c r="E247" i="12"/>
  <c r="F246" i="12"/>
  <c r="F247" i="12" s="1"/>
  <c r="E571" i="12"/>
  <c r="F570" i="12"/>
  <c r="E343" i="12"/>
  <c r="F342" i="12"/>
  <c r="D584" i="12"/>
  <c r="D547" i="12"/>
  <c r="D548" i="12" s="1"/>
  <c r="E548" i="12" s="1"/>
  <c r="D526" i="12"/>
  <c r="D527" i="12" s="1"/>
  <c r="E441" i="12"/>
  <c r="E442" i="12" s="1"/>
  <c r="E443" i="12" s="1"/>
  <c r="D382" i="12"/>
  <c r="D383" i="12" s="1"/>
  <c r="D352" i="12"/>
  <c r="D353" i="12" s="1"/>
  <c r="E353" i="12" s="1"/>
  <c r="E336" i="12"/>
  <c r="E337" i="12" s="1"/>
  <c r="D317" i="12"/>
  <c r="D305" i="12"/>
  <c r="E264" i="12"/>
  <c r="E265" i="12" s="1"/>
  <c r="E266" i="12" s="1"/>
  <c r="E207" i="12"/>
  <c r="E208" i="12" s="1"/>
  <c r="E150" i="12"/>
  <c r="E151" i="12" s="1"/>
  <c r="D607" i="12"/>
  <c r="D608" i="12" s="1"/>
  <c r="E573" i="12"/>
  <c r="F573" i="12" s="1"/>
  <c r="E537" i="12"/>
  <c r="E510" i="12"/>
  <c r="E511" i="12" s="1"/>
  <c r="E498" i="12"/>
  <c r="E499" i="12" s="1"/>
  <c r="D476" i="12"/>
  <c r="E426" i="12"/>
  <c r="E369" i="12"/>
  <c r="E370" i="12" s="1"/>
  <c r="E371" i="12" s="1"/>
  <c r="D364" i="12"/>
  <c r="D365" i="12" s="1"/>
  <c r="D346" i="12"/>
  <c r="D347" i="12" s="1"/>
  <c r="E347" i="12" s="1"/>
  <c r="D239" i="12"/>
  <c r="D226" i="12"/>
  <c r="D227" i="12" s="1"/>
  <c r="E227" i="12" s="1"/>
  <c r="D563" i="12"/>
  <c r="D515" i="12"/>
  <c r="D409" i="12"/>
  <c r="D410" i="12" s="1"/>
  <c r="D404" i="12"/>
  <c r="E339" i="12"/>
  <c r="D244" i="12"/>
  <c r="D245" i="12" s="1"/>
  <c r="E211" i="12"/>
  <c r="E187" i="12"/>
  <c r="E99" i="12"/>
  <c r="D550" i="12"/>
  <c r="D551" i="12" s="1"/>
  <c r="D520" i="12"/>
  <c r="D521" i="12" s="1"/>
  <c r="D386" i="12"/>
  <c r="E256" i="12"/>
  <c r="D247" i="12"/>
  <c r="D248" i="12" s="1"/>
  <c r="E237" i="12"/>
  <c r="E238" i="12" s="1"/>
  <c r="E216" i="12"/>
  <c r="D211" i="12"/>
  <c r="D212" i="12" s="1"/>
  <c r="E66" i="12"/>
  <c r="E474" i="12"/>
  <c r="F345" i="12"/>
  <c r="D319" i="12"/>
  <c r="D320" i="12" s="1"/>
  <c r="E295" i="12"/>
  <c r="D256" i="12"/>
  <c r="D257" i="12" s="1"/>
  <c r="D250" i="12"/>
  <c r="D251" i="12" s="1"/>
  <c r="E251" i="12" s="1"/>
  <c r="D230" i="12"/>
  <c r="F225" i="12"/>
  <c r="D218" i="12"/>
  <c r="D167" i="12"/>
  <c r="E130" i="12"/>
  <c r="E117" i="12"/>
  <c r="F117" i="12" s="1"/>
  <c r="D92" i="12"/>
  <c r="D491" i="12"/>
  <c r="E465" i="12"/>
  <c r="E466" i="12" s="1"/>
  <c r="E467" i="12" s="1"/>
  <c r="E450" i="12"/>
  <c r="D362" i="12"/>
  <c r="D338" i="12"/>
  <c r="D313" i="12"/>
  <c r="D314" i="12" s="1"/>
  <c r="E314" i="12" s="1"/>
  <c r="D242" i="12"/>
  <c r="E522" i="12"/>
  <c r="E523" i="12" s="1"/>
  <c r="D512" i="12"/>
  <c r="D500" i="12"/>
  <c r="D341" i="12"/>
  <c r="D185" i="12"/>
  <c r="E165" i="12"/>
  <c r="E166" i="12" s="1"/>
  <c r="D152" i="12"/>
  <c r="D139" i="12"/>
  <c r="D140" i="12" s="1"/>
  <c r="F106" i="12"/>
  <c r="E52" i="12"/>
  <c r="E15" i="12"/>
  <c r="E16" i="12" s="1"/>
  <c r="G564" i="12"/>
  <c r="D559" i="12"/>
  <c r="D560" i="12" s="1"/>
  <c r="D544" i="12"/>
  <c r="D545" i="12" s="1"/>
  <c r="E495" i="12"/>
  <c r="E459" i="12"/>
  <c r="E417" i="12"/>
  <c r="D388" i="12"/>
  <c r="D389" i="12" s="1"/>
  <c r="D145" i="12"/>
  <c r="D146" i="12" s="1"/>
  <c r="E591" i="12"/>
  <c r="D592" i="12"/>
  <c r="D593" i="12" s="1"/>
  <c r="E600" i="12"/>
  <c r="D601" i="12"/>
  <c r="D602" i="12" s="1"/>
  <c r="E607" i="12"/>
  <c r="F606" i="12"/>
  <c r="D589" i="12"/>
  <c r="D590" i="12" s="1"/>
  <c r="E588" i="12"/>
  <c r="D611" i="12"/>
  <c r="D599" i="12"/>
  <c r="F576" i="12"/>
  <c r="E577" i="12"/>
  <c r="D575" i="12"/>
  <c r="E609" i="12"/>
  <c r="E585" i="12"/>
  <c r="D553" i="12"/>
  <c r="D554" i="12" s="1"/>
  <c r="E552" i="12"/>
  <c r="E559" i="12"/>
  <c r="F558" i="12"/>
  <c r="E544" i="12"/>
  <c r="F543" i="12"/>
  <c r="E531" i="12"/>
  <c r="D532" i="12"/>
  <c r="D533" i="12" s="1"/>
  <c r="E516" i="12"/>
  <c r="D517" i="12"/>
  <c r="D518" i="12" s="1"/>
  <c r="D505" i="12"/>
  <c r="D506" i="12" s="1"/>
  <c r="E504" i="12"/>
  <c r="E603" i="12"/>
  <c r="E579" i="12"/>
  <c r="F525" i="12"/>
  <c r="E526" i="12"/>
  <c r="E597" i="12"/>
  <c r="D565" i="12"/>
  <c r="D566" i="12" s="1"/>
  <c r="E492" i="12"/>
  <c r="D493" i="12"/>
  <c r="D494" i="12" s="1"/>
  <c r="E567" i="12"/>
  <c r="E555" i="12"/>
  <c r="D556" i="12"/>
  <c r="D557" i="12" s="1"/>
  <c r="F549" i="12"/>
  <c r="E550" i="12"/>
  <c r="E540" i="12"/>
  <c r="D541" i="12"/>
  <c r="D542" i="12" s="1"/>
  <c r="E520" i="12"/>
  <c r="F519" i="12"/>
  <c r="D539" i="12"/>
  <c r="D535" i="12"/>
  <c r="D536" i="12" s="1"/>
  <c r="E534" i="12"/>
  <c r="E507" i="12"/>
  <c r="D508" i="12"/>
  <c r="D509" i="12" s="1"/>
  <c r="E501" i="12"/>
  <c r="D484" i="12"/>
  <c r="D485" i="12" s="1"/>
  <c r="E483" i="12"/>
  <c r="E471" i="12"/>
  <c r="D472" i="12"/>
  <c r="D473" i="12" s="1"/>
  <c r="E462" i="12"/>
  <c r="D463" i="12"/>
  <c r="D464" i="12" s="1"/>
  <c r="E447" i="12"/>
  <c r="D448" i="12"/>
  <c r="D449" i="12" s="1"/>
  <c r="E528" i="12"/>
  <c r="E561" i="12"/>
  <c r="F546" i="12"/>
  <c r="E513" i="12"/>
  <c r="E489" i="12"/>
  <c r="D445" i="12"/>
  <c r="D446" i="12" s="1"/>
  <c r="E444" i="12"/>
  <c r="E438" i="12"/>
  <c r="D439" i="12"/>
  <c r="D440" i="12" s="1"/>
  <c r="E487" i="12"/>
  <c r="F486" i="12"/>
  <c r="D455" i="12"/>
  <c r="E478" i="12"/>
  <c r="F477" i="12"/>
  <c r="E480" i="12"/>
  <c r="E456" i="12"/>
  <c r="E399" i="12"/>
  <c r="D400" i="12"/>
  <c r="D401" i="12" s="1"/>
  <c r="J387" i="12"/>
  <c r="I388" i="12"/>
  <c r="E421" i="12"/>
  <c r="F420" i="12"/>
  <c r="G433" i="12"/>
  <c r="H432" i="12"/>
  <c r="D397" i="12"/>
  <c r="D398" i="12" s="1"/>
  <c r="E396" i="12"/>
  <c r="F433" i="12"/>
  <c r="D428" i="12"/>
  <c r="D419" i="12"/>
  <c r="E414" i="12"/>
  <c r="D415" i="12"/>
  <c r="D416" i="12" s="1"/>
  <c r="F408" i="12"/>
  <c r="E409" i="12"/>
  <c r="E390" i="12"/>
  <c r="D391" i="12"/>
  <c r="D392" i="12" s="1"/>
  <c r="E453" i="12"/>
  <c r="E433" i="12"/>
  <c r="E430" i="12"/>
  <c r="F429" i="12"/>
  <c r="E423" i="12"/>
  <c r="D424" i="12"/>
  <c r="D425" i="12" s="1"/>
  <c r="D407" i="12"/>
  <c r="D412" i="12"/>
  <c r="D413" i="12" s="1"/>
  <c r="E411" i="12"/>
  <c r="F393" i="12"/>
  <c r="H388" i="12"/>
  <c r="D376" i="12"/>
  <c r="D377" i="12" s="1"/>
  <c r="E375" i="12"/>
  <c r="E402" i="12"/>
  <c r="G388" i="12"/>
  <c r="F388" i="12"/>
  <c r="E364" i="12"/>
  <c r="F363" i="12"/>
  <c r="E357" i="12"/>
  <c r="D358" i="12"/>
  <c r="D359" i="12" s="1"/>
  <c r="E388" i="12"/>
  <c r="D379" i="12"/>
  <c r="D380" i="12" s="1"/>
  <c r="E378" i="12"/>
  <c r="E372" i="12"/>
  <c r="D373" i="12"/>
  <c r="D374" i="12" s="1"/>
  <c r="E405" i="12"/>
  <c r="E382" i="12"/>
  <c r="F382" i="12"/>
  <c r="G381" i="12"/>
  <c r="D355" i="12"/>
  <c r="D356" i="12" s="1"/>
  <c r="E354" i="12"/>
  <c r="E348" i="12"/>
  <c r="D349" i="12"/>
  <c r="D350" i="12" s="1"/>
  <c r="E366" i="12"/>
  <c r="F351" i="12"/>
  <c r="E330" i="12"/>
  <c r="D331" i="12"/>
  <c r="D332" i="12" s="1"/>
  <c r="E384" i="12"/>
  <c r="E360" i="12"/>
  <c r="E321" i="12"/>
  <c r="D322" i="12"/>
  <c r="D323" i="12" s="1"/>
  <c r="D310" i="12"/>
  <c r="D311" i="12" s="1"/>
  <c r="E309" i="12"/>
  <c r="D334" i="12"/>
  <c r="D335" i="12" s="1"/>
  <c r="E333" i="12"/>
  <c r="E319" i="12"/>
  <c r="F318" i="12"/>
  <c r="D325" i="12"/>
  <c r="D326" i="12" s="1"/>
  <c r="E324" i="12"/>
  <c r="E306" i="12"/>
  <c r="D307" i="12"/>
  <c r="D308" i="12" s="1"/>
  <c r="E315" i="12"/>
  <c r="D277" i="12"/>
  <c r="D278" i="12" s="1"/>
  <c r="E276" i="12"/>
  <c r="F252" i="12"/>
  <c r="E253" i="12"/>
  <c r="E297" i="12"/>
  <c r="D281" i="12"/>
  <c r="E327" i="12"/>
  <c r="F312" i="12"/>
  <c r="E303" i="12"/>
  <c r="D274" i="12"/>
  <c r="D275" i="12" s="1"/>
  <c r="E273" i="12"/>
  <c r="F295" i="12"/>
  <c r="G294" i="12"/>
  <c r="E261" i="12"/>
  <c r="D262" i="12"/>
  <c r="D263" i="12" s="1"/>
  <c r="F300" i="12"/>
  <c r="E285" i="12"/>
  <c r="D286" i="12"/>
  <c r="D287" i="12" s="1"/>
  <c r="D260" i="12"/>
  <c r="G255" i="12"/>
  <c r="F256" i="12"/>
  <c r="D299" i="12"/>
  <c r="D284" i="12"/>
  <c r="E270" i="12"/>
  <c r="D271" i="12"/>
  <c r="D272" i="12" s="1"/>
  <c r="E279" i="12"/>
  <c r="E234" i="12"/>
  <c r="D235" i="12"/>
  <c r="D236" i="12" s="1"/>
  <c r="D223" i="12"/>
  <c r="D224" i="12" s="1"/>
  <c r="E222" i="12"/>
  <c r="D214" i="12"/>
  <c r="D215" i="12" s="1"/>
  <c r="E213" i="12"/>
  <c r="F291" i="12"/>
  <c r="E282" i="12"/>
  <c r="F267" i="12"/>
  <c r="E258" i="12"/>
  <c r="D232" i="12"/>
  <c r="D233" i="12" s="1"/>
  <c r="E231" i="12"/>
  <c r="D220" i="12"/>
  <c r="D221" i="12" s="1"/>
  <c r="E219" i="12"/>
  <c r="D253" i="12"/>
  <c r="D254" i="12" s="1"/>
  <c r="F243" i="12"/>
  <c r="E244" i="12"/>
  <c r="E228" i="12"/>
  <c r="F211" i="12"/>
  <c r="G210" i="12"/>
  <c r="D209" i="12"/>
  <c r="D190" i="12"/>
  <c r="D191" i="12" s="1"/>
  <c r="E189" i="12"/>
  <c r="E195" i="12"/>
  <c r="D196" i="12"/>
  <c r="D197" i="12" s="1"/>
  <c r="F249" i="12"/>
  <c r="E240" i="12"/>
  <c r="E180" i="12"/>
  <c r="D181" i="12"/>
  <c r="D182" i="12" s="1"/>
  <c r="D202" i="12"/>
  <c r="D203" i="12" s="1"/>
  <c r="E201" i="12"/>
  <c r="F192" i="12"/>
  <c r="E193" i="12"/>
  <c r="E156" i="12"/>
  <c r="D157" i="12"/>
  <c r="D158" i="12" s="1"/>
  <c r="E198" i="12"/>
  <c r="G186" i="12"/>
  <c r="E183" i="12"/>
  <c r="D175" i="12"/>
  <c r="D176" i="12" s="1"/>
  <c r="E174" i="12"/>
  <c r="E162" i="12"/>
  <c r="D163" i="12"/>
  <c r="D164" i="12" s="1"/>
  <c r="D187" i="12"/>
  <c r="D188" i="12" s="1"/>
  <c r="E171" i="12"/>
  <c r="D172" i="12"/>
  <c r="D173" i="12" s="1"/>
  <c r="D193" i="12"/>
  <c r="D194" i="12" s="1"/>
  <c r="D178" i="12"/>
  <c r="D179" i="12" s="1"/>
  <c r="E177" i="12"/>
  <c r="F138" i="12"/>
  <c r="E139" i="12"/>
  <c r="D160" i="12"/>
  <c r="D161" i="12" s="1"/>
  <c r="E159" i="12"/>
  <c r="D154" i="12"/>
  <c r="D155" i="12" s="1"/>
  <c r="E153" i="12"/>
  <c r="F168" i="12"/>
  <c r="E145" i="12"/>
  <c r="F144" i="12"/>
  <c r="E147" i="12"/>
  <c r="D148" i="12"/>
  <c r="D149" i="12" s="1"/>
  <c r="D142" i="12"/>
  <c r="D143" i="12" s="1"/>
  <c r="E141" i="12"/>
  <c r="D133" i="12"/>
  <c r="D134" i="12" s="1"/>
  <c r="E132" i="12"/>
  <c r="D124" i="12"/>
  <c r="D125" i="12" s="1"/>
  <c r="E123" i="12"/>
  <c r="E115" i="12"/>
  <c r="F114" i="12"/>
  <c r="D127" i="12"/>
  <c r="D128" i="12" s="1"/>
  <c r="E126" i="12"/>
  <c r="D121" i="12"/>
  <c r="D122" i="12" s="1"/>
  <c r="D136" i="12"/>
  <c r="D137" i="12" s="1"/>
  <c r="E135" i="12"/>
  <c r="E102" i="12"/>
  <c r="D103" i="12"/>
  <c r="D104" i="12" s="1"/>
  <c r="F130" i="12"/>
  <c r="G129" i="12"/>
  <c r="E121" i="12"/>
  <c r="F120" i="12"/>
  <c r="E108" i="12"/>
  <c r="D109" i="12"/>
  <c r="D110" i="12" s="1"/>
  <c r="D94" i="12"/>
  <c r="D95" i="12" s="1"/>
  <c r="E93" i="12"/>
  <c r="F112" i="12"/>
  <c r="G111" i="12"/>
  <c r="E112" i="12"/>
  <c r="D112" i="12"/>
  <c r="D113" i="12" s="1"/>
  <c r="H106" i="12"/>
  <c r="I105" i="12"/>
  <c r="E96" i="12"/>
  <c r="D97" i="12"/>
  <c r="D98" i="12" s="1"/>
  <c r="E87" i="12"/>
  <c r="D88" i="12"/>
  <c r="D89" i="12" s="1"/>
  <c r="E106" i="12"/>
  <c r="D85" i="12"/>
  <c r="D86" i="12" s="1"/>
  <c r="E84" i="12"/>
  <c r="E76" i="12"/>
  <c r="F75" i="12"/>
  <c r="E57" i="12"/>
  <c r="D58" i="12"/>
  <c r="D59" i="12" s="1"/>
  <c r="E90" i="12"/>
  <c r="E81" i="12"/>
  <c r="E72" i="12"/>
  <c r="D73" i="12"/>
  <c r="D74" i="12" s="1"/>
  <c r="E69" i="12"/>
  <c r="D70" i="12"/>
  <c r="D71" i="12" s="1"/>
  <c r="E61" i="12"/>
  <c r="F60" i="12"/>
  <c r="E63" i="12"/>
  <c r="D64" i="12"/>
  <c r="D65" i="12" s="1"/>
  <c r="E48" i="12"/>
  <c r="D49" i="12"/>
  <c r="D50" i="12" s="1"/>
  <c r="E42" i="12"/>
  <c r="D43" i="12"/>
  <c r="D44" i="12" s="1"/>
  <c r="G51" i="12"/>
  <c r="F52" i="12"/>
  <c r="F45" i="12"/>
  <c r="E22" i="12"/>
  <c r="F21" i="12"/>
  <c r="E24" i="12"/>
  <c r="D25" i="12"/>
  <c r="D26" i="12" s="1"/>
  <c r="D28" i="12"/>
  <c r="D29" i="12" s="1"/>
  <c r="E27" i="12"/>
  <c r="D22" i="12"/>
  <c r="D23" i="12" s="1"/>
  <c r="D20" i="12"/>
  <c r="D17" i="12"/>
  <c r="D31" i="12"/>
  <c r="D32" i="12" s="1"/>
  <c r="E30" i="12"/>
  <c r="F33" i="12"/>
  <c r="E34" i="12"/>
  <c r="E18" i="12"/>
  <c r="D34" i="12"/>
  <c r="D35" i="12" s="1"/>
  <c r="E36" i="12"/>
  <c r="E12" i="12"/>
  <c r="D14" i="12"/>
  <c r="O340" i="13" l="1"/>
  <c r="O126" i="13"/>
  <c r="O512" i="13"/>
  <c r="O51" i="13"/>
  <c r="O265" i="13"/>
  <c r="O498" i="13"/>
  <c r="O122" i="13"/>
  <c r="O392" i="13"/>
  <c r="O222" i="13"/>
  <c r="O94" i="13"/>
  <c r="O480" i="13"/>
  <c r="O108" i="13"/>
  <c r="O207" i="13"/>
  <c r="O112" i="13"/>
  <c r="O256" i="13"/>
  <c r="O388" i="13"/>
  <c r="O98" i="13"/>
  <c r="O67" i="13"/>
  <c r="O493" i="13"/>
  <c r="O322" i="13"/>
  <c r="O418" i="13"/>
  <c r="O251" i="13"/>
  <c r="O82" i="13"/>
  <c r="O501" i="13"/>
  <c r="O117" i="13"/>
  <c r="O116" i="13"/>
  <c r="O345" i="13"/>
  <c r="O36" i="13"/>
  <c r="O64" i="13"/>
  <c r="O444" i="13"/>
  <c r="O290" i="13"/>
  <c r="O269" i="13"/>
  <c r="O373" i="13"/>
  <c r="O203" i="13"/>
  <c r="O453" i="13"/>
  <c r="O494" i="13"/>
  <c r="O155" i="13"/>
  <c r="O282" i="13"/>
  <c r="O436" i="13"/>
  <c r="O413" i="13"/>
  <c r="O442" i="13"/>
  <c r="O27" i="13"/>
  <c r="O341" i="13"/>
  <c r="O151" i="13"/>
  <c r="O263" i="13"/>
  <c r="O147" i="13"/>
  <c r="O430" i="13"/>
  <c r="O404" i="13"/>
  <c r="O226" i="13"/>
  <c r="F54" i="12"/>
  <c r="G54" i="12" s="1"/>
  <c r="O311" i="13"/>
  <c r="O59" i="13"/>
  <c r="O475" i="13"/>
  <c r="O209" i="13"/>
  <c r="O201" i="13"/>
  <c r="O248" i="13"/>
  <c r="O374" i="13"/>
  <c r="O360" i="13"/>
  <c r="O52" i="13"/>
  <c r="O378" i="13"/>
  <c r="O149" i="13"/>
  <c r="O380" i="13"/>
  <c r="O305" i="13"/>
  <c r="F369" i="12"/>
  <c r="E578" i="12"/>
  <c r="O342" i="13"/>
  <c r="O355" i="13"/>
  <c r="C16" i="13"/>
  <c r="D449" i="13"/>
  <c r="E449" i="13" s="1"/>
  <c r="F449" i="13" s="1"/>
  <c r="G449" i="13" s="1"/>
  <c r="H449" i="13" s="1"/>
  <c r="O449" i="13" s="1"/>
  <c r="D234" i="13"/>
  <c r="E234" i="13" s="1"/>
  <c r="F234" i="13" s="1"/>
  <c r="G234" i="13" s="1"/>
  <c r="H234" i="13" s="1"/>
  <c r="O234" i="13" s="1"/>
  <c r="D50" i="13"/>
  <c r="E50" i="13" s="1"/>
  <c r="F50" i="13" s="1"/>
  <c r="G50" i="13" s="1"/>
  <c r="H50" i="13" s="1"/>
  <c r="O50" i="13" s="1"/>
  <c r="D85" i="13"/>
  <c r="E85" i="13" s="1"/>
  <c r="F85" i="13" s="1"/>
  <c r="G85" i="13" s="1"/>
  <c r="H85" i="13" s="1"/>
  <c r="D21" i="13"/>
  <c r="E21" i="13" s="1"/>
  <c r="F21" i="13" s="1"/>
  <c r="G21" i="13" s="1"/>
  <c r="H21" i="13" s="1"/>
  <c r="O21" i="13" s="1"/>
  <c r="D443" i="13"/>
  <c r="E443" i="13" s="1"/>
  <c r="F443" i="13" s="1"/>
  <c r="G443" i="13" s="1"/>
  <c r="H443" i="13" s="1"/>
  <c r="O443" i="13" s="1"/>
  <c r="D445" i="13"/>
  <c r="E445" i="13" s="1"/>
  <c r="F445" i="13" s="1"/>
  <c r="G445" i="13" s="1"/>
  <c r="H445" i="13" s="1"/>
  <c r="O445" i="13" s="1"/>
  <c r="D193" i="13"/>
  <c r="E193" i="13" s="1"/>
  <c r="F193" i="13" s="1"/>
  <c r="G193" i="13" s="1"/>
  <c r="H193" i="13" s="1"/>
  <c r="O193" i="13" s="1"/>
  <c r="D228" i="13"/>
  <c r="E228" i="13" s="1"/>
  <c r="F228" i="13" s="1"/>
  <c r="G228" i="13" s="1"/>
  <c r="H228" i="13" s="1"/>
  <c r="O228" i="13" s="1"/>
  <c r="D108" i="13"/>
  <c r="E108" i="13" s="1"/>
  <c r="F108" i="13" s="1"/>
  <c r="G108" i="13" s="1"/>
  <c r="H108" i="13" s="1"/>
  <c r="D350" i="13"/>
  <c r="E350" i="13" s="1"/>
  <c r="F350" i="13" s="1"/>
  <c r="G350" i="13" s="1"/>
  <c r="H350" i="13" s="1"/>
  <c r="O350" i="13" s="1"/>
  <c r="D479" i="13"/>
  <c r="E479" i="13" s="1"/>
  <c r="F479" i="13" s="1"/>
  <c r="G479" i="13" s="1"/>
  <c r="H479" i="13" s="1"/>
  <c r="D66" i="13"/>
  <c r="E66" i="13" s="1"/>
  <c r="F66" i="13" s="1"/>
  <c r="G66" i="13" s="1"/>
  <c r="H66" i="13" s="1"/>
  <c r="O66" i="13" s="1"/>
  <c r="D236" i="13"/>
  <c r="E236" i="13" s="1"/>
  <c r="F236" i="13" s="1"/>
  <c r="G236" i="13" s="1"/>
  <c r="H236" i="13" s="1"/>
  <c r="O236" i="13" s="1"/>
  <c r="D74" i="13"/>
  <c r="E74" i="13" s="1"/>
  <c r="F74" i="13" s="1"/>
  <c r="G74" i="13" s="1"/>
  <c r="H74" i="13" s="1"/>
  <c r="O74" i="13" s="1"/>
  <c r="D28" i="13"/>
  <c r="E28" i="13" s="1"/>
  <c r="F28" i="13" s="1"/>
  <c r="G28" i="13" s="1"/>
  <c r="H28" i="13" s="1"/>
  <c r="D149" i="13"/>
  <c r="E149" i="13" s="1"/>
  <c r="F149" i="13" s="1"/>
  <c r="G149" i="13" s="1"/>
  <c r="H149" i="13" s="1"/>
  <c r="O218" i="13"/>
  <c r="E6" i="13"/>
  <c r="D110" i="13"/>
  <c r="E110" i="13" s="1"/>
  <c r="F110" i="13" s="1"/>
  <c r="G110" i="13" s="1"/>
  <c r="H110" i="13" s="1"/>
  <c r="D150" i="13"/>
  <c r="E150" i="13" s="1"/>
  <c r="F150" i="13" s="1"/>
  <c r="G150" i="13" s="1"/>
  <c r="H150" i="13" s="1"/>
  <c r="O150" i="13" s="1"/>
  <c r="D71" i="13"/>
  <c r="E71" i="13" s="1"/>
  <c r="F71" i="13" s="1"/>
  <c r="G71" i="13" s="1"/>
  <c r="H71" i="13" s="1"/>
  <c r="D95" i="13"/>
  <c r="E95" i="13" s="1"/>
  <c r="F95" i="13" s="1"/>
  <c r="G95" i="13" s="1"/>
  <c r="H95" i="13" s="1"/>
  <c r="O95" i="13" s="1"/>
  <c r="D52" i="13"/>
  <c r="E52" i="13" s="1"/>
  <c r="F52" i="13" s="1"/>
  <c r="G52" i="13" s="1"/>
  <c r="H52" i="13" s="1"/>
  <c r="D54" i="13"/>
  <c r="E54" i="13" s="1"/>
  <c r="F54" i="13" s="1"/>
  <c r="G54" i="13" s="1"/>
  <c r="H54" i="13" s="1"/>
  <c r="O54" i="13" s="1"/>
  <c r="D100" i="13"/>
  <c r="E100" i="13" s="1"/>
  <c r="F100" i="13" s="1"/>
  <c r="G100" i="13" s="1"/>
  <c r="H100" i="13" s="1"/>
  <c r="O100" i="13" s="1"/>
  <c r="D129" i="13"/>
  <c r="E129" i="13" s="1"/>
  <c r="F129" i="13" s="1"/>
  <c r="G129" i="13" s="1"/>
  <c r="H129" i="13" s="1"/>
  <c r="O129" i="13" s="1"/>
  <c r="D75" i="13"/>
  <c r="E75" i="13" s="1"/>
  <c r="F75" i="13" s="1"/>
  <c r="G75" i="13" s="1"/>
  <c r="H75" i="13" s="1"/>
  <c r="O75" i="13" s="1"/>
  <c r="D136" i="13"/>
  <c r="E136" i="13" s="1"/>
  <c r="F136" i="13" s="1"/>
  <c r="G136" i="13" s="1"/>
  <c r="H136" i="13" s="1"/>
  <c r="O136" i="13" s="1"/>
  <c r="D252" i="13"/>
  <c r="E252" i="13" s="1"/>
  <c r="F252" i="13" s="1"/>
  <c r="G252" i="13" s="1"/>
  <c r="H252" i="13" s="1"/>
  <c r="O252" i="13" s="1"/>
  <c r="D249" i="13"/>
  <c r="E249" i="13" s="1"/>
  <c r="F249" i="13" s="1"/>
  <c r="G249" i="13" s="1"/>
  <c r="H249" i="13" s="1"/>
  <c r="O249" i="13" s="1"/>
  <c r="D197" i="13"/>
  <c r="E197" i="13" s="1"/>
  <c r="F197" i="13" s="1"/>
  <c r="G197" i="13" s="1"/>
  <c r="H197" i="13" s="1"/>
  <c r="O197" i="13" s="1"/>
  <c r="D411" i="13"/>
  <c r="E411" i="13" s="1"/>
  <c r="F411" i="13" s="1"/>
  <c r="G411" i="13" s="1"/>
  <c r="H411" i="13" s="1"/>
  <c r="O411" i="13" s="1"/>
  <c r="D353" i="13"/>
  <c r="E353" i="13" s="1"/>
  <c r="F353" i="13" s="1"/>
  <c r="G353" i="13" s="1"/>
  <c r="H353" i="13" s="1"/>
  <c r="D361" i="13"/>
  <c r="E361" i="13" s="1"/>
  <c r="F361" i="13" s="1"/>
  <c r="G361" i="13" s="1"/>
  <c r="H361" i="13" s="1"/>
  <c r="D369" i="13"/>
  <c r="E369" i="13" s="1"/>
  <c r="F369" i="13" s="1"/>
  <c r="G369" i="13" s="1"/>
  <c r="H369" i="13" s="1"/>
  <c r="O369" i="13" s="1"/>
  <c r="D451" i="13"/>
  <c r="E451" i="13" s="1"/>
  <c r="F451" i="13" s="1"/>
  <c r="G451" i="13" s="1"/>
  <c r="H451" i="13" s="1"/>
  <c r="O451" i="13" s="1"/>
  <c r="D486" i="13"/>
  <c r="E486" i="13" s="1"/>
  <c r="F486" i="13" s="1"/>
  <c r="G486" i="13" s="1"/>
  <c r="H486" i="13" s="1"/>
  <c r="O486" i="13" s="1"/>
  <c r="D58" i="13"/>
  <c r="E58" i="13" s="1"/>
  <c r="F58" i="13" s="1"/>
  <c r="G58" i="13" s="1"/>
  <c r="H58" i="13" s="1"/>
  <c r="O58" i="13" s="1"/>
  <c r="D170" i="13"/>
  <c r="E170" i="13" s="1"/>
  <c r="F170" i="13" s="1"/>
  <c r="G170" i="13" s="1"/>
  <c r="H170" i="13" s="1"/>
  <c r="D62" i="13"/>
  <c r="E62" i="13" s="1"/>
  <c r="F62" i="13" s="1"/>
  <c r="G62" i="13" s="1"/>
  <c r="H62" i="13" s="1"/>
  <c r="O62" i="13" s="1"/>
  <c r="D235" i="13"/>
  <c r="E235" i="13" s="1"/>
  <c r="F235" i="13" s="1"/>
  <c r="G235" i="13" s="1"/>
  <c r="H235" i="13" s="1"/>
  <c r="D196" i="13"/>
  <c r="E196" i="13" s="1"/>
  <c r="F196" i="13" s="1"/>
  <c r="G196" i="13" s="1"/>
  <c r="H196" i="13" s="1"/>
  <c r="D128" i="13"/>
  <c r="E128" i="13" s="1"/>
  <c r="F128" i="13" s="1"/>
  <c r="G128" i="13" s="1"/>
  <c r="H128" i="13" s="1"/>
  <c r="O128" i="13" s="1"/>
  <c r="D247" i="13"/>
  <c r="E247" i="13" s="1"/>
  <c r="F247" i="13" s="1"/>
  <c r="G247" i="13" s="1"/>
  <c r="H247" i="13" s="1"/>
  <c r="O247" i="13" s="1"/>
  <c r="D36" i="13"/>
  <c r="E36" i="13" s="1"/>
  <c r="F36" i="13" s="1"/>
  <c r="G36" i="13" s="1"/>
  <c r="H36" i="13" s="1"/>
  <c r="D169" i="13"/>
  <c r="E169" i="13" s="1"/>
  <c r="F169" i="13" s="1"/>
  <c r="G169" i="13" s="1"/>
  <c r="H169" i="13" s="1"/>
  <c r="O169" i="13" s="1"/>
  <c r="D496" i="13"/>
  <c r="E496" i="13" s="1"/>
  <c r="F496" i="13" s="1"/>
  <c r="G496" i="13" s="1"/>
  <c r="H496" i="13" s="1"/>
  <c r="O496" i="13" s="1"/>
  <c r="D472" i="13"/>
  <c r="E472" i="13" s="1"/>
  <c r="F472" i="13" s="1"/>
  <c r="G472" i="13" s="1"/>
  <c r="H472" i="13" s="1"/>
  <c r="O472" i="13" s="1"/>
  <c r="D452" i="13"/>
  <c r="E452" i="13" s="1"/>
  <c r="F452" i="13" s="1"/>
  <c r="G452" i="13" s="1"/>
  <c r="H452" i="13" s="1"/>
  <c r="O452" i="13" s="1"/>
  <c r="D490" i="13"/>
  <c r="E490" i="13" s="1"/>
  <c r="F490" i="13" s="1"/>
  <c r="G490" i="13" s="1"/>
  <c r="H490" i="13" s="1"/>
  <c r="O490" i="13" s="1"/>
  <c r="O423" i="13"/>
  <c r="O199" i="13"/>
  <c r="D335" i="13"/>
  <c r="E335" i="13" s="1"/>
  <c r="F335" i="13" s="1"/>
  <c r="G335" i="13" s="1"/>
  <c r="H335" i="13" s="1"/>
  <c r="O335" i="13" s="1"/>
  <c r="D255" i="13"/>
  <c r="E255" i="13" s="1"/>
  <c r="F255" i="13" s="1"/>
  <c r="G255" i="13" s="1"/>
  <c r="H255" i="13" s="1"/>
  <c r="O255" i="13" s="1"/>
  <c r="D159" i="13"/>
  <c r="E159" i="13" s="1"/>
  <c r="F159" i="13" s="1"/>
  <c r="G159" i="13" s="1"/>
  <c r="H159" i="13" s="1"/>
  <c r="D306" i="13"/>
  <c r="E306" i="13" s="1"/>
  <c r="F306" i="13" s="1"/>
  <c r="G306" i="13" s="1"/>
  <c r="H306" i="13" s="1"/>
  <c r="O306" i="13" s="1"/>
  <c r="D250" i="13"/>
  <c r="E250" i="13" s="1"/>
  <c r="F250" i="13" s="1"/>
  <c r="G250" i="13" s="1"/>
  <c r="H250" i="13" s="1"/>
  <c r="O250" i="13" s="1"/>
  <c r="D115" i="13"/>
  <c r="E115" i="13" s="1"/>
  <c r="F115" i="13" s="1"/>
  <c r="G115" i="13" s="1"/>
  <c r="H115" i="13" s="1"/>
  <c r="O115" i="13" s="1"/>
  <c r="D219" i="13"/>
  <c r="E219" i="13" s="1"/>
  <c r="F219" i="13" s="1"/>
  <c r="G219" i="13" s="1"/>
  <c r="H219" i="13" s="1"/>
  <c r="O219" i="13" s="1"/>
  <c r="D127" i="13"/>
  <c r="E127" i="13" s="1"/>
  <c r="F127" i="13" s="1"/>
  <c r="G127" i="13" s="1"/>
  <c r="H127" i="13" s="1"/>
  <c r="O127" i="13" s="1"/>
  <c r="D156" i="13"/>
  <c r="E156" i="13" s="1"/>
  <c r="F156" i="13" s="1"/>
  <c r="G156" i="13" s="1"/>
  <c r="H156" i="13" s="1"/>
  <c r="D140" i="13"/>
  <c r="E140" i="13" s="1"/>
  <c r="F140" i="13" s="1"/>
  <c r="G140" i="13" s="1"/>
  <c r="H140" i="13" s="1"/>
  <c r="O140" i="13" s="1"/>
  <c r="D248" i="13"/>
  <c r="E248" i="13" s="1"/>
  <c r="F248" i="13" s="1"/>
  <c r="G248" i="13" s="1"/>
  <c r="H248" i="13" s="1"/>
  <c r="D154" i="13"/>
  <c r="E154" i="13" s="1"/>
  <c r="F154" i="13" s="1"/>
  <c r="G154" i="13" s="1"/>
  <c r="H154" i="13" s="1"/>
  <c r="O154" i="13" s="1"/>
  <c r="D83" i="13"/>
  <c r="E83" i="13" s="1"/>
  <c r="F83" i="13" s="1"/>
  <c r="G83" i="13" s="1"/>
  <c r="H83" i="13" s="1"/>
  <c r="O83" i="13" s="1"/>
  <c r="D302" i="13"/>
  <c r="E302" i="13" s="1"/>
  <c r="F302" i="13" s="1"/>
  <c r="G302" i="13" s="1"/>
  <c r="H302" i="13" s="1"/>
  <c r="D334" i="13"/>
  <c r="E334" i="13" s="1"/>
  <c r="F334" i="13" s="1"/>
  <c r="G334" i="13" s="1"/>
  <c r="H334" i="13" s="1"/>
  <c r="O334" i="13" s="1"/>
  <c r="D283" i="13"/>
  <c r="E283" i="13" s="1"/>
  <c r="F283" i="13" s="1"/>
  <c r="G283" i="13" s="1"/>
  <c r="H283" i="13" s="1"/>
  <c r="O283" i="13" s="1"/>
  <c r="D332" i="13"/>
  <c r="E332" i="13" s="1"/>
  <c r="F332" i="13" s="1"/>
  <c r="G332" i="13" s="1"/>
  <c r="H332" i="13" s="1"/>
  <c r="O332" i="13" s="1"/>
  <c r="D323" i="13"/>
  <c r="E323" i="13" s="1"/>
  <c r="F323" i="13" s="1"/>
  <c r="G323" i="13" s="1"/>
  <c r="H323" i="13" s="1"/>
  <c r="D383" i="13"/>
  <c r="E383" i="13" s="1"/>
  <c r="F383" i="13" s="1"/>
  <c r="G383" i="13" s="1"/>
  <c r="H383" i="13" s="1"/>
  <c r="O383" i="13" s="1"/>
  <c r="D316" i="13"/>
  <c r="E316" i="13" s="1"/>
  <c r="F316" i="13" s="1"/>
  <c r="G316" i="13" s="1"/>
  <c r="H316" i="13" s="1"/>
  <c r="O316" i="13" s="1"/>
  <c r="D264" i="13"/>
  <c r="E264" i="13" s="1"/>
  <c r="F264" i="13" s="1"/>
  <c r="G264" i="13" s="1"/>
  <c r="H264" i="13" s="1"/>
  <c r="D357" i="13"/>
  <c r="E357" i="13" s="1"/>
  <c r="F357" i="13" s="1"/>
  <c r="G357" i="13" s="1"/>
  <c r="H357" i="13" s="1"/>
  <c r="O357" i="13" s="1"/>
  <c r="D405" i="13"/>
  <c r="E405" i="13" s="1"/>
  <c r="F405" i="13" s="1"/>
  <c r="G405" i="13" s="1"/>
  <c r="H405" i="13" s="1"/>
  <c r="O405" i="13" s="1"/>
  <c r="D438" i="13"/>
  <c r="E438" i="13" s="1"/>
  <c r="F438" i="13" s="1"/>
  <c r="G438" i="13" s="1"/>
  <c r="H438" i="13" s="1"/>
  <c r="D32" i="13"/>
  <c r="E32" i="13" s="1"/>
  <c r="F32" i="13" s="1"/>
  <c r="G32" i="13" s="1"/>
  <c r="H32" i="13" s="1"/>
  <c r="D178" i="13"/>
  <c r="E178" i="13" s="1"/>
  <c r="F178" i="13" s="1"/>
  <c r="G178" i="13" s="1"/>
  <c r="H178" i="13" s="1"/>
  <c r="D24" i="13"/>
  <c r="E24" i="13" s="1"/>
  <c r="F24" i="13" s="1"/>
  <c r="G24" i="13" s="1"/>
  <c r="H24" i="13" s="1"/>
  <c r="O24" i="13" s="1"/>
  <c r="D20" i="13"/>
  <c r="E20" i="13" s="1"/>
  <c r="F20" i="13" s="1"/>
  <c r="G20" i="13" s="1"/>
  <c r="H20" i="13" s="1"/>
  <c r="F39" i="12"/>
  <c r="F288" i="12"/>
  <c r="G288" i="12" s="1"/>
  <c r="E79" i="12"/>
  <c r="E80" i="12" s="1"/>
  <c r="F165" i="12"/>
  <c r="F166" i="12" s="1"/>
  <c r="E566" i="12"/>
  <c r="F566" i="12" s="1"/>
  <c r="H78" i="12"/>
  <c r="H79" i="12" s="1"/>
  <c r="E77" i="12"/>
  <c r="E53" i="12"/>
  <c r="F53" i="12" s="1"/>
  <c r="E116" i="12"/>
  <c r="E118" i="12"/>
  <c r="E119" i="12" s="1"/>
  <c r="E512" i="12"/>
  <c r="F498" i="12"/>
  <c r="F499" i="12" s="1"/>
  <c r="E551" i="12"/>
  <c r="E584" i="12"/>
  <c r="E389" i="12"/>
  <c r="F389" i="12" s="1"/>
  <c r="G389" i="12" s="1"/>
  <c r="H389" i="12" s="1"/>
  <c r="I389" i="12" s="1"/>
  <c r="F468" i="12"/>
  <c r="G468" i="12" s="1"/>
  <c r="E545" i="12"/>
  <c r="E500" i="12"/>
  <c r="E23" i="12"/>
  <c r="E470" i="12"/>
  <c r="E245" i="12"/>
  <c r="F582" i="12"/>
  <c r="F583" i="12" s="1"/>
  <c r="E205" i="12"/>
  <c r="E206" i="12" s="1"/>
  <c r="F510" i="12"/>
  <c r="G510" i="12" s="1"/>
  <c r="E365" i="12"/>
  <c r="E152" i="12"/>
  <c r="E296" i="12"/>
  <c r="F296" i="12" s="1"/>
  <c r="F79" i="12"/>
  <c r="E167" i="12"/>
  <c r="E572" i="12"/>
  <c r="E140" i="12"/>
  <c r="E410" i="12"/>
  <c r="F522" i="12"/>
  <c r="G522" i="12" s="1"/>
  <c r="E521" i="12"/>
  <c r="E56" i="12"/>
  <c r="G246" i="12"/>
  <c r="H246" i="12" s="1"/>
  <c r="F441" i="12"/>
  <c r="G441" i="12" s="1"/>
  <c r="E524" i="12"/>
  <c r="F15" i="12"/>
  <c r="F16" i="12" s="1"/>
  <c r="F150" i="12"/>
  <c r="G150" i="12" s="1"/>
  <c r="F207" i="12"/>
  <c r="F208" i="12" s="1"/>
  <c r="F264" i="12"/>
  <c r="G264" i="12" s="1"/>
  <c r="E488" i="12"/>
  <c r="E257" i="12"/>
  <c r="F257" i="12" s="1"/>
  <c r="E209" i="12"/>
  <c r="E383" i="12"/>
  <c r="F383" i="12" s="1"/>
  <c r="F465" i="12"/>
  <c r="F466" i="12" s="1"/>
  <c r="F467" i="12" s="1"/>
  <c r="F594" i="12"/>
  <c r="G594" i="12" s="1"/>
  <c r="E338" i="12"/>
  <c r="E422" i="12"/>
  <c r="E344" i="12"/>
  <c r="F237" i="12"/>
  <c r="G237" i="12" s="1"/>
  <c r="E431" i="12"/>
  <c r="E239" i="12"/>
  <c r="G204" i="12"/>
  <c r="F205" i="12"/>
  <c r="E188" i="12"/>
  <c r="F188" i="12" s="1"/>
  <c r="E434" i="12"/>
  <c r="F434" i="12" s="1"/>
  <c r="G434" i="12" s="1"/>
  <c r="E62" i="12"/>
  <c r="E107" i="12"/>
  <c r="F107" i="12" s="1"/>
  <c r="G107" i="12" s="1"/>
  <c r="H107" i="12" s="1"/>
  <c r="F336" i="12"/>
  <c r="F337" i="12" s="1"/>
  <c r="E560" i="12"/>
  <c r="E527" i="12"/>
  <c r="E131" i="12"/>
  <c r="F131" i="12" s="1"/>
  <c r="E437" i="12"/>
  <c r="E460" i="12"/>
  <c r="E461" i="12" s="1"/>
  <c r="F459" i="12"/>
  <c r="F537" i="12"/>
  <c r="E538" i="12"/>
  <c r="E539" i="12" s="1"/>
  <c r="F571" i="12"/>
  <c r="G570" i="12"/>
  <c r="E212" i="12"/>
  <c r="F212" i="12" s="1"/>
  <c r="E427" i="12"/>
  <c r="E428" i="12" s="1"/>
  <c r="F426" i="12"/>
  <c r="G573" i="12"/>
  <c r="F574" i="12"/>
  <c r="E194" i="12"/>
  <c r="E496" i="12"/>
  <c r="E497" i="12" s="1"/>
  <c r="F495" i="12"/>
  <c r="E574" i="12"/>
  <c r="E575" i="12" s="1"/>
  <c r="E67" i="12"/>
  <c r="E68" i="12" s="1"/>
  <c r="F66" i="12"/>
  <c r="F339" i="12"/>
  <c r="E340" i="12"/>
  <c r="E341" i="12" s="1"/>
  <c r="F417" i="12"/>
  <c r="E418" i="12"/>
  <c r="E419" i="12" s="1"/>
  <c r="E451" i="12"/>
  <c r="E452" i="12" s="1"/>
  <c r="F450" i="12"/>
  <c r="F226" i="12"/>
  <c r="F227" i="12" s="1"/>
  <c r="G225" i="12"/>
  <c r="F346" i="12"/>
  <c r="F347" i="12" s="1"/>
  <c r="G345" i="12"/>
  <c r="E217" i="12"/>
  <c r="E218" i="12" s="1"/>
  <c r="F216" i="12"/>
  <c r="E122" i="12"/>
  <c r="E254" i="12"/>
  <c r="E320" i="12"/>
  <c r="E479" i="12"/>
  <c r="G565" i="12"/>
  <c r="H564" i="12"/>
  <c r="E100" i="12"/>
  <c r="E101" i="12" s="1"/>
  <c r="F99" i="12"/>
  <c r="G342" i="12"/>
  <c r="F343" i="12"/>
  <c r="G435" i="12"/>
  <c r="F436" i="12"/>
  <c r="E608" i="12"/>
  <c r="E475" i="12"/>
  <c r="E476" i="12" s="1"/>
  <c r="F474" i="12"/>
  <c r="E248" i="12"/>
  <c r="F248" i="12" s="1"/>
  <c r="G45" i="12"/>
  <c r="F46" i="12"/>
  <c r="F47" i="12" s="1"/>
  <c r="E82" i="12"/>
  <c r="E83" i="12" s="1"/>
  <c r="F81" i="12"/>
  <c r="J105" i="12"/>
  <c r="I106" i="12"/>
  <c r="F93" i="12"/>
  <c r="E94" i="12"/>
  <c r="E95" i="12" s="1"/>
  <c r="F135" i="12"/>
  <c r="E136" i="12"/>
  <c r="E137" i="12" s="1"/>
  <c r="F153" i="12"/>
  <c r="E154" i="12"/>
  <c r="E155" i="12" s="1"/>
  <c r="E178" i="12"/>
  <c r="E179" i="12" s="1"/>
  <c r="F177" i="12"/>
  <c r="F162" i="12"/>
  <c r="E163" i="12"/>
  <c r="E164" i="12" s="1"/>
  <c r="G192" i="12"/>
  <c r="F193" i="12"/>
  <c r="F250" i="12"/>
  <c r="F251" i="12" s="1"/>
  <c r="G249" i="12"/>
  <c r="E190" i="12"/>
  <c r="E191" i="12" s="1"/>
  <c r="F189" i="12"/>
  <c r="E283" i="12"/>
  <c r="E284" i="12" s="1"/>
  <c r="F282" i="12"/>
  <c r="E214" i="12"/>
  <c r="E215" i="12" s="1"/>
  <c r="F213" i="12"/>
  <c r="F279" i="12"/>
  <c r="E280" i="12"/>
  <c r="E281" i="12" s="1"/>
  <c r="G256" i="12"/>
  <c r="H255" i="12"/>
  <c r="G252" i="12"/>
  <c r="F253" i="12"/>
  <c r="E325" i="12"/>
  <c r="E326" i="12" s="1"/>
  <c r="F324" i="12"/>
  <c r="E322" i="12"/>
  <c r="E323" i="12" s="1"/>
  <c r="F321" i="12"/>
  <c r="E373" i="12"/>
  <c r="E374" i="12" s="1"/>
  <c r="F372" i="12"/>
  <c r="F430" i="12"/>
  <c r="G429" i="12"/>
  <c r="E445" i="12"/>
  <c r="E446" i="12" s="1"/>
  <c r="F444" i="12"/>
  <c r="F547" i="12"/>
  <c r="F548" i="12" s="1"/>
  <c r="G546" i="12"/>
  <c r="F471" i="12"/>
  <c r="E472" i="12"/>
  <c r="E473" i="12" s="1"/>
  <c r="F520" i="12"/>
  <c r="G519" i="12"/>
  <c r="E556" i="12"/>
  <c r="E557" i="12" s="1"/>
  <c r="F555" i="12"/>
  <c r="F516" i="12"/>
  <c r="E517" i="12"/>
  <c r="E518" i="12" s="1"/>
  <c r="F577" i="12"/>
  <c r="G576" i="12"/>
  <c r="F30" i="12"/>
  <c r="E31" i="12"/>
  <c r="E32" i="12" s="1"/>
  <c r="F69" i="12"/>
  <c r="E70" i="12"/>
  <c r="E71" i="12" s="1"/>
  <c r="F90" i="12"/>
  <c r="E91" i="12"/>
  <c r="E92" i="12" s="1"/>
  <c r="E142" i="12"/>
  <c r="E143" i="12" s="1"/>
  <c r="F141" i="12"/>
  <c r="F156" i="12"/>
  <c r="E157" i="12"/>
  <c r="E158" i="12" s="1"/>
  <c r="E202" i="12"/>
  <c r="E203" i="12" s="1"/>
  <c r="F201" i="12"/>
  <c r="F292" i="12"/>
  <c r="F293" i="12" s="1"/>
  <c r="G291" i="12"/>
  <c r="E274" i="12"/>
  <c r="E275" i="12" s="1"/>
  <c r="F273" i="12"/>
  <c r="E349" i="12"/>
  <c r="E350" i="12" s="1"/>
  <c r="F348" i="12"/>
  <c r="E379" i="12"/>
  <c r="E380" i="12" s="1"/>
  <c r="F378" i="12"/>
  <c r="G408" i="12"/>
  <c r="F409" i="12"/>
  <c r="H433" i="12"/>
  <c r="I432" i="12"/>
  <c r="F456" i="12"/>
  <c r="E457" i="12"/>
  <c r="E458" i="12" s="1"/>
  <c r="F561" i="12"/>
  <c r="E562" i="12"/>
  <c r="E563" i="12" s="1"/>
  <c r="E463" i="12"/>
  <c r="E464" i="12" s="1"/>
  <c r="F462" i="12"/>
  <c r="E535" i="12"/>
  <c r="E536" i="12" s="1"/>
  <c r="F534" i="12"/>
  <c r="E568" i="12"/>
  <c r="E569" i="12" s="1"/>
  <c r="F567" i="12"/>
  <c r="G525" i="12"/>
  <c r="F526" i="12"/>
  <c r="G558" i="12"/>
  <c r="F559" i="12"/>
  <c r="F609" i="12"/>
  <c r="E610" i="12"/>
  <c r="E611" i="12" s="1"/>
  <c r="F36" i="12"/>
  <c r="E37" i="12"/>
  <c r="E38" i="12" s="1"/>
  <c r="E25" i="12"/>
  <c r="E26" i="12" s="1"/>
  <c r="F24" i="12"/>
  <c r="E113" i="12"/>
  <c r="F113" i="12" s="1"/>
  <c r="G117" i="12"/>
  <c r="F118" i="12"/>
  <c r="E124" i="12"/>
  <c r="E125" i="12" s="1"/>
  <c r="F123" i="12"/>
  <c r="F219" i="12"/>
  <c r="E220" i="12"/>
  <c r="E221" i="12" s="1"/>
  <c r="E223" i="12"/>
  <c r="E224" i="12" s="1"/>
  <c r="F222" i="12"/>
  <c r="E298" i="12"/>
  <c r="E299" i="12" s="1"/>
  <c r="F297" i="12"/>
  <c r="E277" i="12"/>
  <c r="E278" i="12" s="1"/>
  <c r="F276" i="12"/>
  <c r="F319" i="12"/>
  <c r="G318" i="12"/>
  <c r="F330" i="12"/>
  <c r="E331" i="12"/>
  <c r="E332" i="12" s="1"/>
  <c r="E484" i="12"/>
  <c r="E485" i="12" s="1"/>
  <c r="F483" i="12"/>
  <c r="E580" i="12"/>
  <c r="E581" i="12" s="1"/>
  <c r="F579" i="12"/>
  <c r="E35" i="12"/>
  <c r="E17" i="12"/>
  <c r="H51" i="12"/>
  <c r="G52" i="12"/>
  <c r="F57" i="12"/>
  <c r="E58" i="12"/>
  <c r="E59" i="12" s="1"/>
  <c r="G130" i="12"/>
  <c r="H129" i="12"/>
  <c r="E127" i="12"/>
  <c r="E128" i="12" s="1"/>
  <c r="F126" i="12"/>
  <c r="E175" i="12"/>
  <c r="E176" i="12" s="1"/>
  <c r="F174" i="12"/>
  <c r="F195" i="12"/>
  <c r="E196" i="12"/>
  <c r="E197" i="12" s="1"/>
  <c r="F270" i="12"/>
  <c r="E271" i="12"/>
  <c r="E272" i="12" s="1"/>
  <c r="E286" i="12"/>
  <c r="E287" i="12" s="1"/>
  <c r="F285" i="12"/>
  <c r="E310" i="12"/>
  <c r="E311" i="12" s="1"/>
  <c r="F309" i="12"/>
  <c r="E361" i="12"/>
  <c r="E362" i="12" s="1"/>
  <c r="F360" i="12"/>
  <c r="E355" i="12"/>
  <c r="E356" i="12" s="1"/>
  <c r="F354" i="12"/>
  <c r="E403" i="12"/>
  <c r="E404" i="12" s="1"/>
  <c r="F402" i="12"/>
  <c r="E415" i="12"/>
  <c r="E416" i="12" s="1"/>
  <c r="F414" i="12"/>
  <c r="E529" i="12"/>
  <c r="E530" i="12" s="1"/>
  <c r="F528" i="12"/>
  <c r="F540" i="12"/>
  <c r="E541" i="12"/>
  <c r="E542" i="12" s="1"/>
  <c r="F492" i="12"/>
  <c r="E493" i="12"/>
  <c r="E494" i="12" s="1"/>
  <c r="E598" i="12"/>
  <c r="E599" i="12" s="1"/>
  <c r="F597" i="12"/>
  <c r="E604" i="12"/>
  <c r="E605" i="12" s="1"/>
  <c r="F603" i="12"/>
  <c r="E532" i="12"/>
  <c r="E533" i="12" s="1"/>
  <c r="F531" i="12"/>
  <c r="F18" i="12"/>
  <c r="E19" i="12"/>
  <c r="E20" i="12" s="1"/>
  <c r="F40" i="12"/>
  <c r="F41" i="12" s="1"/>
  <c r="G39" i="12"/>
  <c r="G75" i="12"/>
  <c r="F76" i="12"/>
  <c r="E109" i="12"/>
  <c r="E110" i="12" s="1"/>
  <c r="F108" i="12"/>
  <c r="E148" i="12"/>
  <c r="E149" i="12" s="1"/>
  <c r="F147" i="12"/>
  <c r="E160" i="12"/>
  <c r="E161" i="12" s="1"/>
  <c r="F159" i="12"/>
  <c r="F180" i="12"/>
  <c r="E181" i="12"/>
  <c r="E182" i="12" s="1"/>
  <c r="F244" i="12"/>
  <c r="G243" i="12"/>
  <c r="E232" i="12"/>
  <c r="E233" i="12" s="1"/>
  <c r="F231" i="12"/>
  <c r="F301" i="12"/>
  <c r="F302" i="12" s="1"/>
  <c r="G300" i="12"/>
  <c r="E304" i="12"/>
  <c r="E305" i="12" s="1"/>
  <c r="F303" i="12"/>
  <c r="F370" i="12"/>
  <c r="F371" i="12" s="1"/>
  <c r="G369" i="12"/>
  <c r="G351" i="12"/>
  <c r="F352" i="12"/>
  <c r="F353" i="12" s="1"/>
  <c r="E406" i="12"/>
  <c r="E407" i="12" s="1"/>
  <c r="F405" i="12"/>
  <c r="G393" i="12"/>
  <c r="F394" i="12"/>
  <c r="F395" i="12" s="1"/>
  <c r="E454" i="12"/>
  <c r="E455" i="12" s="1"/>
  <c r="F453" i="12"/>
  <c r="F421" i="12"/>
  <c r="G420" i="12"/>
  <c r="F487" i="12"/>
  <c r="G486" i="12"/>
  <c r="E490" i="12"/>
  <c r="E491" i="12" s="1"/>
  <c r="F489" i="12"/>
  <c r="E553" i="12"/>
  <c r="E554" i="12" s="1"/>
  <c r="F552" i="12"/>
  <c r="E592" i="12"/>
  <c r="E593" i="12" s="1"/>
  <c r="F591" i="12"/>
  <c r="F22" i="12"/>
  <c r="G21" i="12"/>
  <c r="E49" i="12"/>
  <c r="E50" i="12" s="1"/>
  <c r="F48" i="12"/>
  <c r="F61" i="12"/>
  <c r="G60" i="12"/>
  <c r="F72" i="12"/>
  <c r="E73" i="12"/>
  <c r="E74" i="12" s="1"/>
  <c r="F87" i="12"/>
  <c r="E88" i="12"/>
  <c r="E89" i="12" s="1"/>
  <c r="F121" i="12"/>
  <c r="G120" i="12"/>
  <c r="G144" i="12"/>
  <c r="F145" i="12"/>
  <c r="F171" i="12"/>
  <c r="E172" i="12"/>
  <c r="E173" i="12" s="1"/>
  <c r="E184" i="12"/>
  <c r="E185" i="12" s="1"/>
  <c r="F183" i="12"/>
  <c r="G211" i="12"/>
  <c r="H210" i="12"/>
  <c r="F313" i="12"/>
  <c r="F314" i="12" s="1"/>
  <c r="G312" i="12"/>
  <c r="F315" i="12"/>
  <c r="E316" i="12"/>
  <c r="E317" i="12" s="1"/>
  <c r="E385" i="12"/>
  <c r="E386" i="12" s="1"/>
  <c r="F384" i="12"/>
  <c r="F366" i="12"/>
  <c r="E367" i="12"/>
  <c r="E368" i="12" s="1"/>
  <c r="F357" i="12"/>
  <c r="E358" i="12"/>
  <c r="E359" i="12" s="1"/>
  <c r="F399" i="12"/>
  <c r="E400" i="12"/>
  <c r="E401" i="12" s="1"/>
  <c r="E505" i="12"/>
  <c r="E506" i="12" s="1"/>
  <c r="F504" i="12"/>
  <c r="E589" i="12"/>
  <c r="E590" i="12" s="1"/>
  <c r="F588" i="12"/>
  <c r="F600" i="12"/>
  <c r="E601" i="12"/>
  <c r="E602" i="12" s="1"/>
  <c r="F34" i="12"/>
  <c r="G33" i="12"/>
  <c r="E85" i="12"/>
  <c r="E86" i="12" s="1"/>
  <c r="F84" i="12"/>
  <c r="H111" i="12"/>
  <c r="G112" i="12"/>
  <c r="E103" i="12"/>
  <c r="E104" i="12" s="1"/>
  <c r="F102" i="12"/>
  <c r="G187" i="12"/>
  <c r="H186" i="12"/>
  <c r="E259" i="12"/>
  <c r="E260" i="12" s="1"/>
  <c r="F258" i="12"/>
  <c r="E235" i="12"/>
  <c r="E236" i="12" s="1"/>
  <c r="F234" i="12"/>
  <c r="E262" i="12"/>
  <c r="E263" i="12" s="1"/>
  <c r="F261" i="12"/>
  <c r="E328" i="12"/>
  <c r="E329" i="12" s="1"/>
  <c r="F327" i="12"/>
  <c r="F364" i="12"/>
  <c r="G363" i="12"/>
  <c r="E376" i="12"/>
  <c r="E377" i="12" s="1"/>
  <c r="F375" i="12"/>
  <c r="E412" i="12"/>
  <c r="E413" i="12" s="1"/>
  <c r="F411" i="12"/>
  <c r="E391" i="12"/>
  <c r="E392" i="12" s="1"/>
  <c r="F390" i="12"/>
  <c r="F480" i="12"/>
  <c r="E481" i="12"/>
  <c r="E482" i="12" s="1"/>
  <c r="E514" i="12"/>
  <c r="E515" i="12" s="1"/>
  <c r="F513" i="12"/>
  <c r="F447" i="12"/>
  <c r="E448" i="12"/>
  <c r="E449" i="12" s="1"/>
  <c r="F501" i="12"/>
  <c r="E502" i="12"/>
  <c r="E503" i="12" s="1"/>
  <c r="E508" i="12"/>
  <c r="E509" i="12" s="1"/>
  <c r="F507" i="12"/>
  <c r="G549" i="12"/>
  <c r="F550" i="12"/>
  <c r="F544" i="12"/>
  <c r="G543" i="12"/>
  <c r="E28" i="12"/>
  <c r="E29" i="12" s="1"/>
  <c r="F27" i="12"/>
  <c r="E43" i="12"/>
  <c r="E44" i="12" s="1"/>
  <c r="F42" i="12"/>
  <c r="F63" i="12"/>
  <c r="E64" i="12"/>
  <c r="E65" i="12" s="1"/>
  <c r="F96" i="12"/>
  <c r="E97" i="12"/>
  <c r="E98" i="12" s="1"/>
  <c r="F115" i="12"/>
  <c r="G114" i="12"/>
  <c r="F132" i="12"/>
  <c r="E133" i="12"/>
  <c r="E134" i="12" s="1"/>
  <c r="E146" i="12"/>
  <c r="F169" i="12"/>
  <c r="F170" i="12" s="1"/>
  <c r="G168" i="12"/>
  <c r="G138" i="12"/>
  <c r="F139" i="12"/>
  <c r="E199" i="12"/>
  <c r="E200" i="12" s="1"/>
  <c r="F198" i="12"/>
  <c r="E241" i="12"/>
  <c r="E242" i="12" s="1"/>
  <c r="F240" i="12"/>
  <c r="F228" i="12"/>
  <c r="E229" i="12"/>
  <c r="E230" i="12" s="1"/>
  <c r="F268" i="12"/>
  <c r="F269" i="12" s="1"/>
  <c r="G267" i="12"/>
  <c r="G295" i="12"/>
  <c r="H294" i="12"/>
  <c r="F306" i="12"/>
  <c r="E307" i="12"/>
  <c r="E308" i="12" s="1"/>
  <c r="E334" i="12"/>
  <c r="E335" i="12" s="1"/>
  <c r="F333" i="12"/>
  <c r="G382" i="12"/>
  <c r="H381" i="12"/>
  <c r="F423" i="12"/>
  <c r="E424" i="12"/>
  <c r="E425" i="12" s="1"/>
  <c r="E397" i="12"/>
  <c r="E398" i="12" s="1"/>
  <c r="F396" i="12"/>
  <c r="K387" i="12"/>
  <c r="J388" i="12"/>
  <c r="F478" i="12"/>
  <c r="G477" i="12"/>
  <c r="E439" i="12"/>
  <c r="E440" i="12" s="1"/>
  <c r="F438" i="12"/>
  <c r="F585" i="12"/>
  <c r="E586" i="12"/>
  <c r="E587" i="12" s="1"/>
  <c r="F607" i="12"/>
  <c r="G606" i="12"/>
  <c r="F12" i="12"/>
  <c r="E13" i="12"/>
  <c r="E14" i="12" s="1"/>
  <c r="B501" i="9"/>
  <c r="C501" i="9" s="1"/>
  <c r="D501" i="9" s="1"/>
  <c r="E501" i="9" s="1"/>
  <c r="F501" i="9" s="1"/>
  <c r="G501" i="9" s="1"/>
  <c r="H501" i="9" s="1"/>
  <c r="I501" i="9" s="1"/>
  <c r="J501" i="9" s="1"/>
  <c r="K501" i="9" s="1"/>
  <c r="L501" i="9" s="1"/>
  <c r="M501" i="9" s="1"/>
  <c r="N501" i="9" s="1"/>
  <c r="O501" i="9" s="1"/>
  <c r="P501" i="9" s="1"/>
  <c r="Q501" i="9" s="1"/>
  <c r="R501" i="9" s="1"/>
  <c r="S501" i="9" s="1"/>
  <c r="T501" i="9" s="1"/>
  <c r="U501" i="9" s="1"/>
  <c r="V501" i="9" s="1"/>
  <c r="W501" i="9" s="1"/>
  <c r="X501" i="9" s="1"/>
  <c r="Y501" i="9" s="1"/>
  <c r="Z501" i="9" s="1"/>
  <c r="AA501" i="9" s="1"/>
  <c r="AB501" i="9" s="1"/>
  <c r="AC501" i="9" s="1"/>
  <c r="AD501" i="9" s="1"/>
  <c r="AE501" i="9" s="1"/>
  <c r="AF501" i="9" s="1"/>
  <c r="B500" i="9"/>
  <c r="C500" i="9" s="1"/>
  <c r="D500" i="9" s="1"/>
  <c r="E500" i="9" s="1"/>
  <c r="F500" i="9" s="1"/>
  <c r="G500" i="9" s="1"/>
  <c r="H500" i="9" s="1"/>
  <c r="I500" i="9" s="1"/>
  <c r="J500" i="9" s="1"/>
  <c r="K500" i="9" s="1"/>
  <c r="L500" i="9" s="1"/>
  <c r="M500" i="9" s="1"/>
  <c r="N500" i="9" s="1"/>
  <c r="O500" i="9" s="1"/>
  <c r="P500" i="9" s="1"/>
  <c r="Q500" i="9" s="1"/>
  <c r="R500" i="9" s="1"/>
  <c r="S500" i="9" s="1"/>
  <c r="T500" i="9" s="1"/>
  <c r="U500" i="9" s="1"/>
  <c r="V500" i="9" s="1"/>
  <c r="W500" i="9" s="1"/>
  <c r="X500" i="9" s="1"/>
  <c r="Y500" i="9" s="1"/>
  <c r="Z500" i="9" s="1"/>
  <c r="AA500" i="9" s="1"/>
  <c r="AB500" i="9" s="1"/>
  <c r="AC500" i="9" s="1"/>
  <c r="AD500" i="9" s="1"/>
  <c r="AE500" i="9" s="1"/>
  <c r="AF500" i="9" s="1"/>
  <c r="B499" i="9"/>
  <c r="C499" i="9" s="1"/>
  <c r="D499" i="9" s="1"/>
  <c r="E499" i="9" s="1"/>
  <c r="F499" i="9" s="1"/>
  <c r="G499" i="9" s="1"/>
  <c r="H499" i="9" s="1"/>
  <c r="I499" i="9" s="1"/>
  <c r="J499" i="9" s="1"/>
  <c r="K499" i="9" s="1"/>
  <c r="L499" i="9" s="1"/>
  <c r="M499" i="9" s="1"/>
  <c r="N499" i="9" s="1"/>
  <c r="O499" i="9" s="1"/>
  <c r="P499" i="9" s="1"/>
  <c r="Q499" i="9" s="1"/>
  <c r="R499" i="9" s="1"/>
  <c r="S499" i="9" s="1"/>
  <c r="T499" i="9" s="1"/>
  <c r="U499" i="9" s="1"/>
  <c r="V499" i="9" s="1"/>
  <c r="W499" i="9" s="1"/>
  <c r="X499" i="9" s="1"/>
  <c r="Y499" i="9" s="1"/>
  <c r="Z499" i="9" s="1"/>
  <c r="AA499" i="9" s="1"/>
  <c r="AB499" i="9" s="1"/>
  <c r="AC499" i="9" s="1"/>
  <c r="AD499" i="9" s="1"/>
  <c r="AE499" i="9" s="1"/>
  <c r="AF499" i="9" s="1"/>
  <c r="B498" i="9"/>
  <c r="C498" i="9" s="1"/>
  <c r="D498" i="9" s="1"/>
  <c r="E498" i="9" s="1"/>
  <c r="F498" i="9" s="1"/>
  <c r="G498" i="9" s="1"/>
  <c r="H498" i="9" s="1"/>
  <c r="I498" i="9" s="1"/>
  <c r="J498" i="9" s="1"/>
  <c r="K498" i="9" s="1"/>
  <c r="L498" i="9" s="1"/>
  <c r="M498" i="9" s="1"/>
  <c r="N498" i="9" s="1"/>
  <c r="O498" i="9" s="1"/>
  <c r="P498" i="9" s="1"/>
  <c r="Q498" i="9" s="1"/>
  <c r="R498" i="9" s="1"/>
  <c r="S498" i="9" s="1"/>
  <c r="T498" i="9" s="1"/>
  <c r="U498" i="9" s="1"/>
  <c r="V498" i="9" s="1"/>
  <c r="W498" i="9" s="1"/>
  <c r="X498" i="9" s="1"/>
  <c r="Y498" i="9" s="1"/>
  <c r="Z498" i="9" s="1"/>
  <c r="AA498" i="9" s="1"/>
  <c r="AB498" i="9" s="1"/>
  <c r="AC498" i="9" s="1"/>
  <c r="AD498" i="9" s="1"/>
  <c r="AE498" i="9" s="1"/>
  <c r="AF498" i="9" s="1"/>
  <c r="B497" i="9"/>
  <c r="C497" i="9" s="1"/>
  <c r="D497" i="9" s="1"/>
  <c r="E497" i="9" s="1"/>
  <c r="F497" i="9" s="1"/>
  <c r="G497" i="9" s="1"/>
  <c r="H497" i="9" s="1"/>
  <c r="I497" i="9" s="1"/>
  <c r="J497" i="9" s="1"/>
  <c r="K497" i="9" s="1"/>
  <c r="L497" i="9" s="1"/>
  <c r="M497" i="9" s="1"/>
  <c r="N497" i="9" s="1"/>
  <c r="O497" i="9" s="1"/>
  <c r="P497" i="9" s="1"/>
  <c r="Q497" i="9" s="1"/>
  <c r="R497" i="9" s="1"/>
  <c r="S497" i="9" s="1"/>
  <c r="T497" i="9" s="1"/>
  <c r="U497" i="9" s="1"/>
  <c r="V497" i="9" s="1"/>
  <c r="W497" i="9" s="1"/>
  <c r="X497" i="9" s="1"/>
  <c r="Y497" i="9" s="1"/>
  <c r="Z497" i="9" s="1"/>
  <c r="AA497" i="9" s="1"/>
  <c r="AB497" i="9" s="1"/>
  <c r="AC497" i="9" s="1"/>
  <c r="AD497" i="9" s="1"/>
  <c r="AE497" i="9" s="1"/>
  <c r="AF497" i="9" s="1"/>
  <c r="B496" i="9"/>
  <c r="C496" i="9" s="1"/>
  <c r="D496" i="9" s="1"/>
  <c r="E496" i="9" s="1"/>
  <c r="F496" i="9" s="1"/>
  <c r="G496" i="9" s="1"/>
  <c r="H496" i="9" s="1"/>
  <c r="I496" i="9" s="1"/>
  <c r="J496" i="9" s="1"/>
  <c r="K496" i="9" s="1"/>
  <c r="L496" i="9" s="1"/>
  <c r="M496" i="9" s="1"/>
  <c r="N496" i="9" s="1"/>
  <c r="O496" i="9" s="1"/>
  <c r="P496" i="9" s="1"/>
  <c r="Q496" i="9" s="1"/>
  <c r="R496" i="9" s="1"/>
  <c r="S496" i="9" s="1"/>
  <c r="T496" i="9" s="1"/>
  <c r="U496" i="9" s="1"/>
  <c r="V496" i="9" s="1"/>
  <c r="W496" i="9" s="1"/>
  <c r="X496" i="9" s="1"/>
  <c r="Y496" i="9" s="1"/>
  <c r="Z496" i="9" s="1"/>
  <c r="AA496" i="9" s="1"/>
  <c r="AB496" i="9" s="1"/>
  <c r="AC496" i="9" s="1"/>
  <c r="AD496" i="9" s="1"/>
  <c r="AE496" i="9" s="1"/>
  <c r="AF496" i="9" s="1"/>
  <c r="B495" i="9"/>
  <c r="C495" i="9" s="1"/>
  <c r="D495" i="9" s="1"/>
  <c r="E495" i="9" s="1"/>
  <c r="F495" i="9" s="1"/>
  <c r="G495" i="9" s="1"/>
  <c r="H495" i="9" s="1"/>
  <c r="I495" i="9" s="1"/>
  <c r="J495" i="9" s="1"/>
  <c r="K495" i="9" s="1"/>
  <c r="L495" i="9" s="1"/>
  <c r="M495" i="9" s="1"/>
  <c r="N495" i="9" s="1"/>
  <c r="O495" i="9" s="1"/>
  <c r="P495" i="9" s="1"/>
  <c r="Q495" i="9" s="1"/>
  <c r="R495" i="9" s="1"/>
  <c r="S495" i="9" s="1"/>
  <c r="T495" i="9" s="1"/>
  <c r="U495" i="9" s="1"/>
  <c r="V495" i="9" s="1"/>
  <c r="W495" i="9" s="1"/>
  <c r="X495" i="9" s="1"/>
  <c r="Y495" i="9" s="1"/>
  <c r="Z495" i="9" s="1"/>
  <c r="AA495" i="9" s="1"/>
  <c r="AB495" i="9" s="1"/>
  <c r="AC495" i="9" s="1"/>
  <c r="AD495" i="9" s="1"/>
  <c r="AE495" i="9" s="1"/>
  <c r="AF495" i="9" s="1"/>
  <c r="B494" i="9"/>
  <c r="C494" i="9" s="1"/>
  <c r="D494" i="9" s="1"/>
  <c r="E494" i="9" s="1"/>
  <c r="F494" i="9" s="1"/>
  <c r="G494" i="9" s="1"/>
  <c r="H494" i="9" s="1"/>
  <c r="I494" i="9" s="1"/>
  <c r="J494" i="9" s="1"/>
  <c r="K494" i="9" s="1"/>
  <c r="L494" i="9" s="1"/>
  <c r="M494" i="9" s="1"/>
  <c r="N494" i="9" s="1"/>
  <c r="O494" i="9" s="1"/>
  <c r="P494" i="9" s="1"/>
  <c r="Q494" i="9" s="1"/>
  <c r="R494" i="9" s="1"/>
  <c r="S494" i="9" s="1"/>
  <c r="T494" i="9" s="1"/>
  <c r="U494" i="9" s="1"/>
  <c r="V494" i="9" s="1"/>
  <c r="W494" i="9" s="1"/>
  <c r="X494" i="9" s="1"/>
  <c r="Y494" i="9" s="1"/>
  <c r="Z494" i="9" s="1"/>
  <c r="AA494" i="9" s="1"/>
  <c r="AB494" i="9" s="1"/>
  <c r="AC494" i="9" s="1"/>
  <c r="AD494" i="9" s="1"/>
  <c r="AE494" i="9" s="1"/>
  <c r="AF494" i="9" s="1"/>
  <c r="B493" i="9"/>
  <c r="C493" i="9" s="1"/>
  <c r="D493" i="9" s="1"/>
  <c r="E493" i="9" s="1"/>
  <c r="F493" i="9" s="1"/>
  <c r="G493" i="9" s="1"/>
  <c r="H493" i="9" s="1"/>
  <c r="I493" i="9" s="1"/>
  <c r="J493" i="9" s="1"/>
  <c r="K493" i="9" s="1"/>
  <c r="L493" i="9" s="1"/>
  <c r="M493" i="9" s="1"/>
  <c r="N493" i="9" s="1"/>
  <c r="O493" i="9" s="1"/>
  <c r="P493" i="9" s="1"/>
  <c r="Q493" i="9" s="1"/>
  <c r="R493" i="9" s="1"/>
  <c r="S493" i="9" s="1"/>
  <c r="T493" i="9" s="1"/>
  <c r="U493" i="9" s="1"/>
  <c r="V493" i="9" s="1"/>
  <c r="W493" i="9" s="1"/>
  <c r="X493" i="9" s="1"/>
  <c r="Y493" i="9" s="1"/>
  <c r="Z493" i="9" s="1"/>
  <c r="AA493" i="9" s="1"/>
  <c r="AB493" i="9" s="1"/>
  <c r="AC493" i="9" s="1"/>
  <c r="AD493" i="9" s="1"/>
  <c r="AE493" i="9" s="1"/>
  <c r="AF493" i="9" s="1"/>
  <c r="B492" i="9"/>
  <c r="C492" i="9" s="1"/>
  <c r="D492" i="9" s="1"/>
  <c r="E492" i="9" s="1"/>
  <c r="F492" i="9" s="1"/>
  <c r="G492" i="9" s="1"/>
  <c r="H492" i="9" s="1"/>
  <c r="I492" i="9" s="1"/>
  <c r="J492" i="9" s="1"/>
  <c r="K492" i="9" s="1"/>
  <c r="L492" i="9" s="1"/>
  <c r="M492" i="9" s="1"/>
  <c r="N492" i="9" s="1"/>
  <c r="O492" i="9" s="1"/>
  <c r="P492" i="9" s="1"/>
  <c r="Q492" i="9" s="1"/>
  <c r="R492" i="9" s="1"/>
  <c r="S492" i="9" s="1"/>
  <c r="T492" i="9" s="1"/>
  <c r="U492" i="9" s="1"/>
  <c r="V492" i="9" s="1"/>
  <c r="W492" i="9" s="1"/>
  <c r="X492" i="9" s="1"/>
  <c r="Y492" i="9" s="1"/>
  <c r="Z492" i="9" s="1"/>
  <c r="AA492" i="9" s="1"/>
  <c r="AB492" i="9" s="1"/>
  <c r="AC492" i="9" s="1"/>
  <c r="AD492" i="9" s="1"/>
  <c r="AE492" i="9" s="1"/>
  <c r="AF492" i="9" s="1"/>
  <c r="B491" i="9"/>
  <c r="C491" i="9" s="1"/>
  <c r="D491" i="9" s="1"/>
  <c r="E491" i="9" s="1"/>
  <c r="F491" i="9" s="1"/>
  <c r="G491" i="9" s="1"/>
  <c r="H491" i="9" s="1"/>
  <c r="I491" i="9" s="1"/>
  <c r="J491" i="9" s="1"/>
  <c r="K491" i="9" s="1"/>
  <c r="L491" i="9" s="1"/>
  <c r="M491" i="9" s="1"/>
  <c r="N491" i="9" s="1"/>
  <c r="O491" i="9" s="1"/>
  <c r="P491" i="9" s="1"/>
  <c r="Q491" i="9" s="1"/>
  <c r="R491" i="9" s="1"/>
  <c r="S491" i="9" s="1"/>
  <c r="T491" i="9" s="1"/>
  <c r="U491" i="9" s="1"/>
  <c r="V491" i="9" s="1"/>
  <c r="W491" i="9" s="1"/>
  <c r="X491" i="9" s="1"/>
  <c r="Y491" i="9" s="1"/>
  <c r="Z491" i="9" s="1"/>
  <c r="AA491" i="9" s="1"/>
  <c r="AB491" i="9" s="1"/>
  <c r="AC491" i="9" s="1"/>
  <c r="AD491" i="9" s="1"/>
  <c r="AE491" i="9" s="1"/>
  <c r="AF491" i="9" s="1"/>
  <c r="B490" i="9"/>
  <c r="C490" i="9" s="1"/>
  <c r="D490" i="9" s="1"/>
  <c r="E490" i="9" s="1"/>
  <c r="F490" i="9" s="1"/>
  <c r="G490" i="9" s="1"/>
  <c r="H490" i="9" s="1"/>
  <c r="I490" i="9" s="1"/>
  <c r="J490" i="9" s="1"/>
  <c r="K490" i="9" s="1"/>
  <c r="L490" i="9" s="1"/>
  <c r="M490" i="9" s="1"/>
  <c r="N490" i="9" s="1"/>
  <c r="O490" i="9" s="1"/>
  <c r="P490" i="9" s="1"/>
  <c r="Q490" i="9" s="1"/>
  <c r="R490" i="9" s="1"/>
  <c r="S490" i="9" s="1"/>
  <c r="T490" i="9" s="1"/>
  <c r="U490" i="9" s="1"/>
  <c r="V490" i="9" s="1"/>
  <c r="W490" i="9" s="1"/>
  <c r="X490" i="9" s="1"/>
  <c r="Y490" i="9" s="1"/>
  <c r="Z490" i="9" s="1"/>
  <c r="AA490" i="9" s="1"/>
  <c r="AB490" i="9" s="1"/>
  <c r="AC490" i="9" s="1"/>
  <c r="AD490" i="9" s="1"/>
  <c r="AE490" i="9" s="1"/>
  <c r="AF490" i="9" s="1"/>
  <c r="B489" i="9"/>
  <c r="C489" i="9" s="1"/>
  <c r="D489" i="9" s="1"/>
  <c r="E489" i="9" s="1"/>
  <c r="F489" i="9" s="1"/>
  <c r="G489" i="9" s="1"/>
  <c r="H489" i="9" s="1"/>
  <c r="I489" i="9" s="1"/>
  <c r="J489" i="9" s="1"/>
  <c r="K489" i="9" s="1"/>
  <c r="L489" i="9" s="1"/>
  <c r="M489" i="9" s="1"/>
  <c r="N489" i="9" s="1"/>
  <c r="O489" i="9" s="1"/>
  <c r="P489" i="9" s="1"/>
  <c r="Q489" i="9" s="1"/>
  <c r="R489" i="9" s="1"/>
  <c r="S489" i="9" s="1"/>
  <c r="T489" i="9" s="1"/>
  <c r="U489" i="9" s="1"/>
  <c r="V489" i="9" s="1"/>
  <c r="W489" i="9" s="1"/>
  <c r="X489" i="9" s="1"/>
  <c r="Y489" i="9" s="1"/>
  <c r="Z489" i="9" s="1"/>
  <c r="AA489" i="9" s="1"/>
  <c r="AB489" i="9" s="1"/>
  <c r="AC489" i="9" s="1"/>
  <c r="AD489" i="9" s="1"/>
  <c r="AE489" i="9" s="1"/>
  <c r="AF489" i="9" s="1"/>
  <c r="B488" i="9"/>
  <c r="C488" i="9" s="1"/>
  <c r="D488" i="9" s="1"/>
  <c r="E488" i="9" s="1"/>
  <c r="F488" i="9" s="1"/>
  <c r="G488" i="9" s="1"/>
  <c r="H488" i="9" s="1"/>
  <c r="I488" i="9" s="1"/>
  <c r="J488" i="9" s="1"/>
  <c r="K488" i="9" s="1"/>
  <c r="L488" i="9" s="1"/>
  <c r="M488" i="9" s="1"/>
  <c r="N488" i="9" s="1"/>
  <c r="O488" i="9" s="1"/>
  <c r="P488" i="9" s="1"/>
  <c r="Q488" i="9" s="1"/>
  <c r="R488" i="9" s="1"/>
  <c r="S488" i="9" s="1"/>
  <c r="T488" i="9" s="1"/>
  <c r="U488" i="9" s="1"/>
  <c r="V488" i="9" s="1"/>
  <c r="W488" i="9" s="1"/>
  <c r="X488" i="9" s="1"/>
  <c r="Y488" i="9" s="1"/>
  <c r="Z488" i="9" s="1"/>
  <c r="AA488" i="9" s="1"/>
  <c r="AB488" i="9" s="1"/>
  <c r="AC488" i="9" s="1"/>
  <c r="AD488" i="9" s="1"/>
  <c r="AE488" i="9" s="1"/>
  <c r="AF488" i="9" s="1"/>
  <c r="B487" i="9"/>
  <c r="C487" i="9" s="1"/>
  <c r="D487" i="9" s="1"/>
  <c r="E487" i="9" s="1"/>
  <c r="F487" i="9" s="1"/>
  <c r="G487" i="9" s="1"/>
  <c r="H487" i="9" s="1"/>
  <c r="I487" i="9" s="1"/>
  <c r="J487" i="9" s="1"/>
  <c r="K487" i="9" s="1"/>
  <c r="L487" i="9" s="1"/>
  <c r="M487" i="9" s="1"/>
  <c r="N487" i="9" s="1"/>
  <c r="O487" i="9" s="1"/>
  <c r="P487" i="9" s="1"/>
  <c r="Q487" i="9" s="1"/>
  <c r="R487" i="9" s="1"/>
  <c r="S487" i="9" s="1"/>
  <c r="T487" i="9" s="1"/>
  <c r="U487" i="9" s="1"/>
  <c r="V487" i="9" s="1"/>
  <c r="W487" i="9" s="1"/>
  <c r="X487" i="9" s="1"/>
  <c r="Y487" i="9" s="1"/>
  <c r="Z487" i="9" s="1"/>
  <c r="AA487" i="9" s="1"/>
  <c r="AB487" i="9" s="1"/>
  <c r="AC487" i="9" s="1"/>
  <c r="AD487" i="9" s="1"/>
  <c r="AE487" i="9" s="1"/>
  <c r="AF487" i="9" s="1"/>
  <c r="B486" i="9"/>
  <c r="C486" i="9" s="1"/>
  <c r="D486" i="9" s="1"/>
  <c r="E486" i="9" s="1"/>
  <c r="F486" i="9" s="1"/>
  <c r="G486" i="9" s="1"/>
  <c r="H486" i="9" s="1"/>
  <c r="I486" i="9" s="1"/>
  <c r="J486" i="9" s="1"/>
  <c r="K486" i="9" s="1"/>
  <c r="L486" i="9" s="1"/>
  <c r="M486" i="9" s="1"/>
  <c r="N486" i="9" s="1"/>
  <c r="O486" i="9" s="1"/>
  <c r="P486" i="9" s="1"/>
  <c r="Q486" i="9" s="1"/>
  <c r="R486" i="9" s="1"/>
  <c r="S486" i="9" s="1"/>
  <c r="T486" i="9" s="1"/>
  <c r="U486" i="9" s="1"/>
  <c r="V486" i="9" s="1"/>
  <c r="W486" i="9" s="1"/>
  <c r="X486" i="9" s="1"/>
  <c r="Y486" i="9" s="1"/>
  <c r="Z486" i="9" s="1"/>
  <c r="AA486" i="9" s="1"/>
  <c r="AB486" i="9" s="1"/>
  <c r="AC486" i="9" s="1"/>
  <c r="AD486" i="9" s="1"/>
  <c r="AE486" i="9" s="1"/>
  <c r="AF486" i="9" s="1"/>
  <c r="B485" i="9"/>
  <c r="C485" i="9" s="1"/>
  <c r="D485" i="9" s="1"/>
  <c r="E485" i="9" s="1"/>
  <c r="F485" i="9" s="1"/>
  <c r="G485" i="9" s="1"/>
  <c r="H485" i="9" s="1"/>
  <c r="I485" i="9" s="1"/>
  <c r="J485" i="9" s="1"/>
  <c r="K485" i="9" s="1"/>
  <c r="L485" i="9" s="1"/>
  <c r="M485" i="9" s="1"/>
  <c r="N485" i="9" s="1"/>
  <c r="O485" i="9" s="1"/>
  <c r="P485" i="9" s="1"/>
  <c r="Q485" i="9" s="1"/>
  <c r="R485" i="9" s="1"/>
  <c r="S485" i="9" s="1"/>
  <c r="T485" i="9" s="1"/>
  <c r="U485" i="9" s="1"/>
  <c r="V485" i="9" s="1"/>
  <c r="W485" i="9" s="1"/>
  <c r="X485" i="9" s="1"/>
  <c r="Y485" i="9" s="1"/>
  <c r="Z485" i="9" s="1"/>
  <c r="AA485" i="9" s="1"/>
  <c r="AB485" i="9" s="1"/>
  <c r="AC485" i="9" s="1"/>
  <c r="AD485" i="9" s="1"/>
  <c r="AE485" i="9" s="1"/>
  <c r="AF485" i="9" s="1"/>
  <c r="B484" i="9"/>
  <c r="C484" i="9" s="1"/>
  <c r="D484" i="9" s="1"/>
  <c r="E484" i="9" s="1"/>
  <c r="F484" i="9" s="1"/>
  <c r="G484" i="9" s="1"/>
  <c r="H484" i="9" s="1"/>
  <c r="I484" i="9" s="1"/>
  <c r="J484" i="9" s="1"/>
  <c r="K484" i="9" s="1"/>
  <c r="L484" i="9" s="1"/>
  <c r="M484" i="9" s="1"/>
  <c r="N484" i="9" s="1"/>
  <c r="O484" i="9" s="1"/>
  <c r="P484" i="9" s="1"/>
  <c r="Q484" i="9" s="1"/>
  <c r="R484" i="9" s="1"/>
  <c r="S484" i="9" s="1"/>
  <c r="T484" i="9" s="1"/>
  <c r="U484" i="9" s="1"/>
  <c r="V484" i="9" s="1"/>
  <c r="W484" i="9" s="1"/>
  <c r="X484" i="9" s="1"/>
  <c r="Y484" i="9" s="1"/>
  <c r="Z484" i="9" s="1"/>
  <c r="AA484" i="9" s="1"/>
  <c r="AB484" i="9" s="1"/>
  <c r="AC484" i="9" s="1"/>
  <c r="AD484" i="9" s="1"/>
  <c r="AE484" i="9" s="1"/>
  <c r="AF484" i="9" s="1"/>
  <c r="B483" i="9"/>
  <c r="C483" i="9" s="1"/>
  <c r="D483" i="9" s="1"/>
  <c r="E483" i="9" s="1"/>
  <c r="F483" i="9" s="1"/>
  <c r="G483" i="9" s="1"/>
  <c r="H483" i="9" s="1"/>
  <c r="I483" i="9" s="1"/>
  <c r="J483" i="9" s="1"/>
  <c r="K483" i="9" s="1"/>
  <c r="L483" i="9" s="1"/>
  <c r="M483" i="9" s="1"/>
  <c r="N483" i="9" s="1"/>
  <c r="O483" i="9" s="1"/>
  <c r="P483" i="9" s="1"/>
  <c r="Q483" i="9" s="1"/>
  <c r="R483" i="9" s="1"/>
  <c r="S483" i="9" s="1"/>
  <c r="T483" i="9" s="1"/>
  <c r="U483" i="9" s="1"/>
  <c r="V483" i="9" s="1"/>
  <c r="W483" i="9" s="1"/>
  <c r="X483" i="9" s="1"/>
  <c r="Y483" i="9" s="1"/>
  <c r="Z483" i="9" s="1"/>
  <c r="AA483" i="9" s="1"/>
  <c r="AB483" i="9" s="1"/>
  <c r="AC483" i="9" s="1"/>
  <c r="AD483" i="9" s="1"/>
  <c r="AE483" i="9" s="1"/>
  <c r="AF483" i="9" s="1"/>
  <c r="B482" i="9"/>
  <c r="C482" i="9" s="1"/>
  <c r="D482" i="9" s="1"/>
  <c r="E482" i="9" s="1"/>
  <c r="F482" i="9" s="1"/>
  <c r="G482" i="9" s="1"/>
  <c r="H482" i="9" s="1"/>
  <c r="I482" i="9" s="1"/>
  <c r="J482" i="9" s="1"/>
  <c r="K482" i="9" s="1"/>
  <c r="L482" i="9" s="1"/>
  <c r="M482" i="9" s="1"/>
  <c r="N482" i="9" s="1"/>
  <c r="O482" i="9" s="1"/>
  <c r="P482" i="9" s="1"/>
  <c r="Q482" i="9" s="1"/>
  <c r="R482" i="9" s="1"/>
  <c r="S482" i="9" s="1"/>
  <c r="T482" i="9" s="1"/>
  <c r="U482" i="9" s="1"/>
  <c r="V482" i="9" s="1"/>
  <c r="W482" i="9" s="1"/>
  <c r="X482" i="9" s="1"/>
  <c r="Y482" i="9" s="1"/>
  <c r="Z482" i="9" s="1"/>
  <c r="AA482" i="9" s="1"/>
  <c r="AB482" i="9" s="1"/>
  <c r="AC482" i="9" s="1"/>
  <c r="AD482" i="9" s="1"/>
  <c r="AE482" i="9" s="1"/>
  <c r="AF482" i="9" s="1"/>
  <c r="B481" i="9"/>
  <c r="C481" i="9" s="1"/>
  <c r="D481" i="9" s="1"/>
  <c r="E481" i="9" s="1"/>
  <c r="F481" i="9" s="1"/>
  <c r="G481" i="9" s="1"/>
  <c r="H481" i="9" s="1"/>
  <c r="I481" i="9" s="1"/>
  <c r="J481" i="9" s="1"/>
  <c r="K481" i="9" s="1"/>
  <c r="L481" i="9" s="1"/>
  <c r="M481" i="9" s="1"/>
  <c r="N481" i="9" s="1"/>
  <c r="O481" i="9" s="1"/>
  <c r="P481" i="9" s="1"/>
  <c r="Q481" i="9" s="1"/>
  <c r="R481" i="9" s="1"/>
  <c r="S481" i="9" s="1"/>
  <c r="T481" i="9" s="1"/>
  <c r="U481" i="9" s="1"/>
  <c r="V481" i="9" s="1"/>
  <c r="W481" i="9" s="1"/>
  <c r="X481" i="9" s="1"/>
  <c r="Y481" i="9" s="1"/>
  <c r="Z481" i="9" s="1"/>
  <c r="AA481" i="9" s="1"/>
  <c r="AB481" i="9" s="1"/>
  <c r="AC481" i="9" s="1"/>
  <c r="AD481" i="9" s="1"/>
  <c r="AE481" i="9" s="1"/>
  <c r="AF481" i="9" s="1"/>
  <c r="B480" i="9"/>
  <c r="C480" i="9" s="1"/>
  <c r="D480" i="9" s="1"/>
  <c r="E480" i="9" s="1"/>
  <c r="F480" i="9" s="1"/>
  <c r="G480" i="9" s="1"/>
  <c r="H480" i="9" s="1"/>
  <c r="I480" i="9" s="1"/>
  <c r="J480" i="9" s="1"/>
  <c r="K480" i="9" s="1"/>
  <c r="L480" i="9" s="1"/>
  <c r="M480" i="9" s="1"/>
  <c r="N480" i="9" s="1"/>
  <c r="O480" i="9" s="1"/>
  <c r="P480" i="9" s="1"/>
  <c r="Q480" i="9" s="1"/>
  <c r="R480" i="9" s="1"/>
  <c r="S480" i="9" s="1"/>
  <c r="T480" i="9" s="1"/>
  <c r="U480" i="9" s="1"/>
  <c r="V480" i="9" s="1"/>
  <c r="W480" i="9" s="1"/>
  <c r="X480" i="9" s="1"/>
  <c r="Y480" i="9" s="1"/>
  <c r="Z480" i="9" s="1"/>
  <c r="AA480" i="9" s="1"/>
  <c r="AB480" i="9" s="1"/>
  <c r="AC480" i="9" s="1"/>
  <c r="AD480" i="9" s="1"/>
  <c r="AE480" i="9" s="1"/>
  <c r="AF480" i="9" s="1"/>
  <c r="B479" i="9"/>
  <c r="C479" i="9" s="1"/>
  <c r="D479" i="9" s="1"/>
  <c r="E479" i="9" s="1"/>
  <c r="F479" i="9" s="1"/>
  <c r="G479" i="9" s="1"/>
  <c r="H479" i="9" s="1"/>
  <c r="I479" i="9" s="1"/>
  <c r="J479" i="9" s="1"/>
  <c r="K479" i="9" s="1"/>
  <c r="L479" i="9" s="1"/>
  <c r="M479" i="9" s="1"/>
  <c r="N479" i="9" s="1"/>
  <c r="O479" i="9" s="1"/>
  <c r="P479" i="9" s="1"/>
  <c r="Q479" i="9" s="1"/>
  <c r="R479" i="9" s="1"/>
  <c r="S479" i="9" s="1"/>
  <c r="T479" i="9" s="1"/>
  <c r="U479" i="9" s="1"/>
  <c r="V479" i="9" s="1"/>
  <c r="W479" i="9" s="1"/>
  <c r="X479" i="9" s="1"/>
  <c r="Y479" i="9" s="1"/>
  <c r="Z479" i="9" s="1"/>
  <c r="AA479" i="9" s="1"/>
  <c r="AB479" i="9" s="1"/>
  <c r="AC479" i="9" s="1"/>
  <c r="AD479" i="9" s="1"/>
  <c r="AE479" i="9" s="1"/>
  <c r="AF479" i="9" s="1"/>
  <c r="B478" i="9"/>
  <c r="C478" i="9" s="1"/>
  <c r="D478" i="9" s="1"/>
  <c r="E478" i="9" s="1"/>
  <c r="F478" i="9" s="1"/>
  <c r="G478" i="9" s="1"/>
  <c r="H478" i="9" s="1"/>
  <c r="I478" i="9" s="1"/>
  <c r="J478" i="9" s="1"/>
  <c r="K478" i="9" s="1"/>
  <c r="L478" i="9" s="1"/>
  <c r="M478" i="9" s="1"/>
  <c r="N478" i="9" s="1"/>
  <c r="O478" i="9" s="1"/>
  <c r="P478" i="9" s="1"/>
  <c r="Q478" i="9" s="1"/>
  <c r="R478" i="9" s="1"/>
  <c r="S478" i="9" s="1"/>
  <c r="T478" i="9" s="1"/>
  <c r="U478" i="9" s="1"/>
  <c r="V478" i="9" s="1"/>
  <c r="W478" i="9" s="1"/>
  <c r="X478" i="9" s="1"/>
  <c r="Y478" i="9" s="1"/>
  <c r="Z478" i="9" s="1"/>
  <c r="AA478" i="9" s="1"/>
  <c r="AB478" i="9" s="1"/>
  <c r="AC478" i="9" s="1"/>
  <c r="AD478" i="9" s="1"/>
  <c r="AE478" i="9" s="1"/>
  <c r="AF478" i="9" s="1"/>
  <c r="B477" i="9"/>
  <c r="C477" i="9" s="1"/>
  <c r="D477" i="9" s="1"/>
  <c r="E477" i="9" s="1"/>
  <c r="F477" i="9" s="1"/>
  <c r="G477" i="9" s="1"/>
  <c r="H477" i="9" s="1"/>
  <c r="I477" i="9" s="1"/>
  <c r="J477" i="9" s="1"/>
  <c r="K477" i="9" s="1"/>
  <c r="L477" i="9" s="1"/>
  <c r="M477" i="9" s="1"/>
  <c r="N477" i="9" s="1"/>
  <c r="O477" i="9" s="1"/>
  <c r="P477" i="9" s="1"/>
  <c r="Q477" i="9" s="1"/>
  <c r="R477" i="9" s="1"/>
  <c r="S477" i="9" s="1"/>
  <c r="T477" i="9" s="1"/>
  <c r="U477" i="9" s="1"/>
  <c r="V477" i="9" s="1"/>
  <c r="W477" i="9" s="1"/>
  <c r="X477" i="9" s="1"/>
  <c r="Y477" i="9" s="1"/>
  <c r="Z477" i="9" s="1"/>
  <c r="AA477" i="9" s="1"/>
  <c r="AB477" i="9" s="1"/>
  <c r="AC477" i="9" s="1"/>
  <c r="AD477" i="9" s="1"/>
  <c r="AE477" i="9" s="1"/>
  <c r="AF477" i="9" s="1"/>
  <c r="B476" i="9"/>
  <c r="C476" i="9" s="1"/>
  <c r="D476" i="9" s="1"/>
  <c r="E476" i="9" s="1"/>
  <c r="F476" i="9" s="1"/>
  <c r="G476" i="9" s="1"/>
  <c r="H476" i="9" s="1"/>
  <c r="I476" i="9" s="1"/>
  <c r="J476" i="9" s="1"/>
  <c r="K476" i="9" s="1"/>
  <c r="L476" i="9" s="1"/>
  <c r="M476" i="9" s="1"/>
  <c r="N476" i="9" s="1"/>
  <c r="O476" i="9" s="1"/>
  <c r="P476" i="9" s="1"/>
  <c r="Q476" i="9" s="1"/>
  <c r="R476" i="9" s="1"/>
  <c r="S476" i="9" s="1"/>
  <c r="T476" i="9" s="1"/>
  <c r="U476" i="9" s="1"/>
  <c r="V476" i="9" s="1"/>
  <c r="W476" i="9" s="1"/>
  <c r="X476" i="9" s="1"/>
  <c r="Y476" i="9" s="1"/>
  <c r="Z476" i="9" s="1"/>
  <c r="AA476" i="9" s="1"/>
  <c r="AB476" i="9" s="1"/>
  <c r="AC476" i="9" s="1"/>
  <c r="AD476" i="9" s="1"/>
  <c r="AE476" i="9" s="1"/>
  <c r="AF476" i="9" s="1"/>
  <c r="B475" i="9"/>
  <c r="C475" i="9" s="1"/>
  <c r="D475" i="9" s="1"/>
  <c r="E475" i="9" s="1"/>
  <c r="F475" i="9" s="1"/>
  <c r="G475" i="9" s="1"/>
  <c r="H475" i="9" s="1"/>
  <c r="I475" i="9" s="1"/>
  <c r="J475" i="9" s="1"/>
  <c r="K475" i="9" s="1"/>
  <c r="L475" i="9" s="1"/>
  <c r="M475" i="9" s="1"/>
  <c r="N475" i="9" s="1"/>
  <c r="O475" i="9" s="1"/>
  <c r="P475" i="9" s="1"/>
  <c r="Q475" i="9" s="1"/>
  <c r="R475" i="9" s="1"/>
  <c r="S475" i="9" s="1"/>
  <c r="T475" i="9" s="1"/>
  <c r="U475" i="9" s="1"/>
  <c r="V475" i="9" s="1"/>
  <c r="W475" i="9" s="1"/>
  <c r="X475" i="9" s="1"/>
  <c r="Y475" i="9" s="1"/>
  <c r="Z475" i="9" s="1"/>
  <c r="AA475" i="9" s="1"/>
  <c r="AB475" i="9" s="1"/>
  <c r="AC475" i="9" s="1"/>
  <c r="AD475" i="9" s="1"/>
  <c r="AE475" i="9" s="1"/>
  <c r="AF475" i="9" s="1"/>
  <c r="B474" i="9"/>
  <c r="C474" i="9" s="1"/>
  <c r="D474" i="9" s="1"/>
  <c r="E474" i="9" s="1"/>
  <c r="F474" i="9" s="1"/>
  <c r="G474" i="9" s="1"/>
  <c r="H474" i="9" s="1"/>
  <c r="I474" i="9" s="1"/>
  <c r="J474" i="9" s="1"/>
  <c r="K474" i="9" s="1"/>
  <c r="L474" i="9" s="1"/>
  <c r="M474" i="9" s="1"/>
  <c r="N474" i="9" s="1"/>
  <c r="O474" i="9" s="1"/>
  <c r="P474" i="9" s="1"/>
  <c r="Q474" i="9" s="1"/>
  <c r="R474" i="9" s="1"/>
  <c r="S474" i="9" s="1"/>
  <c r="T474" i="9" s="1"/>
  <c r="U474" i="9" s="1"/>
  <c r="V474" i="9" s="1"/>
  <c r="W474" i="9" s="1"/>
  <c r="X474" i="9" s="1"/>
  <c r="Y474" i="9" s="1"/>
  <c r="Z474" i="9" s="1"/>
  <c r="AA474" i="9" s="1"/>
  <c r="AB474" i="9" s="1"/>
  <c r="AC474" i="9" s="1"/>
  <c r="AD474" i="9" s="1"/>
  <c r="AE474" i="9" s="1"/>
  <c r="AF474" i="9" s="1"/>
  <c r="B473" i="9"/>
  <c r="C473" i="9" s="1"/>
  <c r="D473" i="9" s="1"/>
  <c r="E473" i="9" s="1"/>
  <c r="F473" i="9" s="1"/>
  <c r="G473" i="9" s="1"/>
  <c r="H473" i="9" s="1"/>
  <c r="I473" i="9" s="1"/>
  <c r="J473" i="9" s="1"/>
  <c r="K473" i="9" s="1"/>
  <c r="L473" i="9" s="1"/>
  <c r="M473" i="9" s="1"/>
  <c r="N473" i="9" s="1"/>
  <c r="O473" i="9" s="1"/>
  <c r="P473" i="9" s="1"/>
  <c r="Q473" i="9" s="1"/>
  <c r="R473" i="9" s="1"/>
  <c r="S473" i="9" s="1"/>
  <c r="T473" i="9" s="1"/>
  <c r="U473" i="9" s="1"/>
  <c r="V473" i="9" s="1"/>
  <c r="W473" i="9" s="1"/>
  <c r="X473" i="9" s="1"/>
  <c r="Y473" i="9" s="1"/>
  <c r="Z473" i="9" s="1"/>
  <c r="AA473" i="9" s="1"/>
  <c r="AB473" i="9" s="1"/>
  <c r="AC473" i="9" s="1"/>
  <c r="AD473" i="9" s="1"/>
  <c r="AE473" i="9" s="1"/>
  <c r="AF473" i="9" s="1"/>
  <c r="B472" i="9"/>
  <c r="C472" i="9" s="1"/>
  <c r="D472" i="9" s="1"/>
  <c r="E472" i="9" s="1"/>
  <c r="F472" i="9" s="1"/>
  <c r="G472" i="9" s="1"/>
  <c r="H472" i="9" s="1"/>
  <c r="I472" i="9" s="1"/>
  <c r="J472" i="9" s="1"/>
  <c r="K472" i="9" s="1"/>
  <c r="L472" i="9" s="1"/>
  <c r="M472" i="9" s="1"/>
  <c r="N472" i="9" s="1"/>
  <c r="O472" i="9" s="1"/>
  <c r="P472" i="9" s="1"/>
  <c r="Q472" i="9" s="1"/>
  <c r="R472" i="9" s="1"/>
  <c r="S472" i="9" s="1"/>
  <c r="T472" i="9" s="1"/>
  <c r="U472" i="9" s="1"/>
  <c r="V472" i="9" s="1"/>
  <c r="W472" i="9" s="1"/>
  <c r="X472" i="9" s="1"/>
  <c r="Y472" i="9" s="1"/>
  <c r="Z472" i="9" s="1"/>
  <c r="AA472" i="9" s="1"/>
  <c r="AB472" i="9" s="1"/>
  <c r="AC472" i="9" s="1"/>
  <c r="AD472" i="9" s="1"/>
  <c r="AE472" i="9" s="1"/>
  <c r="AF472" i="9" s="1"/>
  <c r="B471" i="9"/>
  <c r="C471" i="9" s="1"/>
  <c r="D471" i="9" s="1"/>
  <c r="E471" i="9" s="1"/>
  <c r="F471" i="9" s="1"/>
  <c r="G471" i="9" s="1"/>
  <c r="H471" i="9" s="1"/>
  <c r="I471" i="9" s="1"/>
  <c r="J471" i="9" s="1"/>
  <c r="K471" i="9" s="1"/>
  <c r="L471" i="9" s="1"/>
  <c r="M471" i="9" s="1"/>
  <c r="N471" i="9" s="1"/>
  <c r="O471" i="9" s="1"/>
  <c r="P471" i="9" s="1"/>
  <c r="Q471" i="9" s="1"/>
  <c r="R471" i="9" s="1"/>
  <c r="S471" i="9" s="1"/>
  <c r="T471" i="9" s="1"/>
  <c r="U471" i="9" s="1"/>
  <c r="V471" i="9" s="1"/>
  <c r="W471" i="9" s="1"/>
  <c r="X471" i="9" s="1"/>
  <c r="Y471" i="9" s="1"/>
  <c r="Z471" i="9" s="1"/>
  <c r="AA471" i="9" s="1"/>
  <c r="AB471" i="9" s="1"/>
  <c r="AC471" i="9" s="1"/>
  <c r="AD471" i="9" s="1"/>
  <c r="AE471" i="9" s="1"/>
  <c r="AF471" i="9" s="1"/>
  <c r="B470" i="9"/>
  <c r="C470" i="9" s="1"/>
  <c r="D470" i="9" s="1"/>
  <c r="E470" i="9" s="1"/>
  <c r="F470" i="9" s="1"/>
  <c r="G470" i="9" s="1"/>
  <c r="H470" i="9" s="1"/>
  <c r="I470" i="9" s="1"/>
  <c r="J470" i="9" s="1"/>
  <c r="K470" i="9" s="1"/>
  <c r="L470" i="9" s="1"/>
  <c r="M470" i="9" s="1"/>
  <c r="N470" i="9" s="1"/>
  <c r="O470" i="9" s="1"/>
  <c r="P470" i="9" s="1"/>
  <c r="Q470" i="9" s="1"/>
  <c r="R470" i="9" s="1"/>
  <c r="S470" i="9" s="1"/>
  <c r="T470" i="9" s="1"/>
  <c r="U470" i="9" s="1"/>
  <c r="V470" i="9" s="1"/>
  <c r="W470" i="9" s="1"/>
  <c r="X470" i="9" s="1"/>
  <c r="Y470" i="9" s="1"/>
  <c r="Z470" i="9" s="1"/>
  <c r="AA470" i="9" s="1"/>
  <c r="AB470" i="9" s="1"/>
  <c r="AC470" i="9" s="1"/>
  <c r="AD470" i="9" s="1"/>
  <c r="AE470" i="9" s="1"/>
  <c r="AF470" i="9" s="1"/>
  <c r="B469" i="9"/>
  <c r="C469" i="9" s="1"/>
  <c r="D469" i="9" s="1"/>
  <c r="E469" i="9" s="1"/>
  <c r="F469" i="9" s="1"/>
  <c r="G469" i="9" s="1"/>
  <c r="H469" i="9" s="1"/>
  <c r="I469" i="9" s="1"/>
  <c r="J469" i="9" s="1"/>
  <c r="K469" i="9" s="1"/>
  <c r="L469" i="9" s="1"/>
  <c r="M469" i="9" s="1"/>
  <c r="N469" i="9" s="1"/>
  <c r="O469" i="9" s="1"/>
  <c r="P469" i="9" s="1"/>
  <c r="Q469" i="9" s="1"/>
  <c r="R469" i="9" s="1"/>
  <c r="S469" i="9" s="1"/>
  <c r="T469" i="9" s="1"/>
  <c r="U469" i="9" s="1"/>
  <c r="V469" i="9" s="1"/>
  <c r="W469" i="9" s="1"/>
  <c r="X469" i="9" s="1"/>
  <c r="Y469" i="9" s="1"/>
  <c r="Z469" i="9" s="1"/>
  <c r="AA469" i="9" s="1"/>
  <c r="AB469" i="9" s="1"/>
  <c r="AC469" i="9" s="1"/>
  <c r="AD469" i="9" s="1"/>
  <c r="AE469" i="9" s="1"/>
  <c r="AF469" i="9" s="1"/>
  <c r="B468" i="9"/>
  <c r="C468" i="9" s="1"/>
  <c r="D468" i="9" s="1"/>
  <c r="E468" i="9" s="1"/>
  <c r="F468" i="9" s="1"/>
  <c r="G468" i="9" s="1"/>
  <c r="H468" i="9" s="1"/>
  <c r="I468" i="9" s="1"/>
  <c r="J468" i="9" s="1"/>
  <c r="K468" i="9" s="1"/>
  <c r="L468" i="9" s="1"/>
  <c r="M468" i="9" s="1"/>
  <c r="N468" i="9" s="1"/>
  <c r="O468" i="9" s="1"/>
  <c r="P468" i="9" s="1"/>
  <c r="Q468" i="9" s="1"/>
  <c r="R468" i="9" s="1"/>
  <c r="S468" i="9" s="1"/>
  <c r="T468" i="9" s="1"/>
  <c r="U468" i="9" s="1"/>
  <c r="V468" i="9" s="1"/>
  <c r="W468" i="9" s="1"/>
  <c r="X468" i="9" s="1"/>
  <c r="Y468" i="9" s="1"/>
  <c r="Z468" i="9" s="1"/>
  <c r="AA468" i="9" s="1"/>
  <c r="AB468" i="9" s="1"/>
  <c r="AC468" i="9" s="1"/>
  <c r="AD468" i="9" s="1"/>
  <c r="AE468" i="9" s="1"/>
  <c r="AF468" i="9" s="1"/>
  <c r="B467" i="9"/>
  <c r="C467" i="9" s="1"/>
  <c r="D467" i="9" s="1"/>
  <c r="E467" i="9" s="1"/>
  <c r="F467" i="9" s="1"/>
  <c r="G467" i="9" s="1"/>
  <c r="H467" i="9" s="1"/>
  <c r="I467" i="9" s="1"/>
  <c r="J467" i="9" s="1"/>
  <c r="K467" i="9" s="1"/>
  <c r="L467" i="9" s="1"/>
  <c r="M467" i="9" s="1"/>
  <c r="N467" i="9" s="1"/>
  <c r="O467" i="9" s="1"/>
  <c r="P467" i="9" s="1"/>
  <c r="Q467" i="9" s="1"/>
  <c r="R467" i="9" s="1"/>
  <c r="S467" i="9" s="1"/>
  <c r="T467" i="9" s="1"/>
  <c r="U467" i="9" s="1"/>
  <c r="V467" i="9" s="1"/>
  <c r="W467" i="9" s="1"/>
  <c r="X467" i="9" s="1"/>
  <c r="Y467" i="9" s="1"/>
  <c r="Z467" i="9" s="1"/>
  <c r="AA467" i="9" s="1"/>
  <c r="AB467" i="9" s="1"/>
  <c r="AC467" i="9" s="1"/>
  <c r="AD467" i="9" s="1"/>
  <c r="AE467" i="9" s="1"/>
  <c r="AF467" i="9" s="1"/>
  <c r="B466" i="9"/>
  <c r="C466" i="9" s="1"/>
  <c r="D466" i="9" s="1"/>
  <c r="E466" i="9" s="1"/>
  <c r="F466" i="9" s="1"/>
  <c r="G466" i="9" s="1"/>
  <c r="H466" i="9" s="1"/>
  <c r="I466" i="9" s="1"/>
  <c r="J466" i="9" s="1"/>
  <c r="K466" i="9" s="1"/>
  <c r="L466" i="9" s="1"/>
  <c r="M466" i="9" s="1"/>
  <c r="N466" i="9" s="1"/>
  <c r="O466" i="9" s="1"/>
  <c r="P466" i="9" s="1"/>
  <c r="Q466" i="9" s="1"/>
  <c r="R466" i="9" s="1"/>
  <c r="S466" i="9" s="1"/>
  <c r="T466" i="9" s="1"/>
  <c r="U466" i="9" s="1"/>
  <c r="V466" i="9" s="1"/>
  <c r="W466" i="9" s="1"/>
  <c r="X466" i="9" s="1"/>
  <c r="Y466" i="9" s="1"/>
  <c r="Z466" i="9" s="1"/>
  <c r="AA466" i="9" s="1"/>
  <c r="AB466" i="9" s="1"/>
  <c r="AC466" i="9" s="1"/>
  <c r="AD466" i="9" s="1"/>
  <c r="AE466" i="9" s="1"/>
  <c r="AF466" i="9" s="1"/>
  <c r="B465" i="9"/>
  <c r="C465" i="9" s="1"/>
  <c r="D465" i="9" s="1"/>
  <c r="E465" i="9" s="1"/>
  <c r="F465" i="9" s="1"/>
  <c r="G465" i="9" s="1"/>
  <c r="H465" i="9" s="1"/>
  <c r="I465" i="9" s="1"/>
  <c r="J465" i="9" s="1"/>
  <c r="K465" i="9" s="1"/>
  <c r="L465" i="9" s="1"/>
  <c r="M465" i="9" s="1"/>
  <c r="N465" i="9" s="1"/>
  <c r="O465" i="9" s="1"/>
  <c r="P465" i="9" s="1"/>
  <c r="Q465" i="9" s="1"/>
  <c r="R465" i="9" s="1"/>
  <c r="S465" i="9" s="1"/>
  <c r="T465" i="9" s="1"/>
  <c r="U465" i="9" s="1"/>
  <c r="V465" i="9" s="1"/>
  <c r="W465" i="9" s="1"/>
  <c r="X465" i="9" s="1"/>
  <c r="Y465" i="9" s="1"/>
  <c r="Z465" i="9" s="1"/>
  <c r="AA465" i="9" s="1"/>
  <c r="AB465" i="9" s="1"/>
  <c r="AC465" i="9" s="1"/>
  <c r="AD465" i="9" s="1"/>
  <c r="AE465" i="9" s="1"/>
  <c r="AF465" i="9" s="1"/>
  <c r="B464" i="9"/>
  <c r="C464" i="9" s="1"/>
  <c r="D464" i="9" s="1"/>
  <c r="E464" i="9" s="1"/>
  <c r="F464" i="9" s="1"/>
  <c r="G464" i="9" s="1"/>
  <c r="H464" i="9" s="1"/>
  <c r="I464" i="9" s="1"/>
  <c r="J464" i="9" s="1"/>
  <c r="K464" i="9" s="1"/>
  <c r="L464" i="9" s="1"/>
  <c r="M464" i="9" s="1"/>
  <c r="N464" i="9" s="1"/>
  <c r="O464" i="9" s="1"/>
  <c r="P464" i="9" s="1"/>
  <c r="Q464" i="9" s="1"/>
  <c r="R464" i="9" s="1"/>
  <c r="S464" i="9" s="1"/>
  <c r="T464" i="9" s="1"/>
  <c r="U464" i="9" s="1"/>
  <c r="V464" i="9" s="1"/>
  <c r="W464" i="9" s="1"/>
  <c r="X464" i="9" s="1"/>
  <c r="Y464" i="9" s="1"/>
  <c r="Z464" i="9" s="1"/>
  <c r="AA464" i="9" s="1"/>
  <c r="AB464" i="9" s="1"/>
  <c r="AC464" i="9" s="1"/>
  <c r="AD464" i="9" s="1"/>
  <c r="AE464" i="9" s="1"/>
  <c r="AF464" i="9" s="1"/>
  <c r="B463" i="9"/>
  <c r="C463" i="9" s="1"/>
  <c r="D463" i="9" s="1"/>
  <c r="E463" i="9" s="1"/>
  <c r="F463" i="9" s="1"/>
  <c r="G463" i="9" s="1"/>
  <c r="H463" i="9" s="1"/>
  <c r="I463" i="9" s="1"/>
  <c r="J463" i="9" s="1"/>
  <c r="K463" i="9" s="1"/>
  <c r="L463" i="9" s="1"/>
  <c r="M463" i="9" s="1"/>
  <c r="N463" i="9" s="1"/>
  <c r="O463" i="9" s="1"/>
  <c r="P463" i="9" s="1"/>
  <c r="Q463" i="9" s="1"/>
  <c r="R463" i="9" s="1"/>
  <c r="S463" i="9" s="1"/>
  <c r="T463" i="9" s="1"/>
  <c r="U463" i="9" s="1"/>
  <c r="V463" i="9" s="1"/>
  <c r="W463" i="9" s="1"/>
  <c r="X463" i="9" s="1"/>
  <c r="Y463" i="9" s="1"/>
  <c r="Z463" i="9" s="1"/>
  <c r="AA463" i="9" s="1"/>
  <c r="AB463" i="9" s="1"/>
  <c r="AC463" i="9" s="1"/>
  <c r="AD463" i="9" s="1"/>
  <c r="AE463" i="9" s="1"/>
  <c r="AF463" i="9" s="1"/>
  <c r="B462" i="9"/>
  <c r="C462" i="9" s="1"/>
  <c r="D462" i="9" s="1"/>
  <c r="E462" i="9" s="1"/>
  <c r="F462" i="9" s="1"/>
  <c r="G462" i="9" s="1"/>
  <c r="H462" i="9" s="1"/>
  <c r="I462" i="9" s="1"/>
  <c r="J462" i="9" s="1"/>
  <c r="K462" i="9" s="1"/>
  <c r="L462" i="9" s="1"/>
  <c r="M462" i="9" s="1"/>
  <c r="N462" i="9" s="1"/>
  <c r="O462" i="9" s="1"/>
  <c r="P462" i="9" s="1"/>
  <c r="Q462" i="9" s="1"/>
  <c r="R462" i="9" s="1"/>
  <c r="S462" i="9" s="1"/>
  <c r="T462" i="9" s="1"/>
  <c r="U462" i="9" s="1"/>
  <c r="V462" i="9" s="1"/>
  <c r="W462" i="9" s="1"/>
  <c r="X462" i="9" s="1"/>
  <c r="Y462" i="9" s="1"/>
  <c r="Z462" i="9" s="1"/>
  <c r="AA462" i="9" s="1"/>
  <c r="AB462" i="9" s="1"/>
  <c r="AC462" i="9" s="1"/>
  <c r="AD462" i="9" s="1"/>
  <c r="AE462" i="9" s="1"/>
  <c r="AF462" i="9" s="1"/>
  <c r="B461" i="9"/>
  <c r="C461" i="9" s="1"/>
  <c r="D461" i="9" s="1"/>
  <c r="E461" i="9" s="1"/>
  <c r="F461" i="9" s="1"/>
  <c r="G461" i="9" s="1"/>
  <c r="H461" i="9" s="1"/>
  <c r="I461" i="9" s="1"/>
  <c r="J461" i="9" s="1"/>
  <c r="K461" i="9" s="1"/>
  <c r="L461" i="9" s="1"/>
  <c r="M461" i="9" s="1"/>
  <c r="N461" i="9" s="1"/>
  <c r="O461" i="9" s="1"/>
  <c r="P461" i="9" s="1"/>
  <c r="Q461" i="9" s="1"/>
  <c r="R461" i="9" s="1"/>
  <c r="S461" i="9" s="1"/>
  <c r="T461" i="9" s="1"/>
  <c r="U461" i="9" s="1"/>
  <c r="V461" i="9" s="1"/>
  <c r="W461" i="9" s="1"/>
  <c r="X461" i="9" s="1"/>
  <c r="Y461" i="9" s="1"/>
  <c r="Z461" i="9" s="1"/>
  <c r="AA461" i="9" s="1"/>
  <c r="AB461" i="9" s="1"/>
  <c r="AC461" i="9" s="1"/>
  <c r="AD461" i="9" s="1"/>
  <c r="AE461" i="9" s="1"/>
  <c r="AF461" i="9" s="1"/>
  <c r="B460" i="9"/>
  <c r="C460" i="9" s="1"/>
  <c r="D460" i="9" s="1"/>
  <c r="E460" i="9" s="1"/>
  <c r="F460" i="9" s="1"/>
  <c r="G460" i="9" s="1"/>
  <c r="H460" i="9" s="1"/>
  <c r="I460" i="9" s="1"/>
  <c r="J460" i="9" s="1"/>
  <c r="K460" i="9" s="1"/>
  <c r="L460" i="9" s="1"/>
  <c r="M460" i="9" s="1"/>
  <c r="N460" i="9" s="1"/>
  <c r="O460" i="9" s="1"/>
  <c r="P460" i="9" s="1"/>
  <c r="Q460" i="9" s="1"/>
  <c r="R460" i="9" s="1"/>
  <c r="S460" i="9" s="1"/>
  <c r="T460" i="9" s="1"/>
  <c r="U460" i="9" s="1"/>
  <c r="V460" i="9" s="1"/>
  <c r="W460" i="9" s="1"/>
  <c r="X460" i="9" s="1"/>
  <c r="Y460" i="9" s="1"/>
  <c r="Z460" i="9" s="1"/>
  <c r="AA460" i="9" s="1"/>
  <c r="AB460" i="9" s="1"/>
  <c r="AC460" i="9" s="1"/>
  <c r="AD460" i="9" s="1"/>
  <c r="AE460" i="9" s="1"/>
  <c r="AF460" i="9" s="1"/>
  <c r="B459" i="9"/>
  <c r="C459" i="9" s="1"/>
  <c r="D459" i="9" s="1"/>
  <c r="E459" i="9" s="1"/>
  <c r="F459" i="9" s="1"/>
  <c r="G459" i="9" s="1"/>
  <c r="H459" i="9" s="1"/>
  <c r="I459" i="9" s="1"/>
  <c r="J459" i="9" s="1"/>
  <c r="K459" i="9" s="1"/>
  <c r="L459" i="9" s="1"/>
  <c r="M459" i="9" s="1"/>
  <c r="N459" i="9" s="1"/>
  <c r="O459" i="9" s="1"/>
  <c r="P459" i="9" s="1"/>
  <c r="Q459" i="9" s="1"/>
  <c r="R459" i="9" s="1"/>
  <c r="S459" i="9" s="1"/>
  <c r="T459" i="9" s="1"/>
  <c r="U459" i="9" s="1"/>
  <c r="V459" i="9" s="1"/>
  <c r="W459" i="9" s="1"/>
  <c r="X459" i="9" s="1"/>
  <c r="Y459" i="9" s="1"/>
  <c r="Z459" i="9" s="1"/>
  <c r="AA459" i="9" s="1"/>
  <c r="AB459" i="9" s="1"/>
  <c r="AC459" i="9" s="1"/>
  <c r="AD459" i="9" s="1"/>
  <c r="AE459" i="9" s="1"/>
  <c r="AF459" i="9" s="1"/>
  <c r="B458" i="9"/>
  <c r="C458" i="9" s="1"/>
  <c r="D458" i="9" s="1"/>
  <c r="E458" i="9" s="1"/>
  <c r="F458" i="9" s="1"/>
  <c r="G458" i="9" s="1"/>
  <c r="H458" i="9" s="1"/>
  <c r="I458" i="9" s="1"/>
  <c r="J458" i="9" s="1"/>
  <c r="K458" i="9" s="1"/>
  <c r="L458" i="9" s="1"/>
  <c r="M458" i="9" s="1"/>
  <c r="N458" i="9" s="1"/>
  <c r="O458" i="9" s="1"/>
  <c r="P458" i="9" s="1"/>
  <c r="Q458" i="9" s="1"/>
  <c r="R458" i="9" s="1"/>
  <c r="S458" i="9" s="1"/>
  <c r="T458" i="9" s="1"/>
  <c r="U458" i="9" s="1"/>
  <c r="V458" i="9" s="1"/>
  <c r="W458" i="9" s="1"/>
  <c r="X458" i="9" s="1"/>
  <c r="Y458" i="9" s="1"/>
  <c r="Z458" i="9" s="1"/>
  <c r="AA458" i="9" s="1"/>
  <c r="AB458" i="9" s="1"/>
  <c r="AC458" i="9" s="1"/>
  <c r="AD458" i="9" s="1"/>
  <c r="AE458" i="9" s="1"/>
  <c r="AF458" i="9" s="1"/>
  <c r="B457" i="9"/>
  <c r="C457" i="9" s="1"/>
  <c r="D457" i="9" s="1"/>
  <c r="E457" i="9" s="1"/>
  <c r="F457" i="9" s="1"/>
  <c r="G457" i="9" s="1"/>
  <c r="H457" i="9" s="1"/>
  <c r="I457" i="9" s="1"/>
  <c r="J457" i="9" s="1"/>
  <c r="K457" i="9" s="1"/>
  <c r="L457" i="9" s="1"/>
  <c r="M457" i="9" s="1"/>
  <c r="N457" i="9" s="1"/>
  <c r="O457" i="9" s="1"/>
  <c r="P457" i="9" s="1"/>
  <c r="Q457" i="9" s="1"/>
  <c r="R457" i="9" s="1"/>
  <c r="S457" i="9" s="1"/>
  <c r="T457" i="9" s="1"/>
  <c r="U457" i="9" s="1"/>
  <c r="V457" i="9" s="1"/>
  <c r="W457" i="9" s="1"/>
  <c r="X457" i="9" s="1"/>
  <c r="Y457" i="9" s="1"/>
  <c r="Z457" i="9" s="1"/>
  <c r="AA457" i="9" s="1"/>
  <c r="AB457" i="9" s="1"/>
  <c r="AC457" i="9" s="1"/>
  <c r="AD457" i="9" s="1"/>
  <c r="AE457" i="9" s="1"/>
  <c r="AF457" i="9" s="1"/>
  <c r="B456" i="9"/>
  <c r="C456" i="9" s="1"/>
  <c r="D456" i="9" s="1"/>
  <c r="E456" i="9" s="1"/>
  <c r="F456" i="9" s="1"/>
  <c r="G456" i="9" s="1"/>
  <c r="H456" i="9" s="1"/>
  <c r="I456" i="9" s="1"/>
  <c r="J456" i="9" s="1"/>
  <c r="K456" i="9" s="1"/>
  <c r="L456" i="9" s="1"/>
  <c r="M456" i="9" s="1"/>
  <c r="N456" i="9" s="1"/>
  <c r="O456" i="9" s="1"/>
  <c r="P456" i="9" s="1"/>
  <c r="Q456" i="9" s="1"/>
  <c r="R456" i="9" s="1"/>
  <c r="S456" i="9" s="1"/>
  <c r="T456" i="9" s="1"/>
  <c r="U456" i="9" s="1"/>
  <c r="V456" i="9" s="1"/>
  <c r="W456" i="9" s="1"/>
  <c r="X456" i="9" s="1"/>
  <c r="Y456" i="9" s="1"/>
  <c r="Z456" i="9" s="1"/>
  <c r="AA456" i="9" s="1"/>
  <c r="AB456" i="9" s="1"/>
  <c r="AC456" i="9" s="1"/>
  <c r="AD456" i="9" s="1"/>
  <c r="AE456" i="9" s="1"/>
  <c r="AF456" i="9" s="1"/>
  <c r="B455" i="9"/>
  <c r="C455" i="9" s="1"/>
  <c r="D455" i="9" s="1"/>
  <c r="E455" i="9" s="1"/>
  <c r="F455" i="9" s="1"/>
  <c r="G455" i="9" s="1"/>
  <c r="H455" i="9" s="1"/>
  <c r="I455" i="9" s="1"/>
  <c r="J455" i="9" s="1"/>
  <c r="K455" i="9" s="1"/>
  <c r="L455" i="9" s="1"/>
  <c r="M455" i="9" s="1"/>
  <c r="N455" i="9" s="1"/>
  <c r="O455" i="9" s="1"/>
  <c r="P455" i="9" s="1"/>
  <c r="Q455" i="9" s="1"/>
  <c r="R455" i="9" s="1"/>
  <c r="S455" i="9" s="1"/>
  <c r="T455" i="9" s="1"/>
  <c r="U455" i="9" s="1"/>
  <c r="V455" i="9" s="1"/>
  <c r="W455" i="9" s="1"/>
  <c r="X455" i="9" s="1"/>
  <c r="Y455" i="9" s="1"/>
  <c r="Z455" i="9" s="1"/>
  <c r="AA455" i="9" s="1"/>
  <c r="AB455" i="9" s="1"/>
  <c r="AC455" i="9" s="1"/>
  <c r="AD455" i="9" s="1"/>
  <c r="AE455" i="9" s="1"/>
  <c r="AF455" i="9" s="1"/>
  <c r="B454" i="9"/>
  <c r="C454" i="9" s="1"/>
  <c r="D454" i="9" s="1"/>
  <c r="E454" i="9" s="1"/>
  <c r="F454" i="9" s="1"/>
  <c r="G454" i="9" s="1"/>
  <c r="H454" i="9" s="1"/>
  <c r="I454" i="9" s="1"/>
  <c r="J454" i="9" s="1"/>
  <c r="K454" i="9" s="1"/>
  <c r="L454" i="9" s="1"/>
  <c r="M454" i="9" s="1"/>
  <c r="N454" i="9" s="1"/>
  <c r="O454" i="9" s="1"/>
  <c r="P454" i="9" s="1"/>
  <c r="Q454" i="9" s="1"/>
  <c r="R454" i="9" s="1"/>
  <c r="S454" i="9" s="1"/>
  <c r="T454" i="9" s="1"/>
  <c r="U454" i="9" s="1"/>
  <c r="V454" i="9" s="1"/>
  <c r="W454" i="9" s="1"/>
  <c r="X454" i="9" s="1"/>
  <c r="Y454" i="9" s="1"/>
  <c r="Z454" i="9" s="1"/>
  <c r="AA454" i="9" s="1"/>
  <c r="AB454" i="9" s="1"/>
  <c r="AC454" i="9" s="1"/>
  <c r="AD454" i="9" s="1"/>
  <c r="AE454" i="9" s="1"/>
  <c r="AF454" i="9" s="1"/>
  <c r="B453" i="9"/>
  <c r="C453" i="9" s="1"/>
  <c r="D453" i="9" s="1"/>
  <c r="E453" i="9" s="1"/>
  <c r="F453" i="9" s="1"/>
  <c r="G453" i="9" s="1"/>
  <c r="H453" i="9" s="1"/>
  <c r="I453" i="9" s="1"/>
  <c r="J453" i="9" s="1"/>
  <c r="K453" i="9" s="1"/>
  <c r="L453" i="9" s="1"/>
  <c r="M453" i="9" s="1"/>
  <c r="N453" i="9" s="1"/>
  <c r="O453" i="9" s="1"/>
  <c r="P453" i="9" s="1"/>
  <c r="Q453" i="9" s="1"/>
  <c r="R453" i="9" s="1"/>
  <c r="S453" i="9" s="1"/>
  <c r="T453" i="9" s="1"/>
  <c r="U453" i="9" s="1"/>
  <c r="V453" i="9" s="1"/>
  <c r="W453" i="9" s="1"/>
  <c r="X453" i="9" s="1"/>
  <c r="Y453" i="9" s="1"/>
  <c r="Z453" i="9" s="1"/>
  <c r="AA453" i="9" s="1"/>
  <c r="AB453" i="9" s="1"/>
  <c r="AC453" i="9" s="1"/>
  <c r="AD453" i="9" s="1"/>
  <c r="AE453" i="9" s="1"/>
  <c r="AF453" i="9" s="1"/>
  <c r="B452" i="9"/>
  <c r="C452" i="9" s="1"/>
  <c r="D452" i="9" s="1"/>
  <c r="E452" i="9" s="1"/>
  <c r="F452" i="9" s="1"/>
  <c r="G452" i="9" s="1"/>
  <c r="H452" i="9" s="1"/>
  <c r="I452" i="9" s="1"/>
  <c r="J452" i="9" s="1"/>
  <c r="K452" i="9" s="1"/>
  <c r="L452" i="9" s="1"/>
  <c r="M452" i="9" s="1"/>
  <c r="N452" i="9" s="1"/>
  <c r="O452" i="9" s="1"/>
  <c r="P452" i="9" s="1"/>
  <c r="Q452" i="9" s="1"/>
  <c r="R452" i="9" s="1"/>
  <c r="S452" i="9" s="1"/>
  <c r="T452" i="9" s="1"/>
  <c r="U452" i="9" s="1"/>
  <c r="V452" i="9" s="1"/>
  <c r="W452" i="9" s="1"/>
  <c r="X452" i="9" s="1"/>
  <c r="Y452" i="9" s="1"/>
  <c r="Z452" i="9" s="1"/>
  <c r="AA452" i="9" s="1"/>
  <c r="AB452" i="9" s="1"/>
  <c r="AC452" i="9" s="1"/>
  <c r="AD452" i="9" s="1"/>
  <c r="AE452" i="9" s="1"/>
  <c r="AF452" i="9" s="1"/>
  <c r="B451" i="9"/>
  <c r="C451" i="9" s="1"/>
  <c r="D451" i="9" s="1"/>
  <c r="E451" i="9" s="1"/>
  <c r="F451" i="9" s="1"/>
  <c r="G451" i="9" s="1"/>
  <c r="H451" i="9" s="1"/>
  <c r="I451" i="9" s="1"/>
  <c r="J451" i="9" s="1"/>
  <c r="K451" i="9" s="1"/>
  <c r="L451" i="9" s="1"/>
  <c r="M451" i="9" s="1"/>
  <c r="N451" i="9" s="1"/>
  <c r="O451" i="9" s="1"/>
  <c r="P451" i="9" s="1"/>
  <c r="Q451" i="9" s="1"/>
  <c r="R451" i="9" s="1"/>
  <c r="S451" i="9" s="1"/>
  <c r="T451" i="9" s="1"/>
  <c r="U451" i="9" s="1"/>
  <c r="V451" i="9" s="1"/>
  <c r="W451" i="9" s="1"/>
  <c r="X451" i="9" s="1"/>
  <c r="Y451" i="9" s="1"/>
  <c r="Z451" i="9" s="1"/>
  <c r="AA451" i="9" s="1"/>
  <c r="AB451" i="9" s="1"/>
  <c r="AC451" i="9" s="1"/>
  <c r="AD451" i="9" s="1"/>
  <c r="AE451" i="9" s="1"/>
  <c r="AF451" i="9" s="1"/>
  <c r="B450" i="9"/>
  <c r="C450" i="9" s="1"/>
  <c r="D450" i="9" s="1"/>
  <c r="E450" i="9" s="1"/>
  <c r="F450" i="9" s="1"/>
  <c r="G450" i="9" s="1"/>
  <c r="H450" i="9" s="1"/>
  <c r="I450" i="9" s="1"/>
  <c r="J450" i="9" s="1"/>
  <c r="K450" i="9" s="1"/>
  <c r="L450" i="9" s="1"/>
  <c r="M450" i="9" s="1"/>
  <c r="N450" i="9" s="1"/>
  <c r="O450" i="9" s="1"/>
  <c r="P450" i="9" s="1"/>
  <c r="Q450" i="9" s="1"/>
  <c r="R450" i="9" s="1"/>
  <c r="S450" i="9" s="1"/>
  <c r="T450" i="9" s="1"/>
  <c r="U450" i="9" s="1"/>
  <c r="V450" i="9" s="1"/>
  <c r="W450" i="9" s="1"/>
  <c r="X450" i="9" s="1"/>
  <c r="Y450" i="9" s="1"/>
  <c r="Z450" i="9" s="1"/>
  <c r="AA450" i="9" s="1"/>
  <c r="AB450" i="9" s="1"/>
  <c r="AC450" i="9" s="1"/>
  <c r="AD450" i="9" s="1"/>
  <c r="AE450" i="9" s="1"/>
  <c r="AF450" i="9" s="1"/>
  <c r="B449" i="9"/>
  <c r="C449" i="9" s="1"/>
  <c r="D449" i="9" s="1"/>
  <c r="E449" i="9" s="1"/>
  <c r="F449" i="9" s="1"/>
  <c r="G449" i="9" s="1"/>
  <c r="H449" i="9" s="1"/>
  <c r="I449" i="9" s="1"/>
  <c r="J449" i="9" s="1"/>
  <c r="K449" i="9" s="1"/>
  <c r="L449" i="9" s="1"/>
  <c r="M449" i="9" s="1"/>
  <c r="N449" i="9" s="1"/>
  <c r="O449" i="9" s="1"/>
  <c r="P449" i="9" s="1"/>
  <c r="Q449" i="9" s="1"/>
  <c r="R449" i="9" s="1"/>
  <c r="S449" i="9" s="1"/>
  <c r="T449" i="9" s="1"/>
  <c r="U449" i="9" s="1"/>
  <c r="V449" i="9" s="1"/>
  <c r="W449" i="9" s="1"/>
  <c r="X449" i="9" s="1"/>
  <c r="Y449" i="9" s="1"/>
  <c r="Z449" i="9" s="1"/>
  <c r="AA449" i="9" s="1"/>
  <c r="AB449" i="9" s="1"/>
  <c r="AC449" i="9" s="1"/>
  <c r="AD449" i="9" s="1"/>
  <c r="AE449" i="9" s="1"/>
  <c r="AF449" i="9" s="1"/>
  <c r="B448" i="9"/>
  <c r="C448" i="9" s="1"/>
  <c r="D448" i="9" s="1"/>
  <c r="E448" i="9" s="1"/>
  <c r="F448" i="9" s="1"/>
  <c r="G448" i="9" s="1"/>
  <c r="H448" i="9" s="1"/>
  <c r="I448" i="9" s="1"/>
  <c r="J448" i="9" s="1"/>
  <c r="K448" i="9" s="1"/>
  <c r="L448" i="9" s="1"/>
  <c r="M448" i="9" s="1"/>
  <c r="N448" i="9" s="1"/>
  <c r="O448" i="9" s="1"/>
  <c r="P448" i="9" s="1"/>
  <c r="Q448" i="9" s="1"/>
  <c r="R448" i="9" s="1"/>
  <c r="S448" i="9" s="1"/>
  <c r="T448" i="9" s="1"/>
  <c r="U448" i="9" s="1"/>
  <c r="V448" i="9" s="1"/>
  <c r="W448" i="9" s="1"/>
  <c r="X448" i="9" s="1"/>
  <c r="Y448" i="9" s="1"/>
  <c r="Z448" i="9" s="1"/>
  <c r="AA448" i="9" s="1"/>
  <c r="AB448" i="9" s="1"/>
  <c r="AC448" i="9" s="1"/>
  <c r="AD448" i="9" s="1"/>
  <c r="AE448" i="9" s="1"/>
  <c r="AF448" i="9" s="1"/>
  <c r="B447" i="9"/>
  <c r="C447" i="9" s="1"/>
  <c r="D447" i="9" s="1"/>
  <c r="E447" i="9" s="1"/>
  <c r="F447" i="9" s="1"/>
  <c r="G447" i="9" s="1"/>
  <c r="H447" i="9" s="1"/>
  <c r="I447" i="9" s="1"/>
  <c r="J447" i="9" s="1"/>
  <c r="K447" i="9" s="1"/>
  <c r="L447" i="9" s="1"/>
  <c r="M447" i="9" s="1"/>
  <c r="N447" i="9" s="1"/>
  <c r="O447" i="9" s="1"/>
  <c r="P447" i="9" s="1"/>
  <c r="Q447" i="9" s="1"/>
  <c r="R447" i="9" s="1"/>
  <c r="S447" i="9" s="1"/>
  <c r="T447" i="9" s="1"/>
  <c r="U447" i="9" s="1"/>
  <c r="V447" i="9" s="1"/>
  <c r="W447" i="9" s="1"/>
  <c r="X447" i="9" s="1"/>
  <c r="Y447" i="9" s="1"/>
  <c r="Z447" i="9" s="1"/>
  <c r="AA447" i="9" s="1"/>
  <c r="AB447" i="9" s="1"/>
  <c r="AC447" i="9" s="1"/>
  <c r="AD447" i="9" s="1"/>
  <c r="AE447" i="9" s="1"/>
  <c r="AF447" i="9" s="1"/>
  <c r="B446" i="9"/>
  <c r="C446" i="9" s="1"/>
  <c r="D446" i="9" s="1"/>
  <c r="E446" i="9" s="1"/>
  <c r="F446" i="9" s="1"/>
  <c r="G446" i="9" s="1"/>
  <c r="H446" i="9" s="1"/>
  <c r="I446" i="9" s="1"/>
  <c r="J446" i="9" s="1"/>
  <c r="K446" i="9" s="1"/>
  <c r="L446" i="9" s="1"/>
  <c r="M446" i="9" s="1"/>
  <c r="N446" i="9" s="1"/>
  <c r="O446" i="9" s="1"/>
  <c r="P446" i="9" s="1"/>
  <c r="Q446" i="9" s="1"/>
  <c r="R446" i="9" s="1"/>
  <c r="S446" i="9" s="1"/>
  <c r="T446" i="9" s="1"/>
  <c r="U446" i="9" s="1"/>
  <c r="V446" i="9" s="1"/>
  <c r="W446" i="9" s="1"/>
  <c r="X446" i="9" s="1"/>
  <c r="Y446" i="9" s="1"/>
  <c r="Z446" i="9" s="1"/>
  <c r="AA446" i="9" s="1"/>
  <c r="AB446" i="9" s="1"/>
  <c r="AC446" i="9" s="1"/>
  <c r="AD446" i="9" s="1"/>
  <c r="AE446" i="9" s="1"/>
  <c r="AF446" i="9" s="1"/>
  <c r="B445" i="9"/>
  <c r="C445" i="9" s="1"/>
  <c r="D445" i="9" s="1"/>
  <c r="E445" i="9" s="1"/>
  <c r="F445" i="9" s="1"/>
  <c r="G445" i="9" s="1"/>
  <c r="H445" i="9" s="1"/>
  <c r="I445" i="9" s="1"/>
  <c r="J445" i="9" s="1"/>
  <c r="K445" i="9" s="1"/>
  <c r="L445" i="9" s="1"/>
  <c r="M445" i="9" s="1"/>
  <c r="N445" i="9" s="1"/>
  <c r="O445" i="9" s="1"/>
  <c r="P445" i="9" s="1"/>
  <c r="Q445" i="9" s="1"/>
  <c r="R445" i="9" s="1"/>
  <c r="S445" i="9" s="1"/>
  <c r="T445" i="9" s="1"/>
  <c r="U445" i="9" s="1"/>
  <c r="V445" i="9" s="1"/>
  <c r="W445" i="9" s="1"/>
  <c r="X445" i="9" s="1"/>
  <c r="Y445" i="9" s="1"/>
  <c r="Z445" i="9" s="1"/>
  <c r="AA445" i="9" s="1"/>
  <c r="AB445" i="9" s="1"/>
  <c r="AC445" i="9" s="1"/>
  <c r="AD445" i="9" s="1"/>
  <c r="AE445" i="9" s="1"/>
  <c r="AF445" i="9" s="1"/>
  <c r="B444" i="9"/>
  <c r="C444" i="9" s="1"/>
  <c r="D444" i="9" s="1"/>
  <c r="E444" i="9" s="1"/>
  <c r="F444" i="9" s="1"/>
  <c r="G444" i="9" s="1"/>
  <c r="H444" i="9" s="1"/>
  <c r="I444" i="9" s="1"/>
  <c r="J444" i="9" s="1"/>
  <c r="K444" i="9" s="1"/>
  <c r="L444" i="9" s="1"/>
  <c r="M444" i="9" s="1"/>
  <c r="N444" i="9" s="1"/>
  <c r="O444" i="9" s="1"/>
  <c r="P444" i="9" s="1"/>
  <c r="Q444" i="9" s="1"/>
  <c r="R444" i="9" s="1"/>
  <c r="S444" i="9" s="1"/>
  <c r="T444" i="9" s="1"/>
  <c r="U444" i="9" s="1"/>
  <c r="V444" i="9" s="1"/>
  <c r="W444" i="9" s="1"/>
  <c r="X444" i="9" s="1"/>
  <c r="Y444" i="9" s="1"/>
  <c r="Z444" i="9" s="1"/>
  <c r="AA444" i="9" s="1"/>
  <c r="AB444" i="9" s="1"/>
  <c r="AC444" i="9" s="1"/>
  <c r="AD444" i="9" s="1"/>
  <c r="AE444" i="9" s="1"/>
  <c r="AF444" i="9" s="1"/>
  <c r="B443" i="9"/>
  <c r="C443" i="9" s="1"/>
  <c r="D443" i="9" s="1"/>
  <c r="E443" i="9" s="1"/>
  <c r="F443" i="9" s="1"/>
  <c r="G443" i="9" s="1"/>
  <c r="H443" i="9" s="1"/>
  <c r="I443" i="9" s="1"/>
  <c r="J443" i="9" s="1"/>
  <c r="K443" i="9" s="1"/>
  <c r="L443" i="9" s="1"/>
  <c r="M443" i="9" s="1"/>
  <c r="N443" i="9" s="1"/>
  <c r="O443" i="9" s="1"/>
  <c r="P443" i="9" s="1"/>
  <c r="Q443" i="9" s="1"/>
  <c r="R443" i="9" s="1"/>
  <c r="S443" i="9" s="1"/>
  <c r="T443" i="9" s="1"/>
  <c r="U443" i="9" s="1"/>
  <c r="V443" i="9" s="1"/>
  <c r="W443" i="9" s="1"/>
  <c r="X443" i="9" s="1"/>
  <c r="Y443" i="9" s="1"/>
  <c r="Z443" i="9" s="1"/>
  <c r="AA443" i="9" s="1"/>
  <c r="AB443" i="9" s="1"/>
  <c r="AC443" i="9" s="1"/>
  <c r="AD443" i="9" s="1"/>
  <c r="AE443" i="9" s="1"/>
  <c r="AF443" i="9" s="1"/>
  <c r="B442" i="9"/>
  <c r="C442" i="9" s="1"/>
  <c r="D442" i="9" s="1"/>
  <c r="E442" i="9" s="1"/>
  <c r="F442" i="9" s="1"/>
  <c r="G442" i="9" s="1"/>
  <c r="H442" i="9" s="1"/>
  <c r="I442" i="9" s="1"/>
  <c r="J442" i="9" s="1"/>
  <c r="K442" i="9" s="1"/>
  <c r="L442" i="9" s="1"/>
  <c r="M442" i="9" s="1"/>
  <c r="N442" i="9" s="1"/>
  <c r="O442" i="9" s="1"/>
  <c r="P442" i="9" s="1"/>
  <c r="Q442" i="9" s="1"/>
  <c r="R442" i="9" s="1"/>
  <c r="S442" i="9" s="1"/>
  <c r="T442" i="9" s="1"/>
  <c r="U442" i="9" s="1"/>
  <c r="V442" i="9" s="1"/>
  <c r="W442" i="9" s="1"/>
  <c r="X442" i="9" s="1"/>
  <c r="Y442" i="9" s="1"/>
  <c r="Z442" i="9" s="1"/>
  <c r="AA442" i="9" s="1"/>
  <c r="AB442" i="9" s="1"/>
  <c r="AC442" i="9" s="1"/>
  <c r="AD442" i="9" s="1"/>
  <c r="AE442" i="9" s="1"/>
  <c r="AF442" i="9" s="1"/>
  <c r="B441" i="9"/>
  <c r="C441" i="9" s="1"/>
  <c r="D441" i="9" s="1"/>
  <c r="E441" i="9" s="1"/>
  <c r="F441" i="9" s="1"/>
  <c r="G441" i="9" s="1"/>
  <c r="H441" i="9" s="1"/>
  <c r="I441" i="9" s="1"/>
  <c r="J441" i="9" s="1"/>
  <c r="K441" i="9" s="1"/>
  <c r="L441" i="9" s="1"/>
  <c r="M441" i="9" s="1"/>
  <c r="N441" i="9" s="1"/>
  <c r="O441" i="9" s="1"/>
  <c r="P441" i="9" s="1"/>
  <c r="Q441" i="9" s="1"/>
  <c r="R441" i="9" s="1"/>
  <c r="S441" i="9" s="1"/>
  <c r="T441" i="9" s="1"/>
  <c r="U441" i="9" s="1"/>
  <c r="V441" i="9" s="1"/>
  <c r="W441" i="9" s="1"/>
  <c r="X441" i="9" s="1"/>
  <c r="Y441" i="9" s="1"/>
  <c r="Z441" i="9" s="1"/>
  <c r="AA441" i="9" s="1"/>
  <c r="AB441" i="9" s="1"/>
  <c r="AC441" i="9" s="1"/>
  <c r="AD441" i="9" s="1"/>
  <c r="AE441" i="9" s="1"/>
  <c r="AF441" i="9" s="1"/>
  <c r="B440" i="9"/>
  <c r="C440" i="9" s="1"/>
  <c r="D440" i="9" s="1"/>
  <c r="E440" i="9" s="1"/>
  <c r="F440" i="9" s="1"/>
  <c r="G440" i="9" s="1"/>
  <c r="H440" i="9" s="1"/>
  <c r="I440" i="9" s="1"/>
  <c r="J440" i="9" s="1"/>
  <c r="K440" i="9" s="1"/>
  <c r="L440" i="9" s="1"/>
  <c r="M440" i="9" s="1"/>
  <c r="N440" i="9" s="1"/>
  <c r="O440" i="9" s="1"/>
  <c r="P440" i="9" s="1"/>
  <c r="Q440" i="9" s="1"/>
  <c r="R440" i="9" s="1"/>
  <c r="S440" i="9" s="1"/>
  <c r="T440" i="9" s="1"/>
  <c r="U440" i="9" s="1"/>
  <c r="V440" i="9" s="1"/>
  <c r="W440" i="9" s="1"/>
  <c r="X440" i="9" s="1"/>
  <c r="Y440" i="9" s="1"/>
  <c r="Z440" i="9" s="1"/>
  <c r="AA440" i="9" s="1"/>
  <c r="AB440" i="9" s="1"/>
  <c r="AC440" i="9" s="1"/>
  <c r="AD440" i="9" s="1"/>
  <c r="AE440" i="9" s="1"/>
  <c r="AF440" i="9" s="1"/>
  <c r="B439" i="9"/>
  <c r="C439" i="9" s="1"/>
  <c r="D439" i="9" s="1"/>
  <c r="E439" i="9" s="1"/>
  <c r="F439" i="9" s="1"/>
  <c r="G439" i="9" s="1"/>
  <c r="H439" i="9" s="1"/>
  <c r="I439" i="9" s="1"/>
  <c r="J439" i="9" s="1"/>
  <c r="K439" i="9" s="1"/>
  <c r="L439" i="9" s="1"/>
  <c r="M439" i="9" s="1"/>
  <c r="N439" i="9" s="1"/>
  <c r="O439" i="9" s="1"/>
  <c r="P439" i="9" s="1"/>
  <c r="Q439" i="9" s="1"/>
  <c r="R439" i="9" s="1"/>
  <c r="S439" i="9" s="1"/>
  <c r="T439" i="9" s="1"/>
  <c r="U439" i="9" s="1"/>
  <c r="V439" i="9" s="1"/>
  <c r="W439" i="9" s="1"/>
  <c r="X439" i="9" s="1"/>
  <c r="Y439" i="9" s="1"/>
  <c r="Z439" i="9" s="1"/>
  <c r="AA439" i="9" s="1"/>
  <c r="AB439" i="9" s="1"/>
  <c r="AC439" i="9" s="1"/>
  <c r="AD439" i="9" s="1"/>
  <c r="AE439" i="9" s="1"/>
  <c r="AF439" i="9" s="1"/>
  <c r="B438" i="9"/>
  <c r="C438" i="9" s="1"/>
  <c r="D438" i="9" s="1"/>
  <c r="E438" i="9" s="1"/>
  <c r="F438" i="9" s="1"/>
  <c r="G438" i="9" s="1"/>
  <c r="H438" i="9" s="1"/>
  <c r="I438" i="9" s="1"/>
  <c r="J438" i="9" s="1"/>
  <c r="K438" i="9" s="1"/>
  <c r="L438" i="9" s="1"/>
  <c r="M438" i="9" s="1"/>
  <c r="N438" i="9" s="1"/>
  <c r="O438" i="9" s="1"/>
  <c r="P438" i="9" s="1"/>
  <c r="Q438" i="9" s="1"/>
  <c r="R438" i="9" s="1"/>
  <c r="S438" i="9" s="1"/>
  <c r="T438" i="9" s="1"/>
  <c r="U438" i="9" s="1"/>
  <c r="V438" i="9" s="1"/>
  <c r="W438" i="9" s="1"/>
  <c r="X438" i="9" s="1"/>
  <c r="Y438" i="9" s="1"/>
  <c r="Z438" i="9" s="1"/>
  <c r="AA438" i="9" s="1"/>
  <c r="AB438" i="9" s="1"/>
  <c r="AC438" i="9" s="1"/>
  <c r="AD438" i="9" s="1"/>
  <c r="AE438" i="9" s="1"/>
  <c r="AF438" i="9" s="1"/>
  <c r="B437" i="9"/>
  <c r="C437" i="9" s="1"/>
  <c r="D437" i="9" s="1"/>
  <c r="E437" i="9" s="1"/>
  <c r="F437" i="9" s="1"/>
  <c r="G437" i="9" s="1"/>
  <c r="H437" i="9" s="1"/>
  <c r="I437" i="9" s="1"/>
  <c r="J437" i="9" s="1"/>
  <c r="K437" i="9" s="1"/>
  <c r="L437" i="9" s="1"/>
  <c r="M437" i="9" s="1"/>
  <c r="N437" i="9" s="1"/>
  <c r="O437" i="9" s="1"/>
  <c r="P437" i="9" s="1"/>
  <c r="Q437" i="9" s="1"/>
  <c r="R437" i="9" s="1"/>
  <c r="S437" i="9" s="1"/>
  <c r="T437" i="9" s="1"/>
  <c r="U437" i="9" s="1"/>
  <c r="V437" i="9" s="1"/>
  <c r="W437" i="9" s="1"/>
  <c r="X437" i="9" s="1"/>
  <c r="Y437" i="9" s="1"/>
  <c r="Z437" i="9" s="1"/>
  <c r="AA437" i="9" s="1"/>
  <c r="AB437" i="9" s="1"/>
  <c r="AC437" i="9" s="1"/>
  <c r="AD437" i="9" s="1"/>
  <c r="AE437" i="9" s="1"/>
  <c r="AF437" i="9" s="1"/>
  <c r="B436" i="9"/>
  <c r="C436" i="9" s="1"/>
  <c r="D436" i="9" s="1"/>
  <c r="E436" i="9" s="1"/>
  <c r="F436" i="9" s="1"/>
  <c r="G436" i="9" s="1"/>
  <c r="H436" i="9" s="1"/>
  <c r="I436" i="9" s="1"/>
  <c r="J436" i="9" s="1"/>
  <c r="K436" i="9" s="1"/>
  <c r="L436" i="9" s="1"/>
  <c r="M436" i="9" s="1"/>
  <c r="N436" i="9" s="1"/>
  <c r="O436" i="9" s="1"/>
  <c r="P436" i="9" s="1"/>
  <c r="Q436" i="9" s="1"/>
  <c r="R436" i="9" s="1"/>
  <c r="S436" i="9" s="1"/>
  <c r="T436" i="9" s="1"/>
  <c r="U436" i="9" s="1"/>
  <c r="V436" i="9" s="1"/>
  <c r="W436" i="9" s="1"/>
  <c r="X436" i="9" s="1"/>
  <c r="Y436" i="9" s="1"/>
  <c r="Z436" i="9" s="1"/>
  <c r="AA436" i="9" s="1"/>
  <c r="AB436" i="9" s="1"/>
  <c r="AC436" i="9" s="1"/>
  <c r="AD436" i="9" s="1"/>
  <c r="AE436" i="9" s="1"/>
  <c r="AF436" i="9" s="1"/>
  <c r="B435" i="9"/>
  <c r="C435" i="9" s="1"/>
  <c r="D435" i="9" s="1"/>
  <c r="E435" i="9" s="1"/>
  <c r="F435" i="9" s="1"/>
  <c r="G435" i="9" s="1"/>
  <c r="H435" i="9" s="1"/>
  <c r="I435" i="9" s="1"/>
  <c r="J435" i="9" s="1"/>
  <c r="K435" i="9" s="1"/>
  <c r="L435" i="9" s="1"/>
  <c r="M435" i="9" s="1"/>
  <c r="N435" i="9" s="1"/>
  <c r="O435" i="9" s="1"/>
  <c r="P435" i="9" s="1"/>
  <c r="Q435" i="9" s="1"/>
  <c r="R435" i="9" s="1"/>
  <c r="S435" i="9" s="1"/>
  <c r="T435" i="9" s="1"/>
  <c r="U435" i="9" s="1"/>
  <c r="V435" i="9" s="1"/>
  <c r="W435" i="9" s="1"/>
  <c r="X435" i="9" s="1"/>
  <c r="Y435" i="9" s="1"/>
  <c r="Z435" i="9" s="1"/>
  <c r="AA435" i="9" s="1"/>
  <c r="AB435" i="9" s="1"/>
  <c r="AC435" i="9" s="1"/>
  <c r="AD435" i="9" s="1"/>
  <c r="AE435" i="9" s="1"/>
  <c r="AF435" i="9" s="1"/>
  <c r="B434" i="9"/>
  <c r="C434" i="9" s="1"/>
  <c r="D434" i="9" s="1"/>
  <c r="E434" i="9" s="1"/>
  <c r="F434" i="9" s="1"/>
  <c r="G434" i="9" s="1"/>
  <c r="H434" i="9" s="1"/>
  <c r="I434" i="9" s="1"/>
  <c r="J434" i="9" s="1"/>
  <c r="K434" i="9" s="1"/>
  <c r="L434" i="9" s="1"/>
  <c r="M434" i="9" s="1"/>
  <c r="N434" i="9" s="1"/>
  <c r="O434" i="9" s="1"/>
  <c r="P434" i="9" s="1"/>
  <c r="Q434" i="9" s="1"/>
  <c r="R434" i="9" s="1"/>
  <c r="S434" i="9" s="1"/>
  <c r="T434" i="9" s="1"/>
  <c r="U434" i="9" s="1"/>
  <c r="V434" i="9" s="1"/>
  <c r="W434" i="9" s="1"/>
  <c r="X434" i="9" s="1"/>
  <c r="Y434" i="9" s="1"/>
  <c r="Z434" i="9" s="1"/>
  <c r="AA434" i="9" s="1"/>
  <c r="AB434" i="9" s="1"/>
  <c r="AC434" i="9" s="1"/>
  <c r="AD434" i="9" s="1"/>
  <c r="AE434" i="9" s="1"/>
  <c r="AF434" i="9" s="1"/>
  <c r="B433" i="9"/>
  <c r="C433" i="9" s="1"/>
  <c r="D433" i="9" s="1"/>
  <c r="E433" i="9" s="1"/>
  <c r="F433" i="9" s="1"/>
  <c r="G433" i="9" s="1"/>
  <c r="H433" i="9" s="1"/>
  <c r="I433" i="9" s="1"/>
  <c r="J433" i="9" s="1"/>
  <c r="K433" i="9" s="1"/>
  <c r="L433" i="9" s="1"/>
  <c r="M433" i="9" s="1"/>
  <c r="N433" i="9" s="1"/>
  <c r="O433" i="9" s="1"/>
  <c r="P433" i="9" s="1"/>
  <c r="Q433" i="9" s="1"/>
  <c r="R433" i="9" s="1"/>
  <c r="S433" i="9" s="1"/>
  <c r="T433" i="9" s="1"/>
  <c r="U433" i="9" s="1"/>
  <c r="V433" i="9" s="1"/>
  <c r="W433" i="9" s="1"/>
  <c r="X433" i="9" s="1"/>
  <c r="Y433" i="9" s="1"/>
  <c r="Z433" i="9" s="1"/>
  <c r="AA433" i="9" s="1"/>
  <c r="AB433" i="9" s="1"/>
  <c r="AC433" i="9" s="1"/>
  <c r="AD433" i="9" s="1"/>
  <c r="AE433" i="9" s="1"/>
  <c r="AF433" i="9" s="1"/>
  <c r="B432" i="9"/>
  <c r="C432" i="9" s="1"/>
  <c r="D432" i="9" s="1"/>
  <c r="E432" i="9" s="1"/>
  <c r="F432" i="9" s="1"/>
  <c r="G432" i="9" s="1"/>
  <c r="H432" i="9" s="1"/>
  <c r="I432" i="9" s="1"/>
  <c r="J432" i="9" s="1"/>
  <c r="K432" i="9" s="1"/>
  <c r="L432" i="9" s="1"/>
  <c r="M432" i="9" s="1"/>
  <c r="N432" i="9" s="1"/>
  <c r="O432" i="9" s="1"/>
  <c r="P432" i="9" s="1"/>
  <c r="Q432" i="9" s="1"/>
  <c r="R432" i="9" s="1"/>
  <c r="S432" i="9" s="1"/>
  <c r="T432" i="9" s="1"/>
  <c r="U432" i="9" s="1"/>
  <c r="V432" i="9" s="1"/>
  <c r="W432" i="9" s="1"/>
  <c r="X432" i="9" s="1"/>
  <c r="Y432" i="9" s="1"/>
  <c r="Z432" i="9" s="1"/>
  <c r="AA432" i="9" s="1"/>
  <c r="AB432" i="9" s="1"/>
  <c r="AC432" i="9" s="1"/>
  <c r="AD432" i="9" s="1"/>
  <c r="AE432" i="9" s="1"/>
  <c r="AF432" i="9" s="1"/>
  <c r="B431" i="9"/>
  <c r="C431" i="9" s="1"/>
  <c r="D431" i="9" s="1"/>
  <c r="E431" i="9" s="1"/>
  <c r="F431" i="9" s="1"/>
  <c r="G431" i="9" s="1"/>
  <c r="H431" i="9" s="1"/>
  <c r="I431" i="9" s="1"/>
  <c r="J431" i="9" s="1"/>
  <c r="K431" i="9" s="1"/>
  <c r="L431" i="9" s="1"/>
  <c r="M431" i="9" s="1"/>
  <c r="N431" i="9" s="1"/>
  <c r="O431" i="9" s="1"/>
  <c r="P431" i="9" s="1"/>
  <c r="Q431" i="9" s="1"/>
  <c r="R431" i="9" s="1"/>
  <c r="S431" i="9" s="1"/>
  <c r="T431" i="9" s="1"/>
  <c r="U431" i="9" s="1"/>
  <c r="V431" i="9" s="1"/>
  <c r="W431" i="9" s="1"/>
  <c r="X431" i="9" s="1"/>
  <c r="Y431" i="9" s="1"/>
  <c r="Z431" i="9" s="1"/>
  <c r="AA431" i="9" s="1"/>
  <c r="AB431" i="9" s="1"/>
  <c r="AC431" i="9" s="1"/>
  <c r="AD431" i="9" s="1"/>
  <c r="AE431" i="9" s="1"/>
  <c r="AF431" i="9" s="1"/>
  <c r="B430" i="9"/>
  <c r="C430" i="9" s="1"/>
  <c r="D430" i="9" s="1"/>
  <c r="E430" i="9" s="1"/>
  <c r="F430" i="9" s="1"/>
  <c r="G430" i="9" s="1"/>
  <c r="H430" i="9" s="1"/>
  <c r="I430" i="9" s="1"/>
  <c r="J430" i="9" s="1"/>
  <c r="K430" i="9" s="1"/>
  <c r="L430" i="9" s="1"/>
  <c r="M430" i="9" s="1"/>
  <c r="N430" i="9" s="1"/>
  <c r="O430" i="9" s="1"/>
  <c r="P430" i="9" s="1"/>
  <c r="Q430" i="9" s="1"/>
  <c r="R430" i="9" s="1"/>
  <c r="S430" i="9" s="1"/>
  <c r="T430" i="9" s="1"/>
  <c r="U430" i="9" s="1"/>
  <c r="V430" i="9" s="1"/>
  <c r="W430" i="9" s="1"/>
  <c r="X430" i="9" s="1"/>
  <c r="Y430" i="9" s="1"/>
  <c r="Z430" i="9" s="1"/>
  <c r="AA430" i="9" s="1"/>
  <c r="AB430" i="9" s="1"/>
  <c r="AC430" i="9" s="1"/>
  <c r="AD430" i="9" s="1"/>
  <c r="AE430" i="9" s="1"/>
  <c r="AF430" i="9" s="1"/>
  <c r="B429" i="9"/>
  <c r="C429" i="9" s="1"/>
  <c r="D429" i="9" s="1"/>
  <c r="E429" i="9" s="1"/>
  <c r="F429" i="9" s="1"/>
  <c r="G429" i="9" s="1"/>
  <c r="H429" i="9" s="1"/>
  <c r="I429" i="9" s="1"/>
  <c r="J429" i="9" s="1"/>
  <c r="K429" i="9" s="1"/>
  <c r="L429" i="9" s="1"/>
  <c r="M429" i="9" s="1"/>
  <c r="N429" i="9" s="1"/>
  <c r="O429" i="9" s="1"/>
  <c r="P429" i="9" s="1"/>
  <c r="Q429" i="9" s="1"/>
  <c r="R429" i="9" s="1"/>
  <c r="S429" i="9" s="1"/>
  <c r="T429" i="9" s="1"/>
  <c r="U429" i="9" s="1"/>
  <c r="V429" i="9" s="1"/>
  <c r="W429" i="9" s="1"/>
  <c r="X429" i="9" s="1"/>
  <c r="Y429" i="9" s="1"/>
  <c r="Z429" i="9" s="1"/>
  <c r="AA429" i="9" s="1"/>
  <c r="AB429" i="9" s="1"/>
  <c r="AC429" i="9" s="1"/>
  <c r="AD429" i="9" s="1"/>
  <c r="AE429" i="9" s="1"/>
  <c r="AF429" i="9" s="1"/>
  <c r="B428" i="9"/>
  <c r="C428" i="9" s="1"/>
  <c r="D428" i="9" s="1"/>
  <c r="E428" i="9" s="1"/>
  <c r="F428" i="9" s="1"/>
  <c r="G428" i="9" s="1"/>
  <c r="H428" i="9" s="1"/>
  <c r="I428" i="9" s="1"/>
  <c r="J428" i="9" s="1"/>
  <c r="K428" i="9" s="1"/>
  <c r="L428" i="9" s="1"/>
  <c r="M428" i="9" s="1"/>
  <c r="N428" i="9" s="1"/>
  <c r="O428" i="9" s="1"/>
  <c r="P428" i="9" s="1"/>
  <c r="Q428" i="9" s="1"/>
  <c r="R428" i="9" s="1"/>
  <c r="S428" i="9" s="1"/>
  <c r="T428" i="9" s="1"/>
  <c r="U428" i="9" s="1"/>
  <c r="V428" i="9" s="1"/>
  <c r="W428" i="9" s="1"/>
  <c r="X428" i="9" s="1"/>
  <c r="Y428" i="9" s="1"/>
  <c r="Z428" i="9" s="1"/>
  <c r="AA428" i="9" s="1"/>
  <c r="AB428" i="9" s="1"/>
  <c r="AC428" i="9" s="1"/>
  <c r="AD428" i="9" s="1"/>
  <c r="AE428" i="9" s="1"/>
  <c r="AF428" i="9" s="1"/>
  <c r="B427" i="9"/>
  <c r="C427" i="9" s="1"/>
  <c r="D427" i="9" s="1"/>
  <c r="E427" i="9" s="1"/>
  <c r="F427" i="9" s="1"/>
  <c r="G427" i="9" s="1"/>
  <c r="H427" i="9" s="1"/>
  <c r="I427" i="9" s="1"/>
  <c r="J427" i="9" s="1"/>
  <c r="K427" i="9" s="1"/>
  <c r="L427" i="9" s="1"/>
  <c r="M427" i="9" s="1"/>
  <c r="N427" i="9" s="1"/>
  <c r="O427" i="9" s="1"/>
  <c r="P427" i="9" s="1"/>
  <c r="Q427" i="9" s="1"/>
  <c r="R427" i="9" s="1"/>
  <c r="S427" i="9" s="1"/>
  <c r="T427" i="9" s="1"/>
  <c r="U427" i="9" s="1"/>
  <c r="V427" i="9" s="1"/>
  <c r="W427" i="9" s="1"/>
  <c r="X427" i="9" s="1"/>
  <c r="Y427" i="9" s="1"/>
  <c r="Z427" i="9" s="1"/>
  <c r="AA427" i="9" s="1"/>
  <c r="AB427" i="9" s="1"/>
  <c r="AC427" i="9" s="1"/>
  <c r="AD427" i="9" s="1"/>
  <c r="AE427" i="9" s="1"/>
  <c r="AF427" i="9" s="1"/>
  <c r="B426" i="9"/>
  <c r="C426" i="9" s="1"/>
  <c r="D426" i="9" s="1"/>
  <c r="E426" i="9" s="1"/>
  <c r="F426" i="9" s="1"/>
  <c r="G426" i="9" s="1"/>
  <c r="H426" i="9" s="1"/>
  <c r="I426" i="9" s="1"/>
  <c r="J426" i="9" s="1"/>
  <c r="K426" i="9" s="1"/>
  <c r="L426" i="9" s="1"/>
  <c r="M426" i="9" s="1"/>
  <c r="N426" i="9" s="1"/>
  <c r="O426" i="9" s="1"/>
  <c r="P426" i="9" s="1"/>
  <c r="Q426" i="9" s="1"/>
  <c r="R426" i="9" s="1"/>
  <c r="S426" i="9" s="1"/>
  <c r="T426" i="9" s="1"/>
  <c r="U426" i="9" s="1"/>
  <c r="V426" i="9" s="1"/>
  <c r="W426" i="9" s="1"/>
  <c r="X426" i="9" s="1"/>
  <c r="Y426" i="9" s="1"/>
  <c r="Z426" i="9" s="1"/>
  <c r="AA426" i="9" s="1"/>
  <c r="AB426" i="9" s="1"/>
  <c r="AC426" i="9" s="1"/>
  <c r="AD426" i="9" s="1"/>
  <c r="AE426" i="9" s="1"/>
  <c r="AF426" i="9" s="1"/>
  <c r="B425" i="9"/>
  <c r="C425" i="9" s="1"/>
  <c r="D425" i="9" s="1"/>
  <c r="E425" i="9" s="1"/>
  <c r="F425" i="9" s="1"/>
  <c r="G425" i="9" s="1"/>
  <c r="H425" i="9" s="1"/>
  <c r="I425" i="9" s="1"/>
  <c r="J425" i="9" s="1"/>
  <c r="K425" i="9" s="1"/>
  <c r="L425" i="9" s="1"/>
  <c r="M425" i="9" s="1"/>
  <c r="N425" i="9" s="1"/>
  <c r="O425" i="9" s="1"/>
  <c r="P425" i="9" s="1"/>
  <c r="Q425" i="9" s="1"/>
  <c r="R425" i="9" s="1"/>
  <c r="S425" i="9" s="1"/>
  <c r="T425" i="9" s="1"/>
  <c r="U425" i="9" s="1"/>
  <c r="V425" i="9" s="1"/>
  <c r="W425" i="9" s="1"/>
  <c r="X425" i="9" s="1"/>
  <c r="Y425" i="9" s="1"/>
  <c r="Z425" i="9" s="1"/>
  <c r="AA425" i="9" s="1"/>
  <c r="AB425" i="9" s="1"/>
  <c r="AC425" i="9" s="1"/>
  <c r="AD425" i="9" s="1"/>
  <c r="AE425" i="9" s="1"/>
  <c r="AF425" i="9" s="1"/>
  <c r="B424" i="9"/>
  <c r="C424" i="9" s="1"/>
  <c r="D424" i="9" s="1"/>
  <c r="E424" i="9" s="1"/>
  <c r="F424" i="9" s="1"/>
  <c r="G424" i="9" s="1"/>
  <c r="H424" i="9" s="1"/>
  <c r="I424" i="9" s="1"/>
  <c r="J424" i="9" s="1"/>
  <c r="K424" i="9" s="1"/>
  <c r="L424" i="9" s="1"/>
  <c r="M424" i="9" s="1"/>
  <c r="N424" i="9" s="1"/>
  <c r="O424" i="9" s="1"/>
  <c r="P424" i="9" s="1"/>
  <c r="Q424" i="9" s="1"/>
  <c r="R424" i="9" s="1"/>
  <c r="S424" i="9" s="1"/>
  <c r="T424" i="9" s="1"/>
  <c r="U424" i="9" s="1"/>
  <c r="V424" i="9" s="1"/>
  <c r="W424" i="9" s="1"/>
  <c r="X424" i="9" s="1"/>
  <c r="Y424" i="9" s="1"/>
  <c r="Z424" i="9" s="1"/>
  <c r="AA424" i="9" s="1"/>
  <c r="AB424" i="9" s="1"/>
  <c r="AC424" i="9" s="1"/>
  <c r="AD424" i="9" s="1"/>
  <c r="AE424" i="9" s="1"/>
  <c r="AF424" i="9" s="1"/>
  <c r="B423" i="9"/>
  <c r="C423" i="9" s="1"/>
  <c r="D423" i="9" s="1"/>
  <c r="E423" i="9" s="1"/>
  <c r="F423" i="9" s="1"/>
  <c r="G423" i="9" s="1"/>
  <c r="H423" i="9" s="1"/>
  <c r="I423" i="9" s="1"/>
  <c r="J423" i="9" s="1"/>
  <c r="K423" i="9" s="1"/>
  <c r="L423" i="9" s="1"/>
  <c r="M423" i="9" s="1"/>
  <c r="N423" i="9" s="1"/>
  <c r="O423" i="9" s="1"/>
  <c r="P423" i="9" s="1"/>
  <c r="Q423" i="9" s="1"/>
  <c r="R423" i="9" s="1"/>
  <c r="S423" i="9" s="1"/>
  <c r="T423" i="9" s="1"/>
  <c r="U423" i="9" s="1"/>
  <c r="V423" i="9" s="1"/>
  <c r="W423" i="9" s="1"/>
  <c r="X423" i="9" s="1"/>
  <c r="Y423" i="9" s="1"/>
  <c r="Z423" i="9" s="1"/>
  <c r="AA423" i="9" s="1"/>
  <c r="AB423" i="9" s="1"/>
  <c r="AC423" i="9" s="1"/>
  <c r="AD423" i="9" s="1"/>
  <c r="AE423" i="9" s="1"/>
  <c r="AF423" i="9" s="1"/>
  <c r="B422" i="9"/>
  <c r="C422" i="9" s="1"/>
  <c r="D422" i="9" s="1"/>
  <c r="E422" i="9" s="1"/>
  <c r="F422" i="9" s="1"/>
  <c r="G422" i="9" s="1"/>
  <c r="H422" i="9" s="1"/>
  <c r="I422" i="9" s="1"/>
  <c r="J422" i="9" s="1"/>
  <c r="K422" i="9" s="1"/>
  <c r="L422" i="9" s="1"/>
  <c r="M422" i="9" s="1"/>
  <c r="N422" i="9" s="1"/>
  <c r="O422" i="9" s="1"/>
  <c r="P422" i="9" s="1"/>
  <c r="Q422" i="9" s="1"/>
  <c r="R422" i="9" s="1"/>
  <c r="S422" i="9" s="1"/>
  <c r="T422" i="9" s="1"/>
  <c r="U422" i="9" s="1"/>
  <c r="V422" i="9" s="1"/>
  <c r="W422" i="9" s="1"/>
  <c r="X422" i="9" s="1"/>
  <c r="Y422" i="9" s="1"/>
  <c r="Z422" i="9" s="1"/>
  <c r="AA422" i="9" s="1"/>
  <c r="AB422" i="9" s="1"/>
  <c r="AC422" i="9" s="1"/>
  <c r="AD422" i="9" s="1"/>
  <c r="AE422" i="9" s="1"/>
  <c r="AF422" i="9" s="1"/>
  <c r="B421" i="9"/>
  <c r="C421" i="9" s="1"/>
  <c r="D421" i="9" s="1"/>
  <c r="E421" i="9" s="1"/>
  <c r="F421" i="9" s="1"/>
  <c r="G421" i="9" s="1"/>
  <c r="H421" i="9" s="1"/>
  <c r="I421" i="9" s="1"/>
  <c r="J421" i="9" s="1"/>
  <c r="K421" i="9" s="1"/>
  <c r="L421" i="9" s="1"/>
  <c r="M421" i="9" s="1"/>
  <c r="N421" i="9" s="1"/>
  <c r="O421" i="9" s="1"/>
  <c r="P421" i="9" s="1"/>
  <c r="Q421" i="9" s="1"/>
  <c r="R421" i="9" s="1"/>
  <c r="S421" i="9" s="1"/>
  <c r="T421" i="9" s="1"/>
  <c r="U421" i="9" s="1"/>
  <c r="V421" i="9" s="1"/>
  <c r="W421" i="9" s="1"/>
  <c r="X421" i="9" s="1"/>
  <c r="Y421" i="9" s="1"/>
  <c r="Z421" i="9" s="1"/>
  <c r="AA421" i="9" s="1"/>
  <c r="AB421" i="9" s="1"/>
  <c r="AC421" i="9" s="1"/>
  <c r="AD421" i="9" s="1"/>
  <c r="AE421" i="9" s="1"/>
  <c r="AF421" i="9" s="1"/>
  <c r="B420" i="9"/>
  <c r="C420" i="9" s="1"/>
  <c r="D420" i="9" s="1"/>
  <c r="E420" i="9" s="1"/>
  <c r="F420" i="9" s="1"/>
  <c r="G420" i="9" s="1"/>
  <c r="H420" i="9" s="1"/>
  <c r="I420" i="9" s="1"/>
  <c r="J420" i="9" s="1"/>
  <c r="K420" i="9" s="1"/>
  <c r="L420" i="9" s="1"/>
  <c r="M420" i="9" s="1"/>
  <c r="N420" i="9" s="1"/>
  <c r="O420" i="9" s="1"/>
  <c r="P420" i="9" s="1"/>
  <c r="Q420" i="9" s="1"/>
  <c r="R420" i="9" s="1"/>
  <c r="S420" i="9" s="1"/>
  <c r="T420" i="9" s="1"/>
  <c r="U420" i="9" s="1"/>
  <c r="V420" i="9" s="1"/>
  <c r="W420" i="9" s="1"/>
  <c r="X420" i="9" s="1"/>
  <c r="Y420" i="9" s="1"/>
  <c r="Z420" i="9" s="1"/>
  <c r="AA420" i="9" s="1"/>
  <c r="AB420" i="9" s="1"/>
  <c r="AC420" i="9" s="1"/>
  <c r="AD420" i="9" s="1"/>
  <c r="AE420" i="9" s="1"/>
  <c r="AF420" i="9" s="1"/>
  <c r="B419" i="9"/>
  <c r="C419" i="9" s="1"/>
  <c r="D419" i="9" s="1"/>
  <c r="E419" i="9" s="1"/>
  <c r="F419" i="9" s="1"/>
  <c r="G419" i="9" s="1"/>
  <c r="H419" i="9" s="1"/>
  <c r="I419" i="9" s="1"/>
  <c r="J419" i="9" s="1"/>
  <c r="K419" i="9" s="1"/>
  <c r="L419" i="9" s="1"/>
  <c r="M419" i="9" s="1"/>
  <c r="N419" i="9" s="1"/>
  <c r="O419" i="9" s="1"/>
  <c r="P419" i="9" s="1"/>
  <c r="Q419" i="9" s="1"/>
  <c r="R419" i="9" s="1"/>
  <c r="S419" i="9" s="1"/>
  <c r="T419" i="9" s="1"/>
  <c r="U419" i="9" s="1"/>
  <c r="V419" i="9" s="1"/>
  <c r="W419" i="9" s="1"/>
  <c r="X419" i="9" s="1"/>
  <c r="Y419" i="9" s="1"/>
  <c r="Z419" i="9" s="1"/>
  <c r="AA419" i="9" s="1"/>
  <c r="AB419" i="9" s="1"/>
  <c r="AC419" i="9" s="1"/>
  <c r="AD419" i="9" s="1"/>
  <c r="AE419" i="9" s="1"/>
  <c r="AF419" i="9" s="1"/>
  <c r="B418" i="9"/>
  <c r="C418" i="9" s="1"/>
  <c r="D418" i="9" s="1"/>
  <c r="E418" i="9" s="1"/>
  <c r="F418" i="9" s="1"/>
  <c r="G418" i="9" s="1"/>
  <c r="H418" i="9" s="1"/>
  <c r="I418" i="9" s="1"/>
  <c r="J418" i="9" s="1"/>
  <c r="K418" i="9" s="1"/>
  <c r="L418" i="9" s="1"/>
  <c r="M418" i="9" s="1"/>
  <c r="N418" i="9" s="1"/>
  <c r="O418" i="9" s="1"/>
  <c r="P418" i="9" s="1"/>
  <c r="Q418" i="9" s="1"/>
  <c r="R418" i="9" s="1"/>
  <c r="S418" i="9" s="1"/>
  <c r="T418" i="9" s="1"/>
  <c r="U418" i="9" s="1"/>
  <c r="V418" i="9" s="1"/>
  <c r="W418" i="9" s="1"/>
  <c r="X418" i="9" s="1"/>
  <c r="Y418" i="9" s="1"/>
  <c r="Z418" i="9" s="1"/>
  <c r="AA418" i="9" s="1"/>
  <c r="AB418" i="9" s="1"/>
  <c r="AC418" i="9" s="1"/>
  <c r="AD418" i="9" s="1"/>
  <c r="AE418" i="9" s="1"/>
  <c r="AF418" i="9" s="1"/>
  <c r="B417" i="9"/>
  <c r="C417" i="9" s="1"/>
  <c r="D417" i="9" s="1"/>
  <c r="E417" i="9" s="1"/>
  <c r="F417" i="9" s="1"/>
  <c r="G417" i="9" s="1"/>
  <c r="H417" i="9" s="1"/>
  <c r="I417" i="9" s="1"/>
  <c r="J417" i="9" s="1"/>
  <c r="K417" i="9" s="1"/>
  <c r="L417" i="9" s="1"/>
  <c r="M417" i="9" s="1"/>
  <c r="N417" i="9" s="1"/>
  <c r="O417" i="9" s="1"/>
  <c r="P417" i="9" s="1"/>
  <c r="Q417" i="9" s="1"/>
  <c r="R417" i="9" s="1"/>
  <c r="S417" i="9" s="1"/>
  <c r="T417" i="9" s="1"/>
  <c r="U417" i="9" s="1"/>
  <c r="V417" i="9" s="1"/>
  <c r="W417" i="9" s="1"/>
  <c r="X417" i="9" s="1"/>
  <c r="Y417" i="9" s="1"/>
  <c r="Z417" i="9" s="1"/>
  <c r="AA417" i="9" s="1"/>
  <c r="AB417" i="9" s="1"/>
  <c r="AC417" i="9" s="1"/>
  <c r="AD417" i="9" s="1"/>
  <c r="AE417" i="9" s="1"/>
  <c r="AF417" i="9" s="1"/>
  <c r="B416" i="9"/>
  <c r="C416" i="9" s="1"/>
  <c r="D416" i="9" s="1"/>
  <c r="E416" i="9" s="1"/>
  <c r="F416" i="9" s="1"/>
  <c r="G416" i="9" s="1"/>
  <c r="H416" i="9" s="1"/>
  <c r="I416" i="9" s="1"/>
  <c r="J416" i="9" s="1"/>
  <c r="K416" i="9" s="1"/>
  <c r="L416" i="9" s="1"/>
  <c r="M416" i="9" s="1"/>
  <c r="N416" i="9" s="1"/>
  <c r="O416" i="9" s="1"/>
  <c r="P416" i="9" s="1"/>
  <c r="Q416" i="9" s="1"/>
  <c r="R416" i="9" s="1"/>
  <c r="S416" i="9" s="1"/>
  <c r="T416" i="9" s="1"/>
  <c r="U416" i="9" s="1"/>
  <c r="V416" i="9" s="1"/>
  <c r="W416" i="9" s="1"/>
  <c r="X416" i="9" s="1"/>
  <c r="Y416" i="9" s="1"/>
  <c r="Z416" i="9" s="1"/>
  <c r="AA416" i="9" s="1"/>
  <c r="AB416" i="9" s="1"/>
  <c r="AC416" i="9" s="1"/>
  <c r="AD416" i="9" s="1"/>
  <c r="AE416" i="9" s="1"/>
  <c r="AF416" i="9" s="1"/>
  <c r="B415" i="9"/>
  <c r="C415" i="9" s="1"/>
  <c r="D415" i="9" s="1"/>
  <c r="E415" i="9" s="1"/>
  <c r="F415" i="9" s="1"/>
  <c r="G415" i="9" s="1"/>
  <c r="H415" i="9" s="1"/>
  <c r="I415" i="9" s="1"/>
  <c r="J415" i="9" s="1"/>
  <c r="K415" i="9" s="1"/>
  <c r="L415" i="9" s="1"/>
  <c r="M415" i="9" s="1"/>
  <c r="N415" i="9" s="1"/>
  <c r="O415" i="9" s="1"/>
  <c r="P415" i="9" s="1"/>
  <c r="Q415" i="9" s="1"/>
  <c r="R415" i="9" s="1"/>
  <c r="S415" i="9" s="1"/>
  <c r="T415" i="9" s="1"/>
  <c r="U415" i="9" s="1"/>
  <c r="V415" i="9" s="1"/>
  <c r="W415" i="9" s="1"/>
  <c r="X415" i="9" s="1"/>
  <c r="Y415" i="9" s="1"/>
  <c r="Z415" i="9" s="1"/>
  <c r="AA415" i="9" s="1"/>
  <c r="AB415" i="9" s="1"/>
  <c r="AC415" i="9" s="1"/>
  <c r="AD415" i="9" s="1"/>
  <c r="AE415" i="9" s="1"/>
  <c r="AF415" i="9" s="1"/>
  <c r="B414" i="9"/>
  <c r="C414" i="9" s="1"/>
  <c r="D414" i="9" s="1"/>
  <c r="E414" i="9" s="1"/>
  <c r="F414" i="9" s="1"/>
  <c r="G414" i="9" s="1"/>
  <c r="H414" i="9" s="1"/>
  <c r="I414" i="9" s="1"/>
  <c r="J414" i="9" s="1"/>
  <c r="K414" i="9" s="1"/>
  <c r="L414" i="9" s="1"/>
  <c r="M414" i="9" s="1"/>
  <c r="N414" i="9" s="1"/>
  <c r="O414" i="9" s="1"/>
  <c r="P414" i="9" s="1"/>
  <c r="Q414" i="9" s="1"/>
  <c r="R414" i="9" s="1"/>
  <c r="S414" i="9" s="1"/>
  <c r="T414" i="9" s="1"/>
  <c r="U414" i="9" s="1"/>
  <c r="V414" i="9" s="1"/>
  <c r="W414" i="9" s="1"/>
  <c r="X414" i="9" s="1"/>
  <c r="Y414" i="9" s="1"/>
  <c r="Z414" i="9" s="1"/>
  <c r="AA414" i="9" s="1"/>
  <c r="AB414" i="9" s="1"/>
  <c r="AC414" i="9" s="1"/>
  <c r="AD414" i="9" s="1"/>
  <c r="AE414" i="9" s="1"/>
  <c r="AF414" i="9" s="1"/>
  <c r="B413" i="9"/>
  <c r="C413" i="9" s="1"/>
  <c r="D413" i="9" s="1"/>
  <c r="E413" i="9" s="1"/>
  <c r="F413" i="9" s="1"/>
  <c r="G413" i="9" s="1"/>
  <c r="H413" i="9" s="1"/>
  <c r="I413" i="9" s="1"/>
  <c r="J413" i="9" s="1"/>
  <c r="K413" i="9" s="1"/>
  <c r="L413" i="9" s="1"/>
  <c r="M413" i="9" s="1"/>
  <c r="N413" i="9" s="1"/>
  <c r="O413" i="9" s="1"/>
  <c r="P413" i="9" s="1"/>
  <c r="Q413" i="9" s="1"/>
  <c r="R413" i="9" s="1"/>
  <c r="S413" i="9" s="1"/>
  <c r="T413" i="9" s="1"/>
  <c r="U413" i="9" s="1"/>
  <c r="V413" i="9" s="1"/>
  <c r="W413" i="9" s="1"/>
  <c r="X413" i="9" s="1"/>
  <c r="Y413" i="9" s="1"/>
  <c r="Z413" i="9" s="1"/>
  <c r="AA413" i="9" s="1"/>
  <c r="AB413" i="9" s="1"/>
  <c r="AC413" i="9" s="1"/>
  <c r="AD413" i="9" s="1"/>
  <c r="AE413" i="9" s="1"/>
  <c r="AF413" i="9" s="1"/>
  <c r="B412" i="9"/>
  <c r="C412" i="9" s="1"/>
  <c r="D412" i="9" s="1"/>
  <c r="E412" i="9" s="1"/>
  <c r="F412" i="9" s="1"/>
  <c r="G412" i="9" s="1"/>
  <c r="H412" i="9" s="1"/>
  <c r="I412" i="9" s="1"/>
  <c r="J412" i="9" s="1"/>
  <c r="K412" i="9" s="1"/>
  <c r="L412" i="9" s="1"/>
  <c r="M412" i="9" s="1"/>
  <c r="N412" i="9" s="1"/>
  <c r="O412" i="9" s="1"/>
  <c r="P412" i="9" s="1"/>
  <c r="Q412" i="9" s="1"/>
  <c r="R412" i="9" s="1"/>
  <c r="S412" i="9" s="1"/>
  <c r="T412" i="9" s="1"/>
  <c r="U412" i="9" s="1"/>
  <c r="V412" i="9" s="1"/>
  <c r="W412" i="9" s="1"/>
  <c r="X412" i="9" s="1"/>
  <c r="Y412" i="9" s="1"/>
  <c r="Z412" i="9" s="1"/>
  <c r="AA412" i="9" s="1"/>
  <c r="AB412" i="9" s="1"/>
  <c r="AC412" i="9" s="1"/>
  <c r="AD412" i="9" s="1"/>
  <c r="AE412" i="9" s="1"/>
  <c r="AF412" i="9" s="1"/>
  <c r="B411" i="9"/>
  <c r="C411" i="9" s="1"/>
  <c r="D411" i="9" s="1"/>
  <c r="E411" i="9" s="1"/>
  <c r="F411" i="9" s="1"/>
  <c r="G411" i="9" s="1"/>
  <c r="H411" i="9" s="1"/>
  <c r="I411" i="9" s="1"/>
  <c r="J411" i="9" s="1"/>
  <c r="K411" i="9" s="1"/>
  <c r="L411" i="9" s="1"/>
  <c r="M411" i="9" s="1"/>
  <c r="N411" i="9" s="1"/>
  <c r="O411" i="9" s="1"/>
  <c r="P411" i="9" s="1"/>
  <c r="Q411" i="9" s="1"/>
  <c r="R411" i="9" s="1"/>
  <c r="S411" i="9" s="1"/>
  <c r="T411" i="9" s="1"/>
  <c r="U411" i="9" s="1"/>
  <c r="V411" i="9" s="1"/>
  <c r="W411" i="9" s="1"/>
  <c r="X411" i="9" s="1"/>
  <c r="Y411" i="9" s="1"/>
  <c r="Z411" i="9" s="1"/>
  <c r="AA411" i="9" s="1"/>
  <c r="AB411" i="9" s="1"/>
  <c r="AC411" i="9" s="1"/>
  <c r="AD411" i="9" s="1"/>
  <c r="AE411" i="9" s="1"/>
  <c r="AF411" i="9" s="1"/>
  <c r="B410" i="9"/>
  <c r="C410" i="9" s="1"/>
  <c r="D410" i="9" s="1"/>
  <c r="E410" i="9" s="1"/>
  <c r="F410" i="9" s="1"/>
  <c r="G410" i="9" s="1"/>
  <c r="H410" i="9" s="1"/>
  <c r="I410" i="9" s="1"/>
  <c r="J410" i="9" s="1"/>
  <c r="K410" i="9" s="1"/>
  <c r="L410" i="9" s="1"/>
  <c r="M410" i="9" s="1"/>
  <c r="N410" i="9" s="1"/>
  <c r="O410" i="9" s="1"/>
  <c r="P410" i="9" s="1"/>
  <c r="Q410" i="9" s="1"/>
  <c r="R410" i="9" s="1"/>
  <c r="S410" i="9" s="1"/>
  <c r="T410" i="9" s="1"/>
  <c r="U410" i="9" s="1"/>
  <c r="V410" i="9" s="1"/>
  <c r="W410" i="9" s="1"/>
  <c r="X410" i="9" s="1"/>
  <c r="Y410" i="9" s="1"/>
  <c r="Z410" i="9" s="1"/>
  <c r="AA410" i="9" s="1"/>
  <c r="AB410" i="9" s="1"/>
  <c r="AC410" i="9" s="1"/>
  <c r="AD410" i="9" s="1"/>
  <c r="AE410" i="9" s="1"/>
  <c r="AF410" i="9" s="1"/>
  <c r="B409" i="9"/>
  <c r="C409" i="9" s="1"/>
  <c r="D409" i="9" s="1"/>
  <c r="E409" i="9" s="1"/>
  <c r="F409" i="9" s="1"/>
  <c r="G409" i="9" s="1"/>
  <c r="H409" i="9" s="1"/>
  <c r="I409" i="9" s="1"/>
  <c r="J409" i="9" s="1"/>
  <c r="K409" i="9" s="1"/>
  <c r="L409" i="9" s="1"/>
  <c r="M409" i="9" s="1"/>
  <c r="N409" i="9" s="1"/>
  <c r="O409" i="9" s="1"/>
  <c r="P409" i="9" s="1"/>
  <c r="Q409" i="9" s="1"/>
  <c r="R409" i="9" s="1"/>
  <c r="S409" i="9" s="1"/>
  <c r="T409" i="9" s="1"/>
  <c r="U409" i="9" s="1"/>
  <c r="V409" i="9" s="1"/>
  <c r="W409" i="9" s="1"/>
  <c r="X409" i="9" s="1"/>
  <c r="Y409" i="9" s="1"/>
  <c r="Z409" i="9" s="1"/>
  <c r="AA409" i="9" s="1"/>
  <c r="AB409" i="9" s="1"/>
  <c r="AC409" i="9" s="1"/>
  <c r="AD409" i="9" s="1"/>
  <c r="AE409" i="9" s="1"/>
  <c r="AF409" i="9" s="1"/>
  <c r="B408" i="9"/>
  <c r="C408" i="9" s="1"/>
  <c r="D408" i="9" s="1"/>
  <c r="E408" i="9" s="1"/>
  <c r="F408" i="9" s="1"/>
  <c r="G408" i="9" s="1"/>
  <c r="H408" i="9" s="1"/>
  <c r="I408" i="9" s="1"/>
  <c r="J408" i="9" s="1"/>
  <c r="K408" i="9" s="1"/>
  <c r="L408" i="9" s="1"/>
  <c r="M408" i="9" s="1"/>
  <c r="N408" i="9" s="1"/>
  <c r="O408" i="9" s="1"/>
  <c r="P408" i="9" s="1"/>
  <c r="Q408" i="9" s="1"/>
  <c r="R408" i="9" s="1"/>
  <c r="S408" i="9" s="1"/>
  <c r="T408" i="9" s="1"/>
  <c r="U408" i="9" s="1"/>
  <c r="V408" i="9" s="1"/>
  <c r="W408" i="9" s="1"/>
  <c r="X408" i="9" s="1"/>
  <c r="Y408" i="9" s="1"/>
  <c r="Z408" i="9" s="1"/>
  <c r="AA408" i="9" s="1"/>
  <c r="AB408" i="9" s="1"/>
  <c r="AC408" i="9" s="1"/>
  <c r="AD408" i="9" s="1"/>
  <c r="AE408" i="9" s="1"/>
  <c r="AF408" i="9" s="1"/>
  <c r="B407" i="9"/>
  <c r="C407" i="9" s="1"/>
  <c r="D407" i="9" s="1"/>
  <c r="E407" i="9" s="1"/>
  <c r="F407" i="9" s="1"/>
  <c r="G407" i="9" s="1"/>
  <c r="H407" i="9" s="1"/>
  <c r="I407" i="9" s="1"/>
  <c r="J407" i="9" s="1"/>
  <c r="K407" i="9" s="1"/>
  <c r="L407" i="9" s="1"/>
  <c r="M407" i="9" s="1"/>
  <c r="N407" i="9" s="1"/>
  <c r="O407" i="9" s="1"/>
  <c r="P407" i="9" s="1"/>
  <c r="Q407" i="9" s="1"/>
  <c r="R407" i="9" s="1"/>
  <c r="S407" i="9" s="1"/>
  <c r="T407" i="9" s="1"/>
  <c r="U407" i="9" s="1"/>
  <c r="V407" i="9" s="1"/>
  <c r="W407" i="9" s="1"/>
  <c r="X407" i="9" s="1"/>
  <c r="Y407" i="9" s="1"/>
  <c r="Z407" i="9" s="1"/>
  <c r="AA407" i="9" s="1"/>
  <c r="AB407" i="9" s="1"/>
  <c r="AC407" i="9" s="1"/>
  <c r="AD407" i="9" s="1"/>
  <c r="AE407" i="9" s="1"/>
  <c r="AF407" i="9" s="1"/>
  <c r="B406" i="9"/>
  <c r="C406" i="9" s="1"/>
  <c r="D406" i="9" s="1"/>
  <c r="E406" i="9" s="1"/>
  <c r="F406" i="9" s="1"/>
  <c r="G406" i="9" s="1"/>
  <c r="H406" i="9" s="1"/>
  <c r="I406" i="9" s="1"/>
  <c r="J406" i="9" s="1"/>
  <c r="K406" i="9" s="1"/>
  <c r="L406" i="9" s="1"/>
  <c r="M406" i="9" s="1"/>
  <c r="N406" i="9" s="1"/>
  <c r="O406" i="9" s="1"/>
  <c r="P406" i="9" s="1"/>
  <c r="Q406" i="9" s="1"/>
  <c r="R406" i="9" s="1"/>
  <c r="S406" i="9" s="1"/>
  <c r="T406" i="9" s="1"/>
  <c r="U406" i="9" s="1"/>
  <c r="V406" i="9" s="1"/>
  <c r="W406" i="9" s="1"/>
  <c r="X406" i="9" s="1"/>
  <c r="Y406" i="9" s="1"/>
  <c r="Z406" i="9" s="1"/>
  <c r="AA406" i="9" s="1"/>
  <c r="AB406" i="9" s="1"/>
  <c r="AC406" i="9" s="1"/>
  <c r="AD406" i="9" s="1"/>
  <c r="AE406" i="9" s="1"/>
  <c r="AF406" i="9" s="1"/>
  <c r="B405" i="9"/>
  <c r="C405" i="9" s="1"/>
  <c r="D405" i="9" s="1"/>
  <c r="E405" i="9" s="1"/>
  <c r="F405" i="9" s="1"/>
  <c r="G405" i="9" s="1"/>
  <c r="H405" i="9" s="1"/>
  <c r="I405" i="9" s="1"/>
  <c r="J405" i="9" s="1"/>
  <c r="K405" i="9" s="1"/>
  <c r="L405" i="9" s="1"/>
  <c r="M405" i="9" s="1"/>
  <c r="N405" i="9" s="1"/>
  <c r="O405" i="9" s="1"/>
  <c r="P405" i="9" s="1"/>
  <c r="Q405" i="9" s="1"/>
  <c r="R405" i="9" s="1"/>
  <c r="S405" i="9" s="1"/>
  <c r="T405" i="9" s="1"/>
  <c r="U405" i="9" s="1"/>
  <c r="V405" i="9" s="1"/>
  <c r="W405" i="9" s="1"/>
  <c r="X405" i="9" s="1"/>
  <c r="Y405" i="9" s="1"/>
  <c r="Z405" i="9" s="1"/>
  <c r="AA405" i="9" s="1"/>
  <c r="AB405" i="9" s="1"/>
  <c r="AC405" i="9" s="1"/>
  <c r="AD405" i="9" s="1"/>
  <c r="AE405" i="9" s="1"/>
  <c r="AF405" i="9" s="1"/>
  <c r="B404" i="9"/>
  <c r="C404" i="9" s="1"/>
  <c r="D404" i="9" s="1"/>
  <c r="E404" i="9" s="1"/>
  <c r="F404" i="9" s="1"/>
  <c r="G404" i="9" s="1"/>
  <c r="H404" i="9" s="1"/>
  <c r="I404" i="9" s="1"/>
  <c r="J404" i="9" s="1"/>
  <c r="K404" i="9" s="1"/>
  <c r="L404" i="9" s="1"/>
  <c r="M404" i="9" s="1"/>
  <c r="N404" i="9" s="1"/>
  <c r="O404" i="9" s="1"/>
  <c r="P404" i="9" s="1"/>
  <c r="Q404" i="9" s="1"/>
  <c r="R404" i="9" s="1"/>
  <c r="S404" i="9" s="1"/>
  <c r="T404" i="9" s="1"/>
  <c r="U404" i="9" s="1"/>
  <c r="V404" i="9" s="1"/>
  <c r="W404" i="9" s="1"/>
  <c r="X404" i="9" s="1"/>
  <c r="Y404" i="9" s="1"/>
  <c r="Z404" i="9" s="1"/>
  <c r="AA404" i="9" s="1"/>
  <c r="AB404" i="9" s="1"/>
  <c r="AC404" i="9" s="1"/>
  <c r="AD404" i="9" s="1"/>
  <c r="AE404" i="9" s="1"/>
  <c r="AF404" i="9" s="1"/>
  <c r="B403" i="9"/>
  <c r="C403" i="9" s="1"/>
  <c r="D403" i="9" s="1"/>
  <c r="E403" i="9" s="1"/>
  <c r="F403" i="9" s="1"/>
  <c r="G403" i="9" s="1"/>
  <c r="H403" i="9" s="1"/>
  <c r="I403" i="9" s="1"/>
  <c r="J403" i="9" s="1"/>
  <c r="K403" i="9" s="1"/>
  <c r="L403" i="9" s="1"/>
  <c r="M403" i="9" s="1"/>
  <c r="N403" i="9" s="1"/>
  <c r="O403" i="9" s="1"/>
  <c r="P403" i="9" s="1"/>
  <c r="Q403" i="9" s="1"/>
  <c r="R403" i="9" s="1"/>
  <c r="S403" i="9" s="1"/>
  <c r="T403" i="9" s="1"/>
  <c r="U403" i="9" s="1"/>
  <c r="V403" i="9" s="1"/>
  <c r="W403" i="9" s="1"/>
  <c r="X403" i="9" s="1"/>
  <c r="Y403" i="9" s="1"/>
  <c r="Z403" i="9" s="1"/>
  <c r="AA403" i="9" s="1"/>
  <c r="AB403" i="9" s="1"/>
  <c r="AC403" i="9" s="1"/>
  <c r="AD403" i="9" s="1"/>
  <c r="AE403" i="9" s="1"/>
  <c r="AF403" i="9" s="1"/>
  <c r="B402" i="9"/>
  <c r="C402" i="9" s="1"/>
  <c r="D402" i="9" s="1"/>
  <c r="E402" i="9" s="1"/>
  <c r="F402" i="9" s="1"/>
  <c r="G402" i="9" s="1"/>
  <c r="H402" i="9" s="1"/>
  <c r="I402" i="9" s="1"/>
  <c r="J402" i="9" s="1"/>
  <c r="K402" i="9" s="1"/>
  <c r="L402" i="9" s="1"/>
  <c r="M402" i="9" s="1"/>
  <c r="N402" i="9" s="1"/>
  <c r="O402" i="9" s="1"/>
  <c r="P402" i="9" s="1"/>
  <c r="Q402" i="9" s="1"/>
  <c r="R402" i="9" s="1"/>
  <c r="S402" i="9" s="1"/>
  <c r="T402" i="9" s="1"/>
  <c r="U402" i="9" s="1"/>
  <c r="V402" i="9" s="1"/>
  <c r="W402" i="9" s="1"/>
  <c r="X402" i="9" s="1"/>
  <c r="Y402" i="9" s="1"/>
  <c r="Z402" i="9" s="1"/>
  <c r="AA402" i="9" s="1"/>
  <c r="AB402" i="9" s="1"/>
  <c r="AC402" i="9" s="1"/>
  <c r="AD402" i="9" s="1"/>
  <c r="AE402" i="9" s="1"/>
  <c r="AF402" i="9" s="1"/>
  <c r="B401" i="9"/>
  <c r="C401" i="9" s="1"/>
  <c r="D401" i="9" s="1"/>
  <c r="E401" i="9" s="1"/>
  <c r="F401" i="9" s="1"/>
  <c r="G401" i="9" s="1"/>
  <c r="H401" i="9" s="1"/>
  <c r="I401" i="9" s="1"/>
  <c r="J401" i="9" s="1"/>
  <c r="K401" i="9" s="1"/>
  <c r="L401" i="9" s="1"/>
  <c r="M401" i="9" s="1"/>
  <c r="N401" i="9" s="1"/>
  <c r="O401" i="9" s="1"/>
  <c r="P401" i="9" s="1"/>
  <c r="Q401" i="9" s="1"/>
  <c r="R401" i="9" s="1"/>
  <c r="S401" i="9" s="1"/>
  <c r="T401" i="9" s="1"/>
  <c r="U401" i="9" s="1"/>
  <c r="V401" i="9" s="1"/>
  <c r="W401" i="9" s="1"/>
  <c r="X401" i="9" s="1"/>
  <c r="Y401" i="9" s="1"/>
  <c r="Z401" i="9" s="1"/>
  <c r="AA401" i="9" s="1"/>
  <c r="AB401" i="9" s="1"/>
  <c r="AC401" i="9" s="1"/>
  <c r="AD401" i="9" s="1"/>
  <c r="AE401" i="9" s="1"/>
  <c r="AF401" i="9" s="1"/>
  <c r="B400" i="9"/>
  <c r="C400" i="9" s="1"/>
  <c r="D400" i="9" s="1"/>
  <c r="E400" i="9" s="1"/>
  <c r="F400" i="9" s="1"/>
  <c r="G400" i="9" s="1"/>
  <c r="H400" i="9" s="1"/>
  <c r="I400" i="9" s="1"/>
  <c r="J400" i="9" s="1"/>
  <c r="K400" i="9" s="1"/>
  <c r="L400" i="9" s="1"/>
  <c r="M400" i="9" s="1"/>
  <c r="N400" i="9" s="1"/>
  <c r="O400" i="9" s="1"/>
  <c r="P400" i="9" s="1"/>
  <c r="Q400" i="9" s="1"/>
  <c r="R400" i="9" s="1"/>
  <c r="S400" i="9" s="1"/>
  <c r="T400" i="9" s="1"/>
  <c r="U400" i="9" s="1"/>
  <c r="V400" i="9" s="1"/>
  <c r="W400" i="9" s="1"/>
  <c r="X400" i="9" s="1"/>
  <c r="Y400" i="9" s="1"/>
  <c r="Z400" i="9" s="1"/>
  <c r="AA400" i="9" s="1"/>
  <c r="AB400" i="9" s="1"/>
  <c r="AC400" i="9" s="1"/>
  <c r="AD400" i="9" s="1"/>
  <c r="AE400" i="9" s="1"/>
  <c r="AF400" i="9" s="1"/>
  <c r="B399" i="9"/>
  <c r="C399" i="9" s="1"/>
  <c r="D399" i="9" s="1"/>
  <c r="E399" i="9" s="1"/>
  <c r="F399" i="9" s="1"/>
  <c r="G399" i="9" s="1"/>
  <c r="H399" i="9" s="1"/>
  <c r="I399" i="9" s="1"/>
  <c r="J399" i="9" s="1"/>
  <c r="K399" i="9" s="1"/>
  <c r="L399" i="9" s="1"/>
  <c r="M399" i="9" s="1"/>
  <c r="N399" i="9" s="1"/>
  <c r="O399" i="9" s="1"/>
  <c r="P399" i="9" s="1"/>
  <c r="Q399" i="9" s="1"/>
  <c r="R399" i="9" s="1"/>
  <c r="S399" i="9" s="1"/>
  <c r="T399" i="9" s="1"/>
  <c r="U399" i="9" s="1"/>
  <c r="V399" i="9" s="1"/>
  <c r="W399" i="9" s="1"/>
  <c r="X399" i="9" s="1"/>
  <c r="Y399" i="9" s="1"/>
  <c r="Z399" i="9" s="1"/>
  <c r="AA399" i="9" s="1"/>
  <c r="AB399" i="9" s="1"/>
  <c r="AC399" i="9" s="1"/>
  <c r="AD399" i="9" s="1"/>
  <c r="AE399" i="9" s="1"/>
  <c r="AF399" i="9" s="1"/>
  <c r="B398" i="9"/>
  <c r="C398" i="9" s="1"/>
  <c r="D398" i="9" s="1"/>
  <c r="E398" i="9" s="1"/>
  <c r="F398" i="9" s="1"/>
  <c r="G398" i="9" s="1"/>
  <c r="H398" i="9" s="1"/>
  <c r="I398" i="9" s="1"/>
  <c r="J398" i="9" s="1"/>
  <c r="K398" i="9" s="1"/>
  <c r="L398" i="9" s="1"/>
  <c r="M398" i="9" s="1"/>
  <c r="N398" i="9" s="1"/>
  <c r="O398" i="9" s="1"/>
  <c r="P398" i="9" s="1"/>
  <c r="Q398" i="9" s="1"/>
  <c r="R398" i="9" s="1"/>
  <c r="S398" i="9" s="1"/>
  <c r="T398" i="9" s="1"/>
  <c r="U398" i="9" s="1"/>
  <c r="V398" i="9" s="1"/>
  <c r="W398" i="9" s="1"/>
  <c r="X398" i="9" s="1"/>
  <c r="Y398" i="9" s="1"/>
  <c r="Z398" i="9" s="1"/>
  <c r="AA398" i="9" s="1"/>
  <c r="AB398" i="9" s="1"/>
  <c r="AC398" i="9" s="1"/>
  <c r="AD398" i="9" s="1"/>
  <c r="AE398" i="9" s="1"/>
  <c r="AF398" i="9" s="1"/>
  <c r="B397" i="9"/>
  <c r="C397" i="9" s="1"/>
  <c r="D397" i="9" s="1"/>
  <c r="E397" i="9" s="1"/>
  <c r="F397" i="9" s="1"/>
  <c r="G397" i="9" s="1"/>
  <c r="H397" i="9" s="1"/>
  <c r="I397" i="9" s="1"/>
  <c r="J397" i="9" s="1"/>
  <c r="K397" i="9" s="1"/>
  <c r="L397" i="9" s="1"/>
  <c r="M397" i="9" s="1"/>
  <c r="N397" i="9" s="1"/>
  <c r="O397" i="9" s="1"/>
  <c r="P397" i="9" s="1"/>
  <c r="Q397" i="9" s="1"/>
  <c r="R397" i="9" s="1"/>
  <c r="S397" i="9" s="1"/>
  <c r="T397" i="9" s="1"/>
  <c r="U397" i="9" s="1"/>
  <c r="V397" i="9" s="1"/>
  <c r="W397" i="9" s="1"/>
  <c r="X397" i="9" s="1"/>
  <c r="Y397" i="9" s="1"/>
  <c r="Z397" i="9" s="1"/>
  <c r="AA397" i="9" s="1"/>
  <c r="AB397" i="9" s="1"/>
  <c r="AC397" i="9" s="1"/>
  <c r="AD397" i="9" s="1"/>
  <c r="AE397" i="9" s="1"/>
  <c r="AF397" i="9" s="1"/>
  <c r="B396" i="9"/>
  <c r="C396" i="9" s="1"/>
  <c r="D396" i="9" s="1"/>
  <c r="E396" i="9" s="1"/>
  <c r="F396" i="9" s="1"/>
  <c r="G396" i="9" s="1"/>
  <c r="H396" i="9" s="1"/>
  <c r="I396" i="9" s="1"/>
  <c r="J396" i="9" s="1"/>
  <c r="K396" i="9" s="1"/>
  <c r="L396" i="9" s="1"/>
  <c r="M396" i="9" s="1"/>
  <c r="N396" i="9" s="1"/>
  <c r="O396" i="9" s="1"/>
  <c r="P396" i="9" s="1"/>
  <c r="Q396" i="9" s="1"/>
  <c r="R396" i="9" s="1"/>
  <c r="S396" i="9" s="1"/>
  <c r="T396" i="9" s="1"/>
  <c r="U396" i="9" s="1"/>
  <c r="V396" i="9" s="1"/>
  <c r="W396" i="9" s="1"/>
  <c r="X396" i="9" s="1"/>
  <c r="Y396" i="9" s="1"/>
  <c r="Z396" i="9" s="1"/>
  <c r="AA396" i="9" s="1"/>
  <c r="AB396" i="9" s="1"/>
  <c r="AC396" i="9" s="1"/>
  <c r="AD396" i="9" s="1"/>
  <c r="AE396" i="9" s="1"/>
  <c r="AF396" i="9" s="1"/>
  <c r="B395" i="9"/>
  <c r="C395" i="9" s="1"/>
  <c r="D395" i="9" s="1"/>
  <c r="E395" i="9" s="1"/>
  <c r="F395" i="9" s="1"/>
  <c r="G395" i="9" s="1"/>
  <c r="H395" i="9" s="1"/>
  <c r="I395" i="9" s="1"/>
  <c r="J395" i="9" s="1"/>
  <c r="K395" i="9" s="1"/>
  <c r="L395" i="9" s="1"/>
  <c r="M395" i="9" s="1"/>
  <c r="N395" i="9" s="1"/>
  <c r="O395" i="9" s="1"/>
  <c r="P395" i="9" s="1"/>
  <c r="Q395" i="9" s="1"/>
  <c r="R395" i="9" s="1"/>
  <c r="S395" i="9" s="1"/>
  <c r="T395" i="9" s="1"/>
  <c r="U395" i="9" s="1"/>
  <c r="V395" i="9" s="1"/>
  <c r="W395" i="9" s="1"/>
  <c r="X395" i="9" s="1"/>
  <c r="Y395" i="9" s="1"/>
  <c r="Z395" i="9" s="1"/>
  <c r="AA395" i="9" s="1"/>
  <c r="AB395" i="9" s="1"/>
  <c r="AC395" i="9" s="1"/>
  <c r="AD395" i="9" s="1"/>
  <c r="AE395" i="9" s="1"/>
  <c r="AF395" i="9" s="1"/>
  <c r="B394" i="9"/>
  <c r="C394" i="9" s="1"/>
  <c r="D394" i="9" s="1"/>
  <c r="E394" i="9" s="1"/>
  <c r="F394" i="9" s="1"/>
  <c r="G394" i="9" s="1"/>
  <c r="H394" i="9" s="1"/>
  <c r="I394" i="9" s="1"/>
  <c r="J394" i="9" s="1"/>
  <c r="K394" i="9" s="1"/>
  <c r="L394" i="9" s="1"/>
  <c r="M394" i="9" s="1"/>
  <c r="N394" i="9" s="1"/>
  <c r="O394" i="9" s="1"/>
  <c r="P394" i="9" s="1"/>
  <c r="Q394" i="9" s="1"/>
  <c r="R394" i="9" s="1"/>
  <c r="S394" i="9" s="1"/>
  <c r="T394" i="9" s="1"/>
  <c r="U394" i="9" s="1"/>
  <c r="V394" i="9" s="1"/>
  <c r="W394" i="9" s="1"/>
  <c r="X394" i="9" s="1"/>
  <c r="Y394" i="9" s="1"/>
  <c r="Z394" i="9" s="1"/>
  <c r="AA394" i="9" s="1"/>
  <c r="AB394" i="9" s="1"/>
  <c r="AC394" i="9" s="1"/>
  <c r="AD394" i="9" s="1"/>
  <c r="AE394" i="9" s="1"/>
  <c r="AF394" i="9" s="1"/>
  <c r="B393" i="9"/>
  <c r="C393" i="9" s="1"/>
  <c r="D393" i="9" s="1"/>
  <c r="E393" i="9" s="1"/>
  <c r="F393" i="9" s="1"/>
  <c r="G393" i="9" s="1"/>
  <c r="H393" i="9" s="1"/>
  <c r="I393" i="9" s="1"/>
  <c r="J393" i="9" s="1"/>
  <c r="K393" i="9" s="1"/>
  <c r="L393" i="9" s="1"/>
  <c r="M393" i="9" s="1"/>
  <c r="N393" i="9" s="1"/>
  <c r="O393" i="9" s="1"/>
  <c r="P393" i="9" s="1"/>
  <c r="Q393" i="9" s="1"/>
  <c r="R393" i="9" s="1"/>
  <c r="S393" i="9" s="1"/>
  <c r="T393" i="9" s="1"/>
  <c r="U393" i="9" s="1"/>
  <c r="V393" i="9" s="1"/>
  <c r="W393" i="9" s="1"/>
  <c r="X393" i="9" s="1"/>
  <c r="Y393" i="9" s="1"/>
  <c r="Z393" i="9" s="1"/>
  <c r="AA393" i="9" s="1"/>
  <c r="AB393" i="9" s="1"/>
  <c r="AC393" i="9" s="1"/>
  <c r="AD393" i="9" s="1"/>
  <c r="AE393" i="9" s="1"/>
  <c r="AF393" i="9" s="1"/>
  <c r="B392" i="9"/>
  <c r="C392" i="9" s="1"/>
  <c r="D392" i="9" s="1"/>
  <c r="E392" i="9" s="1"/>
  <c r="F392" i="9" s="1"/>
  <c r="G392" i="9" s="1"/>
  <c r="H392" i="9" s="1"/>
  <c r="I392" i="9" s="1"/>
  <c r="J392" i="9" s="1"/>
  <c r="K392" i="9" s="1"/>
  <c r="L392" i="9" s="1"/>
  <c r="M392" i="9" s="1"/>
  <c r="N392" i="9" s="1"/>
  <c r="O392" i="9" s="1"/>
  <c r="P392" i="9" s="1"/>
  <c r="Q392" i="9" s="1"/>
  <c r="R392" i="9" s="1"/>
  <c r="S392" i="9" s="1"/>
  <c r="T392" i="9" s="1"/>
  <c r="U392" i="9" s="1"/>
  <c r="V392" i="9" s="1"/>
  <c r="W392" i="9" s="1"/>
  <c r="X392" i="9" s="1"/>
  <c r="Y392" i="9" s="1"/>
  <c r="Z392" i="9" s="1"/>
  <c r="AA392" i="9" s="1"/>
  <c r="AB392" i="9" s="1"/>
  <c r="AC392" i="9" s="1"/>
  <c r="AD392" i="9" s="1"/>
  <c r="AE392" i="9" s="1"/>
  <c r="AF392" i="9" s="1"/>
  <c r="B391" i="9"/>
  <c r="C391" i="9" s="1"/>
  <c r="D391" i="9" s="1"/>
  <c r="E391" i="9" s="1"/>
  <c r="F391" i="9" s="1"/>
  <c r="G391" i="9" s="1"/>
  <c r="H391" i="9" s="1"/>
  <c r="I391" i="9" s="1"/>
  <c r="J391" i="9" s="1"/>
  <c r="K391" i="9" s="1"/>
  <c r="L391" i="9" s="1"/>
  <c r="M391" i="9" s="1"/>
  <c r="N391" i="9" s="1"/>
  <c r="O391" i="9" s="1"/>
  <c r="P391" i="9" s="1"/>
  <c r="Q391" i="9" s="1"/>
  <c r="R391" i="9" s="1"/>
  <c r="S391" i="9" s="1"/>
  <c r="T391" i="9" s="1"/>
  <c r="U391" i="9" s="1"/>
  <c r="V391" i="9" s="1"/>
  <c r="W391" i="9" s="1"/>
  <c r="X391" i="9" s="1"/>
  <c r="Y391" i="9" s="1"/>
  <c r="Z391" i="9" s="1"/>
  <c r="AA391" i="9" s="1"/>
  <c r="AB391" i="9" s="1"/>
  <c r="AC391" i="9" s="1"/>
  <c r="AD391" i="9" s="1"/>
  <c r="AE391" i="9" s="1"/>
  <c r="AF391" i="9" s="1"/>
  <c r="B390" i="9"/>
  <c r="C390" i="9" s="1"/>
  <c r="D390" i="9" s="1"/>
  <c r="E390" i="9" s="1"/>
  <c r="F390" i="9" s="1"/>
  <c r="G390" i="9" s="1"/>
  <c r="H390" i="9" s="1"/>
  <c r="I390" i="9" s="1"/>
  <c r="J390" i="9" s="1"/>
  <c r="K390" i="9" s="1"/>
  <c r="L390" i="9" s="1"/>
  <c r="M390" i="9" s="1"/>
  <c r="N390" i="9" s="1"/>
  <c r="O390" i="9" s="1"/>
  <c r="P390" i="9" s="1"/>
  <c r="Q390" i="9" s="1"/>
  <c r="R390" i="9" s="1"/>
  <c r="S390" i="9" s="1"/>
  <c r="T390" i="9" s="1"/>
  <c r="U390" i="9" s="1"/>
  <c r="V390" i="9" s="1"/>
  <c r="W390" i="9" s="1"/>
  <c r="X390" i="9" s="1"/>
  <c r="Y390" i="9" s="1"/>
  <c r="Z390" i="9" s="1"/>
  <c r="AA390" i="9" s="1"/>
  <c r="AB390" i="9" s="1"/>
  <c r="AC390" i="9" s="1"/>
  <c r="AD390" i="9" s="1"/>
  <c r="AE390" i="9" s="1"/>
  <c r="AF390" i="9" s="1"/>
  <c r="B389" i="9"/>
  <c r="C389" i="9" s="1"/>
  <c r="D389" i="9" s="1"/>
  <c r="E389" i="9" s="1"/>
  <c r="F389" i="9" s="1"/>
  <c r="G389" i="9" s="1"/>
  <c r="H389" i="9" s="1"/>
  <c r="I389" i="9" s="1"/>
  <c r="J389" i="9" s="1"/>
  <c r="K389" i="9" s="1"/>
  <c r="L389" i="9" s="1"/>
  <c r="M389" i="9" s="1"/>
  <c r="N389" i="9" s="1"/>
  <c r="O389" i="9" s="1"/>
  <c r="P389" i="9" s="1"/>
  <c r="Q389" i="9" s="1"/>
  <c r="R389" i="9" s="1"/>
  <c r="S389" i="9" s="1"/>
  <c r="T389" i="9" s="1"/>
  <c r="U389" i="9" s="1"/>
  <c r="V389" i="9" s="1"/>
  <c r="W389" i="9" s="1"/>
  <c r="X389" i="9" s="1"/>
  <c r="Y389" i="9" s="1"/>
  <c r="Z389" i="9" s="1"/>
  <c r="AA389" i="9" s="1"/>
  <c r="AB389" i="9" s="1"/>
  <c r="AC389" i="9" s="1"/>
  <c r="AD389" i="9" s="1"/>
  <c r="AE389" i="9" s="1"/>
  <c r="AF389" i="9" s="1"/>
  <c r="B388" i="9"/>
  <c r="C388" i="9" s="1"/>
  <c r="D388" i="9" s="1"/>
  <c r="E388" i="9" s="1"/>
  <c r="F388" i="9" s="1"/>
  <c r="G388" i="9" s="1"/>
  <c r="H388" i="9" s="1"/>
  <c r="I388" i="9" s="1"/>
  <c r="J388" i="9" s="1"/>
  <c r="K388" i="9" s="1"/>
  <c r="L388" i="9" s="1"/>
  <c r="M388" i="9" s="1"/>
  <c r="N388" i="9" s="1"/>
  <c r="O388" i="9" s="1"/>
  <c r="P388" i="9" s="1"/>
  <c r="Q388" i="9" s="1"/>
  <c r="R388" i="9" s="1"/>
  <c r="S388" i="9" s="1"/>
  <c r="T388" i="9" s="1"/>
  <c r="U388" i="9" s="1"/>
  <c r="V388" i="9" s="1"/>
  <c r="W388" i="9" s="1"/>
  <c r="X388" i="9" s="1"/>
  <c r="Y388" i="9" s="1"/>
  <c r="Z388" i="9" s="1"/>
  <c r="AA388" i="9" s="1"/>
  <c r="AB388" i="9" s="1"/>
  <c r="AC388" i="9" s="1"/>
  <c r="AD388" i="9" s="1"/>
  <c r="AE388" i="9" s="1"/>
  <c r="AF388" i="9" s="1"/>
  <c r="B387" i="9"/>
  <c r="C387" i="9" s="1"/>
  <c r="D387" i="9" s="1"/>
  <c r="E387" i="9" s="1"/>
  <c r="F387" i="9" s="1"/>
  <c r="G387" i="9" s="1"/>
  <c r="H387" i="9" s="1"/>
  <c r="I387" i="9" s="1"/>
  <c r="J387" i="9" s="1"/>
  <c r="K387" i="9" s="1"/>
  <c r="L387" i="9" s="1"/>
  <c r="M387" i="9" s="1"/>
  <c r="N387" i="9" s="1"/>
  <c r="O387" i="9" s="1"/>
  <c r="P387" i="9" s="1"/>
  <c r="Q387" i="9" s="1"/>
  <c r="R387" i="9" s="1"/>
  <c r="S387" i="9" s="1"/>
  <c r="T387" i="9" s="1"/>
  <c r="U387" i="9" s="1"/>
  <c r="V387" i="9" s="1"/>
  <c r="W387" i="9" s="1"/>
  <c r="X387" i="9" s="1"/>
  <c r="Y387" i="9" s="1"/>
  <c r="Z387" i="9" s="1"/>
  <c r="AA387" i="9" s="1"/>
  <c r="AB387" i="9" s="1"/>
  <c r="AC387" i="9" s="1"/>
  <c r="AD387" i="9" s="1"/>
  <c r="AE387" i="9" s="1"/>
  <c r="AF387" i="9" s="1"/>
  <c r="B386" i="9"/>
  <c r="C386" i="9" s="1"/>
  <c r="D386" i="9" s="1"/>
  <c r="E386" i="9" s="1"/>
  <c r="F386" i="9" s="1"/>
  <c r="G386" i="9" s="1"/>
  <c r="H386" i="9" s="1"/>
  <c r="I386" i="9" s="1"/>
  <c r="J386" i="9" s="1"/>
  <c r="K386" i="9" s="1"/>
  <c r="L386" i="9" s="1"/>
  <c r="M386" i="9" s="1"/>
  <c r="N386" i="9" s="1"/>
  <c r="O386" i="9" s="1"/>
  <c r="P386" i="9" s="1"/>
  <c r="Q386" i="9" s="1"/>
  <c r="R386" i="9" s="1"/>
  <c r="S386" i="9" s="1"/>
  <c r="T386" i="9" s="1"/>
  <c r="U386" i="9" s="1"/>
  <c r="V386" i="9" s="1"/>
  <c r="W386" i="9" s="1"/>
  <c r="X386" i="9" s="1"/>
  <c r="Y386" i="9" s="1"/>
  <c r="Z386" i="9" s="1"/>
  <c r="AA386" i="9" s="1"/>
  <c r="AB386" i="9" s="1"/>
  <c r="AC386" i="9" s="1"/>
  <c r="AD386" i="9" s="1"/>
  <c r="AE386" i="9" s="1"/>
  <c r="AF386" i="9" s="1"/>
  <c r="B385" i="9"/>
  <c r="C385" i="9" s="1"/>
  <c r="D385" i="9" s="1"/>
  <c r="E385" i="9" s="1"/>
  <c r="F385" i="9" s="1"/>
  <c r="G385" i="9" s="1"/>
  <c r="H385" i="9" s="1"/>
  <c r="I385" i="9" s="1"/>
  <c r="J385" i="9" s="1"/>
  <c r="K385" i="9" s="1"/>
  <c r="L385" i="9" s="1"/>
  <c r="M385" i="9" s="1"/>
  <c r="N385" i="9" s="1"/>
  <c r="O385" i="9" s="1"/>
  <c r="P385" i="9" s="1"/>
  <c r="Q385" i="9" s="1"/>
  <c r="R385" i="9" s="1"/>
  <c r="S385" i="9" s="1"/>
  <c r="T385" i="9" s="1"/>
  <c r="U385" i="9" s="1"/>
  <c r="V385" i="9" s="1"/>
  <c r="W385" i="9" s="1"/>
  <c r="X385" i="9" s="1"/>
  <c r="Y385" i="9" s="1"/>
  <c r="Z385" i="9" s="1"/>
  <c r="AA385" i="9" s="1"/>
  <c r="AB385" i="9" s="1"/>
  <c r="AC385" i="9" s="1"/>
  <c r="AD385" i="9" s="1"/>
  <c r="AE385" i="9" s="1"/>
  <c r="AF385" i="9" s="1"/>
  <c r="B384" i="9"/>
  <c r="C384" i="9" s="1"/>
  <c r="D384" i="9" s="1"/>
  <c r="E384" i="9" s="1"/>
  <c r="F384" i="9" s="1"/>
  <c r="G384" i="9" s="1"/>
  <c r="H384" i="9" s="1"/>
  <c r="I384" i="9" s="1"/>
  <c r="J384" i="9" s="1"/>
  <c r="K384" i="9" s="1"/>
  <c r="L384" i="9" s="1"/>
  <c r="M384" i="9" s="1"/>
  <c r="N384" i="9" s="1"/>
  <c r="O384" i="9" s="1"/>
  <c r="P384" i="9" s="1"/>
  <c r="Q384" i="9" s="1"/>
  <c r="R384" i="9" s="1"/>
  <c r="S384" i="9" s="1"/>
  <c r="T384" i="9" s="1"/>
  <c r="U384" i="9" s="1"/>
  <c r="V384" i="9" s="1"/>
  <c r="W384" i="9" s="1"/>
  <c r="X384" i="9" s="1"/>
  <c r="Y384" i="9" s="1"/>
  <c r="Z384" i="9" s="1"/>
  <c r="AA384" i="9" s="1"/>
  <c r="AB384" i="9" s="1"/>
  <c r="AC384" i="9" s="1"/>
  <c r="AD384" i="9" s="1"/>
  <c r="AE384" i="9" s="1"/>
  <c r="AF384" i="9" s="1"/>
  <c r="B383" i="9"/>
  <c r="C383" i="9" s="1"/>
  <c r="D383" i="9" s="1"/>
  <c r="E383" i="9" s="1"/>
  <c r="F383" i="9" s="1"/>
  <c r="G383" i="9" s="1"/>
  <c r="H383" i="9" s="1"/>
  <c r="I383" i="9" s="1"/>
  <c r="J383" i="9" s="1"/>
  <c r="K383" i="9" s="1"/>
  <c r="L383" i="9" s="1"/>
  <c r="M383" i="9" s="1"/>
  <c r="N383" i="9" s="1"/>
  <c r="O383" i="9" s="1"/>
  <c r="P383" i="9" s="1"/>
  <c r="Q383" i="9" s="1"/>
  <c r="R383" i="9" s="1"/>
  <c r="S383" i="9" s="1"/>
  <c r="T383" i="9" s="1"/>
  <c r="U383" i="9" s="1"/>
  <c r="V383" i="9" s="1"/>
  <c r="W383" i="9" s="1"/>
  <c r="X383" i="9" s="1"/>
  <c r="Y383" i="9" s="1"/>
  <c r="Z383" i="9" s="1"/>
  <c r="AA383" i="9" s="1"/>
  <c r="AB383" i="9" s="1"/>
  <c r="AC383" i="9" s="1"/>
  <c r="AD383" i="9" s="1"/>
  <c r="AE383" i="9" s="1"/>
  <c r="AF383" i="9" s="1"/>
  <c r="B382" i="9"/>
  <c r="C382" i="9" s="1"/>
  <c r="D382" i="9" s="1"/>
  <c r="E382" i="9" s="1"/>
  <c r="F382" i="9" s="1"/>
  <c r="G382" i="9" s="1"/>
  <c r="H382" i="9" s="1"/>
  <c r="I382" i="9" s="1"/>
  <c r="J382" i="9" s="1"/>
  <c r="K382" i="9" s="1"/>
  <c r="L382" i="9" s="1"/>
  <c r="M382" i="9" s="1"/>
  <c r="N382" i="9" s="1"/>
  <c r="O382" i="9" s="1"/>
  <c r="P382" i="9" s="1"/>
  <c r="Q382" i="9" s="1"/>
  <c r="R382" i="9" s="1"/>
  <c r="S382" i="9" s="1"/>
  <c r="T382" i="9" s="1"/>
  <c r="U382" i="9" s="1"/>
  <c r="V382" i="9" s="1"/>
  <c r="W382" i="9" s="1"/>
  <c r="X382" i="9" s="1"/>
  <c r="Y382" i="9" s="1"/>
  <c r="Z382" i="9" s="1"/>
  <c r="AA382" i="9" s="1"/>
  <c r="AB382" i="9" s="1"/>
  <c r="AC382" i="9" s="1"/>
  <c r="AD382" i="9" s="1"/>
  <c r="AE382" i="9" s="1"/>
  <c r="AF382" i="9" s="1"/>
  <c r="B381" i="9"/>
  <c r="C381" i="9" s="1"/>
  <c r="D381" i="9" s="1"/>
  <c r="E381" i="9" s="1"/>
  <c r="F381" i="9" s="1"/>
  <c r="G381" i="9" s="1"/>
  <c r="H381" i="9" s="1"/>
  <c r="I381" i="9" s="1"/>
  <c r="J381" i="9" s="1"/>
  <c r="K381" i="9" s="1"/>
  <c r="L381" i="9" s="1"/>
  <c r="M381" i="9" s="1"/>
  <c r="N381" i="9" s="1"/>
  <c r="O381" i="9" s="1"/>
  <c r="P381" i="9" s="1"/>
  <c r="Q381" i="9" s="1"/>
  <c r="R381" i="9" s="1"/>
  <c r="S381" i="9" s="1"/>
  <c r="T381" i="9" s="1"/>
  <c r="U381" i="9" s="1"/>
  <c r="V381" i="9" s="1"/>
  <c r="W381" i="9" s="1"/>
  <c r="X381" i="9" s="1"/>
  <c r="Y381" i="9" s="1"/>
  <c r="Z381" i="9" s="1"/>
  <c r="AA381" i="9" s="1"/>
  <c r="AB381" i="9" s="1"/>
  <c r="AC381" i="9" s="1"/>
  <c r="AD381" i="9" s="1"/>
  <c r="AE381" i="9" s="1"/>
  <c r="AF381" i="9" s="1"/>
  <c r="B380" i="9"/>
  <c r="C380" i="9" s="1"/>
  <c r="D380" i="9" s="1"/>
  <c r="E380" i="9" s="1"/>
  <c r="F380" i="9" s="1"/>
  <c r="G380" i="9" s="1"/>
  <c r="H380" i="9" s="1"/>
  <c r="I380" i="9" s="1"/>
  <c r="J380" i="9" s="1"/>
  <c r="K380" i="9" s="1"/>
  <c r="L380" i="9" s="1"/>
  <c r="M380" i="9" s="1"/>
  <c r="N380" i="9" s="1"/>
  <c r="O380" i="9" s="1"/>
  <c r="P380" i="9" s="1"/>
  <c r="Q380" i="9" s="1"/>
  <c r="R380" i="9" s="1"/>
  <c r="S380" i="9" s="1"/>
  <c r="T380" i="9" s="1"/>
  <c r="U380" i="9" s="1"/>
  <c r="V380" i="9" s="1"/>
  <c r="W380" i="9" s="1"/>
  <c r="X380" i="9" s="1"/>
  <c r="Y380" i="9" s="1"/>
  <c r="Z380" i="9" s="1"/>
  <c r="AA380" i="9" s="1"/>
  <c r="AB380" i="9" s="1"/>
  <c r="AC380" i="9" s="1"/>
  <c r="AD380" i="9" s="1"/>
  <c r="AE380" i="9" s="1"/>
  <c r="AF380" i="9" s="1"/>
  <c r="B379" i="9"/>
  <c r="C379" i="9" s="1"/>
  <c r="D379" i="9" s="1"/>
  <c r="E379" i="9" s="1"/>
  <c r="F379" i="9" s="1"/>
  <c r="G379" i="9" s="1"/>
  <c r="H379" i="9" s="1"/>
  <c r="I379" i="9" s="1"/>
  <c r="J379" i="9" s="1"/>
  <c r="K379" i="9" s="1"/>
  <c r="L379" i="9" s="1"/>
  <c r="M379" i="9" s="1"/>
  <c r="N379" i="9" s="1"/>
  <c r="O379" i="9" s="1"/>
  <c r="P379" i="9" s="1"/>
  <c r="Q379" i="9" s="1"/>
  <c r="R379" i="9" s="1"/>
  <c r="S379" i="9" s="1"/>
  <c r="T379" i="9" s="1"/>
  <c r="U379" i="9" s="1"/>
  <c r="V379" i="9" s="1"/>
  <c r="W379" i="9" s="1"/>
  <c r="X379" i="9" s="1"/>
  <c r="Y379" i="9" s="1"/>
  <c r="Z379" i="9" s="1"/>
  <c r="AA379" i="9" s="1"/>
  <c r="AB379" i="9" s="1"/>
  <c r="AC379" i="9" s="1"/>
  <c r="AD379" i="9" s="1"/>
  <c r="AE379" i="9" s="1"/>
  <c r="AF379" i="9" s="1"/>
  <c r="B378" i="9"/>
  <c r="C378" i="9" s="1"/>
  <c r="D378" i="9" s="1"/>
  <c r="E378" i="9" s="1"/>
  <c r="F378" i="9" s="1"/>
  <c r="G378" i="9" s="1"/>
  <c r="H378" i="9" s="1"/>
  <c r="I378" i="9" s="1"/>
  <c r="J378" i="9" s="1"/>
  <c r="K378" i="9" s="1"/>
  <c r="L378" i="9" s="1"/>
  <c r="M378" i="9" s="1"/>
  <c r="N378" i="9" s="1"/>
  <c r="O378" i="9" s="1"/>
  <c r="P378" i="9" s="1"/>
  <c r="Q378" i="9" s="1"/>
  <c r="R378" i="9" s="1"/>
  <c r="S378" i="9" s="1"/>
  <c r="T378" i="9" s="1"/>
  <c r="U378" i="9" s="1"/>
  <c r="V378" i="9" s="1"/>
  <c r="W378" i="9" s="1"/>
  <c r="X378" i="9" s="1"/>
  <c r="Y378" i="9" s="1"/>
  <c r="Z378" i="9" s="1"/>
  <c r="AA378" i="9" s="1"/>
  <c r="AB378" i="9" s="1"/>
  <c r="AC378" i="9" s="1"/>
  <c r="AD378" i="9" s="1"/>
  <c r="AE378" i="9" s="1"/>
  <c r="AF378" i="9" s="1"/>
  <c r="B377" i="9"/>
  <c r="C377" i="9" s="1"/>
  <c r="D377" i="9" s="1"/>
  <c r="E377" i="9" s="1"/>
  <c r="F377" i="9" s="1"/>
  <c r="G377" i="9" s="1"/>
  <c r="H377" i="9" s="1"/>
  <c r="I377" i="9" s="1"/>
  <c r="J377" i="9" s="1"/>
  <c r="K377" i="9" s="1"/>
  <c r="L377" i="9" s="1"/>
  <c r="M377" i="9" s="1"/>
  <c r="N377" i="9" s="1"/>
  <c r="O377" i="9" s="1"/>
  <c r="P377" i="9" s="1"/>
  <c r="Q377" i="9" s="1"/>
  <c r="R377" i="9" s="1"/>
  <c r="S377" i="9" s="1"/>
  <c r="T377" i="9" s="1"/>
  <c r="U377" i="9" s="1"/>
  <c r="V377" i="9" s="1"/>
  <c r="W377" i="9" s="1"/>
  <c r="X377" i="9" s="1"/>
  <c r="Y377" i="9" s="1"/>
  <c r="Z377" i="9" s="1"/>
  <c r="AA377" i="9" s="1"/>
  <c r="AB377" i="9" s="1"/>
  <c r="AC377" i="9" s="1"/>
  <c r="AD377" i="9" s="1"/>
  <c r="AE377" i="9" s="1"/>
  <c r="AF377" i="9" s="1"/>
  <c r="B376" i="9"/>
  <c r="C376" i="9" s="1"/>
  <c r="D376" i="9" s="1"/>
  <c r="E376" i="9" s="1"/>
  <c r="F376" i="9" s="1"/>
  <c r="G376" i="9" s="1"/>
  <c r="H376" i="9" s="1"/>
  <c r="I376" i="9" s="1"/>
  <c r="J376" i="9" s="1"/>
  <c r="K376" i="9" s="1"/>
  <c r="L376" i="9" s="1"/>
  <c r="M376" i="9" s="1"/>
  <c r="N376" i="9" s="1"/>
  <c r="O376" i="9" s="1"/>
  <c r="P376" i="9" s="1"/>
  <c r="Q376" i="9" s="1"/>
  <c r="R376" i="9" s="1"/>
  <c r="S376" i="9" s="1"/>
  <c r="T376" i="9" s="1"/>
  <c r="U376" i="9" s="1"/>
  <c r="V376" i="9" s="1"/>
  <c r="W376" i="9" s="1"/>
  <c r="X376" i="9" s="1"/>
  <c r="Y376" i="9" s="1"/>
  <c r="Z376" i="9" s="1"/>
  <c r="AA376" i="9" s="1"/>
  <c r="AB376" i="9" s="1"/>
  <c r="AC376" i="9" s="1"/>
  <c r="AD376" i="9" s="1"/>
  <c r="AE376" i="9" s="1"/>
  <c r="AF376" i="9" s="1"/>
  <c r="B375" i="9"/>
  <c r="C375" i="9" s="1"/>
  <c r="D375" i="9" s="1"/>
  <c r="E375" i="9" s="1"/>
  <c r="F375" i="9" s="1"/>
  <c r="G375" i="9" s="1"/>
  <c r="H375" i="9" s="1"/>
  <c r="I375" i="9" s="1"/>
  <c r="J375" i="9" s="1"/>
  <c r="K375" i="9" s="1"/>
  <c r="L375" i="9" s="1"/>
  <c r="M375" i="9" s="1"/>
  <c r="N375" i="9" s="1"/>
  <c r="O375" i="9" s="1"/>
  <c r="P375" i="9" s="1"/>
  <c r="Q375" i="9" s="1"/>
  <c r="R375" i="9" s="1"/>
  <c r="S375" i="9" s="1"/>
  <c r="T375" i="9" s="1"/>
  <c r="U375" i="9" s="1"/>
  <c r="V375" i="9" s="1"/>
  <c r="W375" i="9" s="1"/>
  <c r="X375" i="9" s="1"/>
  <c r="Y375" i="9" s="1"/>
  <c r="Z375" i="9" s="1"/>
  <c r="AA375" i="9" s="1"/>
  <c r="AB375" i="9" s="1"/>
  <c r="AC375" i="9" s="1"/>
  <c r="AD375" i="9" s="1"/>
  <c r="AE375" i="9" s="1"/>
  <c r="AF375" i="9" s="1"/>
  <c r="B374" i="9"/>
  <c r="C374" i="9" s="1"/>
  <c r="D374" i="9" s="1"/>
  <c r="E374" i="9" s="1"/>
  <c r="F374" i="9" s="1"/>
  <c r="G374" i="9" s="1"/>
  <c r="H374" i="9" s="1"/>
  <c r="I374" i="9" s="1"/>
  <c r="J374" i="9" s="1"/>
  <c r="K374" i="9" s="1"/>
  <c r="L374" i="9" s="1"/>
  <c r="M374" i="9" s="1"/>
  <c r="N374" i="9" s="1"/>
  <c r="O374" i="9" s="1"/>
  <c r="P374" i="9" s="1"/>
  <c r="Q374" i="9" s="1"/>
  <c r="R374" i="9" s="1"/>
  <c r="S374" i="9" s="1"/>
  <c r="T374" i="9" s="1"/>
  <c r="U374" i="9" s="1"/>
  <c r="V374" i="9" s="1"/>
  <c r="W374" i="9" s="1"/>
  <c r="X374" i="9" s="1"/>
  <c r="Y374" i="9" s="1"/>
  <c r="Z374" i="9" s="1"/>
  <c r="AA374" i="9" s="1"/>
  <c r="AB374" i="9" s="1"/>
  <c r="AC374" i="9" s="1"/>
  <c r="AD374" i="9" s="1"/>
  <c r="AE374" i="9" s="1"/>
  <c r="AF374" i="9" s="1"/>
  <c r="B373" i="9"/>
  <c r="C373" i="9" s="1"/>
  <c r="D373" i="9" s="1"/>
  <c r="E373" i="9" s="1"/>
  <c r="F373" i="9" s="1"/>
  <c r="G373" i="9" s="1"/>
  <c r="H373" i="9" s="1"/>
  <c r="I373" i="9" s="1"/>
  <c r="J373" i="9" s="1"/>
  <c r="K373" i="9" s="1"/>
  <c r="L373" i="9" s="1"/>
  <c r="M373" i="9" s="1"/>
  <c r="N373" i="9" s="1"/>
  <c r="O373" i="9" s="1"/>
  <c r="P373" i="9" s="1"/>
  <c r="Q373" i="9" s="1"/>
  <c r="R373" i="9" s="1"/>
  <c r="S373" i="9" s="1"/>
  <c r="T373" i="9" s="1"/>
  <c r="U373" i="9" s="1"/>
  <c r="V373" i="9" s="1"/>
  <c r="W373" i="9" s="1"/>
  <c r="X373" i="9" s="1"/>
  <c r="Y373" i="9" s="1"/>
  <c r="Z373" i="9" s="1"/>
  <c r="AA373" i="9" s="1"/>
  <c r="AB373" i="9" s="1"/>
  <c r="AC373" i="9" s="1"/>
  <c r="AD373" i="9" s="1"/>
  <c r="AE373" i="9" s="1"/>
  <c r="AF373" i="9" s="1"/>
  <c r="B372" i="9"/>
  <c r="C372" i="9" s="1"/>
  <c r="D372" i="9" s="1"/>
  <c r="E372" i="9" s="1"/>
  <c r="F372" i="9" s="1"/>
  <c r="G372" i="9" s="1"/>
  <c r="H372" i="9" s="1"/>
  <c r="I372" i="9" s="1"/>
  <c r="J372" i="9" s="1"/>
  <c r="K372" i="9" s="1"/>
  <c r="L372" i="9" s="1"/>
  <c r="M372" i="9" s="1"/>
  <c r="N372" i="9" s="1"/>
  <c r="O372" i="9" s="1"/>
  <c r="P372" i="9" s="1"/>
  <c r="Q372" i="9" s="1"/>
  <c r="R372" i="9" s="1"/>
  <c r="S372" i="9" s="1"/>
  <c r="T372" i="9" s="1"/>
  <c r="U372" i="9" s="1"/>
  <c r="V372" i="9" s="1"/>
  <c r="W372" i="9" s="1"/>
  <c r="X372" i="9" s="1"/>
  <c r="Y372" i="9" s="1"/>
  <c r="Z372" i="9" s="1"/>
  <c r="AA372" i="9" s="1"/>
  <c r="AB372" i="9" s="1"/>
  <c r="AC372" i="9" s="1"/>
  <c r="AD372" i="9" s="1"/>
  <c r="AE372" i="9" s="1"/>
  <c r="AF372" i="9" s="1"/>
  <c r="B371" i="9"/>
  <c r="C371" i="9" s="1"/>
  <c r="D371" i="9" s="1"/>
  <c r="E371" i="9" s="1"/>
  <c r="F371" i="9" s="1"/>
  <c r="G371" i="9" s="1"/>
  <c r="H371" i="9" s="1"/>
  <c r="I371" i="9" s="1"/>
  <c r="J371" i="9" s="1"/>
  <c r="K371" i="9" s="1"/>
  <c r="L371" i="9" s="1"/>
  <c r="M371" i="9" s="1"/>
  <c r="N371" i="9" s="1"/>
  <c r="O371" i="9" s="1"/>
  <c r="P371" i="9" s="1"/>
  <c r="Q371" i="9" s="1"/>
  <c r="R371" i="9" s="1"/>
  <c r="S371" i="9" s="1"/>
  <c r="T371" i="9" s="1"/>
  <c r="U371" i="9" s="1"/>
  <c r="V371" i="9" s="1"/>
  <c r="W371" i="9" s="1"/>
  <c r="X371" i="9" s="1"/>
  <c r="Y371" i="9" s="1"/>
  <c r="Z371" i="9" s="1"/>
  <c r="AA371" i="9" s="1"/>
  <c r="AB371" i="9" s="1"/>
  <c r="AC371" i="9" s="1"/>
  <c r="AD371" i="9" s="1"/>
  <c r="AE371" i="9" s="1"/>
  <c r="AF371" i="9" s="1"/>
  <c r="B370" i="9"/>
  <c r="C370" i="9" s="1"/>
  <c r="D370" i="9" s="1"/>
  <c r="E370" i="9" s="1"/>
  <c r="F370" i="9" s="1"/>
  <c r="G370" i="9" s="1"/>
  <c r="H370" i="9" s="1"/>
  <c r="I370" i="9" s="1"/>
  <c r="J370" i="9" s="1"/>
  <c r="K370" i="9" s="1"/>
  <c r="L370" i="9" s="1"/>
  <c r="M370" i="9" s="1"/>
  <c r="N370" i="9" s="1"/>
  <c r="O370" i="9" s="1"/>
  <c r="P370" i="9" s="1"/>
  <c r="Q370" i="9" s="1"/>
  <c r="R370" i="9" s="1"/>
  <c r="S370" i="9" s="1"/>
  <c r="T370" i="9" s="1"/>
  <c r="U370" i="9" s="1"/>
  <c r="V370" i="9" s="1"/>
  <c r="W370" i="9" s="1"/>
  <c r="X370" i="9" s="1"/>
  <c r="Y370" i="9" s="1"/>
  <c r="Z370" i="9" s="1"/>
  <c r="AA370" i="9" s="1"/>
  <c r="AB370" i="9" s="1"/>
  <c r="AC370" i="9" s="1"/>
  <c r="AD370" i="9" s="1"/>
  <c r="AE370" i="9" s="1"/>
  <c r="AF370" i="9" s="1"/>
  <c r="B369" i="9"/>
  <c r="C369" i="9" s="1"/>
  <c r="D369" i="9" s="1"/>
  <c r="E369" i="9" s="1"/>
  <c r="F369" i="9" s="1"/>
  <c r="G369" i="9" s="1"/>
  <c r="H369" i="9" s="1"/>
  <c r="I369" i="9" s="1"/>
  <c r="J369" i="9" s="1"/>
  <c r="K369" i="9" s="1"/>
  <c r="L369" i="9" s="1"/>
  <c r="M369" i="9" s="1"/>
  <c r="N369" i="9" s="1"/>
  <c r="O369" i="9" s="1"/>
  <c r="P369" i="9" s="1"/>
  <c r="Q369" i="9" s="1"/>
  <c r="R369" i="9" s="1"/>
  <c r="S369" i="9" s="1"/>
  <c r="T369" i="9" s="1"/>
  <c r="U369" i="9" s="1"/>
  <c r="V369" i="9" s="1"/>
  <c r="W369" i="9" s="1"/>
  <c r="X369" i="9" s="1"/>
  <c r="Y369" i="9" s="1"/>
  <c r="Z369" i="9" s="1"/>
  <c r="AA369" i="9" s="1"/>
  <c r="AB369" i="9" s="1"/>
  <c r="AC369" i="9" s="1"/>
  <c r="AD369" i="9" s="1"/>
  <c r="AE369" i="9" s="1"/>
  <c r="AF369" i="9" s="1"/>
  <c r="B368" i="9"/>
  <c r="C368" i="9" s="1"/>
  <c r="D368" i="9" s="1"/>
  <c r="E368" i="9" s="1"/>
  <c r="F368" i="9" s="1"/>
  <c r="G368" i="9" s="1"/>
  <c r="H368" i="9" s="1"/>
  <c r="I368" i="9" s="1"/>
  <c r="J368" i="9" s="1"/>
  <c r="K368" i="9" s="1"/>
  <c r="L368" i="9" s="1"/>
  <c r="M368" i="9" s="1"/>
  <c r="N368" i="9" s="1"/>
  <c r="O368" i="9" s="1"/>
  <c r="P368" i="9" s="1"/>
  <c r="Q368" i="9" s="1"/>
  <c r="R368" i="9" s="1"/>
  <c r="S368" i="9" s="1"/>
  <c r="T368" i="9" s="1"/>
  <c r="U368" i="9" s="1"/>
  <c r="V368" i="9" s="1"/>
  <c r="W368" i="9" s="1"/>
  <c r="X368" i="9" s="1"/>
  <c r="Y368" i="9" s="1"/>
  <c r="Z368" i="9" s="1"/>
  <c r="AA368" i="9" s="1"/>
  <c r="AB368" i="9" s="1"/>
  <c r="AC368" i="9" s="1"/>
  <c r="AD368" i="9" s="1"/>
  <c r="AE368" i="9" s="1"/>
  <c r="AF368" i="9" s="1"/>
  <c r="B367" i="9"/>
  <c r="C367" i="9" s="1"/>
  <c r="D367" i="9" s="1"/>
  <c r="E367" i="9" s="1"/>
  <c r="F367" i="9" s="1"/>
  <c r="G367" i="9" s="1"/>
  <c r="H367" i="9" s="1"/>
  <c r="I367" i="9" s="1"/>
  <c r="J367" i="9" s="1"/>
  <c r="K367" i="9" s="1"/>
  <c r="L367" i="9" s="1"/>
  <c r="M367" i="9" s="1"/>
  <c r="N367" i="9" s="1"/>
  <c r="O367" i="9" s="1"/>
  <c r="P367" i="9" s="1"/>
  <c r="Q367" i="9" s="1"/>
  <c r="R367" i="9" s="1"/>
  <c r="S367" i="9" s="1"/>
  <c r="T367" i="9" s="1"/>
  <c r="U367" i="9" s="1"/>
  <c r="V367" i="9" s="1"/>
  <c r="W367" i="9" s="1"/>
  <c r="X367" i="9" s="1"/>
  <c r="Y367" i="9" s="1"/>
  <c r="Z367" i="9" s="1"/>
  <c r="AA367" i="9" s="1"/>
  <c r="AB367" i="9" s="1"/>
  <c r="AC367" i="9" s="1"/>
  <c r="AD367" i="9" s="1"/>
  <c r="AE367" i="9" s="1"/>
  <c r="AF367" i="9" s="1"/>
  <c r="B366" i="9"/>
  <c r="C366" i="9" s="1"/>
  <c r="D366" i="9" s="1"/>
  <c r="E366" i="9" s="1"/>
  <c r="F366" i="9" s="1"/>
  <c r="G366" i="9" s="1"/>
  <c r="H366" i="9" s="1"/>
  <c r="I366" i="9" s="1"/>
  <c r="J366" i="9" s="1"/>
  <c r="K366" i="9" s="1"/>
  <c r="L366" i="9" s="1"/>
  <c r="M366" i="9" s="1"/>
  <c r="N366" i="9" s="1"/>
  <c r="O366" i="9" s="1"/>
  <c r="P366" i="9" s="1"/>
  <c r="Q366" i="9" s="1"/>
  <c r="R366" i="9" s="1"/>
  <c r="S366" i="9" s="1"/>
  <c r="T366" i="9" s="1"/>
  <c r="U366" i="9" s="1"/>
  <c r="V366" i="9" s="1"/>
  <c r="W366" i="9" s="1"/>
  <c r="X366" i="9" s="1"/>
  <c r="Y366" i="9" s="1"/>
  <c r="Z366" i="9" s="1"/>
  <c r="AA366" i="9" s="1"/>
  <c r="AB366" i="9" s="1"/>
  <c r="AC366" i="9" s="1"/>
  <c r="AD366" i="9" s="1"/>
  <c r="AE366" i="9" s="1"/>
  <c r="AF366" i="9" s="1"/>
  <c r="B365" i="9"/>
  <c r="C365" i="9" s="1"/>
  <c r="D365" i="9" s="1"/>
  <c r="E365" i="9" s="1"/>
  <c r="F365" i="9" s="1"/>
  <c r="G365" i="9" s="1"/>
  <c r="H365" i="9" s="1"/>
  <c r="I365" i="9" s="1"/>
  <c r="J365" i="9" s="1"/>
  <c r="K365" i="9" s="1"/>
  <c r="L365" i="9" s="1"/>
  <c r="M365" i="9" s="1"/>
  <c r="N365" i="9" s="1"/>
  <c r="O365" i="9" s="1"/>
  <c r="P365" i="9" s="1"/>
  <c r="Q365" i="9" s="1"/>
  <c r="R365" i="9" s="1"/>
  <c r="S365" i="9" s="1"/>
  <c r="T365" i="9" s="1"/>
  <c r="U365" i="9" s="1"/>
  <c r="V365" i="9" s="1"/>
  <c r="W365" i="9" s="1"/>
  <c r="X365" i="9" s="1"/>
  <c r="Y365" i="9" s="1"/>
  <c r="Z365" i="9" s="1"/>
  <c r="AA365" i="9" s="1"/>
  <c r="AB365" i="9" s="1"/>
  <c r="AC365" i="9" s="1"/>
  <c r="AD365" i="9" s="1"/>
  <c r="AE365" i="9" s="1"/>
  <c r="AF365" i="9" s="1"/>
  <c r="B364" i="9"/>
  <c r="C364" i="9" s="1"/>
  <c r="D364" i="9" s="1"/>
  <c r="E364" i="9" s="1"/>
  <c r="F364" i="9" s="1"/>
  <c r="G364" i="9" s="1"/>
  <c r="H364" i="9" s="1"/>
  <c r="I364" i="9" s="1"/>
  <c r="J364" i="9" s="1"/>
  <c r="K364" i="9" s="1"/>
  <c r="L364" i="9" s="1"/>
  <c r="M364" i="9" s="1"/>
  <c r="N364" i="9" s="1"/>
  <c r="O364" i="9" s="1"/>
  <c r="P364" i="9" s="1"/>
  <c r="Q364" i="9" s="1"/>
  <c r="R364" i="9" s="1"/>
  <c r="S364" i="9" s="1"/>
  <c r="T364" i="9" s="1"/>
  <c r="U364" i="9" s="1"/>
  <c r="V364" i="9" s="1"/>
  <c r="W364" i="9" s="1"/>
  <c r="X364" i="9" s="1"/>
  <c r="Y364" i="9" s="1"/>
  <c r="Z364" i="9" s="1"/>
  <c r="AA364" i="9" s="1"/>
  <c r="AB364" i="9" s="1"/>
  <c r="AC364" i="9" s="1"/>
  <c r="AD364" i="9" s="1"/>
  <c r="AE364" i="9" s="1"/>
  <c r="AF364" i="9" s="1"/>
  <c r="B363" i="9"/>
  <c r="C363" i="9" s="1"/>
  <c r="D363" i="9" s="1"/>
  <c r="E363" i="9" s="1"/>
  <c r="F363" i="9" s="1"/>
  <c r="G363" i="9" s="1"/>
  <c r="H363" i="9" s="1"/>
  <c r="I363" i="9" s="1"/>
  <c r="J363" i="9" s="1"/>
  <c r="K363" i="9" s="1"/>
  <c r="L363" i="9" s="1"/>
  <c r="M363" i="9" s="1"/>
  <c r="N363" i="9" s="1"/>
  <c r="O363" i="9" s="1"/>
  <c r="P363" i="9" s="1"/>
  <c r="Q363" i="9" s="1"/>
  <c r="R363" i="9" s="1"/>
  <c r="S363" i="9" s="1"/>
  <c r="T363" i="9" s="1"/>
  <c r="U363" i="9" s="1"/>
  <c r="V363" i="9" s="1"/>
  <c r="W363" i="9" s="1"/>
  <c r="X363" i="9" s="1"/>
  <c r="Y363" i="9" s="1"/>
  <c r="Z363" i="9" s="1"/>
  <c r="AA363" i="9" s="1"/>
  <c r="AB363" i="9" s="1"/>
  <c r="AC363" i="9" s="1"/>
  <c r="AD363" i="9" s="1"/>
  <c r="AE363" i="9" s="1"/>
  <c r="AF363" i="9" s="1"/>
  <c r="B362" i="9"/>
  <c r="C362" i="9" s="1"/>
  <c r="D362" i="9" s="1"/>
  <c r="E362" i="9" s="1"/>
  <c r="F362" i="9" s="1"/>
  <c r="G362" i="9" s="1"/>
  <c r="H362" i="9" s="1"/>
  <c r="I362" i="9" s="1"/>
  <c r="J362" i="9" s="1"/>
  <c r="K362" i="9" s="1"/>
  <c r="L362" i="9" s="1"/>
  <c r="M362" i="9" s="1"/>
  <c r="N362" i="9" s="1"/>
  <c r="O362" i="9" s="1"/>
  <c r="P362" i="9" s="1"/>
  <c r="Q362" i="9" s="1"/>
  <c r="R362" i="9" s="1"/>
  <c r="S362" i="9" s="1"/>
  <c r="T362" i="9" s="1"/>
  <c r="U362" i="9" s="1"/>
  <c r="V362" i="9" s="1"/>
  <c r="W362" i="9" s="1"/>
  <c r="X362" i="9" s="1"/>
  <c r="Y362" i="9" s="1"/>
  <c r="Z362" i="9" s="1"/>
  <c r="AA362" i="9" s="1"/>
  <c r="AB362" i="9" s="1"/>
  <c r="AC362" i="9" s="1"/>
  <c r="AD362" i="9" s="1"/>
  <c r="AE362" i="9" s="1"/>
  <c r="AF362" i="9" s="1"/>
  <c r="B361" i="9"/>
  <c r="C361" i="9" s="1"/>
  <c r="D361" i="9" s="1"/>
  <c r="E361" i="9" s="1"/>
  <c r="F361" i="9" s="1"/>
  <c r="G361" i="9" s="1"/>
  <c r="H361" i="9" s="1"/>
  <c r="I361" i="9" s="1"/>
  <c r="J361" i="9" s="1"/>
  <c r="K361" i="9" s="1"/>
  <c r="L361" i="9" s="1"/>
  <c r="M361" i="9" s="1"/>
  <c r="N361" i="9" s="1"/>
  <c r="O361" i="9" s="1"/>
  <c r="P361" i="9" s="1"/>
  <c r="Q361" i="9" s="1"/>
  <c r="R361" i="9" s="1"/>
  <c r="S361" i="9" s="1"/>
  <c r="T361" i="9" s="1"/>
  <c r="U361" i="9" s="1"/>
  <c r="V361" i="9" s="1"/>
  <c r="W361" i="9" s="1"/>
  <c r="X361" i="9" s="1"/>
  <c r="Y361" i="9" s="1"/>
  <c r="Z361" i="9" s="1"/>
  <c r="AA361" i="9" s="1"/>
  <c r="AB361" i="9" s="1"/>
  <c r="AC361" i="9" s="1"/>
  <c r="AD361" i="9" s="1"/>
  <c r="AE361" i="9" s="1"/>
  <c r="AF361" i="9" s="1"/>
  <c r="B360" i="9"/>
  <c r="C360" i="9" s="1"/>
  <c r="D360" i="9" s="1"/>
  <c r="E360" i="9" s="1"/>
  <c r="F360" i="9" s="1"/>
  <c r="G360" i="9" s="1"/>
  <c r="H360" i="9" s="1"/>
  <c r="I360" i="9" s="1"/>
  <c r="J360" i="9" s="1"/>
  <c r="K360" i="9" s="1"/>
  <c r="L360" i="9" s="1"/>
  <c r="M360" i="9" s="1"/>
  <c r="N360" i="9" s="1"/>
  <c r="O360" i="9" s="1"/>
  <c r="P360" i="9" s="1"/>
  <c r="Q360" i="9" s="1"/>
  <c r="R360" i="9" s="1"/>
  <c r="S360" i="9" s="1"/>
  <c r="T360" i="9" s="1"/>
  <c r="U360" i="9" s="1"/>
  <c r="V360" i="9" s="1"/>
  <c r="W360" i="9" s="1"/>
  <c r="X360" i="9" s="1"/>
  <c r="Y360" i="9" s="1"/>
  <c r="Z360" i="9" s="1"/>
  <c r="AA360" i="9" s="1"/>
  <c r="AB360" i="9" s="1"/>
  <c r="AC360" i="9" s="1"/>
  <c r="AD360" i="9" s="1"/>
  <c r="AE360" i="9" s="1"/>
  <c r="AF360" i="9" s="1"/>
  <c r="B359" i="9"/>
  <c r="C359" i="9" s="1"/>
  <c r="D359" i="9" s="1"/>
  <c r="E359" i="9" s="1"/>
  <c r="F359" i="9" s="1"/>
  <c r="G359" i="9" s="1"/>
  <c r="H359" i="9" s="1"/>
  <c r="I359" i="9" s="1"/>
  <c r="J359" i="9" s="1"/>
  <c r="K359" i="9" s="1"/>
  <c r="L359" i="9" s="1"/>
  <c r="M359" i="9" s="1"/>
  <c r="N359" i="9" s="1"/>
  <c r="O359" i="9" s="1"/>
  <c r="P359" i="9" s="1"/>
  <c r="Q359" i="9" s="1"/>
  <c r="R359" i="9" s="1"/>
  <c r="S359" i="9" s="1"/>
  <c r="T359" i="9" s="1"/>
  <c r="U359" i="9" s="1"/>
  <c r="V359" i="9" s="1"/>
  <c r="W359" i="9" s="1"/>
  <c r="X359" i="9" s="1"/>
  <c r="Y359" i="9" s="1"/>
  <c r="Z359" i="9" s="1"/>
  <c r="AA359" i="9" s="1"/>
  <c r="AB359" i="9" s="1"/>
  <c r="AC359" i="9" s="1"/>
  <c r="AD359" i="9" s="1"/>
  <c r="AE359" i="9" s="1"/>
  <c r="AF359" i="9" s="1"/>
  <c r="B358" i="9"/>
  <c r="C358" i="9" s="1"/>
  <c r="D358" i="9" s="1"/>
  <c r="E358" i="9" s="1"/>
  <c r="F358" i="9" s="1"/>
  <c r="G358" i="9" s="1"/>
  <c r="H358" i="9" s="1"/>
  <c r="I358" i="9" s="1"/>
  <c r="J358" i="9" s="1"/>
  <c r="K358" i="9" s="1"/>
  <c r="L358" i="9" s="1"/>
  <c r="M358" i="9" s="1"/>
  <c r="N358" i="9" s="1"/>
  <c r="O358" i="9" s="1"/>
  <c r="P358" i="9" s="1"/>
  <c r="Q358" i="9" s="1"/>
  <c r="R358" i="9" s="1"/>
  <c r="S358" i="9" s="1"/>
  <c r="T358" i="9" s="1"/>
  <c r="U358" i="9" s="1"/>
  <c r="V358" i="9" s="1"/>
  <c r="W358" i="9" s="1"/>
  <c r="X358" i="9" s="1"/>
  <c r="Y358" i="9" s="1"/>
  <c r="Z358" i="9" s="1"/>
  <c r="AA358" i="9" s="1"/>
  <c r="AB358" i="9" s="1"/>
  <c r="AC358" i="9" s="1"/>
  <c r="AD358" i="9" s="1"/>
  <c r="AE358" i="9" s="1"/>
  <c r="AF358" i="9" s="1"/>
  <c r="B357" i="9"/>
  <c r="C357" i="9" s="1"/>
  <c r="D357" i="9" s="1"/>
  <c r="E357" i="9" s="1"/>
  <c r="F357" i="9" s="1"/>
  <c r="G357" i="9" s="1"/>
  <c r="H357" i="9" s="1"/>
  <c r="I357" i="9" s="1"/>
  <c r="J357" i="9" s="1"/>
  <c r="K357" i="9" s="1"/>
  <c r="L357" i="9" s="1"/>
  <c r="M357" i="9" s="1"/>
  <c r="N357" i="9" s="1"/>
  <c r="O357" i="9" s="1"/>
  <c r="P357" i="9" s="1"/>
  <c r="Q357" i="9" s="1"/>
  <c r="R357" i="9" s="1"/>
  <c r="S357" i="9" s="1"/>
  <c r="T357" i="9" s="1"/>
  <c r="U357" i="9" s="1"/>
  <c r="V357" i="9" s="1"/>
  <c r="W357" i="9" s="1"/>
  <c r="X357" i="9" s="1"/>
  <c r="Y357" i="9" s="1"/>
  <c r="Z357" i="9" s="1"/>
  <c r="AA357" i="9" s="1"/>
  <c r="AB357" i="9" s="1"/>
  <c r="AC357" i="9" s="1"/>
  <c r="AD357" i="9" s="1"/>
  <c r="AE357" i="9" s="1"/>
  <c r="AF357" i="9" s="1"/>
  <c r="B356" i="9"/>
  <c r="C356" i="9" s="1"/>
  <c r="D356" i="9" s="1"/>
  <c r="E356" i="9" s="1"/>
  <c r="F356" i="9" s="1"/>
  <c r="G356" i="9" s="1"/>
  <c r="H356" i="9" s="1"/>
  <c r="I356" i="9" s="1"/>
  <c r="J356" i="9" s="1"/>
  <c r="K356" i="9" s="1"/>
  <c r="L356" i="9" s="1"/>
  <c r="M356" i="9" s="1"/>
  <c r="N356" i="9" s="1"/>
  <c r="O356" i="9" s="1"/>
  <c r="P356" i="9" s="1"/>
  <c r="Q356" i="9" s="1"/>
  <c r="R356" i="9" s="1"/>
  <c r="S356" i="9" s="1"/>
  <c r="T356" i="9" s="1"/>
  <c r="U356" i="9" s="1"/>
  <c r="V356" i="9" s="1"/>
  <c r="W356" i="9" s="1"/>
  <c r="X356" i="9" s="1"/>
  <c r="Y356" i="9" s="1"/>
  <c r="Z356" i="9" s="1"/>
  <c r="AA356" i="9" s="1"/>
  <c r="AB356" i="9" s="1"/>
  <c r="AC356" i="9" s="1"/>
  <c r="AD356" i="9" s="1"/>
  <c r="AE356" i="9" s="1"/>
  <c r="AF356" i="9" s="1"/>
  <c r="B355" i="9"/>
  <c r="C355" i="9" s="1"/>
  <c r="D355" i="9" s="1"/>
  <c r="E355" i="9" s="1"/>
  <c r="F355" i="9" s="1"/>
  <c r="G355" i="9" s="1"/>
  <c r="H355" i="9" s="1"/>
  <c r="I355" i="9" s="1"/>
  <c r="J355" i="9" s="1"/>
  <c r="K355" i="9" s="1"/>
  <c r="L355" i="9" s="1"/>
  <c r="M355" i="9" s="1"/>
  <c r="N355" i="9" s="1"/>
  <c r="O355" i="9" s="1"/>
  <c r="P355" i="9" s="1"/>
  <c r="Q355" i="9" s="1"/>
  <c r="R355" i="9" s="1"/>
  <c r="S355" i="9" s="1"/>
  <c r="T355" i="9" s="1"/>
  <c r="U355" i="9" s="1"/>
  <c r="V355" i="9" s="1"/>
  <c r="W355" i="9" s="1"/>
  <c r="X355" i="9" s="1"/>
  <c r="Y355" i="9" s="1"/>
  <c r="Z355" i="9" s="1"/>
  <c r="AA355" i="9" s="1"/>
  <c r="AB355" i="9" s="1"/>
  <c r="AC355" i="9" s="1"/>
  <c r="AD355" i="9" s="1"/>
  <c r="AE355" i="9" s="1"/>
  <c r="AF355" i="9" s="1"/>
  <c r="B354" i="9"/>
  <c r="C354" i="9" s="1"/>
  <c r="D354" i="9" s="1"/>
  <c r="E354" i="9" s="1"/>
  <c r="F354" i="9" s="1"/>
  <c r="G354" i="9" s="1"/>
  <c r="H354" i="9" s="1"/>
  <c r="I354" i="9" s="1"/>
  <c r="J354" i="9" s="1"/>
  <c r="K354" i="9" s="1"/>
  <c r="L354" i="9" s="1"/>
  <c r="M354" i="9" s="1"/>
  <c r="N354" i="9" s="1"/>
  <c r="O354" i="9" s="1"/>
  <c r="P354" i="9" s="1"/>
  <c r="Q354" i="9" s="1"/>
  <c r="R354" i="9" s="1"/>
  <c r="S354" i="9" s="1"/>
  <c r="T354" i="9" s="1"/>
  <c r="U354" i="9" s="1"/>
  <c r="V354" i="9" s="1"/>
  <c r="W354" i="9" s="1"/>
  <c r="X354" i="9" s="1"/>
  <c r="Y354" i="9" s="1"/>
  <c r="Z354" i="9" s="1"/>
  <c r="AA354" i="9" s="1"/>
  <c r="AB354" i="9" s="1"/>
  <c r="AC354" i="9" s="1"/>
  <c r="AD354" i="9" s="1"/>
  <c r="AE354" i="9" s="1"/>
  <c r="AF354" i="9" s="1"/>
  <c r="B353" i="9"/>
  <c r="C353" i="9" s="1"/>
  <c r="D353" i="9" s="1"/>
  <c r="E353" i="9" s="1"/>
  <c r="F353" i="9" s="1"/>
  <c r="G353" i="9" s="1"/>
  <c r="H353" i="9" s="1"/>
  <c r="I353" i="9" s="1"/>
  <c r="J353" i="9" s="1"/>
  <c r="K353" i="9" s="1"/>
  <c r="L353" i="9" s="1"/>
  <c r="M353" i="9" s="1"/>
  <c r="N353" i="9" s="1"/>
  <c r="O353" i="9" s="1"/>
  <c r="P353" i="9" s="1"/>
  <c r="Q353" i="9" s="1"/>
  <c r="R353" i="9" s="1"/>
  <c r="S353" i="9" s="1"/>
  <c r="T353" i="9" s="1"/>
  <c r="U353" i="9" s="1"/>
  <c r="V353" i="9" s="1"/>
  <c r="W353" i="9" s="1"/>
  <c r="X353" i="9" s="1"/>
  <c r="Y353" i="9" s="1"/>
  <c r="Z353" i="9" s="1"/>
  <c r="AA353" i="9" s="1"/>
  <c r="AB353" i="9" s="1"/>
  <c r="AC353" i="9" s="1"/>
  <c r="AD353" i="9" s="1"/>
  <c r="AE353" i="9" s="1"/>
  <c r="AF353" i="9" s="1"/>
  <c r="B352" i="9"/>
  <c r="C352" i="9" s="1"/>
  <c r="D352" i="9" s="1"/>
  <c r="E352" i="9" s="1"/>
  <c r="F352" i="9" s="1"/>
  <c r="G352" i="9" s="1"/>
  <c r="H352" i="9" s="1"/>
  <c r="I352" i="9" s="1"/>
  <c r="J352" i="9" s="1"/>
  <c r="K352" i="9" s="1"/>
  <c r="L352" i="9" s="1"/>
  <c r="M352" i="9" s="1"/>
  <c r="N352" i="9" s="1"/>
  <c r="O352" i="9" s="1"/>
  <c r="P352" i="9" s="1"/>
  <c r="Q352" i="9" s="1"/>
  <c r="R352" i="9" s="1"/>
  <c r="S352" i="9" s="1"/>
  <c r="T352" i="9" s="1"/>
  <c r="U352" i="9" s="1"/>
  <c r="V352" i="9" s="1"/>
  <c r="W352" i="9" s="1"/>
  <c r="X352" i="9" s="1"/>
  <c r="Y352" i="9" s="1"/>
  <c r="Z352" i="9" s="1"/>
  <c r="AA352" i="9" s="1"/>
  <c r="AB352" i="9" s="1"/>
  <c r="AC352" i="9" s="1"/>
  <c r="AD352" i="9" s="1"/>
  <c r="AE352" i="9" s="1"/>
  <c r="AF352" i="9" s="1"/>
  <c r="B351" i="9"/>
  <c r="C351" i="9" s="1"/>
  <c r="D351" i="9" s="1"/>
  <c r="E351" i="9" s="1"/>
  <c r="F351" i="9" s="1"/>
  <c r="G351" i="9" s="1"/>
  <c r="H351" i="9" s="1"/>
  <c r="I351" i="9" s="1"/>
  <c r="J351" i="9" s="1"/>
  <c r="K351" i="9" s="1"/>
  <c r="L351" i="9" s="1"/>
  <c r="M351" i="9" s="1"/>
  <c r="N351" i="9" s="1"/>
  <c r="O351" i="9" s="1"/>
  <c r="P351" i="9" s="1"/>
  <c r="Q351" i="9" s="1"/>
  <c r="R351" i="9" s="1"/>
  <c r="S351" i="9" s="1"/>
  <c r="T351" i="9" s="1"/>
  <c r="U351" i="9" s="1"/>
  <c r="V351" i="9" s="1"/>
  <c r="W351" i="9" s="1"/>
  <c r="X351" i="9" s="1"/>
  <c r="Y351" i="9" s="1"/>
  <c r="Z351" i="9" s="1"/>
  <c r="AA351" i="9" s="1"/>
  <c r="AB351" i="9" s="1"/>
  <c r="AC351" i="9" s="1"/>
  <c r="AD351" i="9" s="1"/>
  <c r="AE351" i="9" s="1"/>
  <c r="AF351" i="9" s="1"/>
  <c r="B350" i="9"/>
  <c r="C350" i="9" s="1"/>
  <c r="D350" i="9" s="1"/>
  <c r="E350" i="9" s="1"/>
  <c r="F350" i="9" s="1"/>
  <c r="G350" i="9" s="1"/>
  <c r="H350" i="9" s="1"/>
  <c r="I350" i="9" s="1"/>
  <c r="J350" i="9" s="1"/>
  <c r="K350" i="9" s="1"/>
  <c r="L350" i="9" s="1"/>
  <c r="M350" i="9" s="1"/>
  <c r="N350" i="9" s="1"/>
  <c r="O350" i="9" s="1"/>
  <c r="P350" i="9" s="1"/>
  <c r="Q350" i="9" s="1"/>
  <c r="R350" i="9" s="1"/>
  <c r="S350" i="9" s="1"/>
  <c r="T350" i="9" s="1"/>
  <c r="U350" i="9" s="1"/>
  <c r="V350" i="9" s="1"/>
  <c r="W350" i="9" s="1"/>
  <c r="X350" i="9" s="1"/>
  <c r="Y350" i="9" s="1"/>
  <c r="Z350" i="9" s="1"/>
  <c r="AA350" i="9" s="1"/>
  <c r="AB350" i="9" s="1"/>
  <c r="AC350" i="9" s="1"/>
  <c r="AD350" i="9" s="1"/>
  <c r="AE350" i="9" s="1"/>
  <c r="AF350" i="9" s="1"/>
  <c r="B349" i="9"/>
  <c r="C349" i="9" s="1"/>
  <c r="D349" i="9" s="1"/>
  <c r="E349" i="9" s="1"/>
  <c r="F349" i="9" s="1"/>
  <c r="G349" i="9" s="1"/>
  <c r="H349" i="9" s="1"/>
  <c r="I349" i="9" s="1"/>
  <c r="J349" i="9" s="1"/>
  <c r="K349" i="9" s="1"/>
  <c r="L349" i="9" s="1"/>
  <c r="M349" i="9" s="1"/>
  <c r="N349" i="9" s="1"/>
  <c r="O349" i="9" s="1"/>
  <c r="P349" i="9" s="1"/>
  <c r="Q349" i="9" s="1"/>
  <c r="R349" i="9" s="1"/>
  <c r="S349" i="9" s="1"/>
  <c r="T349" i="9" s="1"/>
  <c r="U349" i="9" s="1"/>
  <c r="V349" i="9" s="1"/>
  <c r="W349" i="9" s="1"/>
  <c r="X349" i="9" s="1"/>
  <c r="Y349" i="9" s="1"/>
  <c r="Z349" i="9" s="1"/>
  <c r="AA349" i="9" s="1"/>
  <c r="AB349" i="9" s="1"/>
  <c r="AC349" i="9" s="1"/>
  <c r="AD349" i="9" s="1"/>
  <c r="AE349" i="9" s="1"/>
  <c r="AF349" i="9" s="1"/>
  <c r="B348" i="9"/>
  <c r="C348" i="9" s="1"/>
  <c r="D348" i="9" s="1"/>
  <c r="E348" i="9" s="1"/>
  <c r="F348" i="9" s="1"/>
  <c r="G348" i="9" s="1"/>
  <c r="H348" i="9" s="1"/>
  <c r="I348" i="9" s="1"/>
  <c r="J348" i="9" s="1"/>
  <c r="K348" i="9" s="1"/>
  <c r="L348" i="9" s="1"/>
  <c r="M348" i="9" s="1"/>
  <c r="N348" i="9" s="1"/>
  <c r="O348" i="9" s="1"/>
  <c r="P348" i="9" s="1"/>
  <c r="Q348" i="9" s="1"/>
  <c r="R348" i="9" s="1"/>
  <c r="S348" i="9" s="1"/>
  <c r="T348" i="9" s="1"/>
  <c r="U348" i="9" s="1"/>
  <c r="V348" i="9" s="1"/>
  <c r="W348" i="9" s="1"/>
  <c r="X348" i="9" s="1"/>
  <c r="Y348" i="9" s="1"/>
  <c r="Z348" i="9" s="1"/>
  <c r="AA348" i="9" s="1"/>
  <c r="AB348" i="9" s="1"/>
  <c r="AC348" i="9" s="1"/>
  <c r="AD348" i="9" s="1"/>
  <c r="AE348" i="9" s="1"/>
  <c r="AF348" i="9" s="1"/>
  <c r="B347" i="9"/>
  <c r="C347" i="9" s="1"/>
  <c r="D347" i="9" s="1"/>
  <c r="E347" i="9" s="1"/>
  <c r="F347" i="9" s="1"/>
  <c r="G347" i="9" s="1"/>
  <c r="H347" i="9" s="1"/>
  <c r="I347" i="9" s="1"/>
  <c r="J347" i="9" s="1"/>
  <c r="K347" i="9" s="1"/>
  <c r="L347" i="9" s="1"/>
  <c r="M347" i="9" s="1"/>
  <c r="N347" i="9" s="1"/>
  <c r="O347" i="9" s="1"/>
  <c r="P347" i="9" s="1"/>
  <c r="Q347" i="9" s="1"/>
  <c r="R347" i="9" s="1"/>
  <c r="S347" i="9" s="1"/>
  <c r="T347" i="9" s="1"/>
  <c r="U347" i="9" s="1"/>
  <c r="V347" i="9" s="1"/>
  <c r="W347" i="9" s="1"/>
  <c r="X347" i="9" s="1"/>
  <c r="Y347" i="9" s="1"/>
  <c r="Z347" i="9" s="1"/>
  <c r="AA347" i="9" s="1"/>
  <c r="AB347" i="9" s="1"/>
  <c r="AC347" i="9" s="1"/>
  <c r="AD347" i="9" s="1"/>
  <c r="AE347" i="9" s="1"/>
  <c r="AF347" i="9" s="1"/>
  <c r="B346" i="9"/>
  <c r="C346" i="9" s="1"/>
  <c r="D346" i="9" s="1"/>
  <c r="E346" i="9" s="1"/>
  <c r="F346" i="9" s="1"/>
  <c r="G346" i="9" s="1"/>
  <c r="H346" i="9" s="1"/>
  <c r="I346" i="9" s="1"/>
  <c r="J346" i="9" s="1"/>
  <c r="K346" i="9" s="1"/>
  <c r="L346" i="9" s="1"/>
  <c r="M346" i="9" s="1"/>
  <c r="N346" i="9" s="1"/>
  <c r="O346" i="9" s="1"/>
  <c r="P346" i="9" s="1"/>
  <c r="Q346" i="9" s="1"/>
  <c r="R346" i="9" s="1"/>
  <c r="S346" i="9" s="1"/>
  <c r="T346" i="9" s="1"/>
  <c r="U346" i="9" s="1"/>
  <c r="V346" i="9" s="1"/>
  <c r="W346" i="9" s="1"/>
  <c r="X346" i="9" s="1"/>
  <c r="Y346" i="9" s="1"/>
  <c r="Z346" i="9" s="1"/>
  <c r="AA346" i="9" s="1"/>
  <c r="AB346" i="9" s="1"/>
  <c r="AC346" i="9" s="1"/>
  <c r="AD346" i="9" s="1"/>
  <c r="AE346" i="9" s="1"/>
  <c r="AF346" i="9" s="1"/>
  <c r="B345" i="9"/>
  <c r="C345" i="9" s="1"/>
  <c r="D345" i="9" s="1"/>
  <c r="E345" i="9" s="1"/>
  <c r="F345" i="9" s="1"/>
  <c r="G345" i="9" s="1"/>
  <c r="H345" i="9" s="1"/>
  <c r="I345" i="9" s="1"/>
  <c r="J345" i="9" s="1"/>
  <c r="K345" i="9" s="1"/>
  <c r="L345" i="9" s="1"/>
  <c r="M345" i="9" s="1"/>
  <c r="N345" i="9" s="1"/>
  <c r="O345" i="9" s="1"/>
  <c r="P345" i="9" s="1"/>
  <c r="Q345" i="9" s="1"/>
  <c r="R345" i="9" s="1"/>
  <c r="S345" i="9" s="1"/>
  <c r="T345" i="9" s="1"/>
  <c r="U345" i="9" s="1"/>
  <c r="V345" i="9" s="1"/>
  <c r="W345" i="9" s="1"/>
  <c r="X345" i="9" s="1"/>
  <c r="Y345" i="9" s="1"/>
  <c r="Z345" i="9" s="1"/>
  <c r="AA345" i="9" s="1"/>
  <c r="AB345" i="9" s="1"/>
  <c r="AC345" i="9" s="1"/>
  <c r="AD345" i="9" s="1"/>
  <c r="AE345" i="9" s="1"/>
  <c r="AF345" i="9" s="1"/>
  <c r="B344" i="9"/>
  <c r="C344" i="9" s="1"/>
  <c r="D344" i="9" s="1"/>
  <c r="E344" i="9" s="1"/>
  <c r="F344" i="9" s="1"/>
  <c r="G344" i="9" s="1"/>
  <c r="H344" i="9" s="1"/>
  <c r="I344" i="9" s="1"/>
  <c r="J344" i="9" s="1"/>
  <c r="K344" i="9" s="1"/>
  <c r="L344" i="9" s="1"/>
  <c r="M344" i="9" s="1"/>
  <c r="N344" i="9" s="1"/>
  <c r="O344" i="9" s="1"/>
  <c r="P344" i="9" s="1"/>
  <c r="Q344" i="9" s="1"/>
  <c r="R344" i="9" s="1"/>
  <c r="S344" i="9" s="1"/>
  <c r="T344" i="9" s="1"/>
  <c r="U344" i="9" s="1"/>
  <c r="V344" i="9" s="1"/>
  <c r="W344" i="9" s="1"/>
  <c r="X344" i="9" s="1"/>
  <c r="Y344" i="9" s="1"/>
  <c r="Z344" i="9" s="1"/>
  <c r="AA344" i="9" s="1"/>
  <c r="AB344" i="9" s="1"/>
  <c r="AC344" i="9" s="1"/>
  <c r="AD344" i="9" s="1"/>
  <c r="AE344" i="9" s="1"/>
  <c r="AF344" i="9" s="1"/>
  <c r="B343" i="9"/>
  <c r="C343" i="9" s="1"/>
  <c r="D343" i="9" s="1"/>
  <c r="E343" i="9" s="1"/>
  <c r="F343" i="9" s="1"/>
  <c r="G343" i="9" s="1"/>
  <c r="H343" i="9" s="1"/>
  <c r="I343" i="9" s="1"/>
  <c r="J343" i="9" s="1"/>
  <c r="K343" i="9" s="1"/>
  <c r="L343" i="9" s="1"/>
  <c r="M343" i="9" s="1"/>
  <c r="N343" i="9" s="1"/>
  <c r="O343" i="9" s="1"/>
  <c r="P343" i="9" s="1"/>
  <c r="Q343" i="9" s="1"/>
  <c r="R343" i="9" s="1"/>
  <c r="S343" i="9" s="1"/>
  <c r="T343" i="9" s="1"/>
  <c r="U343" i="9" s="1"/>
  <c r="V343" i="9" s="1"/>
  <c r="W343" i="9" s="1"/>
  <c r="X343" i="9" s="1"/>
  <c r="Y343" i="9" s="1"/>
  <c r="Z343" i="9" s="1"/>
  <c r="AA343" i="9" s="1"/>
  <c r="AB343" i="9" s="1"/>
  <c r="AC343" i="9" s="1"/>
  <c r="AD343" i="9" s="1"/>
  <c r="AE343" i="9" s="1"/>
  <c r="AF343" i="9" s="1"/>
  <c r="B342" i="9"/>
  <c r="C342" i="9" s="1"/>
  <c r="D342" i="9" s="1"/>
  <c r="E342" i="9" s="1"/>
  <c r="F342" i="9" s="1"/>
  <c r="G342" i="9" s="1"/>
  <c r="H342" i="9" s="1"/>
  <c r="I342" i="9" s="1"/>
  <c r="J342" i="9" s="1"/>
  <c r="K342" i="9" s="1"/>
  <c r="L342" i="9" s="1"/>
  <c r="M342" i="9" s="1"/>
  <c r="N342" i="9" s="1"/>
  <c r="O342" i="9" s="1"/>
  <c r="P342" i="9" s="1"/>
  <c r="Q342" i="9" s="1"/>
  <c r="R342" i="9" s="1"/>
  <c r="S342" i="9" s="1"/>
  <c r="T342" i="9" s="1"/>
  <c r="U342" i="9" s="1"/>
  <c r="V342" i="9" s="1"/>
  <c r="W342" i="9" s="1"/>
  <c r="X342" i="9" s="1"/>
  <c r="Y342" i="9" s="1"/>
  <c r="Z342" i="9" s="1"/>
  <c r="AA342" i="9" s="1"/>
  <c r="AB342" i="9" s="1"/>
  <c r="AC342" i="9" s="1"/>
  <c r="AD342" i="9" s="1"/>
  <c r="AE342" i="9" s="1"/>
  <c r="AF342" i="9" s="1"/>
  <c r="B341" i="9"/>
  <c r="C341" i="9" s="1"/>
  <c r="D341" i="9" s="1"/>
  <c r="E341" i="9" s="1"/>
  <c r="F341" i="9" s="1"/>
  <c r="G341" i="9" s="1"/>
  <c r="H341" i="9" s="1"/>
  <c r="I341" i="9" s="1"/>
  <c r="J341" i="9" s="1"/>
  <c r="K341" i="9" s="1"/>
  <c r="L341" i="9" s="1"/>
  <c r="M341" i="9" s="1"/>
  <c r="N341" i="9" s="1"/>
  <c r="O341" i="9" s="1"/>
  <c r="P341" i="9" s="1"/>
  <c r="Q341" i="9" s="1"/>
  <c r="R341" i="9" s="1"/>
  <c r="S341" i="9" s="1"/>
  <c r="T341" i="9" s="1"/>
  <c r="U341" i="9" s="1"/>
  <c r="V341" i="9" s="1"/>
  <c r="W341" i="9" s="1"/>
  <c r="X341" i="9" s="1"/>
  <c r="Y341" i="9" s="1"/>
  <c r="Z341" i="9" s="1"/>
  <c r="AA341" i="9" s="1"/>
  <c r="AB341" i="9" s="1"/>
  <c r="AC341" i="9" s="1"/>
  <c r="AD341" i="9" s="1"/>
  <c r="AE341" i="9" s="1"/>
  <c r="AF341" i="9" s="1"/>
  <c r="B340" i="9"/>
  <c r="C340" i="9" s="1"/>
  <c r="D340" i="9" s="1"/>
  <c r="E340" i="9" s="1"/>
  <c r="F340" i="9" s="1"/>
  <c r="G340" i="9" s="1"/>
  <c r="H340" i="9" s="1"/>
  <c r="I340" i="9" s="1"/>
  <c r="J340" i="9" s="1"/>
  <c r="K340" i="9" s="1"/>
  <c r="L340" i="9" s="1"/>
  <c r="M340" i="9" s="1"/>
  <c r="N340" i="9" s="1"/>
  <c r="O340" i="9" s="1"/>
  <c r="P340" i="9" s="1"/>
  <c r="Q340" i="9" s="1"/>
  <c r="R340" i="9" s="1"/>
  <c r="S340" i="9" s="1"/>
  <c r="T340" i="9" s="1"/>
  <c r="U340" i="9" s="1"/>
  <c r="V340" i="9" s="1"/>
  <c r="W340" i="9" s="1"/>
  <c r="X340" i="9" s="1"/>
  <c r="Y340" i="9" s="1"/>
  <c r="Z340" i="9" s="1"/>
  <c r="AA340" i="9" s="1"/>
  <c r="AB340" i="9" s="1"/>
  <c r="AC340" i="9" s="1"/>
  <c r="AD340" i="9" s="1"/>
  <c r="AE340" i="9" s="1"/>
  <c r="AF340" i="9" s="1"/>
  <c r="B339" i="9"/>
  <c r="C339" i="9" s="1"/>
  <c r="D339" i="9" s="1"/>
  <c r="E339" i="9" s="1"/>
  <c r="F339" i="9" s="1"/>
  <c r="G339" i="9" s="1"/>
  <c r="H339" i="9" s="1"/>
  <c r="I339" i="9" s="1"/>
  <c r="J339" i="9" s="1"/>
  <c r="K339" i="9" s="1"/>
  <c r="L339" i="9" s="1"/>
  <c r="M339" i="9" s="1"/>
  <c r="N339" i="9" s="1"/>
  <c r="O339" i="9" s="1"/>
  <c r="P339" i="9" s="1"/>
  <c r="Q339" i="9" s="1"/>
  <c r="R339" i="9" s="1"/>
  <c r="S339" i="9" s="1"/>
  <c r="T339" i="9" s="1"/>
  <c r="U339" i="9" s="1"/>
  <c r="V339" i="9" s="1"/>
  <c r="W339" i="9" s="1"/>
  <c r="X339" i="9" s="1"/>
  <c r="Y339" i="9" s="1"/>
  <c r="Z339" i="9" s="1"/>
  <c r="AA339" i="9" s="1"/>
  <c r="AB339" i="9" s="1"/>
  <c r="AC339" i="9" s="1"/>
  <c r="AD339" i="9" s="1"/>
  <c r="AE339" i="9" s="1"/>
  <c r="AF339" i="9" s="1"/>
  <c r="B338" i="9"/>
  <c r="C338" i="9" s="1"/>
  <c r="D338" i="9" s="1"/>
  <c r="E338" i="9" s="1"/>
  <c r="F338" i="9" s="1"/>
  <c r="G338" i="9" s="1"/>
  <c r="H338" i="9" s="1"/>
  <c r="I338" i="9" s="1"/>
  <c r="J338" i="9" s="1"/>
  <c r="K338" i="9" s="1"/>
  <c r="L338" i="9" s="1"/>
  <c r="M338" i="9" s="1"/>
  <c r="N338" i="9" s="1"/>
  <c r="O338" i="9" s="1"/>
  <c r="P338" i="9" s="1"/>
  <c r="Q338" i="9" s="1"/>
  <c r="R338" i="9" s="1"/>
  <c r="S338" i="9" s="1"/>
  <c r="T338" i="9" s="1"/>
  <c r="U338" i="9" s="1"/>
  <c r="V338" i="9" s="1"/>
  <c r="W338" i="9" s="1"/>
  <c r="X338" i="9" s="1"/>
  <c r="Y338" i="9" s="1"/>
  <c r="Z338" i="9" s="1"/>
  <c r="AA338" i="9" s="1"/>
  <c r="AB338" i="9" s="1"/>
  <c r="AC338" i="9" s="1"/>
  <c r="AD338" i="9" s="1"/>
  <c r="AE338" i="9" s="1"/>
  <c r="AF338" i="9" s="1"/>
  <c r="B337" i="9"/>
  <c r="C337" i="9" s="1"/>
  <c r="D337" i="9" s="1"/>
  <c r="E337" i="9" s="1"/>
  <c r="F337" i="9" s="1"/>
  <c r="G337" i="9" s="1"/>
  <c r="H337" i="9" s="1"/>
  <c r="I337" i="9" s="1"/>
  <c r="J337" i="9" s="1"/>
  <c r="K337" i="9" s="1"/>
  <c r="L337" i="9" s="1"/>
  <c r="M337" i="9" s="1"/>
  <c r="N337" i="9" s="1"/>
  <c r="O337" i="9" s="1"/>
  <c r="P337" i="9" s="1"/>
  <c r="Q337" i="9" s="1"/>
  <c r="R337" i="9" s="1"/>
  <c r="S337" i="9" s="1"/>
  <c r="T337" i="9" s="1"/>
  <c r="U337" i="9" s="1"/>
  <c r="V337" i="9" s="1"/>
  <c r="W337" i="9" s="1"/>
  <c r="X337" i="9" s="1"/>
  <c r="Y337" i="9" s="1"/>
  <c r="Z337" i="9" s="1"/>
  <c r="AA337" i="9" s="1"/>
  <c r="AB337" i="9" s="1"/>
  <c r="AC337" i="9" s="1"/>
  <c r="AD337" i="9" s="1"/>
  <c r="AE337" i="9" s="1"/>
  <c r="AF337" i="9" s="1"/>
  <c r="B336" i="9"/>
  <c r="C336" i="9" s="1"/>
  <c r="D336" i="9" s="1"/>
  <c r="E336" i="9" s="1"/>
  <c r="F336" i="9" s="1"/>
  <c r="G336" i="9" s="1"/>
  <c r="H336" i="9" s="1"/>
  <c r="I336" i="9" s="1"/>
  <c r="J336" i="9" s="1"/>
  <c r="K336" i="9" s="1"/>
  <c r="L336" i="9" s="1"/>
  <c r="M336" i="9" s="1"/>
  <c r="N336" i="9" s="1"/>
  <c r="O336" i="9" s="1"/>
  <c r="P336" i="9" s="1"/>
  <c r="Q336" i="9" s="1"/>
  <c r="R336" i="9" s="1"/>
  <c r="S336" i="9" s="1"/>
  <c r="T336" i="9" s="1"/>
  <c r="U336" i="9" s="1"/>
  <c r="V336" i="9" s="1"/>
  <c r="W336" i="9" s="1"/>
  <c r="X336" i="9" s="1"/>
  <c r="Y336" i="9" s="1"/>
  <c r="Z336" i="9" s="1"/>
  <c r="AA336" i="9" s="1"/>
  <c r="AB336" i="9" s="1"/>
  <c r="AC336" i="9" s="1"/>
  <c r="AD336" i="9" s="1"/>
  <c r="AE336" i="9" s="1"/>
  <c r="AF336" i="9" s="1"/>
  <c r="B335" i="9"/>
  <c r="C335" i="9" s="1"/>
  <c r="D335" i="9" s="1"/>
  <c r="E335" i="9" s="1"/>
  <c r="F335" i="9" s="1"/>
  <c r="G335" i="9" s="1"/>
  <c r="H335" i="9" s="1"/>
  <c r="I335" i="9" s="1"/>
  <c r="J335" i="9" s="1"/>
  <c r="K335" i="9" s="1"/>
  <c r="L335" i="9" s="1"/>
  <c r="M335" i="9" s="1"/>
  <c r="N335" i="9" s="1"/>
  <c r="O335" i="9" s="1"/>
  <c r="P335" i="9" s="1"/>
  <c r="Q335" i="9" s="1"/>
  <c r="R335" i="9" s="1"/>
  <c r="S335" i="9" s="1"/>
  <c r="T335" i="9" s="1"/>
  <c r="U335" i="9" s="1"/>
  <c r="V335" i="9" s="1"/>
  <c r="W335" i="9" s="1"/>
  <c r="X335" i="9" s="1"/>
  <c r="Y335" i="9" s="1"/>
  <c r="Z335" i="9" s="1"/>
  <c r="AA335" i="9" s="1"/>
  <c r="AB335" i="9" s="1"/>
  <c r="AC335" i="9" s="1"/>
  <c r="AD335" i="9" s="1"/>
  <c r="AE335" i="9" s="1"/>
  <c r="AF335" i="9" s="1"/>
  <c r="B334" i="9"/>
  <c r="C334" i="9" s="1"/>
  <c r="D334" i="9" s="1"/>
  <c r="E334" i="9" s="1"/>
  <c r="F334" i="9" s="1"/>
  <c r="G334" i="9" s="1"/>
  <c r="H334" i="9" s="1"/>
  <c r="I334" i="9" s="1"/>
  <c r="J334" i="9" s="1"/>
  <c r="K334" i="9" s="1"/>
  <c r="L334" i="9" s="1"/>
  <c r="M334" i="9" s="1"/>
  <c r="N334" i="9" s="1"/>
  <c r="O334" i="9" s="1"/>
  <c r="P334" i="9" s="1"/>
  <c r="Q334" i="9" s="1"/>
  <c r="R334" i="9" s="1"/>
  <c r="S334" i="9" s="1"/>
  <c r="T334" i="9" s="1"/>
  <c r="U334" i="9" s="1"/>
  <c r="V334" i="9" s="1"/>
  <c r="W334" i="9" s="1"/>
  <c r="X334" i="9" s="1"/>
  <c r="Y334" i="9" s="1"/>
  <c r="Z334" i="9" s="1"/>
  <c r="AA334" i="9" s="1"/>
  <c r="AB334" i="9" s="1"/>
  <c r="AC334" i="9" s="1"/>
  <c r="AD334" i="9" s="1"/>
  <c r="AE334" i="9" s="1"/>
  <c r="AF334" i="9" s="1"/>
  <c r="B333" i="9"/>
  <c r="C333" i="9" s="1"/>
  <c r="D333" i="9" s="1"/>
  <c r="E333" i="9" s="1"/>
  <c r="F333" i="9" s="1"/>
  <c r="G333" i="9" s="1"/>
  <c r="H333" i="9" s="1"/>
  <c r="I333" i="9" s="1"/>
  <c r="J333" i="9" s="1"/>
  <c r="K333" i="9" s="1"/>
  <c r="L333" i="9" s="1"/>
  <c r="M333" i="9" s="1"/>
  <c r="N333" i="9" s="1"/>
  <c r="O333" i="9" s="1"/>
  <c r="P333" i="9" s="1"/>
  <c r="Q333" i="9" s="1"/>
  <c r="R333" i="9" s="1"/>
  <c r="S333" i="9" s="1"/>
  <c r="T333" i="9" s="1"/>
  <c r="U333" i="9" s="1"/>
  <c r="V333" i="9" s="1"/>
  <c r="W333" i="9" s="1"/>
  <c r="X333" i="9" s="1"/>
  <c r="Y333" i="9" s="1"/>
  <c r="Z333" i="9" s="1"/>
  <c r="AA333" i="9" s="1"/>
  <c r="AB333" i="9" s="1"/>
  <c r="AC333" i="9" s="1"/>
  <c r="AD333" i="9" s="1"/>
  <c r="AE333" i="9" s="1"/>
  <c r="AF333" i="9" s="1"/>
  <c r="B332" i="9"/>
  <c r="C332" i="9" s="1"/>
  <c r="D332" i="9" s="1"/>
  <c r="E332" i="9" s="1"/>
  <c r="F332" i="9" s="1"/>
  <c r="G332" i="9" s="1"/>
  <c r="H332" i="9" s="1"/>
  <c r="I332" i="9" s="1"/>
  <c r="J332" i="9" s="1"/>
  <c r="K332" i="9" s="1"/>
  <c r="L332" i="9" s="1"/>
  <c r="M332" i="9" s="1"/>
  <c r="N332" i="9" s="1"/>
  <c r="O332" i="9" s="1"/>
  <c r="P332" i="9" s="1"/>
  <c r="Q332" i="9" s="1"/>
  <c r="R332" i="9" s="1"/>
  <c r="S332" i="9" s="1"/>
  <c r="T332" i="9" s="1"/>
  <c r="U332" i="9" s="1"/>
  <c r="V332" i="9" s="1"/>
  <c r="W332" i="9" s="1"/>
  <c r="X332" i="9" s="1"/>
  <c r="Y332" i="9" s="1"/>
  <c r="Z332" i="9" s="1"/>
  <c r="AA332" i="9" s="1"/>
  <c r="AB332" i="9" s="1"/>
  <c r="AC332" i="9" s="1"/>
  <c r="AD332" i="9" s="1"/>
  <c r="AE332" i="9" s="1"/>
  <c r="AF332" i="9" s="1"/>
  <c r="B331" i="9"/>
  <c r="C331" i="9" s="1"/>
  <c r="D331" i="9" s="1"/>
  <c r="E331" i="9" s="1"/>
  <c r="F331" i="9" s="1"/>
  <c r="G331" i="9" s="1"/>
  <c r="H331" i="9" s="1"/>
  <c r="I331" i="9" s="1"/>
  <c r="J331" i="9" s="1"/>
  <c r="K331" i="9" s="1"/>
  <c r="L331" i="9" s="1"/>
  <c r="M331" i="9" s="1"/>
  <c r="N331" i="9" s="1"/>
  <c r="O331" i="9" s="1"/>
  <c r="P331" i="9" s="1"/>
  <c r="Q331" i="9" s="1"/>
  <c r="R331" i="9" s="1"/>
  <c r="S331" i="9" s="1"/>
  <c r="T331" i="9" s="1"/>
  <c r="U331" i="9" s="1"/>
  <c r="V331" i="9" s="1"/>
  <c r="W331" i="9" s="1"/>
  <c r="X331" i="9" s="1"/>
  <c r="Y331" i="9" s="1"/>
  <c r="Z331" i="9" s="1"/>
  <c r="AA331" i="9" s="1"/>
  <c r="AB331" i="9" s="1"/>
  <c r="AC331" i="9" s="1"/>
  <c r="AD331" i="9" s="1"/>
  <c r="AE331" i="9" s="1"/>
  <c r="AF331" i="9" s="1"/>
  <c r="B330" i="9"/>
  <c r="C330" i="9" s="1"/>
  <c r="D330" i="9" s="1"/>
  <c r="E330" i="9" s="1"/>
  <c r="F330" i="9" s="1"/>
  <c r="G330" i="9" s="1"/>
  <c r="H330" i="9" s="1"/>
  <c r="I330" i="9" s="1"/>
  <c r="J330" i="9" s="1"/>
  <c r="K330" i="9" s="1"/>
  <c r="L330" i="9" s="1"/>
  <c r="M330" i="9" s="1"/>
  <c r="N330" i="9" s="1"/>
  <c r="O330" i="9" s="1"/>
  <c r="P330" i="9" s="1"/>
  <c r="Q330" i="9" s="1"/>
  <c r="R330" i="9" s="1"/>
  <c r="S330" i="9" s="1"/>
  <c r="T330" i="9" s="1"/>
  <c r="U330" i="9" s="1"/>
  <c r="V330" i="9" s="1"/>
  <c r="W330" i="9" s="1"/>
  <c r="X330" i="9" s="1"/>
  <c r="Y330" i="9" s="1"/>
  <c r="Z330" i="9" s="1"/>
  <c r="AA330" i="9" s="1"/>
  <c r="AB330" i="9" s="1"/>
  <c r="AC330" i="9" s="1"/>
  <c r="AD330" i="9" s="1"/>
  <c r="AE330" i="9" s="1"/>
  <c r="AF330" i="9" s="1"/>
  <c r="B329" i="9"/>
  <c r="C329" i="9" s="1"/>
  <c r="D329" i="9" s="1"/>
  <c r="E329" i="9" s="1"/>
  <c r="F329" i="9" s="1"/>
  <c r="G329" i="9" s="1"/>
  <c r="H329" i="9" s="1"/>
  <c r="I329" i="9" s="1"/>
  <c r="J329" i="9" s="1"/>
  <c r="K329" i="9" s="1"/>
  <c r="L329" i="9" s="1"/>
  <c r="M329" i="9" s="1"/>
  <c r="N329" i="9" s="1"/>
  <c r="O329" i="9" s="1"/>
  <c r="P329" i="9" s="1"/>
  <c r="Q329" i="9" s="1"/>
  <c r="R329" i="9" s="1"/>
  <c r="S329" i="9" s="1"/>
  <c r="T329" i="9" s="1"/>
  <c r="U329" i="9" s="1"/>
  <c r="V329" i="9" s="1"/>
  <c r="W329" i="9" s="1"/>
  <c r="X329" i="9" s="1"/>
  <c r="Y329" i="9" s="1"/>
  <c r="Z329" i="9" s="1"/>
  <c r="AA329" i="9" s="1"/>
  <c r="AB329" i="9" s="1"/>
  <c r="AC329" i="9" s="1"/>
  <c r="AD329" i="9" s="1"/>
  <c r="AE329" i="9" s="1"/>
  <c r="AF329" i="9" s="1"/>
  <c r="B328" i="9"/>
  <c r="C328" i="9" s="1"/>
  <c r="D328" i="9" s="1"/>
  <c r="E328" i="9" s="1"/>
  <c r="F328" i="9" s="1"/>
  <c r="G328" i="9" s="1"/>
  <c r="H328" i="9" s="1"/>
  <c r="I328" i="9" s="1"/>
  <c r="J328" i="9" s="1"/>
  <c r="K328" i="9" s="1"/>
  <c r="L328" i="9" s="1"/>
  <c r="M328" i="9" s="1"/>
  <c r="N328" i="9" s="1"/>
  <c r="O328" i="9" s="1"/>
  <c r="P328" i="9" s="1"/>
  <c r="Q328" i="9" s="1"/>
  <c r="R328" i="9" s="1"/>
  <c r="S328" i="9" s="1"/>
  <c r="T328" i="9" s="1"/>
  <c r="U328" i="9" s="1"/>
  <c r="V328" i="9" s="1"/>
  <c r="W328" i="9" s="1"/>
  <c r="X328" i="9" s="1"/>
  <c r="Y328" i="9" s="1"/>
  <c r="Z328" i="9" s="1"/>
  <c r="AA328" i="9" s="1"/>
  <c r="AB328" i="9" s="1"/>
  <c r="AC328" i="9" s="1"/>
  <c r="AD328" i="9" s="1"/>
  <c r="AE328" i="9" s="1"/>
  <c r="AF328" i="9" s="1"/>
  <c r="B327" i="9"/>
  <c r="C327" i="9" s="1"/>
  <c r="D327" i="9" s="1"/>
  <c r="E327" i="9" s="1"/>
  <c r="F327" i="9" s="1"/>
  <c r="G327" i="9" s="1"/>
  <c r="H327" i="9" s="1"/>
  <c r="I327" i="9" s="1"/>
  <c r="J327" i="9" s="1"/>
  <c r="K327" i="9" s="1"/>
  <c r="L327" i="9" s="1"/>
  <c r="M327" i="9" s="1"/>
  <c r="N327" i="9" s="1"/>
  <c r="O327" i="9" s="1"/>
  <c r="P327" i="9" s="1"/>
  <c r="Q327" i="9" s="1"/>
  <c r="R327" i="9" s="1"/>
  <c r="S327" i="9" s="1"/>
  <c r="T327" i="9" s="1"/>
  <c r="U327" i="9" s="1"/>
  <c r="V327" i="9" s="1"/>
  <c r="W327" i="9" s="1"/>
  <c r="X327" i="9" s="1"/>
  <c r="Y327" i="9" s="1"/>
  <c r="Z327" i="9" s="1"/>
  <c r="AA327" i="9" s="1"/>
  <c r="AB327" i="9" s="1"/>
  <c r="AC327" i="9" s="1"/>
  <c r="AD327" i="9" s="1"/>
  <c r="AE327" i="9" s="1"/>
  <c r="AF327" i="9" s="1"/>
  <c r="B326" i="9"/>
  <c r="C326" i="9" s="1"/>
  <c r="D326" i="9" s="1"/>
  <c r="E326" i="9" s="1"/>
  <c r="F326" i="9" s="1"/>
  <c r="G326" i="9" s="1"/>
  <c r="H326" i="9" s="1"/>
  <c r="I326" i="9" s="1"/>
  <c r="J326" i="9" s="1"/>
  <c r="K326" i="9" s="1"/>
  <c r="L326" i="9" s="1"/>
  <c r="M326" i="9" s="1"/>
  <c r="N326" i="9" s="1"/>
  <c r="O326" i="9" s="1"/>
  <c r="P326" i="9" s="1"/>
  <c r="Q326" i="9" s="1"/>
  <c r="R326" i="9" s="1"/>
  <c r="S326" i="9" s="1"/>
  <c r="T326" i="9" s="1"/>
  <c r="U326" i="9" s="1"/>
  <c r="V326" i="9" s="1"/>
  <c r="W326" i="9" s="1"/>
  <c r="X326" i="9" s="1"/>
  <c r="Y326" i="9" s="1"/>
  <c r="Z326" i="9" s="1"/>
  <c r="AA326" i="9" s="1"/>
  <c r="AB326" i="9" s="1"/>
  <c r="AC326" i="9" s="1"/>
  <c r="AD326" i="9" s="1"/>
  <c r="AE326" i="9" s="1"/>
  <c r="AF326" i="9" s="1"/>
  <c r="B325" i="9"/>
  <c r="C325" i="9" s="1"/>
  <c r="D325" i="9" s="1"/>
  <c r="E325" i="9" s="1"/>
  <c r="F325" i="9" s="1"/>
  <c r="G325" i="9" s="1"/>
  <c r="H325" i="9" s="1"/>
  <c r="I325" i="9" s="1"/>
  <c r="J325" i="9" s="1"/>
  <c r="K325" i="9" s="1"/>
  <c r="L325" i="9" s="1"/>
  <c r="M325" i="9" s="1"/>
  <c r="N325" i="9" s="1"/>
  <c r="O325" i="9" s="1"/>
  <c r="P325" i="9" s="1"/>
  <c r="Q325" i="9" s="1"/>
  <c r="R325" i="9" s="1"/>
  <c r="S325" i="9" s="1"/>
  <c r="T325" i="9" s="1"/>
  <c r="U325" i="9" s="1"/>
  <c r="V325" i="9" s="1"/>
  <c r="W325" i="9" s="1"/>
  <c r="X325" i="9" s="1"/>
  <c r="Y325" i="9" s="1"/>
  <c r="Z325" i="9" s="1"/>
  <c r="AA325" i="9" s="1"/>
  <c r="AB325" i="9" s="1"/>
  <c r="AC325" i="9" s="1"/>
  <c r="AD325" i="9" s="1"/>
  <c r="AE325" i="9" s="1"/>
  <c r="AF325" i="9" s="1"/>
  <c r="B324" i="9"/>
  <c r="C324" i="9" s="1"/>
  <c r="D324" i="9" s="1"/>
  <c r="E324" i="9" s="1"/>
  <c r="F324" i="9" s="1"/>
  <c r="G324" i="9" s="1"/>
  <c r="H324" i="9" s="1"/>
  <c r="I324" i="9" s="1"/>
  <c r="J324" i="9" s="1"/>
  <c r="K324" i="9" s="1"/>
  <c r="L324" i="9" s="1"/>
  <c r="M324" i="9" s="1"/>
  <c r="N324" i="9" s="1"/>
  <c r="O324" i="9" s="1"/>
  <c r="P324" i="9" s="1"/>
  <c r="Q324" i="9" s="1"/>
  <c r="R324" i="9" s="1"/>
  <c r="S324" i="9" s="1"/>
  <c r="T324" i="9" s="1"/>
  <c r="U324" i="9" s="1"/>
  <c r="V324" i="9" s="1"/>
  <c r="W324" i="9" s="1"/>
  <c r="X324" i="9" s="1"/>
  <c r="Y324" i="9" s="1"/>
  <c r="Z324" i="9" s="1"/>
  <c r="AA324" i="9" s="1"/>
  <c r="AB324" i="9" s="1"/>
  <c r="AC324" i="9" s="1"/>
  <c r="AD324" i="9" s="1"/>
  <c r="AE324" i="9" s="1"/>
  <c r="AF324" i="9" s="1"/>
  <c r="B323" i="9"/>
  <c r="C323" i="9" s="1"/>
  <c r="D323" i="9" s="1"/>
  <c r="E323" i="9" s="1"/>
  <c r="F323" i="9" s="1"/>
  <c r="G323" i="9" s="1"/>
  <c r="H323" i="9" s="1"/>
  <c r="I323" i="9" s="1"/>
  <c r="J323" i="9" s="1"/>
  <c r="K323" i="9" s="1"/>
  <c r="L323" i="9" s="1"/>
  <c r="M323" i="9" s="1"/>
  <c r="N323" i="9" s="1"/>
  <c r="O323" i="9" s="1"/>
  <c r="P323" i="9" s="1"/>
  <c r="Q323" i="9" s="1"/>
  <c r="R323" i="9" s="1"/>
  <c r="S323" i="9" s="1"/>
  <c r="T323" i="9" s="1"/>
  <c r="U323" i="9" s="1"/>
  <c r="V323" i="9" s="1"/>
  <c r="W323" i="9" s="1"/>
  <c r="X323" i="9" s="1"/>
  <c r="Y323" i="9" s="1"/>
  <c r="Z323" i="9" s="1"/>
  <c r="AA323" i="9" s="1"/>
  <c r="AB323" i="9" s="1"/>
  <c r="AC323" i="9" s="1"/>
  <c r="AD323" i="9" s="1"/>
  <c r="AE323" i="9" s="1"/>
  <c r="AF323" i="9" s="1"/>
  <c r="B322" i="9"/>
  <c r="C322" i="9" s="1"/>
  <c r="D322" i="9" s="1"/>
  <c r="E322" i="9" s="1"/>
  <c r="F322" i="9" s="1"/>
  <c r="G322" i="9" s="1"/>
  <c r="H322" i="9" s="1"/>
  <c r="I322" i="9" s="1"/>
  <c r="J322" i="9" s="1"/>
  <c r="K322" i="9" s="1"/>
  <c r="L322" i="9" s="1"/>
  <c r="M322" i="9" s="1"/>
  <c r="N322" i="9" s="1"/>
  <c r="O322" i="9" s="1"/>
  <c r="P322" i="9" s="1"/>
  <c r="Q322" i="9" s="1"/>
  <c r="R322" i="9" s="1"/>
  <c r="S322" i="9" s="1"/>
  <c r="T322" i="9" s="1"/>
  <c r="U322" i="9" s="1"/>
  <c r="V322" i="9" s="1"/>
  <c r="W322" i="9" s="1"/>
  <c r="X322" i="9" s="1"/>
  <c r="Y322" i="9" s="1"/>
  <c r="Z322" i="9" s="1"/>
  <c r="AA322" i="9" s="1"/>
  <c r="AB322" i="9" s="1"/>
  <c r="AC322" i="9" s="1"/>
  <c r="AD322" i="9" s="1"/>
  <c r="AE322" i="9" s="1"/>
  <c r="AF322" i="9" s="1"/>
  <c r="B321" i="9"/>
  <c r="C321" i="9" s="1"/>
  <c r="D321" i="9" s="1"/>
  <c r="E321" i="9" s="1"/>
  <c r="F321" i="9" s="1"/>
  <c r="G321" i="9" s="1"/>
  <c r="H321" i="9" s="1"/>
  <c r="I321" i="9" s="1"/>
  <c r="J321" i="9" s="1"/>
  <c r="K321" i="9" s="1"/>
  <c r="L321" i="9" s="1"/>
  <c r="M321" i="9" s="1"/>
  <c r="N321" i="9" s="1"/>
  <c r="O321" i="9" s="1"/>
  <c r="P321" i="9" s="1"/>
  <c r="Q321" i="9" s="1"/>
  <c r="R321" i="9" s="1"/>
  <c r="S321" i="9" s="1"/>
  <c r="T321" i="9" s="1"/>
  <c r="U321" i="9" s="1"/>
  <c r="V321" i="9" s="1"/>
  <c r="W321" i="9" s="1"/>
  <c r="X321" i="9" s="1"/>
  <c r="Y321" i="9" s="1"/>
  <c r="Z321" i="9" s="1"/>
  <c r="AA321" i="9" s="1"/>
  <c r="AB321" i="9" s="1"/>
  <c r="AC321" i="9" s="1"/>
  <c r="AD321" i="9" s="1"/>
  <c r="AE321" i="9" s="1"/>
  <c r="AF321" i="9" s="1"/>
  <c r="B320" i="9"/>
  <c r="C320" i="9" s="1"/>
  <c r="D320" i="9" s="1"/>
  <c r="E320" i="9" s="1"/>
  <c r="F320" i="9" s="1"/>
  <c r="G320" i="9" s="1"/>
  <c r="H320" i="9" s="1"/>
  <c r="I320" i="9" s="1"/>
  <c r="J320" i="9" s="1"/>
  <c r="K320" i="9" s="1"/>
  <c r="L320" i="9" s="1"/>
  <c r="M320" i="9" s="1"/>
  <c r="N320" i="9" s="1"/>
  <c r="O320" i="9" s="1"/>
  <c r="P320" i="9" s="1"/>
  <c r="Q320" i="9" s="1"/>
  <c r="R320" i="9" s="1"/>
  <c r="S320" i="9" s="1"/>
  <c r="T320" i="9" s="1"/>
  <c r="U320" i="9" s="1"/>
  <c r="V320" i="9" s="1"/>
  <c r="W320" i="9" s="1"/>
  <c r="X320" i="9" s="1"/>
  <c r="Y320" i="9" s="1"/>
  <c r="Z320" i="9" s="1"/>
  <c r="AA320" i="9" s="1"/>
  <c r="AB320" i="9" s="1"/>
  <c r="AC320" i="9" s="1"/>
  <c r="AD320" i="9" s="1"/>
  <c r="AE320" i="9" s="1"/>
  <c r="AF320" i="9" s="1"/>
  <c r="B319" i="9"/>
  <c r="C319" i="9" s="1"/>
  <c r="D319" i="9" s="1"/>
  <c r="E319" i="9" s="1"/>
  <c r="F319" i="9" s="1"/>
  <c r="G319" i="9" s="1"/>
  <c r="H319" i="9" s="1"/>
  <c r="I319" i="9" s="1"/>
  <c r="J319" i="9" s="1"/>
  <c r="K319" i="9" s="1"/>
  <c r="L319" i="9" s="1"/>
  <c r="M319" i="9" s="1"/>
  <c r="N319" i="9" s="1"/>
  <c r="O319" i="9" s="1"/>
  <c r="P319" i="9" s="1"/>
  <c r="Q319" i="9" s="1"/>
  <c r="R319" i="9" s="1"/>
  <c r="S319" i="9" s="1"/>
  <c r="T319" i="9" s="1"/>
  <c r="U319" i="9" s="1"/>
  <c r="V319" i="9" s="1"/>
  <c r="W319" i="9" s="1"/>
  <c r="X319" i="9" s="1"/>
  <c r="Y319" i="9" s="1"/>
  <c r="Z319" i="9" s="1"/>
  <c r="AA319" i="9" s="1"/>
  <c r="AB319" i="9" s="1"/>
  <c r="AC319" i="9" s="1"/>
  <c r="AD319" i="9" s="1"/>
  <c r="AE319" i="9" s="1"/>
  <c r="AF319" i="9" s="1"/>
  <c r="B318" i="9"/>
  <c r="C318" i="9" s="1"/>
  <c r="D318" i="9" s="1"/>
  <c r="E318" i="9" s="1"/>
  <c r="F318" i="9" s="1"/>
  <c r="G318" i="9" s="1"/>
  <c r="H318" i="9" s="1"/>
  <c r="I318" i="9" s="1"/>
  <c r="J318" i="9" s="1"/>
  <c r="K318" i="9" s="1"/>
  <c r="L318" i="9" s="1"/>
  <c r="M318" i="9" s="1"/>
  <c r="N318" i="9" s="1"/>
  <c r="O318" i="9" s="1"/>
  <c r="P318" i="9" s="1"/>
  <c r="Q318" i="9" s="1"/>
  <c r="R318" i="9" s="1"/>
  <c r="S318" i="9" s="1"/>
  <c r="T318" i="9" s="1"/>
  <c r="U318" i="9" s="1"/>
  <c r="V318" i="9" s="1"/>
  <c r="W318" i="9" s="1"/>
  <c r="X318" i="9" s="1"/>
  <c r="Y318" i="9" s="1"/>
  <c r="Z318" i="9" s="1"/>
  <c r="AA318" i="9" s="1"/>
  <c r="AB318" i="9" s="1"/>
  <c r="AC318" i="9" s="1"/>
  <c r="AD318" i="9" s="1"/>
  <c r="AE318" i="9" s="1"/>
  <c r="AF318" i="9" s="1"/>
  <c r="B317" i="9"/>
  <c r="C317" i="9" s="1"/>
  <c r="D317" i="9" s="1"/>
  <c r="E317" i="9" s="1"/>
  <c r="F317" i="9" s="1"/>
  <c r="G317" i="9" s="1"/>
  <c r="H317" i="9" s="1"/>
  <c r="I317" i="9" s="1"/>
  <c r="J317" i="9" s="1"/>
  <c r="K317" i="9" s="1"/>
  <c r="L317" i="9" s="1"/>
  <c r="M317" i="9" s="1"/>
  <c r="N317" i="9" s="1"/>
  <c r="O317" i="9" s="1"/>
  <c r="P317" i="9" s="1"/>
  <c r="Q317" i="9" s="1"/>
  <c r="R317" i="9" s="1"/>
  <c r="S317" i="9" s="1"/>
  <c r="T317" i="9" s="1"/>
  <c r="U317" i="9" s="1"/>
  <c r="V317" i="9" s="1"/>
  <c r="W317" i="9" s="1"/>
  <c r="X317" i="9" s="1"/>
  <c r="Y317" i="9" s="1"/>
  <c r="Z317" i="9" s="1"/>
  <c r="AA317" i="9" s="1"/>
  <c r="AB317" i="9" s="1"/>
  <c r="AC317" i="9" s="1"/>
  <c r="AD317" i="9" s="1"/>
  <c r="AE317" i="9" s="1"/>
  <c r="AF317" i="9" s="1"/>
  <c r="B316" i="9"/>
  <c r="C316" i="9" s="1"/>
  <c r="D316" i="9" s="1"/>
  <c r="E316" i="9" s="1"/>
  <c r="F316" i="9" s="1"/>
  <c r="G316" i="9" s="1"/>
  <c r="H316" i="9" s="1"/>
  <c r="I316" i="9" s="1"/>
  <c r="J316" i="9" s="1"/>
  <c r="K316" i="9" s="1"/>
  <c r="L316" i="9" s="1"/>
  <c r="M316" i="9" s="1"/>
  <c r="N316" i="9" s="1"/>
  <c r="O316" i="9" s="1"/>
  <c r="P316" i="9" s="1"/>
  <c r="Q316" i="9" s="1"/>
  <c r="R316" i="9" s="1"/>
  <c r="S316" i="9" s="1"/>
  <c r="T316" i="9" s="1"/>
  <c r="U316" i="9" s="1"/>
  <c r="V316" i="9" s="1"/>
  <c r="W316" i="9" s="1"/>
  <c r="X316" i="9" s="1"/>
  <c r="Y316" i="9" s="1"/>
  <c r="Z316" i="9" s="1"/>
  <c r="AA316" i="9" s="1"/>
  <c r="AB316" i="9" s="1"/>
  <c r="AC316" i="9" s="1"/>
  <c r="AD316" i="9" s="1"/>
  <c r="AE316" i="9" s="1"/>
  <c r="AF316" i="9" s="1"/>
  <c r="B315" i="9"/>
  <c r="C315" i="9" s="1"/>
  <c r="D315" i="9" s="1"/>
  <c r="E315" i="9" s="1"/>
  <c r="F315" i="9" s="1"/>
  <c r="G315" i="9" s="1"/>
  <c r="H315" i="9" s="1"/>
  <c r="I315" i="9" s="1"/>
  <c r="J315" i="9" s="1"/>
  <c r="K315" i="9" s="1"/>
  <c r="L315" i="9" s="1"/>
  <c r="M315" i="9" s="1"/>
  <c r="N315" i="9" s="1"/>
  <c r="O315" i="9" s="1"/>
  <c r="P315" i="9" s="1"/>
  <c r="Q315" i="9" s="1"/>
  <c r="R315" i="9" s="1"/>
  <c r="S315" i="9" s="1"/>
  <c r="T315" i="9" s="1"/>
  <c r="U315" i="9" s="1"/>
  <c r="V315" i="9" s="1"/>
  <c r="W315" i="9" s="1"/>
  <c r="X315" i="9" s="1"/>
  <c r="Y315" i="9" s="1"/>
  <c r="Z315" i="9" s="1"/>
  <c r="AA315" i="9" s="1"/>
  <c r="AB315" i="9" s="1"/>
  <c r="AC315" i="9" s="1"/>
  <c r="AD315" i="9" s="1"/>
  <c r="AE315" i="9" s="1"/>
  <c r="AF315" i="9" s="1"/>
  <c r="B314" i="9"/>
  <c r="C314" i="9" s="1"/>
  <c r="D314" i="9" s="1"/>
  <c r="E314" i="9" s="1"/>
  <c r="F314" i="9" s="1"/>
  <c r="G314" i="9" s="1"/>
  <c r="H314" i="9" s="1"/>
  <c r="I314" i="9" s="1"/>
  <c r="J314" i="9" s="1"/>
  <c r="K314" i="9" s="1"/>
  <c r="L314" i="9" s="1"/>
  <c r="M314" i="9" s="1"/>
  <c r="N314" i="9" s="1"/>
  <c r="O314" i="9" s="1"/>
  <c r="P314" i="9" s="1"/>
  <c r="Q314" i="9" s="1"/>
  <c r="R314" i="9" s="1"/>
  <c r="S314" i="9" s="1"/>
  <c r="T314" i="9" s="1"/>
  <c r="U314" i="9" s="1"/>
  <c r="V314" i="9" s="1"/>
  <c r="W314" i="9" s="1"/>
  <c r="X314" i="9" s="1"/>
  <c r="Y314" i="9" s="1"/>
  <c r="Z314" i="9" s="1"/>
  <c r="AA314" i="9" s="1"/>
  <c r="AB314" i="9" s="1"/>
  <c r="AC314" i="9" s="1"/>
  <c r="AD314" i="9" s="1"/>
  <c r="AE314" i="9" s="1"/>
  <c r="AF314" i="9" s="1"/>
  <c r="B313" i="9"/>
  <c r="C313" i="9" s="1"/>
  <c r="D313" i="9" s="1"/>
  <c r="E313" i="9" s="1"/>
  <c r="F313" i="9" s="1"/>
  <c r="G313" i="9" s="1"/>
  <c r="H313" i="9" s="1"/>
  <c r="I313" i="9" s="1"/>
  <c r="J313" i="9" s="1"/>
  <c r="K313" i="9" s="1"/>
  <c r="L313" i="9" s="1"/>
  <c r="M313" i="9" s="1"/>
  <c r="N313" i="9" s="1"/>
  <c r="O313" i="9" s="1"/>
  <c r="P313" i="9" s="1"/>
  <c r="Q313" i="9" s="1"/>
  <c r="R313" i="9" s="1"/>
  <c r="S313" i="9" s="1"/>
  <c r="T313" i="9" s="1"/>
  <c r="U313" i="9" s="1"/>
  <c r="V313" i="9" s="1"/>
  <c r="W313" i="9" s="1"/>
  <c r="X313" i="9" s="1"/>
  <c r="Y313" i="9" s="1"/>
  <c r="Z313" i="9" s="1"/>
  <c r="AA313" i="9" s="1"/>
  <c r="AB313" i="9" s="1"/>
  <c r="AC313" i="9" s="1"/>
  <c r="AD313" i="9" s="1"/>
  <c r="AE313" i="9" s="1"/>
  <c r="AF313" i="9" s="1"/>
  <c r="B312" i="9"/>
  <c r="C312" i="9" s="1"/>
  <c r="D312" i="9" s="1"/>
  <c r="E312" i="9" s="1"/>
  <c r="F312" i="9" s="1"/>
  <c r="G312" i="9" s="1"/>
  <c r="H312" i="9" s="1"/>
  <c r="I312" i="9" s="1"/>
  <c r="J312" i="9" s="1"/>
  <c r="K312" i="9" s="1"/>
  <c r="L312" i="9" s="1"/>
  <c r="M312" i="9" s="1"/>
  <c r="N312" i="9" s="1"/>
  <c r="O312" i="9" s="1"/>
  <c r="P312" i="9" s="1"/>
  <c r="Q312" i="9" s="1"/>
  <c r="R312" i="9" s="1"/>
  <c r="S312" i="9" s="1"/>
  <c r="T312" i="9" s="1"/>
  <c r="U312" i="9" s="1"/>
  <c r="V312" i="9" s="1"/>
  <c r="W312" i="9" s="1"/>
  <c r="X312" i="9" s="1"/>
  <c r="Y312" i="9" s="1"/>
  <c r="Z312" i="9" s="1"/>
  <c r="AA312" i="9" s="1"/>
  <c r="AB312" i="9" s="1"/>
  <c r="AC312" i="9" s="1"/>
  <c r="AD312" i="9" s="1"/>
  <c r="AE312" i="9" s="1"/>
  <c r="AF312" i="9" s="1"/>
  <c r="B311" i="9"/>
  <c r="C311" i="9" s="1"/>
  <c r="D311" i="9" s="1"/>
  <c r="E311" i="9" s="1"/>
  <c r="F311" i="9" s="1"/>
  <c r="G311" i="9" s="1"/>
  <c r="H311" i="9" s="1"/>
  <c r="I311" i="9" s="1"/>
  <c r="J311" i="9" s="1"/>
  <c r="K311" i="9" s="1"/>
  <c r="L311" i="9" s="1"/>
  <c r="M311" i="9" s="1"/>
  <c r="N311" i="9" s="1"/>
  <c r="O311" i="9" s="1"/>
  <c r="P311" i="9" s="1"/>
  <c r="Q311" i="9" s="1"/>
  <c r="R311" i="9" s="1"/>
  <c r="S311" i="9" s="1"/>
  <c r="T311" i="9" s="1"/>
  <c r="U311" i="9" s="1"/>
  <c r="V311" i="9" s="1"/>
  <c r="W311" i="9" s="1"/>
  <c r="X311" i="9" s="1"/>
  <c r="Y311" i="9" s="1"/>
  <c r="Z311" i="9" s="1"/>
  <c r="AA311" i="9" s="1"/>
  <c r="AB311" i="9" s="1"/>
  <c r="AC311" i="9" s="1"/>
  <c r="AD311" i="9" s="1"/>
  <c r="AE311" i="9" s="1"/>
  <c r="AF311" i="9" s="1"/>
  <c r="B310" i="9"/>
  <c r="C310" i="9" s="1"/>
  <c r="D310" i="9" s="1"/>
  <c r="E310" i="9" s="1"/>
  <c r="F310" i="9" s="1"/>
  <c r="G310" i="9" s="1"/>
  <c r="H310" i="9" s="1"/>
  <c r="I310" i="9" s="1"/>
  <c r="J310" i="9" s="1"/>
  <c r="K310" i="9" s="1"/>
  <c r="L310" i="9" s="1"/>
  <c r="M310" i="9" s="1"/>
  <c r="N310" i="9" s="1"/>
  <c r="O310" i="9" s="1"/>
  <c r="P310" i="9" s="1"/>
  <c r="Q310" i="9" s="1"/>
  <c r="R310" i="9" s="1"/>
  <c r="S310" i="9" s="1"/>
  <c r="T310" i="9" s="1"/>
  <c r="U310" i="9" s="1"/>
  <c r="V310" i="9" s="1"/>
  <c r="W310" i="9" s="1"/>
  <c r="X310" i="9" s="1"/>
  <c r="Y310" i="9" s="1"/>
  <c r="Z310" i="9" s="1"/>
  <c r="AA310" i="9" s="1"/>
  <c r="AB310" i="9" s="1"/>
  <c r="AC310" i="9" s="1"/>
  <c r="AD310" i="9" s="1"/>
  <c r="AE310" i="9" s="1"/>
  <c r="AF310" i="9" s="1"/>
  <c r="B309" i="9"/>
  <c r="C309" i="9" s="1"/>
  <c r="D309" i="9" s="1"/>
  <c r="E309" i="9" s="1"/>
  <c r="F309" i="9" s="1"/>
  <c r="G309" i="9" s="1"/>
  <c r="H309" i="9" s="1"/>
  <c r="I309" i="9" s="1"/>
  <c r="J309" i="9" s="1"/>
  <c r="K309" i="9" s="1"/>
  <c r="L309" i="9" s="1"/>
  <c r="M309" i="9" s="1"/>
  <c r="N309" i="9" s="1"/>
  <c r="O309" i="9" s="1"/>
  <c r="P309" i="9" s="1"/>
  <c r="Q309" i="9" s="1"/>
  <c r="R309" i="9" s="1"/>
  <c r="S309" i="9" s="1"/>
  <c r="T309" i="9" s="1"/>
  <c r="U309" i="9" s="1"/>
  <c r="V309" i="9" s="1"/>
  <c r="W309" i="9" s="1"/>
  <c r="X309" i="9" s="1"/>
  <c r="Y309" i="9" s="1"/>
  <c r="Z309" i="9" s="1"/>
  <c r="AA309" i="9" s="1"/>
  <c r="AB309" i="9" s="1"/>
  <c r="AC309" i="9" s="1"/>
  <c r="AD309" i="9" s="1"/>
  <c r="AE309" i="9" s="1"/>
  <c r="AF309" i="9" s="1"/>
  <c r="B308" i="9"/>
  <c r="C308" i="9" s="1"/>
  <c r="D308" i="9" s="1"/>
  <c r="E308" i="9" s="1"/>
  <c r="F308" i="9" s="1"/>
  <c r="G308" i="9" s="1"/>
  <c r="H308" i="9" s="1"/>
  <c r="I308" i="9" s="1"/>
  <c r="J308" i="9" s="1"/>
  <c r="K308" i="9" s="1"/>
  <c r="L308" i="9" s="1"/>
  <c r="M308" i="9" s="1"/>
  <c r="N308" i="9" s="1"/>
  <c r="O308" i="9" s="1"/>
  <c r="P308" i="9" s="1"/>
  <c r="Q308" i="9" s="1"/>
  <c r="R308" i="9" s="1"/>
  <c r="S308" i="9" s="1"/>
  <c r="T308" i="9" s="1"/>
  <c r="U308" i="9" s="1"/>
  <c r="V308" i="9" s="1"/>
  <c r="W308" i="9" s="1"/>
  <c r="X308" i="9" s="1"/>
  <c r="Y308" i="9" s="1"/>
  <c r="Z308" i="9" s="1"/>
  <c r="AA308" i="9" s="1"/>
  <c r="AB308" i="9" s="1"/>
  <c r="AC308" i="9" s="1"/>
  <c r="AD308" i="9" s="1"/>
  <c r="AE308" i="9" s="1"/>
  <c r="AF308" i="9" s="1"/>
  <c r="B307" i="9"/>
  <c r="C307" i="9" s="1"/>
  <c r="D307" i="9" s="1"/>
  <c r="E307" i="9" s="1"/>
  <c r="F307" i="9" s="1"/>
  <c r="G307" i="9" s="1"/>
  <c r="H307" i="9" s="1"/>
  <c r="I307" i="9" s="1"/>
  <c r="J307" i="9" s="1"/>
  <c r="K307" i="9" s="1"/>
  <c r="L307" i="9" s="1"/>
  <c r="M307" i="9" s="1"/>
  <c r="N307" i="9" s="1"/>
  <c r="O307" i="9" s="1"/>
  <c r="P307" i="9" s="1"/>
  <c r="Q307" i="9" s="1"/>
  <c r="R307" i="9" s="1"/>
  <c r="S307" i="9" s="1"/>
  <c r="T307" i="9" s="1"/>
  <c r="U307" i="9" s="1"/>
  <c r="V307" i="9" s="1"/>
  <c r="W307" i="9" s="1"/>
  <c r="X307" i="9" s="1"/>
  <c r="Y307" i="9" s="1"/>
  <c r="Z307" i="9" s="1"/>
  <c r="AA307" i="9" s="1"/>
  <c r="AB307" i="9" s="1"/>
  <c r="AC307" i="9" s="1"/>
  <c r="AD307" i="9" s="1"/>
  <c r="AE307" i="9" s="1"/>
  <c r="AF307" i="9" s="1"/>
  <c r="B306" i="9"/>
  <c r="C306" i="9" s="1"/>
  <c r="D306" i="9" s="1"/>
  <c r="E306" i="9" s="1"/>
  <c r="F306" i="9" s="1"/>
  <c r="G306" i="9" s="1"/>
  <c r="H306" i="9" s="1"/>
  <c r="I306" i="9" s="1"/>
  <c r="J306" i="9" s="1"/>
  <c r="K306" i="9" s="1"/>
  <c r="L306" i="9" s="1"/>
  <c r="M306" i="9" s="1"/>
  <c r="N306" i="9" s="1"/>
  <c r="O306" i="9" s="1"/>
  <c r="P306" i="9" s="1"/>
  <c r="Q306" i="9" s="1"/>
  <c r="R306" i="9" s="1"/>
  <c r="S306" i="9" s="1"/>
  <c r="T306" i="9" s="1"/>
  <c r="U306" i="9" s="1"/>
  <c r="V306" i="9" s="1"/>
  <c r="W306" i="9" s="1"/>
  <c r="X306" i="9" s="1"/>
  <c r="Y306" i="9" s="1"/>
  <c r="Z306" i="9" s="1"/>
  <c r="AA306" i="9" s="1"/>
  <c r="AB306" i="9" s="1"/>
  <c r="AC306" i="9" s="1"/>
  <c r="AD306" i="9" s="1"/>
  <c r="AE306" i="9" s="1"/>
  <c r="AF306" i="9" s="1"/>
  <c r="B305" i="9"/>
  <c r="C305" i="9" s="1"/>
  <c r="D305" i="9" s="1"/>
  <c r="E305" i="9" s="1"/>
  <c r="F305" i="9" s="1"/>
  <c r="G305" i="9" s="1"/>
  <c r="H305" i="9" s="1"/>
  <c r="I305" i="9" s="1"/>
  <c r="J305" i="9" s="1"/>
  <c r="K305" i="9" s="1"/>
  <c r="L305" i="9" s="1"/>
  <c r="M305" i="9" s="1"/>
  <c r="N305" i="9" s="1"/>
  <c r="O305" i="9" s="1"/>
  <c r="P305" i="9" s="1"/>
  <c r="Q305" i="9" s="1"/>
  <c r="R305" i="9" s="1"/>
  <c r="S305" i="9" s="1"/>
  <c r="T305" i="9" s="1"/>
  <c r="U305" i="9" s="1"/>
  <c r="V305" i="9" s="1"/>
  <c r="W305" i="9" s="1"/>
  <c r="X305" i="9" s="1"/>
  <c r="Y305" i="9" s="1"/>
  <c r="Z305" i="9" s="1"/>
  <c r="AA305" i="9" s="1"/>
  <c r="AB305" i="9" s="1"/>
  <c r="AC305" i="9" s="1"/>
  <c r="AD305" i="9" s="1"/>
  <c r="AE305" i="9" s="1"/>
  <c r="AF305" i="9" s="1"/>
  <c r="B304" i="9"/>
  <c r="C304" i="9" s="1"/>
  <c r="D304" i="9" s="1"/>
  <c r="E304" i="9" s="1"/>
  <c r="F304" i="9" s="1"/>
  <c r="G304" i="9" s="1"/>
  <c r="H304" i="9" s="1"/>
  <c r="I304" i="9" s="1"/>
  <c r="J304" i="9" s="1"/>
  <c r="K304" i="9" s="1"/>
  <c r="L304" i="9" s="1"/>
  <c r="M304" i="9" s="1"/>
  <c r="N304" i="9" s="1"/>
  <c r="O304" i="9" s="1"/>
  <c r="P304" i="9" s="1"/>
  <c r="Q304" i="9" s="1"/>
  <c r="R304" i="9" s="1"/>
  <c r="S304" i="9" s="1"/>
  <c r="T304" i="9" s="1"/>
  <c r="U304" i="9" s="1"/>
  <c r="V304" i="9" s="1"/>
  <c r="W304" i="9" s="1"/>
  <c r="X304" i="9" s="1"/>
  <c r="Y304" i="9" s="1"/>
  <c r="Z304" i="9" s="1"/>
  <c r="AA304" i="9" s="1"/>
  <c r="AB304" i="9" s="1"/>
  <c r="AC304" i="9" s="1"/>
  <c r="AD304" i="9" s="1"/>
  <c r="AE304" i="9" s="1"/>
  <c r="AF304" i="9" s="1"/>
  <c r="B303" i="9"/>
  <c r="C303" i="9" s="1"/>
  <c r="D303" i="9" s="1"/>
  <c r="E303" i="9" s="1"/>
  <c r="F303" i="9" s="1"/>
  <c r="G303" i="9" s="1"/>
  <c r="H303" i="9" s="1"/>
  <c r="I303" i="9" s="1"/>
  <c r="J303" i="9" s="1"/>
  <c r="K303" i="9" s="1"/>
  <c r="L303" i="9" s="1"/>
  <c r="M303" i="9" s="1"/>
  <c r="N303" i="9" s="1"/>
  <c r="O303" i="9" s="1"/>
  <c r="P303" i="9" s="1"/>
  <c r="Q303" i="9" s="1"/>
  <c r="R303" i="9" s="1"/>
  <c r="S303" i="9" s="1"/>
  <c r="T303" i="9" s="1"/>
  <c r="U303" i="9" s="1"/>
  <c r="V303" i="9" s="1"/>
  <c r="W303" i="9" s="1"/>
  <c r="X303" i="9" s="1"/>
  <c r="Y303" i="9" s="1"/>
  <c r="Z303" i="9" s="1"/>
  <c r="AA303" i="9" s="1"/>
  <c r="AB303" i="9" s="1"/>
  <c r="AC303" i="9" s="1"/>
  <c r="AD303" i="9" s="1"/>
  <c r="AE303" i="9" s="1"/>
  <c r="AF303" i="9" s="1"/>
  <c r="B302" i="9"/>
  <c r="C302" i="9" s="1"/>
  <c r="D302" i="9" s="1"/>
  <c r="E302" i="9" s="1"/>
  <c r="F302" i="9" s="1"/>
  <c r="G302" i="9" s="1"/>
  <c r="H302" i="9" s="1"/>
  <c r="I302" i="9" s="1"/>
  <c r="J302" i="9" s="1"/>
  <c r="K302" i="9" s="1"/>
  <c r="L302" i="9" s="1"/>
  <c r="M302" i="9" s="1"/>
  <c r="N302" i="9" s="1"/>
  <c r="O302" i="9" s="1"/>
  <c r="P302" i="9" s="1"/>
  <c r="Q302" i="9" s="1"/>
  <c r="R302" i="9" s="1"/>
  <c r="S302" i="9" s="1"/>
  <c r="T302" i="9" s="1"/>
  <c r="U302" i="9" s="1"/>
  <c r="V302" i="9" s="1"/>
  <c r="W302" i="9" s="1"/>
  <c r="X302" i="9" s="1"/>
  <c r="Y302" i="9" s="1"/>
  <c r="Z302" i="9" s="1"/>
  <c r="AA302" i="9" s="1"/>
  <c r="AB302" i="9" s="1"/>
  <c r="AC302" i="9" s="1"/>
  <c r="AD302" i="9" s="1"/>
  <c r="AE302" i="9" s="1"/>
  <c r="AF302" i="9" s="1"/>
  <c r="B301" i="9"/>
  <c r="C301" i="9" s="1"/>
  <c r="D301" i="9" s="1"/>
  <c r="E301" i="9" s="1"/>
  <c r="F301" i="9" s="1"/>
  <c r="G301" i="9" s="1"/>
  <c r="H301" i="9" s="1"/>
  <c r="I301" i="9" s="1"/>
  <c r="J301" i="9" s="1"/>
  <c r="K301" i="9" s="1"/>
  <c r="L301" i="9" s="1"/>
  <c r="M301" i="9" s="1"/>
  <c r="N301" i="9" s="1"/>
  <c r="O301" i="9" s="1"/>
  <c r="P301" i="9" s="1"/>
  <c r="Q301" i="9" s="1"/>
  <c r="R301" i="9" s="1"/>
  <c r="S301" i="9" s="1"/>
  <c r="T301" i="9" s="1"/>
  <c r="U301" i="9" s="1"/>
  <c r="V301" i="9" s="1"/>
  <c r="W301" i="9" s="1"/>
  <c r="X301" i="9" s="1"/>
  <c r="Y301" i="9" s="1"/>
  <c r="Z301" i="9" s="1"/>
  <c r="AA301" i="9" s="1"/>
  <c r="AB301" i="9" s="1"/>
  <c r="AC301" i="9" s="1"/>
  <c r="AD301" i="9" s="1"/>
  <c r="AE301" i="9" s="1"/>
  <c r="AF301" i="9" s="1"/>
  <c r="B300" i="9"/>
  <c r="C300" i="9" s="1"/>
  <c r="D300" i="9" s="1"/>
  <c r="E300" i="9" s="1"/>
  <c r="F300" i="9" s="1"/>
  <c r="G300" i="9" s="1"/>
  <c r="H300" i="9" s="1"/>
  <c r="I300" i="9" s="1"/>
  <c r="J300" i="9" s="1"/>
  <c r="K300" i="9" s="1"/>
  <c r="L300" i="9" s="1"/>
  <c r="M300" i="9" s="1"/>
  <c r="N300" i="9" s="1"/>
  <c r="O300" i="9" s="1"/>
  <c r="P300" i="9" s="1"/>
  <c r="Q300" i="9" s="1"/>
  <c r="R300" i="9" s="1"/>
  <c r="S300" i="9" s="1"/>
  <c r="T300" i="9" s="1"/>
  <c r="U300" i="9" s="1"/>
  <c r="V300" i="9" s="1"/>
  <c r="W300" i="9" s="1"/>
  <c r="X300" i="9" s="1"/>
  <c r="Y300" i="9" s="1"/>
  <c r="Z300" i="9" s="1"/>
  <c r="AA300" i="9" s="1"/>
  <c r="AB300" i="9" s="1"/>
  <c r="AC300" i="9" s="1"/>
  <c r="AD300" i="9" s="1"/>
  <c r="AE300" i="9" s="1"/>
  <c r="AF300" i="9" s="1"/>
  <c r="B299" i="9"/>
  <c r="C299" i="9" s="1"/>
  <c r="D299" i="9" s="1"/>
  <c r="E299" i="9" s="1"/>
  <c r="F299" i="9" s="1"/>
  <c r="G299" i="9" s="1"/>
  <c r="H299" i="9" s="1"/>
  <c r="I299" i="9" s="1"/>
  <c r="J299" i="9" s="1"/>
  <c r="K299" i="9" s="1"/>
  <c r="L299" i="9" s="1"/>
  <c r="M299" i="9" s="1"/>
  <c r="N299" i="9" s="1"/>
  <c r="O299" i="9" s="1"/>
  <c r="P299" i="9" s="1"/>
  <c r="Q299" i="9" s="1"/>
  <c r="R299" i="9" s="1"/>
  <c r="S299" i="9" s="1"/>
  <c r="T299" i="9" s="1"/>
  <c r="U299" i="9" s="1"/>
  <c r="V299" i="9" s="1"/>
  <c r="W299" i="9" s="1"/>
  <c r="X299" i="9" s="1"/>
  <c r="Y299" i="9" s="1"/>
  <c r="Z299" i="9" s="1"/>
  <c r="AA299" i="9" s="1"/>
  <c r="AB299" i="9" s="1"/>
  <c r="AC299" i="9" s="1"/>
  <c r="AD299" i="9" s="1"/>
  <c r="AE299" i="9" s="1"/>
  <c r="AF299" i="9" s="1"/>
  <c r="B298" i="9"/>
  <c r="C298" i="9" s="1"/>
  <c r="D298" i="9" s="1"/>
  <c r="E298" i="9" s="1"/>
  <c r="F298" i="9" s="1"/>
  <c r="G298" i="9" s="1"/>
  <c r="H298" i="9" s="1"/>
  <c r="I298" i="9" s="1"/>
  <c r="J298" i="9" s="1"/>
  <c r="K298" i="9" s="1"/>
  <c r="L298" i="9" s="1"/>
  <c r="M298" i="9" s="1"/>
  <c r="N298" i="9" s="1"/>
  <c r="O298" i="9" s="1"/>
  <c r="P298" i="9" s="1"/>
  <c r="Q298" i="9" s="1"/>
  <c r="R298" i="9" s="1"/>
  <c r="S298" i="9" s="1"/>
  <c r="T298" i="9" s="1"/>
  <c r="U298" i="9" s="1"/>
  <c r="V298" i="9" s="1"/>
  <c r="W298" i="9" s="1"/>
  <c r="X298" i="9" s="1"/>
  <c r="Y298" i="9" s="1"/>
  <c r="Z298" i="9" s="1"/>
  <c r="AA298" i="9" s="1"/>
  <c r="AB298" i="9" s="1"/>
  <c r="AC298" i="9" s="1"/>
  <c r="AD298" i="9" s="1"/>
  <c r="AE298" i="9" s="1"/>
  <c r="AF298" i="9" s="1"/>
  <c r="B297" i="9"/>
  <c r="C297" i="9" s="1"/>
  <c r="D297" i="9" s="1"/>
  <c r="E297" i="9" s="1"/>
  <c r="F297" i="9" s="1"/>
  <c r="G297" i="9" s="1"/>
  <c r="H297" i="9" s="1"/>
  <c r="I297" i="9" s="1"/>
  <c r="J297" i="9" s="1"/>
  <c r="K297" i="9" s="1"/>
  <c r="L297" i="9" s="1"/>
  <c r="M297" i="9" s="1"/>
  <c r="N297" i="9" s="1"/>
  <c r="O297" i="9" s="1"/>
  <c r="P297" i="9" s="1"/>
  <c r="Q297" i="9" s="1"/>
  <c r="R297" i="9" s="1"/>
  <c r="S297" i="9" s="1"/>
  <c r="T297" i="9" s="1"/>
  <c r="U297" i="9" s="1"/>
  <c r="V297" i="9" s="1"/>
  <c r="W297" i="9" s="1"/>
  <c r="X297" i="9" s="1"/>
  <c r="Y297" i="9" s="1"/>
  <c r="Z297" i="9" s="1"/>
  <c r="AA297" i="9" s="1"/>
  <c r="AB297" i="9" s="1"/>
  <c r="AC297" i="9" s="1"/>
  <c r="AD297" i="9" s="1"/>
  <c r="AE297" i="9" s="1"/>
  <c r="AF297" i="9" s="1"/>
  <c r="B296" i="9"/>
  <c r="C296" i="9" s="1"/>
  <c r="D296" i="9" s="1"/>
  <c r="E296" i="9" s="1"/>
  <c r="F296" i="9" s="1"/>
  <c r="G296" i="9" s="1"/>
  <c r="H296" i="9" s="1"/>
  <c r="I296" i="9" s="1"/>
  <c r="J296" i="9" s="1"/>
  <c r="K296" i="9" s="1"/>
  <c r="L296" i="9" s="1"/>
  <c r="M296" i="9" s="1"/>
  <c r="N296" i="9" s="1"/>
  <c r="O296" i="9" s="1"/>
  <c r="P296" i="9" s="1"/>
  <c r="Q296" i="9" s="1"/>
  <c r="R296" i="9" s="1"/>
  <c r="S296" i="9" s="1"/>
  <c r="T296" i="9" s="1"/>
  <c r="U296" i="9" s="1"/>
  <c r="V296" i="9" s="1"/>
  <c r="W296" i="9" s="1"/>
  <c r="X296" i="9" s="1"/>
  <c r="Y296" i="9" s="1"/>
  <c r="Z296" i="9" s="1"/>
  <c r="AA296" i="9" s="1"/>
  <c r="AB296" i="9" s="1"/>
  <c r="AC296" i="9" s="1"/>
  <c r="AD296" i="9" s="1"/>
  <c r="AE296" i="9" s="1"/>
  <c r="AF296" i="9" s="1"/>
  <c r="B295" i="9"/>
  <c r="C295" i="9" s="1"/>
  <c r="D295" i="9" s="1"/>
  <c r="E295" i="9" s="1"/>
  <c r="F295" i="9" s="1"/>
  <c r="G295" i="9" s="1"/>
  <c r="H295" i="9" s="1"/>
  <c r="I295" i="9" s="1"/>
  <c r="J295" i="9" s="1"/>
  <c r="K295" i="9" s="1"/>
  <c r="L295" i="9" s="1"/>
  <c r="M295" i="9" s="1"/>
  <c r="N295" i="9" s="1"/>
  <c r="O295" i="9" s="1"/>
  <c r="P295" i="9" s="1"/>
  <c r="Q295" i="9" s="1"/>
  <c r="R295" i="9" s="1"/>
  <c r="S295" i="9" s="1"/>
  <c r="T295" i="9" s="1"/>
  <c r="U295" i="9" s="1"/>
  <c r="V295" i="9" s="1"/>
  <c r="W295" i="9" s="1"/>
  <c r="X295" i="9" s="1"/>
  <c r="Y295" i="9" s="1"/>
  <c r="Z295" i="9" s="1"/>
  <c r="AA295" i="9" s="1"/>
  <c r="AB295" i="9" s="1"/>
  <c r="AC295" i="9" s="1"/>
  <c r="AD295" i="9" s="1"/>
  <c r="AE295" i="9" s="1"/>
  <c r="AF295" i="9" s="1"/>
  <c r="B294" i="9"/>
  <c r="C294" i="9" s="1"/>
  <c r="D294" i="9" s="1"/>
  <c r="E294" i="9" s="1"/>
  <c r="F294" i="9" s="1"/>
  <c r="G294" i="9" s="1"/>
  <c r="H294" i="9" s="1"/>
  <c r="I294" i="9" s="1"/>
  <c r="J294" i="9" s="1"/>
  <c r="K294" i="9" s="1"/>
  <c r="L294" i="9" s="1"/>
  <c r="M294" i="9" s="1"/>
  <c r="N294" i="9" s="1"/>
  <c r="O294" i="9" s="1"/>
  <c r="P294" i="9" s="1"/>
  <c r="Q294" i="9" s="1"/>
  <c r="R294" i="9" s="1"/>
  <c r="S294" i="9" s="1"/>
  <c r="T294" i="9" s="1"/>
  <c r="U294" i="9" s="1"/>
  <c r="V294" i="9" s="1"/>
  <c r="W294" i="9" s="1"/>
  <c r="X294" i="9" s="1"/>
  <c r="Y294" i="9" s="1"/>
  <c r="Z294" i="9" s="1"/>
  <c r="AA294" i="9" s="1"/>
  <c r="AB294" i="9" s="1"/>
  <c r="AC294" i="9" s="1"/>
  <c r="AD294" i="9" s="1"/>
  <c r="AE294" i="9" s="1"/>
  <c r="AF294" i="9" s="1"/>
  <c r="B293" i="9"/>
  <c r="C293" i="9" s="1"/>
  <c r="D293" i="9" s="1"/>
  <c r="E293" i="9" s="1"/>
  <c r="F293" i="9" s="1"/>
  <c r="G293" i="9" s="1"/>
  <c r="H293" i="9" s="1"/>
  <c r="I293" i="9" s="1"/>
  <c r="J293" i="9" s="1"/>
  <c r="K293" i="9" s="1"/>
  <c r="L293" i="9" s="1"/>
  <c r="M293" i="9" s="1"/>
  <c r="N293" i="9" s="1"/>
  <c r="O293" i="9" s="1"/>
  <c r="P293" i="9" s="1"/>
  <c r="Q293" i="9" s="1"/>
  <c r="R293" i="9" s="1"/>
  <c r="S293" i="9" s="1"/>
  <c r="T293" i="9" s="1"/>
  <c r="U293" i="9" s="1"/>
  <c r="V293" i="9" s="1"/>
  <c r="W293" i="9" s="1"/>
  <c r="X293" i="9" s="1"/>
  <c r="Y293" i="9" s="1"/>
  <c r="Z293" i="9" s="1"/>
  <c r="AA293" i="9" s="1"/>
  <c r="AB293" i="9" s="1"/>
  <c r="AC293" i="9" s="1"/>
  <c r="AD293" i="9" s="1"/>
  <c r="AE293" i="9" s="1"/>
  <c r="AF293" i="9" s="1"/>
  <c r="B292" i="9"/>
  <c r="C292" i="9" s="1"/>
  <c r="D292" i="9" s="1"/>
  <c r="E292" i="9" s="1"/>
  <c r="F292" i="9" s="1"/>
  <c r="G292" i="9" s="1"/>
  <c r="H292" i="9" s="1"/>
  <c r="I292" i="9" s="1"/>
  <c r="J292" i="9" s="1"/>
  <c r="K292" i="9" s="1"/>
  <c r="L292" i="9" s="1"/>
  <c r="M292" i="9" s="1"/>
  <c r="N292" i="9" s="1"/>
  <c r="O292" i="9" s="1"/>
  <c r="P292" i="9" s="1"/>
  <c r="Q292" i="9" s="1"/>
  <c r="R292" i="9" s="1"/>
  <c r="S292" i="9" s="1"/>
  <c r="T292" i="9" s="1"/>
  <c r="U292" i="9" s="1"/>
  <c r="V292" i="9" s="1"/>
  <c r="W292" i="9" s="1"/>
  <c r="X292" i="9" s="1"/>
  <c r="Y292" i="9" s="1"/>
  <c r="Z292" i="9" s="1"/>
  <c r="AA292" i="9" s="1"/>
  <c r="AB292" i="9" s="1"/>
  <c r="AC292" i="9" s="1"/>
  <c r="AD292" i="9" s="1"/>
  <c r="AE292" i="9" s="1"/>
  <c r="AF292" i="9" s="1"/>
  <c r="B291" i="9"/>
  <c r="C291" i="9" s="1"/>
  <c r="D291" i="9" s="1"/>
  <c r="E291" i="9" s="1"/>
  <c r="F291" i="9" s="1"/>
  <c r="G291" i="9" s="1"/>
  <c r="H291" i="9" s="1"/>
  <c r="I291" i="9" s="1"/>
  <c r="J291" i="9" s="1"/>
  <c r="K291" i="9" s="1"/>
  <c r="L291" i="9" s="1"/>
  <c r="M291" i="9" s="1"/>
  <c r="N291" i="9" s="1"/>
  <c r="O291" i="9" s="1"/>
  <c r="P291" i="9" s="1"/>
  <c r="Q291" i="9" s="1"/>
  <c r="R291" i="9" s="1"/>
  <c r="S291" i="9" s="1"/>
  <c r="T291" i="9" s="1"/>
  <c r="U291" i="9" s="1"/>
  <c r="V291" i="9" s="1"/>
  <c r="W291" i="9" s="1"/>
  <c r="X291" i="9" s="1"/>
  <c r="Y291" i="9" s="1"/>
  <c r="Z291" i="9" s="1"/>
  <c r="AA291" i="9" s="1"/>
  <c r="AB291" i="9" s="1"/>
  <c r="AC291" i="9" s="1"/>
  <c r="AD291" i="9" s="1"/>
  <c r="AE291" i="9" s="1"/>
  <c r="AF291" i="9" s="1"/>
  <c r="B290" i="9"/>
  <c r="C290" i="9" s="1"/>
  <c r="D290" i="9" s="1"/>
  <c r="E290" i="9" s="1"/>
  <c r="F290" i="9" s="1"/>
  <c r="G290" i="9" s="1"/>
  <c r="H290" i="9" s="1"/>
  <c r="I290" i="9" s="1"/>
  <c r="J290" i="9" s="1"/>
  <c r="K290" i="9" s="1"/>
  <c r="L290" i="9" s="1"/>
  <c r="M290" i="9" s="1"/>
  <c r="N290" i="9" s="1"/>
  <c r="O290" i="9" s="1"/>
  <c r="P290" i="9" s="1"/>
  <c r="Q290" i="9" s="1"/>
  <c r="R290" i="9" s="1"/>
  <c r="S290" i="9" s="1"/>
  <c r="T290" i="9" s="1"/>
  <c r="U290" i="9" s="1"/>
  <c r="V290" i="9" s="1"/>
  <c r="W290" i="9" s="1"/>
  <c r="X290" i="9" s="1"/>
  <c r="Y290" i="9" s="1"/>
  <c r="Z290" i="9" s="1"/>
  <c r="AA290" i="9" s="1"/>
  <c r="AB290" i="9" s="1"/>
  <c r="AC290" i="9" s="1"/>
  <c r="AD290" i="9" s="1"/>
  <c r="AE290" i="9" s="1"/>
  <c r="AF290" i="9" s="1"/>
  <c r="B289" i="9"/>
  <c r="C289" i="9" s="1"/>
  <c r="D289" i="9" s="1"/>
  <c r="E289" i="9" s="1"/>
  <c r="F289" i="9" s="1"/>
  <c r="G289" i="9" s="1"/>
  <c r="H289" i="9" s="1"/>
  <c r="I289" i="9" s="1"/>
  <c r="J289" i="9" s="1"/>
  <c r="K289" i="9" s="1"/>
  <c r="L289" i="9" s="1"/>
  <c r="M289" i="9" s="1"/>
  <c r="N289" i="9" s="1"/>
  <c r="O289" i="9" s="1"/>
  <c r="P289" i="9" s="1"/>
  <c r="Q289" i="9" s="1"/>
  <c r="R289" i="9" s="1"/>
  <c r="S289" i="9" s="1"/>
  <c r="T289" i="9" s="1"/>
  <c r="U289" i="9" s="1"/>
  <c r="V289" i="9" s="1"/>
  <c r="W289" i="9" s="1"/>
  <c r="X289" i="9" s="1"/>
  <c r="Y289" i="9" s="1"/>
  <c r="Z289" i="9" s="1"/>
  <c r="AA289" i="9" s="1"/>
  <c r="AB289" i="9" s="1"/>
  <c r="AC289" i="9" s="1"/>
  <c r="AD289" i="9" s="1"/>
  <c r="AE289" i="9" s="1"/>
  <c r="AF289" i="9" s="1"/>
  <c r="B288" i="9"/>
  <c r="C288" i="9" s="1"/>
  <c r="D288" i="9" s="1"/>
  <c r="E288" i="9" s="1"/>
  <c r="F288" i="9" s="1"/>
  <c r="G288" i="9" s="1"/>
  <c r="H288" i="9" s="1"/>
  <c r="I288" i="9" s="1"/>
  <c r="J288" i="9" s="1"/>
  <c r="K288" i="9" s="1"/>
  <c r="L288" i="9" s="1"/>
  <c r="M288" i="9" s="1"/>
  <c r="N288" i="9" s="1"/>
  <c r="O288" i="9" s="1"/>
  <c r="P288" i="9" s="1"/>
  <c r="Q288" i="9" s="1"/>
  <c r="R288" i="9" s="1"/>
  <c r="S288" i="9" s="1"/>
  <c r="T288" i="9" s="1"/>
  <c r="U288" i="9" s="1"/>
  <c r="V288" i="9" s="1"/>
  <c r="W288" i="9" s="1"/>
  <c r="X288" i="9" s="1"/>
  <c r="Y288" i="9" s="1"/>
  <c r="Z288" i="9" s="1"/>
  <c r="AA288" i="9" s="1"/>
  <c r="AB288" i="9" s="1"/>
  <c r="AC288" i="9" s="1"/>
  <c r="AD288" i="9" s="1"/>
  <c r="AE288" i="9" s="1"/>
  <c r="AF288" i="9" s="1"/>
  <c r="B287" i="9"/>
  <c r="C287" i="9" s="1"/>
  <c r="D287" i="9" s="1"/>
  <c r="E287" i="9" s="1"/>
  <c r="F287" i="9" s="1"/>
  <c r="G287" i="9" s="1"/>
  <c r="H287" i="9" s="1"/>
  <c r="I287" i="9" s="1"/>
  <c r="J287" i="9" s="1"/>
  <c r="K287" i="9" s="1"/>
  <c r="L287" i="9" s="1"/>
  <c r="M287" i="9" s="1"/>
  <c r="N287" i="9" s="1"/>
  <c r="O287" i="9" s="1"/>
  <c r="P287" i="9" s="1"/>
  <c r="Q287" i="9" s="1"/>
  <c r="R287" i="9" s="1"/>
  <c r="S287" i="9" s="1"/>
  <c r="T287" i="9" s="1"/>
  <c r="U287" i="9" s="1"/>
  <c r="V287" i="9" s="1"/>
  <c r="W287" i="9" s="1"/>
  <c r="X287" i="9" s="1"/>
  <c r="Y287" i="9" s="1"/>
  <c r="Z287" i="9" s="1"/>
  <c r="AA287" i="9" s="1"/>
  <c r="AB287" i="9" s="1"/>
  <c r="AC287" i="9" s="1"/>
  <c r="AD287" i="9" s="1"/>
  <c r="AE287" i="9" s="1"/>
  <c r="AF287" i="9" s="1"/>
  <c r="B286" i="9"/>
  <c r="C286" i="9" s="1"/>
  <c r="D286" i="9" s="1"/>
  <c r="E286" i="9" s="1"/>
  <c r="F286" i="9" s="1"/>
  <c r="G286" i="9" s="1"/>
  <c r="H286" i="9" s="1"/>
  <c r="I286" i="9" s="1"/>
  <c r="J286" i="9" s="1"/>
  <c r="K286" i="9" s="1"/>
  <c r="L286" i="9" s="1"/>
  <c r="M286" i="9" s="1"/>
  <c r="N286" i="9" s="1"/>
  <c r="O286" i="9" s="1"/>
  <c r="P286" i="9" s="1"/>
  <c r="Q286" i="9" s="1"/>
  <c r="R286" i="9" s="1"/>
  <c r="S286" i="9" s="1"/>
  <c r="T286" i="9" s="1"/>
  <c r="U286" i="9" s="1"/>
  <c r="V286" i="9" s="1"/>
  <c r="W286" i="9" s="1"/>
  <c r="X286" i="9" s="1"/>
  <c r="Y286" i="9" s="1"/>
  <c r="Z286" i="9" s="1"/>
  <c r="AA286" i="9" s="1"/>
  <c r="AB286" i="9" s="1"/>
  <c r="AC286" i="9" s="1"/>
  <c r="AD286" i="9" s="1"/>
  <c r="AE286" i="9" s="1"/>
  <c r="AF286" i="9" s="1"/>
  <c r="B285" i="9"/>
  <c r="C285" i="9" s="1"/>
  <c r="D285" i="9" s="1"/>
  <c r="E285" i="9" s="1"/>
  <c r="F285" i="9" s="1"/>
  <c r="G285" i="9" s="1"/>
  <c r="H285" i="9" s="1"/>
  <c r="I285" i="9" s="1"/>
  <c r="J285" i="9" s="1"/>
  <c r="K285" i="9" s="1"/>
  <c r="L285" i="9" s="1"/>
  <c r="M285" i="9" s="1"/>
  <c r="N285" i="9" s="1"/>
  <c r="O285" i="9" s="1"/>
  <c r="P285" i="9" s="1"/>
  <c r="Q285" i="9" s="1"/>
  <c r="R285" i="9" s="1"/>
  <c r="S285" i="9" s="1"/>
  <c r="T285" i="9" s="1"/>
  <c r="U285" i="9" s="1"/>
  <c r="V285" i="9" s="1"/>
  <c r="W285" i="9" s="1"/>
  <c r="X285" i="9" s="1"/>
  <c r="Y285" i="9" s="1"/>
  <c r="Z285" i="9" s="1"/>
  <c r="AA285" i="9" s="1"/>
  <c r="AB285" i="9" s="1"/>
  <c r="AC285" i="9" s="1"/>
  <c r="AD285" i="9" s="1"/>
  <c r="AE285" i="9" s="1"/>
  <c r="AF285" i="9" s="1"/>
  <c r="B284" i="9"/>
  <c r="C284" i="9" s="1"/>
  <c r="D284" i="9" s="1"/>
  <c r="E284" i="9" s="1"/>
  <c r="F284" i="9" s="1"/>
  <c r="G284" i="9" s="1"/>
  <c r="H284" i="9" s="1"/>
  <c r="I284" i="9" s="1"/>
  <c r="J284" i="9" s="1"/>
  <c r="K284" i="9" s="1"/>
  <c r="L284" i="9" s="1"/>
  <c r="M284" i="9" s="1"/>
  <c r="N284" i="9" s="1"/>
  <c r="O284" i="9" s="1"/>
  <c r="P284" i="9" s="1"/>
  <c r="Q284" i="9" s="1"/>
  <c r="R284" i="9" s="1"/>
  <c r="S284" i="9" s="1"/>
  <c r="T284" i="9" s="1"/>
  <c r="U284" i="9" s="1"/>
  <c r="V284" i="9" s="1"/>
  <c r="W284" i="9" s="1"/>
  <c r="X284" i="9" s="1"/>
  <c r="Y284" i="9" s="1"/>
  <c r="Z284" i="9" s="1"/>
  <c r="AA284" i="9" s="1"/>
  <c r="AB284" i="9" s="1"/>
  <c r="AC284" i="9" s="1"/>
  <c r="AD284" i="9" s="1"/>
  <c r="AE284" i="9" s="1"/>
  <c r="AF284" i="9" s="1"/>
  <c r="B283" i="9"/>
  <c r="C283" i="9" s="1"/>
  <c r="D283" i="9" s="1"/>
  <c r="E283" i="9" s="1"/>
  <c r="F283" i="9" s="1"/>
  <c r="G283" i="9" s="1"/>
  <c r="H283" i="9" s="1"/>
  <c r="I283" i="9" s="1"/>
  <c r="J283" i="9" s="1"/>
  <c r="K283" i="9" s="1"/>
  <c r="L283" i="9" s="1"/>
  <c r="M283" i="9" s="1"/>
  <c r="N283" i="9" s="1"/>
  <c r="O283" i="9" s="1"/>
  <c r="P283" i="9" s="1"/>
  <c r="Q283" i="9" s="1"/>
  <c r="R283" i="9" s="1"/>
  <c r="S283" i="9" s="1"/>
  <c r="T283" i="9" s="1"/>
  <c r="U283" i="9" s="1"/>
  <c r="V283" i="9" s="1"/>
  <c r="W283" i="9" s="1"/>
  <c r="X283" i="9" s="1"/>
  <c r="Y283" i="9" s="1"/>
  <c r="Z283" i="9" s="1"/>
  <c r="AA283" i="9" s="1"/>
  <c r="AB283" i="9" s="1"/>
  <c r="AC283" i="9" s="1"/>
  <c r="AD283" i="9" s="1"/>
  <c r="AE283" i="9" s="1"/>
  <c r="AF283" i="9" s="1"/>
  <c r="B282" i="9"/>
  <c r="C282" i="9" s="1"/>
  <c r="D282" i="9" s="1"/>
  <c r="E282" i="9" s="1"/>
  <c r="F282" i="9" s="1"/>
  <c r="G282" i="9" s="1"/>
  <c r="H282" i="9" s="1"/>
  <c r="I282" i="9" s="1"/>
  <c r="J282" i="9" s="1"/>
  <c r="K282" i="9" s="1"/>
  <c r="L282" i="9" s="1"/>
  <c r="M282" i="9" s="1"/>
  <c r="N282" i="9" s="1"/>
  <c r="O282" i="9" s="1"/>
  <c r="P282" i="9" s="1"/>
  <c r="Q282" i="9" s="1"/>
  <c r="R282" i="9" s="1"/>
  <c r="S282" i="9" s="1"/>
  <c r="T282" i="9" s="1"/>
  <c r="U282" i="9" s="1"/>
  <c r="V282" i="9" s="1"/>
  <c r="W282" i="9" s="1"/>
  <c r="X282" i="9" s="1"/>
  <c r="Y282" i="9" s="1"/>
  <c r="Z282" i="9" s="1"/>
  <c r="AA282" i="9" s="1"/>
  <c r="AB282" i="9" s="1"/>
  <c r="AC282" i="9" s="1"/>
  <c r="AD282" i="9" s="1"/>
  <c r="AE282" i="9" s="1"/>
  <c r="AF282" i="9" s="1"/>
  <c r="B281" i="9"/>
  <c r="C281" i="9" s="1"/>
  <c r="D281" i="9" s="1"/>
  <c r="E281" i="9" s="1"/>
  <c r="F281" i="9" s="1"/>
  <c r="G281" i="9" s="1"/>
  <c r="H281" i="9" s="1"/>
  <c r="I281" i="9" s="1"/>
  <c r="J281" i="9" s="1"/>
  <c r="K281" i="9" s="1"/>
  <c r="L281" i="9" s="1"/>
  <c r="M281" i="9" s="1"/>
  <c r="N281" i="9" s="1"/>
  <c r="O281" i="9" s="1"/>
  <c r="P281" i="9" s="1"/>
  <c r="Q281" i="9" s="1"/>
  <c r="R281" i="9" s="1"/>
  <c r="S281" i="9" s="1"/>
  <c r="T281" i="9" s="1"/>
  <c r="U281" i="9" s="1"/>
  <c r="V281" i="9" s="1"/>
  <c r="W281" i="9" s="1"/>
  <c r="X281" i="9" s="1"/>
  <c r="Y281" i="9" s="1"/>
  <c r="Z281" i="9" s="1"/>
  <c r="AA281" i="9" s="1"/>
  <c r="AB281" i="9" s="1"/>
  <c r="AC281" i="9" s="1"/>
  <c r="AD281" i="9" s="1"/>
  <c r="AE281" i="9" s="1"/>
  <c r="AF281" i="9" s="1"/>
  <c r="B280" i="9"/>
  <c r="C280" i="9" s="1"/>
  <c r="D280" i="9" s="1"/>
  <c r="E280" i="9" s="1"/>
  <c r="F280" i="9" s="1"/>
  <c r="G280" i="9" s="1"/>
  <c r="H280" i="9" s="1"/>
  <c r="I280" i="9" s="1"/>
  <c r="J280" i="9" s="1"/>
  <c r="K280" i="9" s="1"/>
  <c r="L280" i="9" s="1"/>
  <c r="M280" i="9" s="1"/>
  <c r="N280" i="9" s="1"/>
  <c r="O280" i="9" s="1"/>
  <c r="P280" i="9" s="1"/>
  <c r="Q280" i="9" s="1"/>
  <c r="R280" i="9" s="1"/>
  <c r="S280" i="9" s="1"/>
  <c r="T280" i="9" s="1"/>
  <c r="U280" i="9" s="1"/>
  <c r="V280" i="9" s="1"/>
  <c r="W280" i="9" s="1"/>
  <c r="X280" i="9" s="1"/>
  <c r="Y280" i="9" s="1"/>
  <c r="Z280" i="9" s="1"/>
  <c r="AA280" i="9" s="1"/>
  <c r="AB280" i="9" s="1"/>
  <c r="AC280" i="9" s="1"/>
  <c r="AD280" i="9" s="1"/>
  <c r="AE280" i="9" s="1"/>
  <c r="AF280" i="9" s="1"/>
  <c r="B279" i="9"/>
  <c r="C279" i="9" s="1"/>
  <c r="D279" i="9" s="1"/>
  <c r="E279" i="9" s="1"/>
  <c r="F279" i="9" s="1"/>
  <c r="G279" i="9" s="1"/>
  <c r="H279" i="9" s="1"/>
  <c r="I279" i="9" s="1"/>
  <c r="J279" i="9" s="1"/>
  <c r="K279" i="9" s="1"/>
  <c r="L279" i="9" s="1"/>
  <c r="M279" i="9" s="1"/>
  <c r="N279" i="9" s="1"/>
  <c r="O279" i="9" s="1"/>
  <c r="P279" i="9" s="1"/>
  <c r="Q279" i="9" s="1"/>
  <c r="R279" i="9" s="1"/>
  <c r="S279" i="9" s="1"/>
  <c r="T279" i="9" s="1"/>
  <c r="U279" i="9" s="1"/>
  <c r="V279" i="9" s="1"/>
  <c r="W279" i="9" s="1"/>
  <c r="X279" i="9" s="1"/>
  <c r="Y279" i="9" s="1"/>
  <c r="Z279" i="9" s="1"/>
  <c r="AA279" i="9" s="1"/>
  <c r="AB279" i="9" s="1"/>
  <c r="AC279" i="9" s="1"/>
  <c r="AD279" i="9" s="1"/>
  <c r="AE279" i="9" s="1"/>
  <c r="AF279" i="9" s="1"/>
  <c r="B278" i="9"/>
  <c r="C278" i="9" s="1"/>
  <c r="D278" i="9" s="1"/>
  <c r="E278" i="9" s="1"/>
  <c r="F278" i="9" s="1"/>
  <c r="G278" i="9" s="1"/>
  <c r="H278" i="9" s="1"/>
  <c r="I278" i="9" s="1"/>
  <c r="J278" i="9" s="1"/>
  <c r="K278" i="9" s="1"/>
  <c r="L278" i="9" s="1"/>
  <c r="M278" i="9" s="1"/>
  <c r="N278" i="9" s="1"/>
  <c r="O278" i="9" s="1"/>
  <c r="P278" i="9" s="1"/>
  <c r="Q278" i="9" s="1"/>
  <c r="R278" i="9" s="1"/>
  <c r="S278" i="9" s="1"/>
  <c r="T278" i="9" s="1"/>
  <c r="U278" i="9" s="1"/>
  <c r="V278" i="9" s="1"/>
  <c r="W278" i="9" s="1"/>
  <c r="X278" i="9" s="1"/>
  <c r="Y278" i="9" s="1"/>
  <c r="Z278" i="9" s="1"/>
  <c r="AA278" i="9" s="1"/>
  <c r="AB278" i="9" s="1"/>
  <c r="AC278" i="9" s="1"/>
  <c r="AD278" i="9" s="1"/>
  <c r="AE278" i="9" s="1"/>
  <c r="AF278" i="9" s="1"/>
  <c r="B277" i="9"/>
  <c r="C277" i="9" s="1"/>
  <c r="D277" i="9" s="1"/>
  <c r="E277" i="9" s="1"/>
  <c r="F277" i="9" s="1"/>
  <c r="G277" i="9" s="1"/>
  <c r="H277" i="9" s="1"/>
  <c r="I277" i="9" s="1"/>
  <c r="J277" i="9" s="1"/>
  <c r="K277" i="9" s="1"/>
  <c r="L277" i="9" s="1"/>
  <c r="M277" i="9" s="1"/>
  <c r="N277" i="9" s="1"/>
  <c r="O277" i="9" s="1"/>
  <c r="P277" i="9" s="1"/>
  <c r="Q277" i="9" s="1"/>
  <c r="R277" i="9" s="1"/>
  <c r="S277" i="9" s="1"/>
  <c r="T277" i="9" s="1"/>
  <c r="U277" i="9" s="1"/>
  <c r="V277" i="9" s="1"/>
  <c r="W277" i="9" s="1"/>
  <c r="X277" i="9" s="1"/>
  <c r="Y277" i="9" s="1"/>
  <c r="Z277" i="9" s="1"/>
  <c r="AA277" i="9" s="1"/>
  <c r="AB277" i="9" s="1"/>
  <c r="AC277" i="9" s="1"/>
  <c r="AD277" i="9" s="1"/>
  <c r="AE277" i="9" s="1"/>
  <c r="AF277" i="9" s="1"/>
  <c r="B276" i="9"/>
  <c r="C276" i="9" s="1"/>
  <c r="D276" i="9" s="1"/>
  <c r="E276" i="9" s="1"/>
  <c r="F276" i="9" s="1"/>
  <c r="G276" i="9" s="1"/>
  <c r="H276" i="9" s="1"/>
  <c r="I276" i="9" s="1"/>
  <c r="J276" i="9" s="1"/>
  <c r="K276" i="9" s="1"/>
  <c r="L276" i="9" s="1"/>
  <c r="M276" i="9" s="1"/>
  <c r="N276" i="9" s="1"/>
  <c r="O276" i="9" s="1"/>
  <c r="P276" i="9" s="1"/>
  <c r="Q276" i="9" s="1"/>
  <c r="R276" i="9" s="1"/>
  <c r="S276" i="9" s="1"/>
  <c r="T276" i="9" s="1"/>
  <c r="U276" i="9" s="1"/>
  <c r="V276" i="9" s="1"/>
  <c r="W276" i="9" s="1"/>
  <c r="X276" i="9" s="1"/>
  <c r="Y276" i="9" s="1"/>
  <c r="Z276" i="9" s="1"/>
  <c r="AA276" i="9" s="1"/>
  <c r="AB276" i="9" s="1"/>
  <c r="AC276" i="9" s="1"/>
  <c r="AD276" i="9" s="1"/>
  <c r="AE276" i="9" s="1"/>
  <c r="AF276" i="9" s="1"/>
  <c r="B275" i="9"/>
  <c r="C275" i="9" s="1"/>
  <c r="D275" i="9" s="1"/>
  <c r="E275" i="9" s="1"/>
  <c r="F275" i="9" s="1"/>
  <c r="G275" i="9" s="1"/>
  <c r="H275" i="9" s="1"/>
  <c r="I275" i="9" s="1"/>
  <c r="J275" i="9" s="1"/>
  <c r="K275" i="9" s="1"/>
  <c r="L275" i="9" s="1"/>
  <c r="M275" i="9" s="1"/>
  <c r="N275" i="9" s="1"/>
  <c r="O275" i="9" s="1"/>
  <c r="P275" i="9" s="1"/>
  <c r="Q275" i="9" s="1"/>
  <c r="R275" i="9" s="1"/>
  <c r="S275" i="9" s="1"/>
  <c r="T275" i="9" s="1"/>
  <c r="U275" i="9" s="1"/>
  <c r="V275" i="9" s="1"/>
  <c r="W275" i="9" s="1"/>
  <c r="X275" i="9" s="1"/>
  <c r="Y275" i="9" s="1"/>
  <c r="Z275" i="9" s="1"/>
  <c r="AA275" i="9" s="1"/>
  <c r="AB275" i="9" s="1"/>
  <c r="AC275" i="9" s="1"/>
  <c r="AD275" i="9" s="1"/>
  <c r="AE275" i="9" s="1"/>
  <c r="AF275" i="9" s="1"/>
  <c r="B274" i="9"/>
  <c r="C274" i="9" s="1"/>
  <c r="D274" i="9" s="1"/>
  <c r="E274" i="9" s="1"/>
  <c r="F274" i="9" s="1"/>
  <c r="G274" i="9" s="1"/>
  <c r="H274" i="9" s="1"/>
  <c r="I274" i="9" s="1"/>
  <c r="J274" i="9" s="1"/>
  <c r="K274" i="9" s="1"/>
  <c r="L274" i="9" s="1"/>
  <c r="M274" i="9" s="1"/>
  <c r="N274" i="9" s="1"/>
  <c r="O274" i="9" s="1"/>
  <c r="P274" i="9" s="1"/>
  <c r="Q274" i="9" s="1"/>
  <c r="R274" i="9" s="1"/>
  <c r="S274" i="9" s="1"/>
  <c r="T274" i="9" s="1"/>
  <c r="U274" i="9" s="1"/>
  <c r="V274" i="9" s="1"/>
  <c r="W274" i="9" s="1"/>
  <c r="X274" i="9" s="1"/>
  <c r="Y274" i="9" s="1"/>
  <c r="Z274" i="9" s="1"/>
  <c r="AA274" i="9" s="1"/>
  <c r="AB274" i="9" s="1"/>
  <c r="AC274" i="9" s="1"/>
  <c r="AD274" i="9" s="1"/>
  <c r="AE274" i="9" s="1"/>
  <c r="AF274" i="9" s="1"/>
  <c r="B273" i="9"/>
  <c r="C273" i="9" s="1"/>
  <c r="D273" i="9" s="1"/>
  <c r="E273" i="9" s="1"/>
  <c r="F273" i="9" s="1"/>
  <c r="G273" i="9" s="1"/>
  <c r="H273" i="9" s="1"/>
  <c r="I273" i="9" s="1"/>
  <c r="J273" i="9" s="1"/>
  <c r="K273" i="9" s="1"/>
  <c r="L273" i="9" s="1"/>
  <c r="M273" i="9" s="1"/>
  <c r="N273" i="9" s="1"/>
  <c r="O273" i="9" s="1"/>
  <c r="P273" i="9" s="1"/>
  <c r="Q273" i="9" s="1"/>
  <c r="R273" i="9" s="1"/>
  <c r="S273" i="9" s="1"/>
  <c r="T273" i="9" s="1"/>
  <c r="U273" i="9" s="1"/>
  <c r="V273" i="9" s="1"/>
  <c r="W273" i="9" s="1"/>
  <c r="X273" i="9" s="1"/>
  <c r="Y273" i="9" s="1"/>
  <c r="Z273" i="9" s="1"/>
  <c r="AA273" i="9" s="1"/>
  <c r="AB273" i="9" s="1"/>
  <c r="AC273" i="9" s="1"/>
  <c r="AD273" i="9" s="1"/>
  <c r="AE273" i="9" s="1"/>
  <c r="AF273" i="9" s="1"/>
  <c r="B272" i="9"/>
  <c r="C272" i="9" s="1"/>
  <c r="D272" i="9" s="1"/>
  <c r="E272" i="9" s="1"/>
  <c r="F272" i="9" s="1"/>
  <c r="G272" i="9" s="1"/>
  <c r="H272" i="9" s="1"/>
  <c r="I272" i="9" s="1"/>
  <c r="J272" i="9" s="1"/>
  <c r="K272" i="9" s="1"/>
  <c r="L272" i="9" s="1"/>
  <c r="M272" i="9" s="1"/>
  <c r="N272" i="9" s="1"/>
  <c r="O272" i="9" s="1"/>
  <c r="P272" i="9" s="1"/>
  <c r="Q272" i="9" s="1"/>
  <c r="R272" i="9" s="1"/>
  <c r="S272" i="9" s="1"/>
  <c r="T272" i="9" s="1"/>
  <c r="U272" i="9" s="1"/>
  <c r="V272" i="9" s="1"/>
  <c r="W272" i="9" s="1"/>
  <c r="X272" i="9" s="1"/>
  <c r="Y272" i="9" s="1"/>
  <c r="Z272" i="9" s="1"/>
  <c r="AA272" i="9" s="1"/>
  <c r="AB272" i="9" s="1"/>
  <c r="AC272" i="9" s="1"/>
  <c r="AD272" i="9" s="1"/>
  <c r="AE272" i="9" s="1"/>
  <c r="AF272" i="9" s="1"/>
  <c r="B271" i="9"/>
  <c r="C271" i="9" s="1"/>
  <c r="D271" i="9" s="1"/>
  <c r="E271" i="9" s="1"/>
  <c r="F271" i="9" s="1"/>
  <c r="G271" i="9" s="1"/>
  <c r="H271" i="9" s="1"/>
  <c r="I271" i="9" s="1"/>
  <c r="J271" i="9" s="1"/>
  <c r="K271" i="9" s="1"/>
  <c r="L271" i="9" s="1"/>
  <c r="M271" i="9" s="1"/>
  <c r="N271" i="9" s="1"/>
  <c r="O271" i="9" s="1"/>
  <c r="P271" i="9" s="1"/>
  <c r="Q271" i="9" s="1"/>
  <c r="R271" i="9" s="1"/>
  <c r="S271" i="9" s="1"/>
  <c r="T271" i="9" s="1"/>
  <c r="U271" i="9" s="1"/>
  <c r="V271" i="9" s="1"/>
  <c r="W271" i="9" s="1"/>
  <c r="X271" i="9" s="1"/>
  <c r="Y271" i="9" s="1"/>
  <c r="Z271" i="9" s="1"/>
  <c r="AA271" i="9" s="1"/>
  <c r="AB271" i="9" s="1"/>
  <c r="AC271" i="9" s="1"/>
  <c r="AD271" i="9" s="1"/>
  <c r="AE271" i="9" s="1"/>
  <c r="AF271" i="9" s="1"/>
  <c r="B270" i="9"/>
  <c r="C270" i="9" s="1"/>
  <c r="D270" i="9" s="1"/>
  <c r="E270" i="9" s="1"/>
  <c r="F270" i="9" s="1"/>
  <c r="G270" i="9" s="1"/>
  <c r="H270" i="9" s="1"/>
  <c r="I270" i="9" s="1"/>
  <c r="J270" i="9" s="1"/>
  <c r="K270" i="9" s="1"/>
  <c r="L270" i="9" s="1"/>
  <c r="M270" i="9" s="1"/>
  <c r="N270" i="9" s="1"/>
  <c r="O270" i="9" s="1"/>
  <c r="P270" i="9" s="1"/>
  <c r="Q270" i="9" s="1"/>
  <c r="R270" i="9" s="1"/>
  <c r="S270" i="9" s="1"/>
  <c r="T270" i="9" s="1"/>
  <c r="U270" i="9" s="1"/>
  <c r="V270" i="9" s="1"/>
  <c r="W270" i="9" s="1"/>
  <c r="X270" i="9" s="1"/>
  <c r="Y270" i="9" s="1"/>
  <c r="Z270" i="9" s="1"/>
  <c r="AA270" i="9" s="1"/>
  <c r="AB270" i="9" s="1"/>
  <c r="AC270" i="9" s="1"/>
  <c r="AD270" i="9" s="1"/>
  <c r="AE270" i="9" s="1"/>
  <c r="AF270" i="9" s="1"/>
  <c r="B269" i="9"/>
  <c r="C269" i="9" s="1"/>
  <c r="D269" i="9" s="1"/>
  <c r="E269" i="9" s="1"/>
  <c r="F269" i="9" s="1"/>
  <c r="G269" i="9" s="1"/>
  <c r="H269" i="9" s="1"/>
  <c r="I269" i="9" s="1"/>
  <c r="J269" i="9" s="1"/>
  <c r="K269" i="9" s="1"/>
  <c r="L269" i="9" s="1"/>
  <c r="M269" i="9" s="1"/>
  <c r="N269" i="9" s="1"/>
  <c r="O269" i="9" s="1"/>
  <c r="P269" i="9" s="1"/>
  <c r="Q269" i="9" s="1"/>
  <c r="R269" i="9" s="1"/>
  <c r="S269" i="9" s="1"/>
  <c r="T269" i="9" s="1"/>
  <c r="U269" i="9" s="1"/>
  <c r="V269" i="9" s="1"/>
  <c r="W269" i="9" s="1"/>
  <c r="X269" i="9" s="1"/>
  <c r="Y269" i="9" s="1"/>
  <c r="Z269" i="9" s="1"/>
  <c r="AA269" i="9" s="1"/>
  <c r="AB269" i="9" s="1"/>
  <c r="AC269" i="9" s="1"/>
  <c r="AD269" i="9" s="1"/>
  <c r="AE269" i="9" s="1"/>
  <c r="AF269" i="9" s="1"/>
  <c r="B268" i="9"/>
  <c r="C268" i="9" s="1"/>
  <c r="D268" i="9" s="1"/>
  <c r="E268" i="9" s="1"/>
  <c r="F268" i="9" s="1"/>
  <c r="G268" i="9" s="1"/>
  <c r="H268" i="9" s="1"/>
  <c r="I268" i="9" s="1"/>
  <c r="J268" i="9" s="1"/>
  <c r="K268" i="9" s="1"/>
  <c r="L268" i="9" s="1"/>
  <c r="M268" i="9" s="1"/>
  <c r="N268" i="9" s="1"/>
  <c r="O268" i="9" s="1"/>
  <c r="P268" i="9" s="1"/>
  <c r="Q268" i="9" s="1"/>
  <c r="R268" i="9" s="1"/>
  <c r="S268" i="9" s="1"/>
  <c r="T268" i="9" s="1"/>
  <c r="U268" i="9" s="1"/>
  <c r="V268" i="9" s="1"/>
  <c r="W268" i="9" s="1"/>
  <c r="X268" i="9" s="1"/>
  <c r="Y268" i="9" s="1"/>
  <c r="Z268" i="9" s="1"/>
  <c r="AA268" i="9" s="1"/>
  <c r="AB268" i="9" s="1"/>
  <c r="AC268" i="9" s="1"/>
  <c r="AD268" i="9" s="1"/>
  <c r="AE268" i="9" s="1"/>
  <c r="AF268" i="9" s="1"/>
  <c r="B267" i="9"/>
  <c r="C267" i="9" s="1"/>
  <c r="D267" i="9" s="1"/>
  <c r="E267" i="9" s="1"/>
  <c r="F267" i="9" s="1"/>
  <c r="G267" i="9" s="1"/>
  <c r="H267" i="9" s="1"/>
  <c r="I267" i="9" s="1"/>
  <c r="J267" i="9" s="1"/>
  <c r="K267" i="9" s="1"/>
  <c r="L267" i="9" s="1"/>
  <c r="M267" i="9" s="1"/>
  <c r="N267" i="9" s="1"/>
  <c r="O267" i="9" s="1"/>
  <c r="P267" i="9" s="1"/>
  <c r="Q267" i="9" s="1"/>
  <c r="R267" i="9" s="1"/>
  <c r="S267" i="9" s="1"/>
  <c r="T267" i="9" s="1"/>
  <c r="U267" i="9" s="1"/>
  <c r="V267" i="9" s="1"/>
  <c r="W267" i="9" s="1"/>
  <c r="X267" i="9" s="1"/>
  <c r="Y267" i="9" s="1"/>
  <c r="Z267" i="9" s="1"/>
  <c r="AA267" i="9" s="1"/>
  <c r="AB267" i="9" s="1"/>
  <c r="AC267" i="9" s="1"/>
  <c r="AD267" i="9" s="1"/>
  <c r="AE267" i="9" s="1"/>
  <c r="AF267" i="9" s="1"/>
  <c r="B266" i="9"/>
  <c r="C266" i="9" s="1"/>
  <c r="D266" i="9" s="1"/>
  <c r="E266" i="9" s="1"/>
  <c r="F266" i="9" s="1"/>
  <c r="G266" i="9" s="1"/>
  <c r="H266" i="9" s="1"/>
  <c r="I266" i="9" s="1"/>
  <c r="J266" i="9" s="1"/>
  <c r="K266" i="9" s="1"/>
  <c r="L266" i="9" s="1"/>
  <c r="M266" i="9" s="1"/>
  <c r="N266" i="9" s="1"/>
  <c r="O266" i="9" s="1"/>
  <c r="P266" i="9" s="1"/>
  <c r="Q266" i="9" s="1"/>
  <c r="R266" i="9" s="1"/>
  <c r="S266" i="9" s="1"/>
  <c r="T266" i="9" s="1"/>
  <c r="U266" i="9" s="1"/>
  <c r="V266" i="9" s="1"/>
  <c r="W266" i="9" s="1"/>
  <c r="X266" i="9" s="1"/>
  <c r="Y266" i="9" s="1"/>
  <c r="Z266" i="9" s="1"/>
  <c r="AA266" i="9" s="1"/>
  <c r="AB266" i="9" s="1"/>
  <c r="AC266" i="9" s="1"/>
  <c r="AD266" i="9" s="1"/>
  <c r="AE266" i="9" s="1"/>
  <c r="AF266" i="9" s="1"/>
  <c r="B265" i="9"/>
  <c r="C265" i="9" s="1"/>
  <c r="D265" i="9" s="1"/>
  <c r="E265" i="9" s="1"/>
  <c r="F265" i="9" s="1"/>
  <c r="G265" i="9" s="1"/>
  <c r="H265" i="9" s="1"/>
  <c r="I265" i="9" s="1"/>
  <c r="J265" i="9" s="1"/>
  <c r="K265" i="9" s="1"/>
  <c r="L265" i="9" s="1"/>
  <c r="M265" i="9" s="1"/>
  <c r="N265" i="9" s="1"/>
  <c r="O265" i="9" s="1"/>
  <c r="P265" i="9" s="1"/>
  <c r="Q265" i="9" s="1"/>
  <c r="R265" i="9" s="1"/>
  <c r="S265" i="9" s="1"/>
  <c r="T265" i="9" s="1"/>
  <c r="U265" i="9" s="1"/>
  <c r="V265" i="9" s="1"/>
  <c r="W265" i="9" s="1"/>
  <c r="X265" i="9" s="1"/>
  <c r="Y265" i="9" s="1"/>
  <c r="Z265" i="9" s="1"/>
  <c r="AA265" i="9" s="1"/>
  <c r="AB265" i="9" s="1"/>
  <c r="AC265" i="9" s="1"/>
  <c r="AD265" i="9" s="1"/>
  <c r="AE265" i="9" s="1"/>
  <c r="AF265" i="9" s="1"/>
  <c r="B264" i="9"/>
  <c r="C264" i="9" s="1"/>
  <c r="D264" i="9" s="1"/>
  <c r="E264" i="9" s="1"/>
  <c r="F264" i="9" s="1"/>
  <c r="G264" i="9" s="1"/>
  <c r="H264" i="9" s="1"/>
  <c r="I264" i="9" s="1"/>
  <c r="J264" i="9" s="1"/>
  <c r="K264" i="9" s="1"/>
  <c r="L264" i="9" s="1"/>
  <c r="M264" i="9" s="1"/>
  <c r="N264" i="9" s="1"/>
  <c r="O264" i="9" s="1"/>
  <c r="P264" i="9" s="1"/>
  <c r="Q264" i="9" s="1"/>
  <c r="R264" i="9" s="1"/>
  <c r="S264" i="9" s="1"/>
  <c r="T264" i="9" s="1"/>
  <c r="U264" i="9" s="1"/>
  <c r="V264" i="9" s="1"/>
  <c r="W264" i="9" s="1"/>
  <c r="X264" i="9" s="1"/>
  <c r="Y264" i="9" s="1"/>
  <c r="Z264" i="9" s="1"/>
  <c r="AA264" i="9" s="1"/>
  <c r="AB264" i="9" s="1"/>
  <c r="AC264" i="9" s="1"/>
  <c r="AD264" i="9" s="1"/>
  <c r="AE264" i="9" s="1"/>
  <c r="AF264" i="9" s="1"/>
  <c r="B263" i="9"/>
  <c r="C263" i="9" s="1"/>
  <c r="D263" i="9" s="1"/>
  <c r="E263" i="9" s="1"/>
  <c r="F263" i="9" s="1"/>
  <c r="G263" i="9" s="1"/>
  <c r="H263" i="9" s="1"/>
  <c r="I263" i="9" s="1"/>
  <c r="J263" i="9" s="1"/>
  <c r="K263" i="9" s="1"/>
  <c r="L263" i="9" s="1"/>
  <c r="M263" i="9" s="1"/>
  <c r="N263" i="9" s="1"/>
  <c r="O263" i="9" s="1"/>
  <c r="P263" i="9" s="1"/>
  <c r="Q263" i="9" s="1"/>
  <c r="R263" i="9" s="1"/>
  <c r="S263" i="9" s="1"/>
  <c r="T263" i="9" s="1"/>
  <c r="U263" i="9" s="1"/>
  <c r="V263" i="9" s="1"/>
  <c r="W263" i="9" s="1"/>
  <c r="X263" i="9" s="1"/>
  <c r="Y263" i="9" s="1"/>
  <c r="Z263" i="9" s="1"/>
  <c r="AA263" i="9" s="1"/>
  <c r="AB263" i="9" s="1"/>
  <c r="AC263" i="9" s="1"/>
  <c r="AD263" i="9" s="1"/>
  <c r="AE263" i="9" s="1"/>
  <c r="AF263" i="9" s="1"/>
  <c r="B262" i="9"/>
  <c r="C262" i="9" s="1"/>
  <c r="D262" i="9" s="1"/>
  <c r="E262" i="9" s="1"/>
  <c r="F262" i="9" s="1"/>
  <c r="G262" i="9" s="1"/>
  <c r="H262" i="9" s="1"/>
  <c r="I262" i="9" s="1"/>
  <c r="J262" i="9" s="1"/>
  <c r="K262" i="9" s="1"/>
  <c r="L262" i="9" s="1"/>
  <c r="M262" i="9" s="1"/>
  <c r="N262" i="9" s="1"/>
  <c r="O262" i="9" s="1"/>
  <c r="P262" i="9" s="1"/>
  <c r="Q262" i="9" s="1"/>
  <c r="R262" i="9" s="1"/>
  <c r="S262" i="9" s="1"/>
  <c r="T262" i="9" s="1"/>
  <c r="U262" i="9" s="1"/>
  <c r="V262" i="9" s="1"/>
  <c r="W262" i="9" s="1"/>
  <c r="X262" i="9" s="1"/>
  <c r="Y262" i="9" s="1"/>
  <c r="Z262" i="9" s="1"/>
  <c r="AA262" i="9" s="1"/>
  <c r="AB262" i="9" s="1"/>
  <c r="AC262" i="9" s="1"/>
  <c r="AD262" i="9" s="1"/>
  <c r="AE262" i="9" s="1"/>
  <c r="AF262" i="9" s="1"/>
  <c r="B261" i="9"/>
  <c r="C261" i="9" s="1"/>
  <c r="D261" i="9" s="1"/>
  <c r="E261" i="9" s="1"/>
  <c r="F261" i="9" s="1"/>
  <c r="G261" i="9" s="1"/>
  <c r="H261" i="9" s="1"/>
  <c r="I261" i="9" s="1"/>
  <c r="J261" i="9" s="1"/>
  <c r="K261" i="9" s="1"/>
  <c r="L261" i="9" s="1"/>
  <c r="M261" i="9" s="1"/>
  <c r="N261" i="9" s="1"/>
  <c r="O261" i="9" s="1"/>
  <c r="P261" i="9" s="1"/>
  <c r="Q261" i="9" s="1"/>
  <c r="R261" i="9" s="1"/>
  <c r="S261" i="9" s="1"/>
  <c r="T261" i="9" s="1"/>
  <c r="U261" i="9" s="1"/>
  <c r="V261" i="9" s="1"/>
  <c r="W261" i="9" s="1"/>
  <c r="X261" i="9" s="1"/>
  <c r="Y261" i="9" s="1"/>
  <c r="Z261" i="9" s="1"/>
  <c r="AA261" i="9" s="1"/>
  <c r="AB261" i="9" s="1"/>
  <c r="AC261" i="9" s="1"/>
  <c r="AD261" i="9" s="1"/>
  <c r="AE261" i="9" s="1"/>
  <c r="AF261" i="9" s="1"/>
  <c r="B260" i="9"/>
  <c r="C260" i="9" s="1"/>
  <c r="D260" i="9" s="1"/>
  <c r="E260" i="9" s="1"/>
  <c r="F260" i="9" s="1"/>
  <c r="G260" i="9" s="1"/>
  <c r="H260" i="9" s="1"/>
  <c r="I260" i="9" s="1"/>
  <c r="J260" i="9" s="1"/>
  <c r="K260" i="9" s="1"/>
  <c r="L260" i="9" s="1"/>
  <c r="M260" i="9" s="1"/>
  <c r="N260" i="9" s="1"/>
  <c r="O260" i="9" s="1"/>
  <c r="P260" i="9" s="1"/>
  <c r="Q260" i="9" s="1"/>
  <c r="R260" i="9" s="1"/>
  <c r="S260" i="9" s="1"/>
  <c r="T260" i="9" s="1"/>
  <c r="U260" i="9" s="1"/>
  <c r="V260" i="9" s="1"/>
  <c r="W260" i="9" s="1"/>
  <c r="X260" i="9" s="1"/>
  <c r="Y260" i="9" s="1"/>
  <c r="Z260" i="9" s="1"/>
  <c r="AA260" i="9" s="1"/>
  <c r="AB260" i="9" s="1"/>
  <c r="AC260" i="9" s="1"/>
  <c r="AD260" i="9" s="1"/>
  <c r="AE260" i="9" s="1"/>
  <c r="AF260" i="9" s="1"/>
  <c r="B259" i="9"/>
  <c r="C259" i="9" s="1"/>
  <c r="D259" i="9" s="1"/>
  <c r="E259" i="9" s="1"/>
  <c r="F259" i="9" s="1"/>
  <c r="G259" i="9" s="1"/>
  <c r="H259" i="9" s="1"/>
  <c r="I259" i="9" s="1"/>
  <c r="J259" i="9" s="1"/>
  <c r="K259" i="9" s="1"/>
  <c r="L259" i="9" s="1"/>
  <c r="M259" i="9" s="1"/>
  <c r="N259" i="9" s="1"/>
  <c r="O259" i="9" s="1"/>
  <c r="P259" i="9" s="1"/>
  <c r="Q259" i="9" s="1"/>
  <c r="R259" i="9" s="1"/>
  <c r="S259" i="9" s="1"/>
  <c r="T259" i="9" s="1"/>
  <c r="U259" i="9" s="1"/>
  <c r="V259" i="9" s="1"/>
  <c r="W259" i="9" s="1"/>
  <c r="X259" i="9" s="1"/>
  <c r="Y259" i="9" s="1"/>
  <c r="Z259" i="9" s="1"/>
  <c r="AA259" i="9" s="1"/>
  <c r="AB259" i="9" s="1"/>
  <c r="AC259" i="9" s="1"/>
  <c r="AD259" i="9" s="1"/>
  <c r="AE259" i="9" s="1"/>
  <c r="AF259" i="9" s="1"/>
  <c r="B258" i="9"/>
  <c r="C258" i="9" s="1"/>
  <c r="D258" i="9" s="1"/>
  <c r="E258" i="9" s="1"/>
  <c r="F258" i="9" s="1"/>
  <c r="G258" i="9" s="1"/>
  <c r="H258" i="9" s="1"/>
  <c r="I258" i="9" s="1"/>
  <c r="J258" i="9" s="1"/>
  <c r="K258" i="9" s="1"/>
  <c r="L258" i="9" s="1"/>
  <c r="M258" i="9" s="1"/>
  <c r="N258" i="9" s="1"/>
  <c r="O258" i="9" s="1"/>
  <c r="P258" i="9" s="1"/>
  <c r="Q258" i="9" s="1"/>
  <c r="R258" i="9" s="1"/>
  <c r="S258" i="9" s="1"/>
  <c r="T258" i="9" s="1"/>
  <c r="U258" i="9" s="1"/>
  <c r="V258" i="9" s="1"/>
  <c r="W258" i="9" s="1"/>
  <c r="X258" i="9" s="1"/>
  <c r="Y258" i="9" s="1"/>
  <c r="Z258" i="9" s="1"/>
  <c r="AA258" i="9" s="1"/>
  <c r="AB258" i="9" s="1"/>
  <c r="AC258" i="9" s="1"/>
  <c r="AD258" i="9" s="1"/>
  <c r="AE258" i="9" s="1"/>
  <c r="AF258" i="9" s="1"/>
  <c r="B257" i="9"/>
  <c r="C257" i="9" s="1"/>
  <c r="D257" i="9" s="1"/>
  <c r="E257" i="9" s="1"/>
  <c r="F257" i="9" s="1"/>
  <c r="G257" i="9" s="1"/>
  <c r="H257" i="9" s="1"/>
  <c r="I257" i="9" s="1"/>
  <c r="J257" i="9" s="1"/>
  <c r="K257" i="9" s="1"/>
  <c r="L257" i="9" s="1"/>
  <c r="M257" i="9" s="1"/>
  <c r="N257" i="9" s="1"/>
  <c r="O257" i="9" s="1"/>
  <c r="P257" i="9" s="1"/>
  <c r="Q257" i="9" s="1"/>
  <c r="R257" i="9" s="1"/>
  <c r="S257" i="9" s="1"/>
  <c r="T257" i="9" s="1"/>
  <c r="U257" i="9" s="1"/>
  <c r="V257" i="9" s="1"/>
  <c r="W257" i="9" s="1"/>
  <c r="X257" i="9" s="1"/>
  <c r="Y257" i="9" s="1"/>
  <c r="Z257" i="9" s="1"/>
  <c r="AA257" i="9" s="1"/>
  <c r="AB257" i="9" s="1"/>
  <c r="AC257" i="9" s="1"/>
  <c r="AD257" i="9" s="1"/>
  <c r="AE257" i="9" s="1"/>
  <c r="AF257" i="9" s="1"/>
  <c r="B256" i="9"/>
  <c r="C256" i="9" s="1"/>
  <c r="D256" i="9" s="1"/>
  <c r="E256" i="9" s="1"/>
  <c r="F256" i="9" s="1"/>
  <c r="G256" i="9" s="1"/>
  <c r="H256" i="9" s="1"/>
  <c r="I256" i="9" s="1"/>
  <c r="J256" i="9" s="1"/>
  <c r="K256" i="9" s="1"/>
  <c r="L256" i="9" s="1"/>
  <c r="M256" i="9" s="1"/>
  <c r="N256" i="9" s="1"/>
  <c r="O256" i="9" s="1"/>
  <c r="P256" i="9" s="1"/>
  <c r="Q256" i="9" s="1"/>
  <c r="R256" i="9" s="1"/>
  <c r="S256" i="9" s="1"/>
  <c r="T256" i="9" s="1"/>
  <c r="U256" i="9" s="1"/>
  <c r="V256" i="9" s="1"/>
  <c r="W256" i="9" s="1"/>
  <c r="X256" i="9" s="1"/>
  <c r="Y256" i="9" s="1"/>
  <c r="Z256" i="9" s="1"/>
  <c r="AA256" i="9" s="1"/>
  <c r="AB256" i="9" s="1"/>
  <c r="AC256" i="9" s="1"/>
  <c r="AD256" i="9" s="1"/>
  <c r="AE256" i="9" s="1"/>
  <c r="AF256" i="9" s="1"/>
  <c r="B255" i="9"/>
  <c r="C255" i="9" s="1"/>
  <c r="D255" i="9" s="1"/>
  <c r="E255" i="9" s="1"/>
  <c r="F255" i="9" s="1"/>
  <c r="G255" i="9" s="1"/>
  <c r="H255" i="9" s="1"/>
  <c r="I255" i="9" s="1"/>
  <c r="J255" i="9" s="1"/>
  <c r="K255" i="9" s="1"/>
  <c r="L255" i="9" s="1"/>
  <c r="M255" i="9" s="1"/>
  <c r="N255" i="9" s="1"/>
  <c r="O255" i="9" s="1"/>
  <c r="P255" i="9" s="1"/>
  <c r="Q255" i="9" s="1"/>
  <c r="R255" i="9" s="1"/>
  <c r="S255" i="9" s="1"/>
  <c r="T255" i="9" s="1"/>
  <c r="U255" i="9" s="1"/>
  <c r="V255" i="9" s="1"/>
  <c r="W255" i="9" s="1"/>
  <c r="X255" i="9" s="1"/>
  <c r="Y255" i="9" s="1"/>
  <c r="Z255" i="9" s="1"/>
  <c r="AA255" i="9" s="1"/>
  <c r="AB255" i="9" s="1"/>
  <c r="AC255" i="9" s="1"/>
  <c r="AD255" i="9" s="1"/>
  <c r="AE255" i="9" s="1"/>
  <c r="AF255" i="9" s="1"/>
  <c r="B254" i="9"/>
  <c r="C254" i="9" s="1"/>
  <c r="D254" i="9" s="1"/>
  <c r="E254" i="9" s="1"/>
  <c r="F254" i="9" s="1"/>
  <c r="G254" i="9" s="1"/>
  <c r="H254" i="9" s="1"/>
  <c r="I254" i="9" s="1"/>
  <c r="J254" i="9" s="1"/>
  <c r="K254" i="9" s="1"/>
  <c r="L254" i="9" s="1"/>
  <c r="M254" i="9" s="1"/>
  <c r="N254" i="9" s="1"/>
  <c r="O254" i="9" s="1"/>
  <c r="P254" i="9" s="1"/>
  <c r="Q254" i="9" s="1"/>
  <c r="R254" i="9" s="1"/>
  <c r="S254" i="9" s="1"/>
  <c r="T254" i="9" s="1"/>
  <c r="U254" i="9" s="1"/>
  <c r="V254" i="9" s="1"/>
  <c r="W254" i="9" s="1"/>
  <c r="X254" i="9" s="1"/>
  <c r="Y254" i="9" s="1"/>
  <c r="Z254" i="9" s="1"/>
  <c r="AA254" i="9" s="1"/>
  <c r="AB254" i="9" s="1"/>
  <c r="AC254" i="9" s="1"/>
  <c r="AD254" i="9" s="1"/>
  <c r="AE254" i="9" s="1"/>
  <c r="AF254" i="9" s="1"/>
  <c r="B253" i="9"/>
  <c r="C253" i="9" s="1"/>
  <c r="D253" i="9" s="1"/>
  <c r="E253" i="9" s="1"/>
  <c r="F253" i="9" s="1"/>
  <c r="G253" i="9" s="1"/>
  <c r="H253" i="9" s="1"/>
  <c r="I253" i="9" s="1"/>
  <c r="J253" i="9" s="1"/>
  <c r="K253" i="9" s="1"/>
  <c r="L253" i="9" s="1"/>
  <c r="M253" i="9" s="1"/>
  <c r="N253" i="9" s="1"/>
  <c r="O253" i="9" s="1"/>
  <c r="P253" i="9" s="1"/>
  <c r="Q253" i="9" s="1"/>
  <c r="R253" i="9" s="1"/>
  <c r="S253" i="9" s="1"/>
  <c r="T253" i="9" s="1"/>
  <c r="U253" i="9" s="1"/>
  <c r="V253" i="9" s="1"/>
  <c r="W253" i="9" s="1"/>
  <c r="X253" i="9" s="1"/>
  <c r="Y253" i="9" s="1"/>
  <c r="Z253" i="9" s="1"/>
  <c r="AA253" i="9" s="1"/>
  <c r="AB253" i="9" s="1"/>
  <c r="AC253" i="9" s="1"/>
  <c r="AD253" i="9" s="1"/>
  <c r="AE253" i="9" s="1"/>
  <c r="AF253" i="9" s="1"/>
  <c r="B252" i="9"/>
  <c r="C252" i="9" s="1"/>
  <c r="D252" i="9" s="1"/>
  <c r="E252" i="9" s="1"/>
  <c r="F252" i="9" s="1"/>
  <c r="G252" i="9" s="1"/>
  <c r="H252" i="9" s="1"/>
  <c r="I252" i="9" s="1"/>
  <c r="J252" i="9" s="1"/>
  <c r="K252" i="9" s="1"/>
  <c r="L252" i="9" s="1"/>
  <c r="M252" i="9" s="1"/>
  <c r="N252" i="9" s="1"/>
  <c r="O252" i="9" s="1"/>
  <c r="P252" i="9" s="1"/>
  <c r="Q252" i="9" s="1"/>
  <c r="R252" i="9" s="1"/>
  <c r="S252" i="9" s="1"/>
  <c r="T252" i="9" s="1"/>
  <c r="U252" i="9" s="1"/>
  <c r="V252" i="9" s="1"/>
  <c r="W252" i="9" s="1"/>
  <c r="X252" i="9" s="1"/>
  <c r="Y252" i="9" s="1"/>
  <c r="Z252" i="9" s="1"/>
  <c r="AA252" i="9" s="1"/>
  <c r="AB252" i="9" s="1"/>
  <c r="AC252" i="9" s="1"/>
  <c r="AD252" i="9" s="1"/>
  <c r="AE252" i="9" s="1"/>
  <c r="AF252" i="9" s="1"/>
  <c r="B251" i="9"/>
  <c r="C251" i="9" s="1"/>
  <c r="D251" i="9" s="1"/>
  <c r="E251" i="9" s="1"/>
  <c r="F251" i="9" s="1"/>
  <c r="G251" i="9" s="1"/>
  <c r="H251" i="9" s="1"/>
  <c r="I251" i="9" s="1"/>
  <c r="J251" i="9" s="1"/>
  <c r="K251" i="9" s="1"/>
  <c r="L251" i="9" s="1"/>
  <c r="M251" i="9" s="1"/>
  <c r="N251" i="9" s="1"/>
  <c r="O251" i="9" s="1"/>
  <c r="P251" i="9" s="1"/>
  <c r="Q251" i="9" s="1"/>
  <c r="R251" i="9" s="1"/>
  <c r="S251" i="9" s="1"/>
  <c r="T251" i="9" s="1"/>
  <c r="U251" i="9" s="1"/>
  <c r="V251" i="9" s="1"/>
  <c r="W251" i="9" s="1"/>
  <c r="X251" i="9" s="1"/>
  <c r="Y251" i="9" s="1"/>
  <c r="Z251" i="9" s="1"/>
  <c r="AA251" i="9" s="1"/>
  <c r="AB251" i="9" s="1"/>
  <c r="AC251" i="9" s="1"/>
  <c r="AD251" i="9" s="1"/>
  <c r="AE251" i="9" s="1"/>
  <c r="AF251" i="9" s="1"/>
  <c r="B250" i="9"/>
  <c r="C250" i="9" s="1"/>
  <c r="D250" i="9" s="1"/>
  <c r="E250" i="9" s="1"/>
  <c r="F250" i="9" s="1"/>
  <c r="G250" i="9" s="1"/>
  <c r="H250" i="9" s="1"/>
  <c r="I250" i="9" s="1"/>
  <c r="J250" i="9" s="1"/>
  <c r="K250" i="9" s="1"/>
  <c r="L250" i="9" s="1"/>
  <c r="M250" i="9" s="1"/>
  <c r="N250" i="9" s="1"/>
  <c r="O250" i="9" s="1"/>
  <c r="P250" i="9" s="1"/>
  <c r="Q250" i="9" s="1"/>
  <c r="R250" i="9" s="1"/>
  <c r="S250" i="9" s="1"/>
  <c r="T250" i="9" s="1"/>
  <c r="U250" i="9" s="1"/>
  <c r="V250" i="9" s="1"/>
  <c r="W250" i="9" s="1"/>
  <c r="X250" i="9" s="1"/>
  <c r="Y250" i="9" s="1"/>
  <c r="Z250" i="9" s="1"/>
  <c r="AA250" i="9" s="1"/>
  <c r="AB250" i="9" s="1"/>
  <c r="AC250" i="9" s="1"/>
  <c r="AD250" i="9" s="1"/>
  <c r="AE250" i="9" s="1"/>
  <c r="AF250" i="9" s="1"/>
  <c r="B249" i="9"/>
  <c r="C249" i="9" s="1"/>
  <c r="D249" i="9" s="1"/>
  <c r="E249" i="9" s="1"/>
  <c r="F249" i="9" s="1"/>
  <c r="G249" i="9" s="1"/>
  <c r="H249" i="9" s="1"/>
  <c r="I249" i="9" s="1"/>
  <c r="J249" i="9" s="1"/>
  <c r="K249" i="9" s="1"/>
  <c r="L249" i="9" s="1"/>
  <c r="M249" i="9" s="1"/>
  <c r="N249" i="9" s="1"/>
  <c r="O249" i="9" s="1"/>
  <c r="P249" i="9" s="1"/>
  <c r="Q249" i="9" s="1"/>
  <c r="R249" i="9" s="1"/>
  <c r="S249" i="9" s="1"/>
  <c r="T249" i="9" s="1"/>
  <c r="U249" i="9" s="1"/>
  <c r="V249" i="9" s="1"/>
  <c r="W249" i="9" s="1"/>
  <c r="X249" i="9" s="1"/>
  <c r="Y249" i="9" s="1"/>
  <c r="Z249" i="9" s="1"/>
  <c r="AA249" i="9" s="1"/>
  <c r="AB249" i="9" s="1"/>
  <c r="AC249" i="9" s="1"/>
  <c r="AD249" i="9" s="1"/>
  <c r="AE249" i="9" s="1"/>
  <c r="AF249" i="9" s="1"/>
  <c r="B248" i="9"/>
  <c r="C248" i="9" s="1"/>
  <c r="D248" i="9" s="1"/>
  <c r="E248" i="9" s="1"/>
  <c r="F248" i="9" s="1"/>
  <c r="G248" i="9" s="1"/>
  <c r="H248" i="9" s="1"/>
  <c r="I248" i="9" s="1"/>
  <c r="J248" i="9" s="1"/>
  <c r="K248" i="9" s="1"/>
  <c r="L248" i="9" s="1"/>
  <c r="M248" i="9" s="1"/>
  <c r="N248" i="9" s="1"/>
  <c r="O248" i="9" s="1"/>
  <c r="P248" i="9" s="1"/>
  <c r="Q248" i="9" s="1"/>
  <c r="R248" i="9" s="1"/>
  <c r="S248" i="9" s="1"/>
  <c r="T248" i="9" s="1"/>
  <c r="U248" i="9" s="1"/>
  <c r="V248" i="9" s="1"/>
  <c r="W248" i="9" s="1"/>
  <c r="X248" i="9" s="1"/>
  <c r="Y248" i="9" s="1"/>
  <c r="Z248" i="9" s="1"/>
  <c r="AA248" i="9" s="1"/>
  <c r="AB248" i="9" s="1"/>
  <c r="AC248" i="9" s="1"/>
  <c r="AD248" i="9" s="1"/>
  <c r="AE248" i="9" s="1"/>
  <c r="AF248" i="9" s="1"/>
  <c r="B247" i="9"/>
  <c r="C247" i="9" s="1"/>
  <c r="D247" i="9" s="1"/>
  <c r="E247" i="9" s="1"/>
  <c r="F247" i="9" s="1"/>
  <c r="G247" i="9" s="1"/>
  <c r="H247" i="9" s="1"/>
  <c r="I247" i="9" s="1"/>
  <c r="J247" i="9" s="1"/>
  <c r="K247" i="9" s="1"/>
  <c r="L247" i="9" s="1"/>
  <c r="M247" i="9" s="1"/>
  <c r="N247" i="9" s="1"/>
  <c r="O247" i="9" s="1"/>
  <c r="P247" i="9" s="1"/>
  <c r="Q247" i="9" s="1"/>
  <c r="R247" i="9" s="1"/>
  <c r="S247" i="9" s="1"/>
  <c r="T247" i="9" s="1"/>
  <c r="U247" i="9" s="1"/>
  <c r="V247" i="9" s="1"/>
  <c r="W247" i="9" s="1"/>
  <c r="X247" i="9" s="1"/>
  <c r="Y247" i="9" s="1"/>
  <c r="Z247" i="9" s="1"/>
  <c r="AA247" i="9" s="1"/>
  <c r="AB247" i="9" s="1"/>
  <c r="AC247" i="9" s="1"/>
  <c r="AD247" i="9" s="1"/>
  <c r="AE247" i="9" s="1"/>
  <c r="AF247" i="9" s="1"/>
  <c r="B246" i="9"/>
  <c r="C246" i="9" s="1"/>
  <c r="D246" i="9" s="1"/>
  <c r="E246" i="9" s="1"/>
  <c r="F246" i="9" s="1"/>
  <c r="G246" i="9" s="1"/>
  <c r="H246" i="9" s="1"/>
  <c r="I246" i="9" s="1"/>
  <c r="J246" i="9" s="1"/>
  <c r="K246" i="9" s="1"/>
  <c r="L246" i="9" s="1"/>
  <c r="M246" i="9" s="1"/>
  <c r="N246" i="9" s="1"/>
  <c r="O246" i="9" s="1"/>
  <c r="P246" i="9" s="1"/>
  <c r="Q246" i="9" s="1"/>
  <c r="R246" i="9" s="1"/>
  <c r="S246" i="9" s="1"/>
  <c r="T246" i="9" s="1"/>
  <c r="U246" i="9" s="1"/>
  <c r="V246" i="9" s="1"/>
  <c r="W246" i="9" s="1"/>
  <c r="X246" i="9" s="1"/>
  <c r="Y246" i="9" s="1"/>
  <c r="Z246" i="9" s="1"/>
  <c r="AA246" i="9" s="1"/>
  <c r="AB246" i="9" s="1"/>
  <c r="AC246" i="9" s="1"/>
  <c r="AD246" i="9" s="1"/>
  <c r="AE246" i="9" s="1"/>
  <c r="AF246" i="9" s="1"/>
  <c r="B245" i="9"/>
  <c r="C245" i="9" s="1"/>
  <c r="D245" i="9" s="1"/>
  <c r="E245" i="9" s="1"/>
  <c r="F245" i="9" s="1"/>
  <c r="G245" i="9" s="1"/>
  <c r="H245" i="9" s="1"/>
  <c r="I245" i="9" s="1"/>
  <c r="J245" i="9" s="1"/>
  <c r="K245" i="9" s="1"/>
  <c r="L245" i="9" s="1"/>
  <c r="M245" i="9" s="1"/>
  <c r="N245" i="9" s="1"/>
  <c r="O245" i="9" s="1"/>
  <c r="P245" i="9" s="1"/>
  <c r="Q245" i="9" s="1"/>
  <c r="R245" i="9" s="1"/>
  <c r="S245" i="9" s="1"/>
  <c r="T245" i="9" s="1"/>
  <c r="U245" i="9" s="1"/>
  <c r="V245" i="9" s="1"/>
  <c r="W245" i="9" s="1"/>
  <c r="X245" i="9" s="1"/>
  <c r="Y245" i="9" s="1"/>
  <c r="Z245" i="9" s="1"/>
  <c r="AA245" i="9" s="1"/>
  <c r="AB245" i="9" s="1"/>
  <c r="AC245" i="9" s="1"/>
  <c r="AD245" i="9" s="1"/>
  <c r="AE245" i="9" s="1"/>
  <c r="AF245" i="9" s="1"/>
  <c r="B244" i="9"/>
  <c r="C244" i="9" s="1"/>
  <c r="D244" i="9" s="1"/>
  <c r="E244" i="9" s="1"/>
  <c r="F244" i="9" s="1"/>
  <c r="G244" i="9" s="1"/>
  <c r="H244" i="9" s="1"/>
  <c r="I244" i="9" s="1"/>
  <c r="J244" i="9" s="1"/>
  <c r="K244" i="9" s="1"/>
  <c r="L244" i="9" s="1"/>
  <c r="M244" i="9" s="1"/>
  <c r="N244" i="9" s="1"/>
  <c r="O244" i="9" s="1"/>
  <c r="P244" i="9" s="1"/>
  <c r="Q244" i="9" s="1"/>
  <c r="R244" i="9" s="1"/>
  <c r="S244" i="9" s="1"/>
  <c r="T244" i="9" s="1"/>
  <c r="U244" i="9" s="1"/>
  <c r="V244" i="9" s="1"/>
  <c r="W244" i="9" s="1"/>
  <c r="X244" i="9" s="1"/>
  <c r="Y244" i="9" s="1"/>
  <c r="Z244" i="9" s="1"/>
  <c r="AA244" i="9" s="1"/>
  <c r="AB244" i="9" s="1"/>
  <c r="AC244" i="9" s="1"/>
  <c r="AD244" i="9" s="1"/>
  <c r="AE244" i="9" s="1"/>
  <c r="AF244" i="9" s="1"/>
  <c r="B243" i="9"/>
  <c r="C243" i="9" s="1"/>
  <c r="D243" i="9" s="1"/>
  <c r="E243" i="9" s="1"/>
  <c r="F243" i="9" s="1"/>
  <c r="G243" i="9" s="1"/>
  <c r="H243" i="9" s="1"/>
  <c r="I243" i="9" s="1"/>
  <c r="J243" i="9" s="1"/>
  <c r="K243" i="9" s="1"/>
  <c r="L243" i="9" s="1"/>
  <c r="M243" i="9" s="1"/>
  <c r="N243" i="9" s="1"/>
  <c r="O243" i="9" s="1"/>
  <c r="P243" i="9" s="1"/>
  <c r="Q243" i="9" s="1"/>
  <c r="R243" i="9" s="1"/>
  <c r="S243" i="9" s="1"/>
  <c r="T243" i="9" s="1"/>
  <c r="U243" i="9" s="1"/>
  <c r="V243" i="9" s="1"/>
  <c r="W243" i="9" s="1"/>
  <c r="X243" i="9" s="1"/>
  <c r="Y243" i="9" s="1"/>
  <c r="Z243" i="9" s="1"/>
  <c r="AA243" i="9" s="1"/>
  <c r="AB243" i="9" s="1"/>
  <c r="AC243" i="9" s="1"/>
  <c r="AD243" i="9" s="1"/>
  <c r="AE243" i="9" s="1"/>
  <c r="AF243" i="9" s="1"/>
  <c r="B242" i="9"/>
  <c r="C242" i="9" s="1"/>
  <c r="D242" i="9" s="1"/>
  <c r="E242" i="9" s="1"/>
  <c r="F242" i="9" s="1"/>
  <c r="G242" i="9" s="1"/>
  <c r="H242" i="9" s="1"/>
  <c r="I242" i="9" s="1"/>
  <c r="J242" i="9" s="1"/>
  <c r="K242" i="9" s="1"/>
  <c r="L242" i="9" s="1"/>
  <c r="M242" i="9" s="1"/>
  <c r="N242" i="9" s="1"/>
  <c r="O242" i="9" s="1"/>
  <c r="P242" i="9" s="1"/>
  <c r="Q242" i="9" s="1"/>
  <c r="R242" i="9" s="1"/>
  <c r="S242" i="9" s="1"/>
  <c r="T242" i="9" s="1"/>
  <c r="U242" i="9" s="1"/>
  <c r="V242" i="9" s="1"/>
  <c r="W242" i="9" s="1"/>
  <c r="X242" i="9" s="1"/>
  <c r="Y242" i="9" s="1"/>
  <c r="Z242" i="9" s="1"/>
  <c r="AA242" i="9" s="1"/>
  <c r="AB242" i="9" s="1"/>
  <c r="AC242" i="9" s="1"/>
  <c r="AD242" i="9" s="1"/>
  <c r="AE242" i="9" s="1"/>
  <c r="AF242" i="9" s="1"/>
  <c r="B241" i="9"/>
  <c r="C241" i="9" s="1"/>
  <c r="D241" i="9" s="1"/>
  <c r="E241" i="9" s="1"/>
  <c r="F241" i="9" s="1"/>
  <c r="G241" i="9" s="1"/>
  <c r="H241" i="9" s="1"/>
  <c r="I241" i="9" s="1"/>
  <c r="J241" i="9" s="1"/>
  <c r="K241" i="9" s="1"/>
  <c r="L241" i="9" s="1"/>
  <c r="M241" i="9" s="1"/>
  <c r="N241" i="9" s="1"/>
  <c r="O241" i="9" s="1"/>
  <c r="P241" i="9" s="1"/>
  <c r="Q241" i="9" s="1"/>
  <c r="R241" i="9" s="1"/>
  <c r="S241" i="9" s="1"/>
  <c r="T241" i="9" s="1"/>
  <c r="U241" i="9" s="1"/>
  <c r="V241" i="9" s="1"/>
  <c r="W241" i="9" s="1"/>
  <c r="X241" i="9" s="1"/>
  <c r="Y241" i="9" s="1"/>
  <c r="Z241" i="9" s="1"/>
  <c r="AA241" i="9" s="1"/>
  <c r="AB241" i="9" s="1"/>
  <c r="AC241" i="9" s="1"/>
  <c r="AD241" i="9" s="1"/>
  <c r="AE241" i="9" s="1"/>
  <c r="AF241" i="9" s="1"/>
  <c r="B240" i="9"/>
  <c r="C240" i="9" s="1"/>
  <c r="D240" i="9" s="1"/>
  <c r="E240" i="9" s="1"/>
  <c r="F240" i="9" s="1"/>
  <c r="G240" i="9" s="1"/>
  <c r="H240" i="9" s="1"/>
  <c r="I240" i="9" s="1"/>
  <c r="J240" i="9" s="1"/>
  <c r="K240" i="9" s="1"/>
  <c r="L240" i="9" s="1"/>
  <c r="M240" i="9" s="1"/>
  <c r="N240" i="9" s="1"/>
  <c r="O240" i="9" s="1"/>
  <c r="P240" i="9" s="1"/>
  <c r="Q240" i="9" s="1"/>
  <c r="R240" i="9" s="1"/>
  <c r="S240" i="9" s="1"/>
  <c r="T240" i="9" s="1"/>
  <c r="U240" i="9" s="1"/>
  <c r="V240" i="9" s="1"/>
  <c r="W240" i="9" s="1"/>
  <c r="X240" i="9" s="1"/>
  <c r="Y240" i="9" s="1"/>
  <c r="Z240" i="9" s="1"/>
  <c r="AA240" i="9" s="1"/>
  <c r="AB240" i="9" s="1"/>
  <c r="AC240" i="9" s="1"/>
  <c r="AD240" i="9" s="1"/>
  <c r="AE240" i="9" s="1"/>
  <c r="AF240" i="9" s="1"/>
  <c r="B239" i="9"/>
  <c r="C239" i="9" s="1"/>
  <c r="D239" i="9" s="1"/>
  <c r="E239" i="9" s="1"/>
  <c r="F239" i="9" s="1"/>
  <c r="G239" i="9" s="1"/>
  <c r="H239" i="9" s="1"/>
  <c r="I239" i="9" s="1"/>
  <c r="J239" i="9" s="1"/>
  <c r="K239" i="9" s="1"/>
  <c r="L239" i="9" s="1"/>
  <c r="M239" i="9" s="1"/>
  <c r="N239" i="9" s="1"/>
  <c r="O239" i="9" s="1"/>
  <c r="P239" i="9" s="1"/>
  <c r="Q239" i="9" s="1"/>
  <c r="R239" i="9" s="1"/>
  <c r="S239" i="9" s="1"/>
  <c r="T239" i="9" s="1"/>
  <c r="U239" i="9" s="1"/>
  <c r="V239" i="9" s="1"/>
  <c r="W239" i="9" s="1"/>
  <c r="X239" i="9" s="1"/>
  <c r="Y239" i="9" s="1"/>
  <c r="Z239" i="9" s="1"/>
  <c r="AA239" i="9" s="1"/>
  <c r="AB239" i="9" s="1"/>
  <c r="AC239" i="9" s="1"/>
  <c r="AD239" i="9" s="1"/>
  <c r="AE239" i="9" s="1"/>
  <c r="AF239" i="9" s="1"/>
  <c r="B238" i="9"/>
  <c r="C238" i="9" s="1"/>
  <c r="D238" i="9" s="1"/>
  <c r="E238" i="9" s="1"/>
  <c r="F238" i="9" s="1"/>
  <c r="G238" i="9" s="1"/>
  <c r="H238" i="9" s="1"/>
  <c r="I238" i="9" s="1"/>
  <c r="J238" i="9" s="1"/>
  <c r="K238" i="9" s="1"/>
  <c r="L238" i="9" s="1"/>
  <c r="M238" i="9" s="1"/>
  <c r="N238" i="9" s="1"/>
  <c r="O238" i="9" s="1"/>
  <c r="P238" i="9" s="1"/>
  <c r="Q238" i="9" s="1"/>
  <c r="R238" i="9" s="1"/>
  <c r="S238" i="9" s="1"/>
  <c r="T238" i="9" s="1"/>
  <c r="U238" i="9" s="1"/>
  <c r="V238" i="9" s="1"/>
  <c r="W238" i="9" s="1"/>
  <c r="X238" i="9" s="1"/>
  <c r="Y238" i="9" s="1"/>
  <c r="Z238" i="9" s="1"/>
  <c r="AA238" i="9" s="1"/>
  <c r="AB238" i="9" s="1"/>
  <c r="AC238" i="9" s="1"/>
  <c r="AD238" i="9" s="1"/>
  <c r="AE238" i="9" s="1"/>
  <c r="AF238" i="9" s="1"/>
  <c r="B237" i="9"/>
  <c r="C237" i="9" s="1"/>
  <c r="D237" i="9" s="1"/>
  <c r="E237" i="9" s="1"/>
  <c r="F237" i="9" s="1"/>
  <c r="G237" i="9" s="1"/>
  <c r="H237" i="9" s="1"/>
  <c r="I237" i="9" s="1"/>
  <c r="J237" i="9" s="1"/>
  <c r="K237" i="9" s="1"/>
  <c r="L237" i="9" s="1"/>
  <c r="M237" i="9" s="1"/>
  <c r="N237" i="9" s="1"/>
  <c r="O237" i="9" s="1"/>
  <c r="P237" i="9" s="1"/>
  <c r="Q237" i="9" s="1"/>
  <c r="R237" i="9" s="1"/>
  <c r="S237" i="9" s="1"/>
  <c r="T237" i="9" s="1"/>
  <c r="U237" i="9" s="1"/>
  <c r="V237" i="9" s="1"/>
  <c r="W237" i="9" s="1"/>
  <c r="X237" i="9" s="1"/>
  <c r="Y237" i="9" s="1"/>
  <c r="Z237" i="9" s="1"/>
  <c r="AA237" i="9" s="1"/>
  <c r="AB237" i="9" s="1"/>
  <c r="AC237" i="9" s="1"/>
  <c r="AD237" i="9" s="1"/>
  <c r="AE237" i="9" s="1"/>
  <c r="AF237" i="9" s="1"/>
  <c r="B236" i="9"/>
  <c r="C236" i="9" s="1"/>
  <c r="D236" i="9" s="1"/>
  <c r="E236" i="9" s="1"/>
  <c r="F236" i="9" s="1"/>
  <c r="G236" i="9" s="1"/>
  <c r="H236" i="9" s="1"/>
  <c r="I236" i="9" s="1"/>
  <c r="J236" i="9" s="1"/>
  <c r="K236" i="9" s="1"/>
  <c r="L236" i="9" s="1"/>
  <c r="M236" i="9" s="1"/>
  <c r="N236" i="9" s="1"/>
  <c r="O236" i="9" s="1"/>
  <c r="P236" i="9" s="1"/>
  <c r="Q236" i="9" s="1"/>
  <c r="R236" i="9" s="1"/>
  <c r="S236" i="9" s="1"/>
  <c r="T236" i="9" s="1"/>
  <c r="U236" i="9" s="1"/>
  <c r="V236" i="9" s="1"/>
  <c r="W236" i="9" s="1"/>
  <c r="X236" i="9" s="1"/>
  <c r="Y236" i="9" s="1"/>
  <c r="Z236" i="9" s="1"/>
  <c r="AA236" i="9" s="1"/>
  <c r="AB236" i="9" s="1"/>
  <c r="AC236" i="9" s="1"/>
  <c r="AD236" i="9" s="1"/>
  <c r="AE236" i="9" s="1"/>
  <c r="AF236" i="9" s="1"/>
  <c r="B235" i="9"/>
  <c r="C235" i="9" s="1"/>
  <c r="D235" i="9" s="1"/>
  <c r="E235" i="9" s="1"/>
  <c r="F235" i="9" s="1"/>
  <c r="G235" i="9" s="1"/>
  <c r="H235" i="9" s="1"/>
  <c r="I235" i="9" s="1"/>
  <c r="J235" i="9" s="1"/>
  <c r="K235" i="9" s="1"/>
  <c r="L235" i="9" s="1"/>
  <c r="M235" i="9" s="1"/>
  <c r="N235" i="9" s="1"/>
  <c r="O235" i="9" s="1"/>
  <c r="P235" i="9" s="1"/>
  <c r="Q235" i="9" s="1"/>
  <c r="R235" i="9" s="1"/>
  <c r="S235" i="9" s="1"/>
  <c r="T235" i="9" s="1"/>
  <c r="U235" i="9" s="1"/>
  <c r="V235" i="9" s="1"/>
  <c r="W235" i="9" s="1"/>
  <c r="X235" i="9" s="1"/>
  <c r="Y235" i="9" s="1"/>
  <c r="Z235" i="9" s="1"/>
  <c r="AA235" i="9" s="1"/>
  <c r="AB235" i="9" s="1"/>
  <c r="AC235" i="9" s="1"/>
  <c r="AD235" i="9" s="1"/>
  <c r="AE235" i="9" s="1"/>
  <c r="AF235" i="9" s="1"/>
  <c r="B234" i="9"/>
  <c r="C234" i="9" s="1"/>
  <c r="D234" i="9" s="1"/>
  <c r="E234" i="9" s="1"/>
  <c r="F234" i="9" s="1"/>
  <c r="G234" i="9" s="1"/>
  <c r="H234" i="9" s="1"/>
  <c r="I234" i="9" s="1"/>
  <c r="J234" i="9" s="1"/>
  <c r="K234" i="9" s="1"/>
  <c r="L234" i="9" s="1"/>
  <c r="M234" i="9" s="1"/>
  <c r="N234" i="9" s="1"/>
  <c r="O234" i="9" s="1"/>
  <c r="P234" i="9" s="1"/>
  <c r="Q234" i="9" s="1"/>
  <c r="R234" i="9" s="1"/>
  <c r="S234" i="9" s="1"/>
  <c r="T234" i="9" s="1"/>
  <c r="U234" i="9" s="1"/>
  <c r="V234" i="9" s="1"/>
  <c r="W234" i="9" s="1"/>
  <c r="X234" i="9" s="1"/>
  <c r="Y234" i="9" s="1"/>
  <c r="Z234" i="9" s="1"/>
  <c r="AA234" i="9" s="1"/>
  <c r="AB234" i="9" s="1"/>
  <c r="AC234" i="9" s="1"/>
  <c r="AD234" i="9" s="1"/>
  <c r="AE234" i="9" s="1"/>
  <c r="AF234" i="9" s="1"/>
  <c r="B233" i="9"/>
  <c r="C233" i="9" s="1"/>
  <c r="D233" i="9" s="1"/>
  <c r="E233" i="9" s="1"/>
  <c r="F233" i="9" s="1"/>
  <c r="G233" i="9" s="1"/>
  <c r="H233" i="9" s="1"/>
  <c r="I233" i="9" s="1"/>
  <c r="J233" i="9" s="1"/>
  <c r="K233" i="9" s="1"/>
  <c r="L233" i="9" s="1"/>
  <c r="M233" i="9" s="1"/>
  <c r="N233" i="9" s="1"/>
  <c r="O233" i="9" s="1"/>
  <c r="P233" i="9" s="1"/>
  <c r="Q233" i="9" s="1"/>
  <c r="R233" i="9" s="1"/>
  <c r="S233" i="9" s="1"/>
  <c r="T233" i="9" s="1"/>
  <c r="U233" i="9" s="1"/>
  <c r="V233" i="9" s="1"/>
  <c r="W233" i="9" s="1"/>
  <c r="X233" i="9" s="1"/>
  <c r="Y233" i="9" s="1"/>
  <c r="Z233" i="9" s="1"/>
  <c r="AA233" i="9" s="1"/>
  <c r="AB233" i="9" s="1"/>
  <c r="AC233" i="9" s="1"/>
  <c r="AD233" i="9" s="1"/>
  <c r="AE233" i="9" s="1"/>
  <c r="AF233" i="9" s="1"/>
  <c r="B232" i="9"/>
  <c r="C232" i="9" s="1"/>
  <c r="D232" i="9" s="1"/>
  <c r="E232" i="9" s="1"/>
  <c r="F232" i="9" s="1"/>
  <c r="G232" i="9" s="1"/>
  <c r="H232" i="9" s="1"/>
  <c r="I232" i="9" s="1"/>
  <c r="J232" i="9" s="1"/>
  <c r="K232" i="9" s="1"/>
  <c r="L232" i="9" s="1"/>
  <c r="M232" i="9" s="1"/>
  <c r="N232" i="9" s="1"/>
  <c r="O232" i="9" s="1"/>
  <c r="P232" i="9" s="1"/>
  <c r="Q232" i="9" s="1"/>
  <c r="R232" i="9" s="1"/>
  <c r="S232" i="9" s="1"/>
  <c r="T232" i="9" s="1"/>
  <c r="U232" i="9" s="1"/>
  <c r="V232" i="9" s="1"/>
  <c r="W232" i="9" s="1"/>
  <c r="X232" i="9" s="1"/>
  <c r="Y232" i="9" s="1"/>
  <c r="Z232" i="9" s="1"/>
  <c r="AA232" i="9" s="1"/>
  <c r="AB232" i="9" s="1"/>
  <c r="AC232" i="9" s="1"/>
  <c r="AD232" i="9" s="1"/>
  <c r="AE232" i="9" s="1"/>
  <c r="AF232" i="9" s="1"/>
  <c r="B231" i="9"/>
  <c r="C231" i="9" s="1"/>
  <c r="D231" i="9" s="1"/>
  <c r="E231" i="9" s="1"/>
  <c r="F231" i="9" s="1"/>
  <c r="G231" i="9" s="1"/>
  <c r="H231" i="9" s="1"/>
  <c r="I231" i="9" s="1"/>
  <c r="J231" i="9" s="1"/>
  <c r="K231" i="9" s="1"/>
  <c r="L231" i="9" s="1"/>
  <c r="M231" i="9" s="1"/>
  <c r="N231" i="9" s="1"/>
  <c r="O231" i="9" s="1"/>
  <c r="P231" i="9" s="1"/>
  <c r="Q231" i="9" s="1"/>
  <c r="R231" i="9" s="1"/>
  <c r="S231" i="9" s="1"/>
  <c r="T231" i="9" s="1"/>
  <c r="U231" i="9" s="1"/>
  <c r="V231" i="9" s="1"/>
  <c r="W231" i="9" s="1"/>
  <c r="X231" i="9" s="1"/>
  <c r="Y231" i="9" s="1"/>
  <c r="Z231" i="9" s="1"/>
  <c r="AA231" i="9" s="1"/>
  <c r="AB231" i="9" s="1"/>
  <c r="AC231" i="9" s="1"/>
  <c r="AD231" i="9" s="1"/>
  <c r="AE231" i="9" s="1"/>
  <c r="AF231" i="9" s="1"/>
  <c r="B230" i="9"/>
  <c r="C230" i="9" s="1"/>
  <c r="D230" i="9" s="1"/>
  <c r="E230" i="9" s="1"/>
  <c r="F230" i="9" s="1"/>
  <c r="G230" i="9" s="1"/>
  <c r="H230" i="9" s="1"/>
  <c r="I230" i="9" s="1"/>
  <c r="J230" i="9" s="1"/>
  <c r="K230" i="9" s="1"/>
  <c r="L230" i="9" s="1"/>
  <c r="M230" i="9" s="1"/>
  <c r="N230" i="9" s="1"/>
  <c r="O230" i="9" s="1"/>
  <c r="P230" i="9" s="1"/>
  <c r="Q230" i="9" s="1"/>
  <c r="R230" i="9" s="1"/>
  <c r="S230" i="9" s="1"/>
  <c r="T230" i="9" s="1"/>
  <c r="U230" i="9" s="1"/>
  <c r="V230" i="9" s="1"/>
  <c r="W230" i="9" s="1"/>
  <c r="X230" i="9" s="1"/>
  <c r="Y230" i="9" s="1"/>
  <c r="Z230" i="9" s="1"/>
  <c r="AA230" i="9" s="1"/>
  <c r="AB230" i="9" s="1"/>
  <c r="AC230" i="9" s="1"/>
  <c r="AD230" i="9" s="1"/>
  <c r="AE230" i="9" s="1"/>
  <c r="AF230" i="9" s="1"/>
  <c r="B229" i="9"/>
  <c r="C229" i="9" s="1"/>
  <c r="D229" i="9" s="1"/>
  <c r="E229" i="9" s="1"/>
  <c r="F229" i="9" s="1"/>
  <c r="G229" i="9" s="1"/>
  <c r="H229" i="9" s="1"/>
  <c r="I229" i="9" s="1"/>
  <c r="J229" i="9" s="1"/>
  <c r="K229" i="9" s="1"/>
  <c r="L229" i="9" s="1"/>
  <c r="M229" i="9" s="1"/>
  <c r="N229" i="9" s="1"/>
  <c r="O229" i="9" s="1"/>
  <c r="P229" i="9" s="1"/>
  <c r="Q229" i="9" s="1"/>
  <c r="R229" i="9" s="1"/>
  <c r="S229" i="9" s="1"/>
  <c r="T229" i="9" s="1"/>
  <c r="U229" i="9" s="1"/>
  <c r="V229" i="9" s="1"/>
  <c r="W229" i="9" s="1"/>
  <c r="X229" i="9" s="1"/>
  <c r="Y229" i="9" s="1"/>
  <c r="Z229" i="9" s="1"/>
  <c r="AA229" i="9" s="1"/>
  <c r="AB229" i="9" s="1"/>
  <c r="AC229" i="9" s="1"/>
  <c r="AD229" i="9" s="1"/>
  <c r="AE229" i="9" s="1"/>
  <c r="AF229" i="9" s="1"/>
  <c r="B228" i="9"/>
  <c r="C228" i="9" s="1"/>
  <c r="D228" i="9" s="1"/>
  <c r="E228" i="9" s="1"/>
  <c r="F228" i="9" s="1"/>
  <c r="G228" i="9" s="1"/>
  <c r="H228" i="9" s="1"/>
  <c r="I228" i="9" s="1"/>
  <c r="J228" i="9" s="1"/>
  <c r="K228" i="9" s="1"/>
  <c r="L228" i="9" s="1"/>
  <c r="M228" i="9" s="1"/>
  <c r="N228" i="9" s="1"/>
  <c r="O228" i="9" s="1"/>
  <c r="P228" i="9" s="1"/>
  <c r="Q228" i="9" s="1"/>
  <c r="R228" i="9" s="1"/>
  <c r="S228" i="9" s="1"/>
  <c r="T228" i="9" s="1"/>
  <c r="U228" i="9" s="1"/>
  <c r="V228" i="9" s="1"/>
  <c r="W228" i="9" s="1"/>
  <c r="X228" i="9" s="1"/>
  <c r="Y228" i="9" s="1"/>
  <c r="Z228" i="9" s="1"/>
  <c r="AA228" i="9" s="1"/>
  <c r="AB228" i="9" s="1"/>
  <c r="AC228" i="9" s="1"/>
  <c r="AD228" i="9" s="1"/>
  <c r="AE228" i="9" s="1"/>
  <c r="AF228" i="9" s="1"/>
  <c r="B227" i="9"/>
  <c r="C227" i="9" s="1"/>
  <c r="D227" i="9" s="1"/>
  <c r="E227" i="9" s="1"/>
  <c r="F227" i="9" s="1"/>
  <c r="G227" i="9" s="1"/>
  <c r="H227" i="9" s="1"/>
  <c r="I227" i="9" s="1"/>
  <c r="J227" i="9" s="1"/>
  <c r="K227" i="9" s="1"/>
  <c r="L227" i="9" s="1"/>
  <c r="M227" i="9" s="1"/>
  <c r="N227" i="9" s="1"/>
  <c r="O227" i="9" s="1"/>
  <c r="P227" i="9" s="1"/>
  <c r="Q227" i="9" s="1"/>
  <c r="R227" i="9" s="1"/>
  <c r="S227" i="9" s="1"/>
  <c r="T227" i="9" s="1"/>
  <c r="U227" i="9" s="1"/>
  <c r="V227" i="9" s="1"/>
  <c r="W227" i="9" s="1"/>
  <c r="X227" i="9" s="1"/>
  <c r="Y227" i="9" s="1"/>
  <c r="Z227" i="9" s="1"/>
  <c r="AA227" i="9" s="1"/>
  <c r="AB227" i="9" s="1"/>
  <c r="AC227" i="9" s="1"/>
  <c r="AD227" i="9" s="1"/>
  <c r="AE227" i="9" s="1"/>
  <c r="AF227" i="9" s="1"/>
  <c r="B226" i="9"/>
  <c r="C226" i="9" s="1"/>
  <c r="D226" i="9" s="1"/>
  <c r="E226" i="9" s="1"/>
  <c r="F226" i="9" s="1"/>
  <c r="G226" i="9" s="1"/>
  <c r="H226" i="9" s="1"/>
  <c r="I226" i="9" s="1"/>
  <c r="J226" i="9" s="1"/>
  <c r="K226" i="9" s="1"/>
  <c r="L226" i="9" s="1"/>
  <c r="M226" i="9" s="1"/>
  <c r="N226" i="9" s="1"/>
  <c r="O226" i="9" s="1"/>
  <c r="P226" i="9" s="1"/>
  <c r="Q226" i="9" s="1"/>
  <c r="R226" i="9" s="1"/>
  <c r="S226" i="9" s="1"/>
  <c r="T226" i="9" s="1"/>
  <c r="U226" i="9" s="1"/>
  <c r="V226" i="9" s="1"/>
  <c r="W226" i="9" s="1"/>
  <c r="X226" i="9" s="1"/>
  <c r="Y226" i="9" s="1"/>
  <c r="Z226" i="9" s="1"/>
  <c r="AA226" i="9" s="1"/>
  <c r="AB226" i="9" s="1"/>
  <c r="AC226" i="9" s="1"/>
  <c r="AD226" i="9" s="1"/>
  <c r="AE226" i="9" s="1"/>
  <c r="AF226" i="9" s="1"/>
  <c r="B225" i="9"/>
  <c r="C225" i="9" s="1"/>
  <c r="D225" i="9" s="1"/>
  <c r="E225" i="9" s="1"/>
  <c r="F225" i="9" s="1"/>
  <c r="G225" i="9" s="1"/>
  <c r="H225" i="9" s="1"/>
  <c r="I225" i="9" s="1"/>
  <c r="J225" i="9" s="1"/>
  <c r="K225" i="9" s="1"/>
  <c r="L225" i="9" s="1"/>
  <c r="M225" i="9" s="1"/>
  <c r="N225" i="9" s="1"/>
  <c r="O225" i="9" s="1"/>
  <c r="P225" i="9" s="1"/>
  <c r="Q225" i="9" s="1"/>
  <c r="R225" i="9" s="1"/>
  <c r="S225" i="9" s="1"/>
  <c r="T225" i="9" s="1"/>
  <c r="U225" i="9" s="1"/>
  <c r="V225" i="9" s="1"/>
  <c r="W225" i="9" s="1"/>
  <c r="X225" i="9" s="1"/>
  <c r="Y225" i="9" s="1"/>
  <c r="Z225" i="9" s="1"/>
  <c r="AA225" i="9" s="1"/>
  <c r="AB225" i="9" s="1"/>
  <c r="AC225" i="9" s="1"/>
  <c r="AD225" i="9" s="1"/>
  <c r="AE225" i="9" s="1"/>
  <c r="AF225" i="9" s="1"/>
  <c r="B224" i="9"/>
  <c r="C224" i="9" s="1"/>
  <c r="D224" i="9" s="1"/>
  <c r="E224" i="9" s="1"/>
  <c r="F224" i="9" s="1"/>
  <c r="G224" i="9" s="1"/>
  <c r="H224" i="9" s="1"/>
  <c r="I224" i="9" s="1"/>
  <c r="J224" i="9" s="1"/>
  <c r="K224" i="9" s="1"/>
  <c r="L224" i="9" s="1"/>
  <c r="M224" i="9" s="1"/>
  <c r="N224" i="9" s="1"/>
  <c r="O224" i="9" s="1"/>
  <c r="P224" i="9" s="1"/>
  <c r="Q224" i="9" s="1"/>
  <c r="R224" i="9" s="1"/>
  <c r="S224" i="9" s="1"/>
  <c r="T224" i="9" s="1"/>
  <c r="U224" i="9" s="1"/>
  <c r="V224" i="9" s="1"/>
  <c r="W224" i="9" s="1"/>
  <c r="X224" i="9" s="1"/>
  <c r="Y224" i="9" s="1"/>
  <c r="Z224" i="9" s="1"/>
  <c r="AA224" i="9" s="1"/>
  <c r="AB224" i="9" s="1"/>
  <c r="AC224" i="9" s="1"/>
  <c r="AD224" i="9" s="1"/>
  <c r="AE224" i="9" s="1"/>
  <c r="AF224" i="9" s="1"/>
  <c r="B223" i="9"/>
  <c r="C223" i="9" s="1"/>
  <c r="D223" i="9" s="1"/>
  <c r="E223" i="9" s="1"/>
  <c r="F223" i="9" s="1"/>
  <c r="G223" i="9" s="1"/>
  <c r="H223" i="9" s="1"/>
  <c r="I223" i="9" s="1"/>
  <c r="J223" i="9" s="1"/>
  <c r="K223" i="9" s="1"/>
  <c r="L223" i="9" s="1"/>
  <c r="M223" i="9" s="1"/>
  <c r="N223" i="9" s="1"/>
  <c r="O223" i="9" s="1"/>
  <c r="P223" i="9" s="1"/>
  <c r="Q223" i="9" s="1"/>
  <c r="R223" i="9" s="1"/>
  <c r="S223" i="9" s="1"/>
  <c r="T223" i="9" s="1"/>
  <c r="U223" i="9" s="1"/>
  <c r="V223" i="9" s="1"/>
  <c r="W223" i="9" s="1"/>
  <c r="X223" i="9" s="1"/>
  <c r="Y223" i="9" s="1"/>
  <c r="Z223" i="9" s="1"/>
  <c r="AA223" i="9" s="1"/>
  <c r="AB223" i="9" s="1"/>
  <c r="AC223" i="9" s="1"/>
  <c r="AD223" i="9" s="1"/>
  <c r="AE223" i="9" s="1"/>
  <c r="AF223" i="9" s="1"/>
  <c r="B222" i="9"/>
  <c r="C222" i="9" s="1"/>
  <c r="D222" i="9" s="1"/>
  <c r="E222" i="9" s="1"/>
  <c r="F222" i="9" s="1"/>
  <c r="G222" i="9" s="1"/>
  <c r="H222" i="9" s="1"/>
  <c r="I222" i="9" s="1"/>
  <c r="J222" i="9" s="1"/>
  <c r="K222" i="9" s="1"/>
  <c r="L222" i="9" s="1"/>
  <c r="M222" i="9" s="1"/>
  <c r="N222" i="9" s="1"/>
  <c r="O222" i="9" s="1"/>
  <c r="P222" i="9" s="1"/>
  <c r="Q222" i="9" s="1"/>
  <c r="R222" i="9" s="1"/>
  <c r="S222" i="9" s="1"/>
  <c r="T222" i="9" s="1"/>
  <c r="U222" i="9" s="1"/>
  <c r="V222" i="9" s="1"/>
  <c r="W222" i="9" s="1"/>
  <c r="X222" i="9" s="1"/>
  <c r="Y222" i="9" s="1"/>
  <c r="Z222" i="9" s="1"/>
  <c r="AA222" i="9" s="1"/>
  <c r="AB222" i="9" s="1"/>
  <c r="AC222" i="9" s="1"/>
  <c r="AD222" i="9" s="1"/>
  <c r="AE222" i="9" s="1"/>
  <c r="AF222" i="9" s="1"/>
  <c r="B221" i="9"/>
  <c r="C221" i="9" s="1"/>
  <c r="D221" i="9" s="1"/>
  <c r="E221" i="9" s="1"/>
  <c r="F221" i="9" s="1"/>
  <c r="G221" i="9" s="1"/>
  <c r="H221" i="9" s="1"/>
  <c r="I221" i="9" s="1"/>
  <c r="J221" i="9" s="1"/>
  <c r="K221" i="9" s="1"/>
  <c r="L221" i="9" s="1"/>
  <c r="M221" i="9" s="1"/>
  <c r="N221" i="9" s="1"/>
  <c r="O221" i="9" s="1"/>
  <c r="P221" i="9" s="1"/>
  <c r="Q221" i="9" s="1"/>
  <c r="R221" i="9" s="1"/>
  <c r="S221" i="9" s="1"/>
  <c r="T221" i="9" s="1"/>
  <c r="U221" i="9" s="1"/>
  <c r="V221" i="9" s="1"/>
  <c r="W221" i="9" s="1"/>
  <c r="X221" i="9" s="1"/>
  <c r="Y221" i="9" s="1"/>
  <c r="Z221" i="9" s="1"/>
  <c r="AA221" i="9" s="1"/>
  <c r="AB221" i="9" s="1"/>
  <c r="AC221" i="9" s="1"/>
  <c r="AD221" i="9" s="1"/>
  <c r="AE221" i="9" s="1"/>
  <c r="AF221" i="9" s="1"/>
  <c r="B220" i="9"/>
  <c r="C220" i="9" s="1"/>
  <c r="D220" i="9" s="1"/>
  <c r="E220" i="9" s="1"/>
  <c r="F220" i="9" s="1"/>
  <c r="G220" i="9" s="1"/>
  <c r="H220" i="9" s="1"/>
  <c r="I220" i="9" s="1"/>
  <c r="J220" i="9" s="1"/>
  <c r="K220" i="9" s="1"/>
  <c r="L220" i="9" s="1"/>
  <c r="M220" i="9" s="1"/>
  <c r="N220" i="9" s="1"/>
  <c r="O220" i="9" s="1"/>
  <c r="P220" i="9" s="1"/>
  <c r="Q220" i="9" s="1"/>
  <c r="R220" i="9" s="1"/>
  <c r="S220" i="9" s="1"/>
  <c r="T220" i="9" s="1"/>
  <c r="U220" i="9" s="1"/>
  <c r="V220" i="9" s="1"/>
  <c r="W220" i="9" s="1"/>
  <c r="X220" i="9" s="1"/>
  <c r="Y220" i="9" s="1"/>
  <c r="Z220" i="9" s="1"/>
  <c r="AA220" i="9" s="1"/>
  <c r="AB220" i="9" s="1"/>
  <c r="AC220" i="9" s="1"/>
  <c r="AD220" i="9" s="1"/>
  <c r="AE220" i="9" s="1"/>
  <c r="AF220" i="9" s="1"/>
  <c r="B219" i="9"/>
  <c r="C219" i="9" s="1"/>
  <c r="D219" i="9" s="1"/>
  <c r="E219" i="9" s="1"/>
  <c r="F219" i="9" s="1"/>
  <c r="G219" i="9" s="1"/>
  <c r="H219" i="9" s="1"/>
  <c r="I219" i="9" s="1"/>
  <c r="J219" i="9" s="1"/>
  <c r="K219" i="9" s="1"/>
  <c r="L219" i="9" s="1"/>
  <c r="M219" i="9" s="1"/>
  <c r="N219" i="9" s="1"/>
  <c r="O219" i="9" s="1"/>
  <c r="P219" i="9" s="1"/>
  <c r="Q219" i="9" s="1"/>
  <c r="R219" i="9" s="1"/>
  <c r="S219" i="9" s="1"/>
  <c r="T219" i="9" s="1"/>
  <c r="U219" i="9" s="1"/>
  <c r="V219" i="9" s="1"/>
  <c r="W219" i="9" s="1"/>
  <c r="X219" i="9" s="1"/>
  <c r="Y219" i="9" s="1"/>
  <c r="Z219" i="9" s="1"/>
  <c r="AA219" i="9" s="1"/>
  <c r="AB219" i="9" s="1"/>
  <c r="AC219" i="9" s="1"/>
  <c r="AD219" i="9" s="1"/>
  <c r="AE219" i="9" s="1"/>
  <c r="AF219" i="9" s="1"/>
  <c r="B218" i="9"/>
  <c r="C218" i="9" s="1"/>
  <c r="D218" i="9" s="1"/>
  <c r="E218" i="9" s="1"/>
  <c r="F218" i="9" s="1"/>
  <c r="G218" i="9" s="1"/>
  <c r="H218" i="9" s="1"/>
  <c r="I218" i="9" s="1"/>
  <c r="J218" i="9" s="1"/>
  <c r="K218" i="9" s="1"/>
  <c r="L218" i="9" s="1"/>
  <c r="M218" i="9" s="1"/>
  <c r="N218" i="9" s="1"/>
  <c r="O218" i="9" s="1"/>
  <c r="P218" i="9" s="1"/>
  <c r="Q218" i="9" s="1"/>
  <c r="R218" i="9" s="1"/>
  <c r="S218" i="9" s="1"/>
  <c r="T218" i="9" s="1"/>
  <c r="U218" i="9" s="1"/>
  <c r="V218" i="9" s="1"/>
  <c r="W218" i="9" s="1"/>
  <c r="X218" i="9" s="1"/>
  <c r="Y218" i="9" s="1"/>
  <c r="Z218" i="9" s="1"/>
  <c r="AA218" i="9" s="1"/>
  <c r="AB218" i="9" s="1"/>
  <c r="AC218" i="9" s="1"/>
  <c r="AD218" i="9" s="1"/>
  <c r="AE218" i="9" s="1"/>
  <c r="AF218" i="9" s="1"/>
  <c r="B217" i="9"/>
  <c r="C217" i="9" s="1"/>
  <c r="D217" i="9" s="1"/>
  <c r="E217" i="9" s="1"/>
  <c r="F217" i="9" s="1"/>
  <c r="G217" i="9" s="1"/>
  <c r="H217" i="9" s="1"/>
  <c r="I217" i="9" s="1"/>
  <c r="J217" i="9" s="1"/>
  <c r="K217" i="9" s="1"/>
  <c r="L217" i="9" s="1"/>
  <c r="M217" i="9" s="1"/>
  <c r="N217" i="9" s="1"/>
  <c r="O217" i="9" s="1"/>
  <c r="P217" i="9" s="1"/>
  <c r="Q217" i="9" s="1"/>
  <c r="R217" i="9" s="1"/>
  <c r="S217" i="9" s="1"/>
  <c r="T217" i="9" s="1"/>
  <c r="U217" i="9" s="1"/>
  <c r="V217" i="9" s="1"/>
  <c r="W217" i="9" s="1"/>
  <c r="X217" i="9" s="1"/>
  <c r="Y217" i="9" s="1"/>
  <c r="Z217" i="9" s="1"/>
  <c r="AA217" i="9" s="1"/>
  <c r="AB217" i="9" s="1"/>
  <c r="AC217" i="9" s="1"/>
  <c r="AD217" i="9" s="1"/>
  <c r="AE217" i="9" s="1"/>
  <c r="AF217" i="9" s="1"/>
  <c r="B216" i="9"/>
  <c r="C216" i="9" s="1"/>
  <c r="D216" i="9" s="1"/>
  <c r="E216" i="9" s="1"/>
  <c r="F216" i="9" s="1"/>
  <c r="G216" i="9" s="1"/>
  <c r="H216" i="9" s="1"/>
  <c r="I216" i="9" s="1"/>
  <c r="J216" i="9" s="1"/>
  <c r="K216" i="9" s="1"/>
  <c r="L216" i="9" s="1"/>
  <c r="M216" i="9" s="1"/>
  <c r="N216" i="9" s="1"/>
  <c r="O216" i="9" s="1"/>
  <c r="P216" i="9" s="1"/>
  <c r="Q216" i="9" s="1"/>
  <c r="R216" i="9" s="1"/>
  <c r="S216" i="9" s="1"/>
  <c r="T216" i="9" s="1"/>
  <c r="U216" i="9" s="1"/>
  <c r="V216" i="9" s="1"/>
  <c r="W216" i="9" s="1"/>
  <c r="X216" i="9" s="1"/>
  <c r="Y216" i="9" s="1"/>
  <c r="Z216" i="9" s="1"/>
  <c r="AA216" i="9" s="1"/>
  <c r="AB216" i="9" s="1"/>
  <c r="AC216" i="9" s="1"/>
  <c r="AD216" i="9" s="1"/>
  <c r="AE216" i="9" s="1"/>
  <c r="AF216" i="9" s="1"/>
  <c r="B215" i="9"/>
  <c r="C215" i="9" s="1"/>
  <c r="D215" i="9" s="1"/>
  <c r="E215" i="9" s="1"/>
  <c r="F215" i="9" s="1"/>
  <c r="G215" i="9" s="1"/>
  <c r="H215" i="9" s="1"/>
  <c r="I215" i="9" s="1"/>
  <c r="J215" i="9" s="1"/>
  <c r="K215" i="9" s="1"/>
  <c r="L215" i="9" s="1"/>
  <c r="M215" i="9" s="1"/>
  <c r="N215" i="9" s="1"/>
  <c r="O215" i="9" s="1"/>
  <c r="P215" i="9" s="1"/>
  <c r="Q215" i="9" s="1"/>
  <c r="R215" i="9" s="1"/>
  <c r="S215" i="9" s="1"/>
  <c r="T215" i="9" s="1"/>
  <c r="U215" i="9" s="1"/>
  <c r="V215" i="9" s="1"/>
  <c r="W215" i="9" s="1"/>
  <c r="X215" i="9" s="1"/>
  <c r="Y215" i="9" s="1"/>
  <c r="Z215" i="9" s="1"/>
  <c r="AA215" i="9" s="1"/>
  <c r="AB215" i="9" s="1"/>
  <c r="AC215" i="9" s="1"/>
  <c r="AD215" i="9" s="1"/>
  <c r="AE215" i="9" s="1"/>
  <c r="AF215" i="9" s="1"/>
  <c r="B214" i="9"/>
  <c r="C214" i="9" s="1"/>
  <c r="D214" i="9" s="1"/>
  <c r="E214" i="9" s="1"/>
  <c r="F214" i="9" s="1"/>
  <c r="G214" i="9" s="1"/>
  <c r="H214" i="9" s="1"/>
  <c r="I214" i="9" s="1"/>
  <c r="J214" i="9" s="1"/>
  <c r="K214" i="9" s="1"/>
  <c r="L214" i="9" s="1"/>
  <c r="M214" i="9" s="1"/>
  <c r="N214" i="9" s="1"/>
  <c r="O214" i="9" s="1"/>
  <c r="P214" i="9" s="1"/>
  <c r="Q214" i="9" s="1"/>
  <c r="R214" i="9" s="1"/>
  <c r="S214" i="9" s="1"/>
  <c r="T214" i="9" s="1"/>
  <c r="U214" i="9" s="1"/>
  <c r="V214" i="9" s="1"/>
  <c r="W214" i="9" s="1"/>
  <c r="X214" i="9" s="1"/>
  <c r="Y214" i="9" s="1"/>
  <c r="Z214" i="9" s="1"/>
  <c r="AA214" i="9" s="1"/>
  <c r="AB214" i="9" s="1"/>
  <c r="AC214" i="9" s="1"/>
  <c r="AD214" i="9" s="1"/>
  <c r="AE214" i="9" s="1"/>
  <c r="AF214" i="9" s="1"/>
  <c r="B213" i="9"/>
  <c r="C213" i="9" s="1"/>
  <c r="D213" i="9" s="1"/>
  <c r="E213" i="9" s="1"/>
  <c r="F213" i="9" s="1"/>
  <c r="G213" i="9" s="1"/>
  <c r="H213" i="9" s="1"/>
  <c r="I213" i="9" s="1"/>
  <c r="J213" i="9" s="1"/>
  <c r="K213" i="9" s="1"/>
  <c r="L213" i="9" s="1"/>
  <c r="M213" i="9" s="1"/>
  <c r="N213" i="9" s="1"/>
  <c r="O213" i="9" s="1"/>
  <c r="P213" i="9" s="1"/>
  <c r="Q213" i="9" s="1"/>
  <c r="R213" i="9" s="1"/>
  <c r="S213" i="9" s="1"/>
  <c r="T213" i="9" s="1"/>
  <c r="U213" i="9" s="1"/>
  <c r="V213" i="9" s="1"/>
  <c r="W213" i="9" s="1"/>
  <c r="X213" i="9" s="1"/>
  <c r="Y213" i="9" s="1"/>
  <c r="Z213" i="9" s="1"/>
  <c r="AA213" i="9" s="1"/>
  <c r="AB213" i="9" s="1"/>
  <c r="AC213" i="9" s="1"/>
  <c r="AD213" i="9" s="1"/>
  <c r="AE213" i="9" s="1"/>
  <c r="AF213" i="9" s="1"/>
  <c r="B212" i="9"/>
  <c r="C212" i="9" s="1"/>
  <c r="D212" i="9" s="1"/>
  <c r="E212" i="9" s="1"/>
  <c r="F212" i="9" s="1"/>
  <c r="G212" i="9" s="1"/>
  <c r="H212" i="9" s="1"/>
  <c r="I212" i="9" s="1"/>
  <c r="J212" i="9" s="1"/>
  <c r="K212" i="9" s="1"/>
  <c r="L212" i="9" s="1"/>
  <c r="M212" i="9" s="1"/>
  <c r="N212" i="9" s="1"/>
  <c r="O212" i="9" s="1"/>
  <c r="P212" i="9" s="1"/>
  <c r="Q212" i="9" s="1"/>
  <c r="R212" i="9" s="1"/>
  <c r="S212" i="9" s="1"/>
  <c r="T212" i="9" s="1"/>
  <c r="U212" i="9" s="1"/>
  <c r="V212" i="9" s="1"/>
  <c r="W212" i="9" s="1"/>
  <c r="X212" i="9" s="1"/>
  <c r="Y212" i="9" s="1"/>
  <c r="Z212" i="9" s="1"/>
  <c r="AA212" i="9" s="1"/>
  <c r="AB212" i="9" s="1"/>
  <c r="AC212" i="9" s="1"/>
  <c r="AD212" i="9" s="1"/>
  <c r="AE212" i="9" s="1"/>
  <c r="AF212" i="9" s="1"/>
  <c r="B211" i="9"/>
  <c r="C211" i="9" s="1"/>
  <c r="D211" i="9" s="1"/>
  <c r="E211" i="9" s="1"/>
  <c r="F211" i="9" s="1"/>
  <c r="G211" i="9" s="1"/>
  <c r="H211" i="9" s="1"/>
  <c r="I211" i="9" s="1"/>
  <c r="J211" i="9" s="1"/>
  <c r="K211" i="9" s="1"/>
  <c r="L211" i="9" s="1"/>
  <c r="M211" i="9" s="1"/>
  <c r="N211" i="9" s="1"/>
  <c r="O211" i="9" s="1"/>
  <c r="P211" i="9" s="1"/>
  <c r="Q211" i="9" s="1"/>
  <c r="R211" i="9" s="1"/>
  <c r="S211" i="9" s="1"/>
  <c r="T211" i="9" s="1"/>
  <c r="U211" i="9" s="1"/>
  <c r="V211" i="9" s="1"/>
  <c r="W211" i="9" s="1"/>
  <c r="X211" i="9" s="1"/>
  <c r="Y211" i="9" s="1"/>
  <c r="Z211" i="9" s="1"/>
  <c r="AA211" i="9" s="1"/>
  <c r="AB211" i="9" s="1"/>
  <c r="AC211" i="9" s="1"/>
  <c r="AD211" i="9" s="1"/>
  <c r="AE211" i="9" s="1"/>
  <c r="AF211" i="9" s="1"/>
  <c r="B210" i="9"/>
  <c r="C210" i="9" s="1"/>
  <c r="D210" i="9" s="1"/>
  <c r="E210" i="9" s="1"/>
  <c r="F210" i="9" s="1"/>
  <c r="G210" i="9" s="1"/>
  <c r="H210" i="9" s="1"/>
  <c r="I210" i="9" s="1"/>
  <c r="J210" i="9" s="1"/>
  <c r="K210" i="9" s="1"/>
  <c r="L210" i="9" s="1"/>
  <c r="M210" i="9" s="1"/>
  <c r="N210" i="9" s="1"/>
  <c r="O210" i="9" s="1"/>
  <c r="P210" i="9" s="1"/>
  <c r="Q210" i="9" s="1"/>
  <c r="R210" i="9" s="1"/>
  <c r="S210" i="9" s="1"/>
  <c r="T210" i="9" s="1"/>
  <c r="U210" i="9" s="1"/>
  <c r="V210" i="9" s="1"/>
  <c r="W210" i="9" s="1"/>
  <c r="X210" i="9" s="1"/>
  <c r="Y210" i="9" s="1"/>
  <c r="Z210" i="9" s="1"/>
  <c r="AA210" i="9" s="1"/>
  <c r="AB210" i="9" s="1"/>
  <c r="AC210" i="9" s="1"/>
  <c r="AD210" i="9" s="1"/>
  <c r="AE210" i="9" s="1"/>
  <c r="AF210" i="9" s="1"/>
  <c r="B209" i="9"/>
  <c r="C209" i="9" s="1"/>
  <c r="D209" i="9" s="1"/>
  <c r="E209" i="9" s="1"/>
  <c r="F209" i="9" s="1"/>
  <c r="G209" i="9" s="1"/>
  <c r="H209" i="9" s="1"/>
  <c r="I209" i="9" s="1"/>
  <c r="J209" i="9" s="1"/>
  <c r="K209" i="9" s="1"/>
  <c r="L209" i="9" s="1"/>
  <c r="M209" i="9" s="1"/>
  <c r="N209" i="9" s="1"/>
  <c r="O209" i="9" s="1"/>
  <c r="P209" i="9" s="1"/>
  <c r="Q209" i="9" s="1"/>
  <c r="R209" i="9" s="1"/>
  <c r="S209" i="9" s="1"/>
  <c r="T209" i="9" s="1"/>
  <c r="U209" i="9" s="1"/>
  <c r="V209" i="9" s="1"/>
  <c r="W209" i="9" s="1"/>
  <c r="X209" i="9" s="1"/>
  <c r="Y209" i="9" s="1"/>
  <c r="Z209" i="9" s="1"/>
  <c r="AA209" i="9" s="1"/>
  <c r="AB209" i="9" s="1"/>
  <c r="AC209" i="9" s="1"/>
  <c r="AD209" i="9" s="1"/>
  <c r="AE209" i="9" s="1"/>
  <c r="AF209" i="9" s="1"/>
  <c r="B208" i="9"/>
  <c r="C208" i="9" s="1"/>
  <c r="D208" i="9" s="1"/>
  <c r="E208" i="9" s="1"/>
  <c r="F208" i="9" s="1"/>
  <c r="G208" i="9" s="1"/>
  <c r="H208" i="9" s="1"/>
  <c r="I208" i="9" s="1"/>
  <c r="J208" i="9" s="1"/>
  <c r="K208" i="9" s="1"/>
  <c r="L208" i="9" s="1"/>
  <c r="M208" i="9" s="1"/>
  <c r="N208" i="9" s="1"/>
  <c r="O208" i="9" s="1"/>
  <c r="P208" i="9" s="1"/>
  <c r="Q208" i="9" s="1"/>
  <c r="R208" i="9" s="1"/>
  <c r="S208" i="9" s="1"/>
  <c r="T208" i="9" s="1"/>
  <c r="U208" i="9" s="1"/>
  <c r="V208" i="9" s="1"/>
  <c r="W208" i="9" s="1"/>
  <c r="X208" i="9" s="1"/>
  <c r="Y208" i="9" s="1"/>
  <c r="Z208" i="9" s="1"/>
  <c r="AA208" i="9" s="1"/>
  <c r="AB208" i="9" s="1"/>
  <c r="AC208" i="9" s="1"/>
  <c r="AD208" i="9" s="1"/>
  <c r="AE208" i="9" s="1"/>
  <c r="AF208" i="9" s="1"/>
  <c r="B207" i="9"/>
  <c r="C207" i="9" s="1"/>
  <c r="D207" i="9" s="1"/>
  <c r="E207" i="9" s="1"/>
  <c r="F207" i="9" s="1"/>
  <c r="G207" i="9" s="1"/>
  <c r="H207" i="9" s="1"/>
  <c r="I207" i="9" s="1"/>
  <c r="J207" i="9" s="1"/>
  <c r="K207" i="9" s="1"/>
  <c r="L207" i="9" s="1"/>
  <c r="M207" i="9" s="1"/>
  <c r="N207" i="9" s="1"/>
  <c r="O207" i="9" s="1"/>
  <c r="P207" i="9" s="1"/>
  <c r="Q207" i="9" s="1"/>
  <c r="R207" i="9" s="1"/>
  <c r="S207" i="9" s="1"/>
  <c r="T207" i="9" s="1"/>
  <c r="U207" i="9" s="1"/>
  <c r="V207" i="9" s="1"/>
  <c r="W207" i="9" s="1"/>
  <c r="X207" i="9" s="1"/>
  <c r="Y207" i="9" s="1"/>
  <c r="Z207" i="9" s="1"/>
  <c r="AA207" i="9" s="1"/>
  <c r="AB207" i="9" s="1"/>
  <c r="AC207" i="9" s="1"/>
  <c r="AD207" i="9" s="1"/>
  <c r="AE207" i="9" s="1"/>
  <c r="AF207" i="9" s="1"/>
  <c r="B206" i="9"/>
  <c r="C206" i="9" s="1"/>
  <c r="D206" i="9" s="1"/>
  <c r="E206" i="9" s="1"/>
  <c r="F206" i="9" s="1"/>
  <c r="G206" i="9" s="1"/>
  <c r="H206" i="9" s="1"/>
  <c r="I206" i="9" s="1"/>
  <c r="J206" i="9" s="1"/>
  <c r="K206" i="9" s="1"/>
  <c r="L206" i="9" s="1"/>
  <c r="M206" i="9" s="1"/>
  <c r="N206" i="9" s="1"/>
  <c r="O206" i="9" s="1"/>
  <c r="P206" i="9" s="1"/>
  <c r="Q206" i="9" s="1"/>
  <c r="R206" i="9" s="1"/>
  <c r="S206" i="9" s="1"/>
  <c r="T206" i="9" s="1"/>
  <c r="U206" i="9" s="1"/>
  <c r="V206" i="9" s="1"/>
  <c r="W206" i="9" s="1"/>
  <c r="X206" i="9" s="1"/>
  <c r="Y206" i="9" s="1"/>
  <c r="Z206" i="9" s="1"/>
  <c r="AA206" i="9" s="1"/>
  <c r="AB206" i="9" s="1"/>
  <c r="AC206" i="9" s="1"/>
  <c r="AD206" i="9" s="1"/>
  <c r="AE206" i="9" s="1"/>
  <c r="AF206" i="9" s="1"/>
  <c r="B205" i="9"/>
  <c r="C205" i="9" s="1"/>
  <c r="D205" i="9" s="1"/>
  <c r="E205" i="9" s="1"/>
  <c r="F205" i="9" s="1"/>
  <c r="G205" i="9" s="1"/>
  <c r="H205" i="9" s="1"/>
  <c r="I205" i="9" s="1"/>
  <c r="J205" i="9" s="1"/>
  <c r="K205" i="9" s="1"/>
  <c r="L205" i="9" s="1"/>
  <c r="M205" i="9" s="1"/>
  <c r="N205" i="9" s="1"/>
  <c r="O205" i="9" s="1"/>
  <c r="P205" i="9" s="1"/>
  <c r="Q205" i="9" s="1"/>
  <c r="R205" i="9" s="1"/>
  <c r="S205" i="9" s="1"/>
  <c r="T205" i="9" s="1"/>
  <c r="U205" i="9" s="1"/>
  <c r="V205" i="9" s="1"/>
  <c r="W205" i="9" s="1"/>
  <c r="X205" i="9" s="1"/>
  <c r="Y205" i="9" s="1"/>
  <c r="Z205" i="9" s="1"/>
  <c r="AA205" i="9" s="1"/>
  <c r="AB205" i="9" s="1"/>
  <c r="AC205" i="9" s="1"/>
  <c r="AD205" i="9" s="1"/>
  <c r="AE205" i="9" s="1"/>
  <c r="AF205" i="9" s="1"/>
  <c r="B204" i="9"/>
  <c r="C204" i="9" s="1"/>
  <c r="D204" i="9" s="1"/>
  <c r="E204" i="9" s="1"/>
  <c r="F204" i="9" s="1"/>
  <c r="G204" i="9" s="1"/>
  <c r="H204" i="9" s="1"/>
  <c r="I204" i="9" s="1"/>
  <c r="J204" i="9" s="1"/>
  <c r="K204" i="9" s="1"/>
  <c r="L204" i="9" s="1"/>
  <c r="M204" i="9" s="1"/>
  <c r="N204" i="9" s="1"/>
  <c r="O204" i="9" s="1"/>
  <c r="P204" i="9" s="1"/>
  <c r="Q204" i="9" s="1"/>
  <c r="R204" i="9" s="1"/>
  <c r="S204" i="9" s="1"/>
  <c r="T204" i="9" s="1"/>
  <c r="U204" i="9" s="1"/>
  <c r="V204" i="9" s="1"/>
  <c r="W204" i="9" s="1"/>
  <c r="X204" i="9" s="1"/>
  <c r="Y204" i="9" s="1"/>
  <c r="Z204" i="9" s="1"/>
  <c r="AA204" i="9" s="1"/>
  <c r="AB204" i="9" s="1"/>
  <c r="AC204" i="9" s="1"/>
  <c r="AD204" i="9" s="1"/>
  <c r="AE204" i="9" s="1"/>
  <c r="AF204" i="9" s="1"/>
  <c r="B203" i="9"/>
  <c r="C203" i="9" s="1"/>
  <c r="D203" i="9" s="1"/>
  <c r="E203" i="9" s="1"/>
  <c r="F203" i="9" s="1"/>
  <c r="G203" i="9" s="1"/>
  <c r="H203" i="9" s="1"/>
  <c r="I203" i="9" s="1"/>
  <c r="J203" i="9" s="1"/>
  <c r="K203" i="9" s="1"/>
  <c r="L203" i="9" s="1"/>
  <c r="M203" i="9" s="1"/>
  <c r="N203" i="9" s="1"/>
  <c r="O203" i="9" s="1"/>
  <c r="P203" i="9" s="1"/>
  <c r="Q203" i="9" s="1"/>
  <c r="R203" i="9" s="1"/>
  <c r="S203" i="9" s="1"/>
  <c r="T203" i="9" s="1"/>
  <c r="U203" i="9" s="1"/>
  <c r="V203" i="9" s="1"/>
  <c r="W203" i="9" s="1"/>
  <c r="X203" i="9" s="1"/>
  <c r="Y203" i="9" s="1"/>
  <c r="Z203" i="9" s="1"/>
  <c r="AA203" i="9" s="1"/>
  <c r="AB203" i="9" s="1"/>
  <c r="AC203" i="9" s="1"/>
  <c r="AD203" i="9" s="1"/>
  <c r="AE203" i="9" s="1"/>
  <c r="AF203" i="9" s="1"/>
  <c r="B202" i="9"/>
  <c r="C202" i="9" s="1"/>
  <c r="D202" i="9" s="1"/>
  <c r="E202" i="9" s="1"/>
  <c r="F202" i="9" s="1"/>
  <c r="G202" i="9" s="1"/>
  <c r="H202" i="9" s="1"/>
  <c r="I202" i="9" s="1"/>
  <c r="J202" i="9" s="1"/>
  <c r="K202" i="9" s="1"/>
  <c r="L202" i="9" s="1"/>
  <c r="M202" i="9" s="1"/>
  <c r="N202" i="9" s="1"/>
  <c r="O202" i="9" s="1"/>
  <c r="P202" i="9" s="1"/>
  <c r="Q202" i="9" s="1"/>
  <c r="R202" i="9" s="1"/>
  <c r="S202" i="9" s="1"/>
  <c r="T202" i="9" s="1"/>
  <c r="U202" i="9" s="1"/>
  <c r="V202" i="9" s="1"/>
  <c r="W202" i="9" s="1"/>
  <c r="X202" i="9" s="1"/>
  <c r="Y202" i="9" s="1"/>
  <c r="Z202" i="9" s="1"/>
  <c r="AA202" i="9" s="1"/>
  <c r="AB202" i="9" s="1"/>
  <c r="AC202" i="9" s="1"/>
  <c r="AD202" i="9" s="1"/>
  <c r="AE202" i="9" s="1"/>
  <c r="AF202" i="9" s="1"/>
  <c r="B201" i="9"/>
  <c r="C201" i="9" s="1"/>
  <c r="D201" i="9" s="1"/>
  <c r="E201" i="9" s="1"/>
  <c r="F201" i="9" s="1"/>
  <c r="G201" i="9" s="1"/>
  <c r="H201" i="9" s="1"/>
  <c r="I201" i="9" s="1"/>
  <c r="J201" i="9" s="1"/>
  <c r="K201" i="9" s="1"/>
  <c r="L201" i="9" s="1"/>
  <c r="M201" i="9" s="1"/>
  <c r="N201" i="9" s="1"/>
  <c r="O201" i="9" s="1"/>
  <c r="P201" i="9" s="1"/>
  <c r="Q201" i="9" s="1"/>
  <c r="R201" i="9" s="1"/>
  <c r="S201" i="9" s="1"/>
  <c r="T201" i="9" s="1"/>
  <c r="U201" i="9" s="1"/>
  <c r="V201" i="9" s="1"/>
  <c r="W201" i="9" s="1"/>
  <c r="X201" i="9" s="1"/>
  <c r="Y201" i="9" s="1"/>
  <c r="Z201" i="9" s="1"/>
  <c r="AA201" i="9" s="1"/>
  <c r="AB201" i="9" s="1"/>
  <c r="AC201" i="9" s="1"/>
  <c r="AD201" i="9" s="1"/>
  <c r="AE201" i="9" s="1"/>
  <c r="AF201" i="9" s="1"/>
  <c r="B200" i="9"/>
  <c r="C200" i="9" s="1"/>
  <c r="D200" i="9" s="1"/>
  <c r="E200" i="9" s="1"/>
  <c r="F200" i="9" s="1"/>
  <c r="G200" i="9" s="1"/>
  <c r="H200" i="9" s="1"/>
  <c r="I200" i="9" s="1"/>
  <c r="J200" i="9" s="1"/>
  <c r="K200" i="9" s="1"/>
  <c r="L200" i="9" s="1"/>
  <c r="M200" i="9" s="1"/>
  <c r="N200" i="9" s="1"/>
  <c r="O200" i="9" s="1"/>
  <c r="P200" i="9" s="1"/>
  <c r="Q200" i="9" s="1"/>
  <c r="R200" i="9" s="1"/>
  <c r="S200" i="9" s="1"/>
  <c r="T200" i="9" s="1"/>
  <c r="U200" i="9" s="1"/>
  <c r="V200" i="9" s="1"/>
  <c r="W200" i="9" s="1"/>
  <c r="X200" i="9" s="1"/>
  <c r="Y200" i="9" s="1"/>
  <c r="Z200" i="9" s="1"/>
  <c r="AA200" i="9" s="1"/>
  <c r="AB200" i="9" s="1"/>
  <c r="AC200" i="9" s="1"/>
  <c r="AD200" i="9" s="1"/>
  <c r="AE200" i="9" s="1"/>
  <c r="AF200" i="9" s="1"/>
  <c r="B199" i="9"/>
  <c r="C199" i="9" s="1"/>
  <c r="D199" i="9" s="1"/>
  <c r="E199" i="9" s="1"/>
  <c r="F199" i="9" s="1"/>
  <c r="G199" i="9" s="1"/>
  <c r="H199" i="9" s="1"/>
  <c r="I199" i="9" s="1"/>
  <c r="J199" i="9" s="1"/>
  <c r="K199" i="9" s="1"/>
  <c r="L199" i="9" s="1"/>
  <c r="M199" i="9" s="1"/>
  <c r="N199" i="9" s="1"/>
  <c r="O199" i="9" s="1"/>
  <c r="P199" i="9" s="1"/>
  <c r="Q199" i="9" s="1"/>
  <c r="R199" i="9" s="1"/>
  <c r="S199" i="9" s="1"/>
  <c r="T199" i="9" s="1"/>
  <c r="U199" i="9" s="1"/>
  <c r="V199" i="9" s="1"/>
  <c r="W199" i="9" s="1"/>
  <c r="X199" i="9" s="1"/>
  <c r="Y199" i="9" s="1"/>
  <c r="Z199" i="9" s="1"/>
  <c r="AA199" i="9" s="1"/>
  <c r="AB199" i="9" s="1"/>
  <c r="AC199" i="9" s="1"/>
  <c r="AD199" i="9" s="1"/>
  <c r="AE199" i="9" s="1"/>
  <c r="AF199" i="9" s="1"/>
  <c r="B198" i="9"/>
  <c r="C198" i="9" s="1"/>
  <c r="D198" i="9" s="1"/>
  <c r="E198" i="9" s="1"/>
  <c r="F198" i="9" s="1"/>
  <c r="G198" i="9" s="1"/>
  <c r="H198" i="9" s="1"/>
  <c r="I198" i="9" s="1"/>
  <c r="J198" i="9" s="1"/>
  <c r="K198" i="9" s="1"/>
  <c r="L198" i="9" s="1"/>
  <c r="M198" i="9" s="1"/>
  <c r="N198" i="9" s="1"/>
  <c r="O198" i="9" s="1"/>
  <c r="P198" i="9" s="1"/>
  <c r="Q198" i="9" s="1"/>
  <c r="R198" i="9" s="1"/>
  <c r="S198" i="9" s="1"/>
  <c r="T198" i="9" s="1"/>
  <c r="U198" i="9" s="1"/>
  <c r="V198" i="9" s="1"/>
  <c r="W198" i="9" s="1"/>
  <c r="X198" i="9" s="1"/>
  <c r="Y198" i="9" s="1"/>
  <c r="Z198" i="9" s="1"/>
  <c r="AA198" i="9" s="1"/>
  <c r="AB198" i="9" s="1"/>
  <c r="AC198" i="9" s="1"/>
  <c r="AD198" i="9" s="1"/>
  <c r="AE198" i="9" s="1"/>
  <c r="AF198" i="9" s="1"/>
  <c r="B197" i="9"/>
  <c r="C197" i="9" s="1"/>
  <c r="D197" i="9" s="1"/>
  <c r="E197" i="9" s="1"/>
  <c r="F197" i="9" s="1"/>
  <c r="G197" i="9" s="1"/>
  <c r="H197" i="9" s="1"/>
  <c r="I197" i="9" s="1"/>
  <c r="J197" i="9" s="1"/>
  <c r="K197" i="9" s="1"/>
  <c r="L197" i="9" s="1"/>
  <c r="M197" i="9" s="1"/>
  <c r="N197" i="9" s="1"/>
  <c r="O197" i="9" s="1"/>
  <c r="P197" i="9" s="1"/>
  <c r="Q197" i="9" s="1"/>
  <c r="R197" i="9" s="1"/>
  <c r="S197" i="9" s="1"/>
  <c r="T197" i="9" s="1"/>
  <c r="U197" i="9" s="1"/>
  <c r="V197" i="9" s="1"/>
  <c r="W197" i="9" s="1"/>
  <c r="X197" i="9" s="1"/>
  <c r="Y197" i="9" s="1"/>
  <c r="Z197" i="9" s="1"/>
  <c r="AA197" i="9" s="1"/>
  <c r="AB197" i="9" s="1"/>
  <c r="AC197" i="9" s="1"/>
  <c r="AD197" i="9" s="1"/>
  <c r="AE197" i="9" s="1"/>
  <c r="AF197" i="9" s="1"/>
  <c r="B196" i="9"/>
  <c r="C196" i="9" s="1"/>
  <c r="D196" i="9" s="1"/>
  <c r="E196" i="9" s="1"/>
  <c r="F196" i="9" s="1"/>
  <c r="G196" i="9" s="1"/>
  <c r="H196" i="9" s="1"/>
  <c r="I196" i="9" s="1"/>
  <c r="J196" i="9" s="1"/>
  <c r="K196" i="9" s="1"/>
  <c r="L196" i="9" s="1"/>
  <c r="M196" i="9" s="1"/>
  <c r="N196" i="9" s="1"/>
  <c r="O196" i="9" s="1"/>
  <c r="P196" i="9" s="1"/>
  <c r="Q196" i="9" s="1"/>
  <c r="R196" i="9" s="1"/>
  <c r="S196" i="9" s="1"/>
  <c r="T196" i="9" s="1"/>
  <c r="U196" i="9" s="1"/>
  <c r="V196" i="9" s="1"/>
  <c r="W196" i="9" s="1"/>
  <c r="X196" i="9" s="1"/>
  <c r="Y196" i="9" s="1"/>
  <c r="Z196" i="9" s="1"/>
  <c r="AA196" i="9" s="1"/>
  <c r="AB196" i="9" s="1"/>
  <c r="AC196" i="9" s="1"/>
  <c r="AD196" i="9" s="1"/>
  <c r="AE196" i="9" s="1"/>
  <c r="AF196" i="9" s="1"/>
  <c r="B195" i="9"/>
  <c r="C195" i="9" s="1"/>
  <c r="D195" i="9" s="1"/>
  <c r="E195" i="9" s="1"/>
  <c r="F195" i="9" s="1"/>
  <c r="G195" i="9" s="1"/>
  <c r="H195" i="9" s="1"/>
  <c r="I195" i="9" s="1"/>
  <c r="J195" i="9" s="1"/>
  <c r="K195" i="9" s="1"/>
  <c r="L195" i="9" s="1"/>
  <c r="M195" i="9" s="1"/>
  <c r="N195" i="9" s="1"/>
  <c r="O195" i="9" s="1"/>
  <c r="P195" i="9" s="1"/>
  <c r="Q195" i="9" s="1"/>
  <c r="R195" i="9" s="1"/>
  <c r="S195" i="9" s="1"/>
  <c r="T195" i="9" s="1"/>
  <c r="U195" i="9" s="1"/>
  <c r="V195" i="9" s="1"/>
  <c r="W195" i="9" s="1"/>
  <c r="X195" i="9" s="1"/>
  <c r="Y195" i="9" s="1"/>
  <c r="Z195" i="9" s="1"/>
  <c r="AA195" i="9" s="1"/>
  <c r="AB195" i="9" s="1"/>
  <c r="AC195" i="9" s="1"/>
  <c r="AD195" i="9" s="1"/>
  <c r="AE195" i="9" s="1"/>
  <c r="AF195" i="9" s="1"/>
  <c r="B194" i="9"/>
  <c r="C194" i="9" s="1"/>
  <c r="D194" i="9" s="1"/>
  <c r="E194" i="9" s="1"/>
  <c r="F194" i="9" s="1"/>
  <c r="G194" i="9" s="1"/>
  <c r="H194" i="9" s="1"/>
  <c r="I194" i="9" s="1"/>
  <c r="J194" i="9" s="1"/>
  <c r="K194" i="9" s="1"/>
  <c r="L194" i="9" s="1"/>
  <c r="M194" i="9" s="1"/>
  <c r="N194" i="9" s="1"/>
  <c r="O194" i="9" s="1"/>
  <c r="P194" i="9" s="1"/>
  <c r="Q194" i="9" s="1"/>
  <c r="R194" i="9" s="1"/>
  <c r="S194" i="9" s="1"/>
  <c r="T194" i="9" s="1"/>
  <c r="U194" i="9" s="1"/>
  <c r="V194" i="9" s="1"/>
  <c r="W194" i="9" s="1"/>
  <c r="X194" i="9" s="1"/>
  <c r="Y194" i="9" s="1"/>
  <c r="Z194" i="9" s="1"/>
  <c r="AA194" i="9" s="1"/>
  <c r="AB194" i="9" s="1"/>
  <c r="AC194" i="9" s="1"/>
  <c r="AD194" i="9" s="1"/>
  <c r="AE194" i="9" s="1"/>
  <c r="AF194" i="9" s="1"/>
  <c r="B193" i="9"/>
  <c r="C193" i="9" s="1"/>
  <c r="D193" i="9" s="1"/>
  <c r="E193" i="9" s="1"/>
  <c r="F193" i="9" s="1"/>
  <c r="G193" i="9" s="1"/>
  <c r="H193" i="9" s="1"/>
  <c r="I193" i="9" s="1"/>
  <c r="J193" i="9" s="1"/>
  <c r="K193" i="9" s="1"/>
  <c r="L193" i="9" s="1"/>
  <c r="M193" i="9" s="1"/>
  <c r="N193" i="9" s="1"/>
  <c r="O193" i="9" s="1"/>
  <c r="P193" i="9" s="1"/>
  <c r="Q193" i="9" s="1"/>
  <c r="R193" i="9" s="1"/>
  <c r="S193" i="9" s="1"/>
  <c r="T193" i="9" s="1"/>
  <c r="U193" i="9" s="1"/>
  <c r="V193" i="9" s="1"/>
  <c r="W193" i="9" s="1"/>
  <c r="X193" i="9" s="1"/>
  <c r="Y193" i="9" s="1"/>
  <c r="Z193" i="9" s="1"/>
  <c r="AA193" i="9" s="1"/>
  <c r="AB193" i="9" s="1"/>
  <c r="AC193" i="9" s="1"/>
  <c r="AD193" i="9" s="1"/>
  <c r="AE193" i="9" s="1"/>
  <c r="AF193" i="9" s="1"/>
  <c r="B192" i="9"/>
  <c r="C192" i="9" s="1"/>
  <c r="D192" i="9" s="1"/>
  <c r="E192" i="9" s="1"/>
  <c r="F192" i="9" s="1"/>
  <c r="G192" i="9" s="1"/>
  <c r="H192" i="9" s="1"/>
  <c r="I192" i="9" s="1"/>
  <c r="J192" i="9" s="1"/>
  <c r="K192" i="9" s="1"/>
  <c r="L192" i="9" s="1"/>
  <c r="M192" i="9" s="1"/>
  <c r="N192" i="9" s="1"/>
  <c r="O192" i="9" s="1"/>
  <c r="P192" i="9" s="1"/>
  <c r="Q192" i="9" s="1"/>
  <c r="R192" i="9" s="1"/>
  <c r="S192" i="9" s="1"/>
  <c r="T192" i="9" s="1"/>
  <c r="U192" i="9" s="1"/>
  <c r="V192" i="9" s="1"/>
  <c r="W192" i="9" s="1"/>
  <c r="X192" i="9" s="1"/>
  <c r="Y192" i="9" s="1"/>
  <c r="Z192" i="9" s="1"/>
  <c r="AA192" i="9" s="1"/>
  <c r="AB192" i="9" s="1"/>
  <c r="AC192" i="9" s="1"/>
  <c r="AD192" i="9" s="1"/>
  <c r="AE192" i="9" s="1"/>
  <c r="AF192" i="9" s="1"/>
  <c r="B191" i="9"/>
  <c r="C191" i="9" s="1"/>
  <c r="D191" i="9" s="1"/>
  <c r="E191" i="9" s="1"/>
  <c r="F191" i="9" s="1"/>
  <c r="G191" i="9" s="1"/>
  <c r="H191" i="9" s="1"/>
  <c r="I191" i="9" s="1"/>
  <c r="J191" i="9" s="1"/>
  <c r="K191" i="9" s="1"/>
  <c r="L191" i="9" s="1"/>
  <c r="M191" i="9" s="1"/>
  <c r="N191" i="9" s="1"/>
  <c r="O191" i="9" s="1"/>
  <c r="P191" i="9" s="1"/>
  <c r="Q191" i="9" s="1"/>
  <c r="R191" i="9" s="1"/>
  <c r="S191" i="9" s="1"/>
  <c r="T191" i="9" s="1"/>
  <c r="U191" i="9" s="1"/>
  <c r="V191" i="9" s="1"/>
  <c r="W191" i="9" s="1"/>
  <c r="X191" i="9" s="1"/>
  <c r="Y191" i="9" s="1"/>
  <c r="Z191" i="9" s="1"/>
  <c r="AA191" i="9" s="1"/>
  <c r="AB191" i="9" s="1"/>
  <c r="AC191" i="9" s="1"/>
  <c r="AD191" i="9" s="1"/>
  <c r="AE191" i="9" s="1"/>
  <c r="AF191" i="9" s="1"/>
  <c r="B190" i="9"/>
  <c r="C190" i="9" s="1"/>
  <c r="D190" i="9" s="1"/>
  <c r="E190" i="9" s="1"/>
  <c r="F190" i="9" s="1"/>
  <c r="G190" i="9" s="1"/>
  <c r="H190" i="9" s="1"/>
  <c r="I190" i="9" s="1"/>
  <c r="J190" i="9" s="1"/>
  <c r="K190" i="9" s="1"/>
  <c r="L190" i="9" s="1"/>
  <c r="M190" i="9" s="1"/>
  <c r="N190" i="9" s="1"/>
  <c r="O190" i="9" s="1"/>
  <c r="P190" i="9" s="1"/>
  <c r="Q190" i="9" s="1"/>
  <c r="R190" i="9" s="1"/>
  <c r="S190" i="9" s="1"/>
  <c r="T190" i="9" s="1"/>
  <c r="U190" i="9" s="1"/>
  <c r="V190" i="9" s="1"/>
  <c r="W190" i="9" s="1"/>
  <c r="X190" i="9" s="1"/>
  <c r="Y190" i="9" s="1"/>
  <c r="Z190" i="9" s="1"/>
  <c r="AA190" i="9" s="1"/>
  <c r="AB190" i="9" s="1"/>
  <c r="AC190" i="9" s="1"/>
  <c r="AD190" i="9" s="1"/>
  <c r="AE190" i="9" s="1"/>
  <c r="AF190" i="9" s="1"/>
  <c r="B189" i="9"/>
  <c r="C189" i="9" s="1"/>
  <c r="D189" i="9" s="1"/>
  <c r="E189" i="9" s="1"/>
  <c r="F189" i="9" s="1"/>
  <c r="G189" i="9" s="1"/>
  <c r="H189" i="9" s="1"/>
  <c r="I189" i="9" s="1"/>
  <c r="J189" i="9" s="1"/>
  <c r="K189" i="9" s="1"/>
  <c r="L189" i="9" s="1"/>
  <c r="M189" i="9" s="1"/>
  <c r="N189" i="9" s="1"/>
  <c r="O189" i="9" s="1"/>
  <c r="P189" i="9" s="1"/>
  <c r="Q189" i="9" s="1"/>
  <c r="R189" i="9" s="1"/>
  <c r="S189" i="9" s="1"/>
  <c r="T189" i="9" s="1"/>
  <c r="U189" i="9" s="1"/>
  <c r="V189" i="9" s="1"/>
  <c r="W189" i="9" s="1"/>
  <c r="X189" i="9" s="1"/>
  <c r="Y189" i="9" s="1"/>
  <c r="Z189" i="9" s="1"/>
  <c r="AA189" i="9" s="1"/>
  <c r="AB189" i="9" s="1"/>
  <c r="AC189" i="9" s="1"/>
  <c r="AD189" i="9" s="1"/>
  <c r="AE189" i="9" s="1"/>
  <c r="AF189" i="9" s="1"/>
  <c r="B188" i="9"/>
  <c r="C188" i="9" s="1"/>
  <c r="D188" i="9" s="1"/>
  <c r="E188" i="9" s="1"/>
  <c r="F188" i="9" s="1"/>
  <c r="G188" i="9" s="1"/>
  <c r="H188" i="9" s="1"/>
  <c r="I188" i="9" s="1"/>
  <c r="J188" i="9" s="1"/>
  <c r="K188" i="9" s="1"/>
  <c r="L188" i="9" s="1"/>
  <c r="M188" i="9" s="1"/>
  <c r="N188" i="9" s="1"/>
  <c r="O188" i="9" s="1"/>
  <c r="P188" i="9" s="1"/>
  <c r="Q188" i="9" s="1"/>
  <c r="R188" i="9" s="1"/>
  <c r="S188" i="9" s="1"/>
  <c r="T188" i="9" s="1"/>
  <c r="U188" i="9" s="1"/>
  <c r="V188" i="9" s="1"/>
  <c r="W188" i="9" s="1"/>
  <c r="X188" i="9" s="1"/>
  <c r="Y188" i="9" s="1"/>
  <c r="Z188" i="9" s="1"/>
  <c r="AA188" i="9" s="1"/>
  <c r="AB188" i="9" s="1"/>
  <c r="AC188" i="9" s="1"/>
  <c r="AD188" i="9" s="1"/>
  <c r="AE188" i="9" s="1"/>
  <c r="AF188" i="9" s="1"/>
  <c r="B187" i="9"/>
  <c r="C187" i="9" s="1"/>
  <c r="D187" i="9" s="1"/>
  <c r="E187" i="9" s="1"/>
  <c r="F187" i="9" s="1"/>
  <c r="G187" i="9" s="1"/>
  <c r="H187" i="9" s="1"/>
  <c r="I187" i="9" s="1"/>
  <c r="J187" i="9" s="1"/>
  <c r="K187" i="9" s="1"/>
  <c r="L187" i="9" s="1"/>
  <c r="M187" i="9" s="1"/>
  <c r="N187" i="9" s="1"/>
  <c r="O187" i="9" s="1"/>
  <c r="P187" i="9" s="1"/>
  <c r="Q187" i="9" s="1"/>
  <c r="R187" i="9" s="1"/>
  <c r="S187" i="9" s="1"/>
  <c r="T187" i="9" s="1"/>
  <c r="U187" i="9" s="1"/>
  <c r="V187" i="9" s="1"/>
  <c r="W187" i="9" s="1"/>
  <c r="X187" i="9" s="1"/>
  <c r="Y187" i="9" s="1"/>
  <c r="Z187" i="9" s="1"/>
  <c r="AA187" i="9" s="1"/>
  <c r="AB187" i="9" s="1"/>
  <c r="AC187" i="9" s="1"/>
  <c r="AD187" i="9" s="1"/>
  <c r="AE187" i="9" s="1"/>
  <c r="AF187" i="9" s="1"/>
  <c r="B186" i="9"/>
  <c r="C186" i="9" s="1"/>
  <c r="D186" i="9" s="1"/>
  <c r="E186" i="9" s="1"/>
  <c r="F186" i="9" s="1"/>
  <c r="G186" i="9" s="1"/>
  <c r="H186" i="9" s="1"/>
  <c r="I186" i="9" s="1"/>
  <c r="J186" i="9" s="1"/>
  <c r="K186" i="9" s="1"/>
  <c r="L186" i="9" s="1"/>
  <c r="M186" i="9" s="1"/>
  <c r="N186" i="9" s="1"/>
  <c r="O186" i="9" s="1"/>
  <c r="P186" i="9" s="1"/>
  <c r="Q186" i="9" s="1"/>
  <c r="R186" i="9" s="1"/>
  <c r="S186" i="9" s="1"/>
  <c r="T186" i="9" s="1"/>
  <c r="U186" i="9" s="1"/>
  <c r="V186" i="9" s="1"/>
  <c r="W186" i="9" s="1"/>
  <c r="X186" i="9" s="1"/>
  <c r="Y186" i="9" s="1"/>
  <c r="Z186" i="9" s="1"/>
  <c r="AA186" i="9" s="1"/>
  <c r="AB186" i="9" s="1"/>
  <c r="AC186" i="9" s="1"/>
  <c r="AD186" i="9" s="1"/>
  <c r="AE186" i="9" s="1"/>
  <c r="AF186" i="9" s="1"/>
  <c r="B185" i="9"/>
  <c r="C185" i="9" s="1"/>
  <c r="D185" i="9" s="1"/>
  <c r="E185" i="9" s="1"/>
  <c r="F185" i="9" s="1"/>
  <c r="G185" i="9" s="1"/>
  <c r="H185" i="9" s="1"/>
  <c r="I185" i="9" s="1"/>
  <c r="J185" i="9" s="1"/>
  <c r="K185" i="9" s="1"/>
  <c r="L185" i="9" s="1"/>
  <c r="M185" i="9" s="1"/>
  <c r="N185" i="9" s="1"/>
  <c r="O185" i="9" s="1"/>
  <c r="P185" i="9" s="1"/>
  <c r="Q185" i="9" s="1"/>
  <c r="R185" i="9" s="1"/>
  <c r="S185" i="9" s="1"/>
  <c r="T185" i="9" s="1"/>
  <c r="U185" i="9" s="1"/>
  <c r="V185" i="9" s="1"/>
  <c r="W185" i="9" s="1"/>
  <c r="X185" i="9" s="1"/>
  <c r="Y185" i="9" s="1"/>
  <c r="Z185" i="9" s="1"/>
  <c r="AA185" i="9" s="1"/>
  <c r="AB185" i="9" s="1"/>
  <c r="AC185" i="9" s="1"/>
  <c r="AD185" i="9" s="1"/>
  <c r="AE185" i="9" s="1"/>
  <c r="AF185" i="9" s="1"/>
  <c r="B184" i="9"/>
  <c r="C184" i="9" s="1"/>
  <c r="D184" i="9" s="1"/>
  <c r="E184" i="9" s="1"/>
  <c r="F184" i="9" s="1"/>
  <c r="G184" i="9" s="1"/>
  <c r="H184" i="9" s="1"/>
  <c r="I184" i="9" s="1"/>
  <c r="J184" i="9" s="1"/>
  <c r="K184" i="9" s="1"/>
  <c r="L184" i="9" s="1"/>
  <c r="M184" i="9" s="1"/>
  <c r="N184" i="9" s="1"/>
  <c r="O184" i="9" s="1"/>
  <c r="P184" i="9" s="1"/>
  <c r="Q184" i="9" s="1"/>
  <c r="R184" i="9" s="1"/>
  <c r="S184" i="9" s="1"/>
  <c r="T184" i="9" s="1"/>
  <c r="U184" i="9" s="1"/>
  <c r="V184" i="9" s="1"/>
  <c r="W184" i="9" s="1"/>
  <c r="X184" i="9" s="1"/>
  <c r="Y184" i="9" s="1"/>
  <c r="Z184" i="9" s="1"/>
  <c r="AA184" i="9" s="1"/>
  <c r="AB184" i="9" s="1"/>
  <c r="AC184" i="9" s="1"/>
  <c r="AD184" i="9" s="1"/>
  <c r="AE184" i="9" s="1"/>
  <c r="AF184" i="9" s="1"/>
  <c r="B183" i="9"/>
  <c r="C183" i="9" s="1"/>
  <c r="D183" i="9" s="1"/>
  <c r="E183" i="9" s="1"/>
  <c r="F183" i="9" s="1"/>
  <c r="G183" i="9" s="1"/>
  <c r="H183" i="9" s="1"/>
  <c r="I183" i="9" s="1"/>
  <c r="J183" i="9" s="1"/>
  <c r="K183" i="9" s="1"/>
  <c r="L183" i="9" s="1"/>
  <c r="M183" i="9" s="1"/>
  <c r="N183" i="9" s="1"/>
  <c r="O183" i="9" s="1"/>
  <c r="P183" i="9" s="1"/>
  <c r="Q183" i="9" s="1"/>
  <c r="R183" i="9" s="1"/>
  <c r="S183" i="9" s="1"/>
  <c r="T183" i="9" s="1"/>
  <c r="U183" i="9" s="1"/>
  <c r="V183" i="9" s="1"/>
  <c r="W183" i="9" s="1"/>
  <c r="X183" i="9" s="1"/>
  <c r="Y183" i="9" s="1"/>
  <c r="Z183" i="9" s="1"/>
  <c r="AA183" i="9" s="1"/>
  <c r="AB183" i="9" s="1"/>
  <c r="AC183" i="9" s="1"/>
  <c r="AD183" i="9" s="1"/>
  <c r="AE183" i="9" s="1"/>
  <c r="AF183" i="9" s="1"/>
  <c r="B182" i="9"/>
  <c r="C182" i="9" s="1"/>
  <c r="D182" i="9" s="1"/>
  <c r="E182" i="9" s="1"/>
  <c r="F182" i="9" s="1"/>
  <c r="G182" i="9" s="1"/>
  <c r="H182" i="9" s="1"/>
  <c r="I182" i="9" s="1"/>
  <c r="J182" i="9" s="1"/>
  <c r="K182" i="9" s="1"/>
  <c r="L182" i="9" s="1"/>
  <c r="M182" i="9" s="1"/>
  <c r="N182" i="9" s="1"/>
  <c r="O182" i="9" s="1"/>
  <c r="P182" i="9" s="1"/>
  <c r="Q182" i="9" s="1"/>
  <c r="R182" i="9" s="1"/>
  <c r="S182" i="9" s="1"/>
  <c r="T182" i="9" s="1"/>
  <c r="U182" i="9" s="1"/>
  <c r="V182" i="9" s="1"/>
  <c r="W182" i="9" s="1"/>
  <c r="X182" i="9" s="1"/>
  <c r="Y182" i="9" s="1"/>
  <c r="Z182" i="9" s="1"/>
  <c r="AA182" i="9" s="1"/>
  <c r="AB182" i="9" s="1"/>
  <c r="AC182" i="9" s="1"/>
  <c r="AD182" i="9" s="1"/>
  <c r="AE182" i="9" s="1"/>
  <c r="AF182" i="9" s="1"/>
  <c r="B181" i="9"/>
  <c r="C181" i="9" s="1"/>
  <c r="D181" i="9" s="1"/>
  <c r="E181" i="9" s="1"/>
  <c r="F181" i="9" s="1"/>
  <c r="G181" i="9" s="1"/>
  <c r="H181" i="9" s="1"/>
  <c r="I181" i="9" s="1"/>
  <c r="J181" i="9" s="1"/>
  <c r="K181" i="9" s="1"/>
  <c r="L181" i="9" s="1"/>
  <c r="M181" i="9" s="1"/>
  <c r="N181" i="9" s="1"/>
  <c r="O181" i="9" s="1"/>
  <c r="P181" i="9" s="1"/>
  <c r="Q181" i="9" s="1"/>
  <c r="R181" i="9" s="1"/>
  <c r="S181" i="9" s="1"/>
  <c r="T181" i="9" s="1"/>
  <c r="U181" i="9" s="1"/>
  <c r="V181" i="9" s="1"/>
  <c r="W181" i="9" s="1"/>
  <c r="X181" i="9" s="1"/>
  <c r="Y181" i="9" s="1"/>
  <c r="Z181" i="9" s="1"/>
  <c r="AA181" i="9" s="1"/>
  <c r="AB181" i="9" s="1"/>
  <c r="AC181" i="9" s="1"/>
  <c r="AD181" i="9" s="1"/>
  <c r="AE181" i="9" s="1"/>
  <c r="AF181" i="9" s="1"/>
  <c r="B180" i="9"/>
  <c r="C180" i="9" s="1"/>
  <c r="D180" i="9" s="1"/>
  <c r="E180" i="9" s="1"/>
  <c r="F180" i="9" s="1"/>
  <c r="G180" i="9" s="1"/>
  <c r="H180" i="9" s="1"/>
  <c r="I180" i="9" s="1"/>
  <c r="J180" i="9" s="1"/>
  <c r="K180" i="9" s="1"/>
  <c r="L180" i="9" s="1"/>
  <c r="M180" i="9" s="1"/>
  <c r="N180" i="9" s="1"/>
  <c r="O180" i="9" s="1"/>
  <c r="P180" i="9" s="1"/>
  <c r="Q180" i="9" s="1"/>
  <c r="R180" i="9" s="1"/>
  <c r="S180" i="9" s="1"/>
  <c r="T180" i="9" s="1"/>
  <c r="U180" i="9" s="1"/>
  <c r="V180" i="9" s="1"/>
  <c r="W180" i="9" s="1"/>
  <c r="X180" i="9" s="1"/>
  <c r="Y180" i="9" s="1"/>
  <c r="Z180" i="9" s="1"/>
  <c r="AA180" i="9" s="1"/>
  <c r="AB180" i="9" s="1"/>
  <c r="AC180" i="9" s="1"/>
  <c r="AD180" i="9" s="1"/>
  <c r="AE180" i="9" s="1"/>
  <c r="AF180" i="9" s="1"/>
  <c r="B179" i="9"/>
  <c r="C179" i="9" s="1"/>
  <c r="D179" i="9" s="1"/>
  <c r="E179" i="9" s="1"/>
  <c r="F179" i="9" s="1"/>
  <c r="G179" i="9" s="1"/>
  <c r="H179" i="9" s="1"/>
  <c r="I179" i="9" s="1"/>
  <c r="J179" i="9" s="1"/>
  <c r="K179" i="9" s="1"/>
  <c r="L179" i="9" s="1"/>
  <c r="M179" i="9" s="1"/>
  <c r="N179" i="9" s="1"/>
  <c r="O179" i="9" s="1"/>
  <c r="P179" i="9" s="1"/>
  <c r="Q179" i="9" s="1"/>
  <c r="R179" i="9" s="1"/>
  <c r="S179" i="9" s="1"/>
  <c r="T179" i="9" s="1"/>
  <c r="U179" i="9" s="1"/>
  <c r="V179" i="9" s="1"/>
  <c r="W179" i="9" s="1"/>
  <c r="X179" i="9" s="1"/>
  <c r="Y179" i="9" s="1"/>
  <c r="Z179" i="9" s="1"/>
  <c r="AA179" i="9" s="1"/>
  <c r="AB179" i="9" s="1"/>
  <c r="AC179" i="9" s="1"/>
  <c r="AD179" i="9" s="1"/>
  <c r="AE179" i="9" s="1"/>
  <c r="AF179" i="9" s="1"/>
  <c r="B178" i="9"/>
  <c r="C178" i="9" s="1"/>
  <c r="D178" i="9" s="1"/>
  <c r="E178" i="9" s="1"/>
  <c r="F178" i="9" s="1"/>
  <c r="G178" i="9" s="1"/>
  <c r="H178" i="9" s="1"/>
  <c r="I178" i="9" s="1"/>
  <c r="J178" i="9" s="1"/>
  <c r="K178" i="9" s="1"/>
  <c r="L178" i="9" s="1"/>
  <c r="M178" i="9" s="1"/>
  <c r="N178" i="9" s="1"/>
  <c r="O178" i="9" s="1"/>
  <c r="P178" i="9" s="1"/>
  <c r="Q178" i="9" s="1"/>
  <c r="R178" i="9" s="1"/>
  <c r="S178" i="9" s="1"/>
  <c r="T178" i="9" s="1"/>
  <c r="U178" i="9" s="1"/>
  <c r="V178" i="9" s="1"/>
  <c r="W178" i="9" s="1"/>
  <c r="X178" i="9" s="1"/>
  <c r="Y178" i="9" s="1"/>
  <c r="Z178" i="9" s="1"/>
  <c r="AA178" i="9" s="1"/>
  <c r="AB178" i="9" s="1"/>
  <c r="AC178" i="9" s="1"/>
  <c r="AD178" i="9" s="1"/>
  <c r="AE178" i="9" s="1"/>
  <c r="AF178" i="9" s="1"/>
  <c r="B177" i="9"/>
  <c r="C177" i="9" s="1"/>
  <c r="D177" i="9" s="1"/>
  <c r="E177" i="9" s="1"/>
  <c r="F177" i="9" s="1"/>
  <c r="G177" i="9" s="1"/>
  <c r="H177" i="9" s="1"/>
  <c r="I177" i="9" s="1"/>
  <c r="J177" i="9" s="1"/>
  <c r="K177" i="9" s="1"/>
  <c r="L177" i="9" s="1"/>
  <c r="M177" i="9" s="1"/>
  <c r="N177" i="9" s="1"/>
  <c r="O177" i="9" s="1"/>
  <c r="P177" i="9" s="1"/>
  <c r="Q177" i="9" s="1"/>
  <c r="R177" i="9" s="1"/>
  <c r="S177" i="9" s="1"/>
  <c r="T177" i="9" s="1"/>
  <c r="U177" i="9" s="1"/>
  <c r="V177" i="9" s="1"/>
  <c r="W177" i="9" s="1"/>
  <c r="X177" i="9" s="1"/>
  <c r="Y177" i="9" s="1"/>
  <c r="Z177" i="9" s="1"/>
  <c r="AA177" i="9" s="1"/>
  <c r="AB177" i="9" s="1"/>
  <c r="AC177" i="9" s="1"/>
  <c r="AD177" i="9" s="1"/>
  <c r="AE177" i="9" s="1"/>
  <c r="AF177" i="9" s="1"/>
  <c r="B176" i="9"/>
  <c r="C176" i="9" s="1"/>
  <c r="D176" i="9" s="1"/>
  <c r="E176" i="9" s="1"/>
  <c r="F176" i="9" s="1"/>
  <c r="G176" i="9" s="1"/>
  <c r="H176" i="9" s="1"/>
  <c r="I176" i="9" s="1"/>
  <c r="J176" i="9" s="1"/>
  <c r="K176" i="9" s="1"/>
  <c r="L176" i="9" s="1"/>
  <c r="M176" i="9" s="1"/>
  <c r="N176" i="9" s="1"/>
  <c r="O176" i="9" s="1"/>
  <c r="P176" i="9" s="1"/>
  <c r="Q176" i="9" s="1"/>
  <c r="R176" i="9" s="1"/>
  <c r="S176" i="9" s="1"/>
  <c r="T176" i="9" s="1"/>
  <c r="U176" i="9" s="1"/>
  <c r="V176" i="9" s="1"/>
  <c r="W176" i="9" s="1"/>
  <c r="X176" i="9" s="1"/>
  <c r="Y176" i="9" s="1"/>
  <c r="Z176" i="9" s="1"/>
  <c r="AA176" i="9" s="1"/>
  <c r="AB176" i="9" s="1"/>
  <c r="AC176" i="9" s="1"/>
  <c r="AD176" i="9" s="1"/>
  <c r="AE176" i="9" s="1"/>
  <c r="AF176" i="9" s="1"/>
  <c r="B175" i="9"/>
  <c r="C175" i="9" s="1"/>
  <c r="D175" i="9" s="1"/>
  <c r="E175" i="9" s="1"/>
  <c r="F175" i="9" s="1"/>
  <c r="G175" i="9" s="1"/>
  <c r="H175" i="9" s="1"/>
  <c r="I175" i="9" s="1"/>
  <c r="J175" i="9" s="1"/>
  <c r="K175" i="9" s="1"/>
  <c r="L175" i="9" s="1"/>
  <c r="M175" i="9" s="1"/>
  <c r="N175" i="9" s="1"/>
  <c r="O175" i="9" s="1"/>
  <c r="P175" i="9" s="1"/>
  <c r="Q175" i="9" s="1"/>
  <c r="R175" i="9" s="1"/>
  <c r="S175" i="9" s="1"/>
  <c r="T175" i="9" s="1"/>
  <c r="U175" i="9" s="1"/>
  <c r="V175" i="9" s="1"/>
  <c r="W175" i="9" s="1"/>
  <c r="X175" i="9" s="1"/>
  <c r="Y175" i="9" s="1"/>
  <c r="Z175" i="9" s="1"/>
  <c r="AA175" i="9" s="1"/>
  <c r="AB175" i="9" s="1"/>
  <c r="AC175" i="9" s="1"/>
  <c r="AD175" i="9" s="1"/>
  <c r="AE175" i="9" s="1"/>
  <c r="AF175" i="9" s="1"/>
  <c r="B174" i="9"/>
  <c r="C174" i="9" s="1"/>
  <c r="D174" i="9" s="1"/>
  <c r="E174" i="9" s="1"/>
  <c r="F174" i="9" s="1"/>
  <c r="G174" i="9" s="1"/>
  <c r="H174" i="9" s="1"/>
  <c r="I174" i="9" s="1"/>
  <c r="J174" i="9" s="1"/>
  <c r="K174" i="9" s="1"/>
  <c r="L174" i="9" s="1"/>
  <c r="M174" i="9" s="1"/>
  <c r="N174" i="9" s="1"/>
  <c r="O174" i="9" s="1"/>
  <c r="P174" i="9" s="1"/>
  <c r="Q174" i="9" s="1"/>
  <c r="R174" i="9" s="1"/>
  <c r="S174" i="9" s="1"/>
  <c r="T174" i="9" s="1"/>
  <c r="U174" i="9" s="1"/>
  <c r="V174" i="9" s="1"/>
  <c r="W174" i="9" s="1"/>
  <c r="X174" i="9" s="1"/>
  <c r="Y174" i="9" s="1"/>
  <c r="Z174" i="9" s="1"/>
  <c r="AA174" i="9" s="1"/>
  <c r="AB174" i="9" s="1"/>
  <c r="AC174" i="9" s="1"/>
  <c r="AD174" i="9" s="1"/>
  <c r="AE174" i="9" s="1"/>
  <c r="AF174" i="9" s="1"/>
  <c r="B173" i="9"/>
  <c r="C173" i="9" s="1"/>
  <c r="D173" i="9" s="1"/>
  <c r="E173" i="9" s="1"/>
  <c r="F173" i="9" s="1"/>
  <c r="G173" i="9" s="1"/>
  <c r="H173" i="9" s="1"/>
  <c r="I173" i="9" s="1"/>
  <c r="J173" i="9" s="1"/>
  <c r="K173" i="9" s="1"/>
  <c r="L173" i="9" s="1"/>
  <c r="M173" i="9" s="1"/>
  <c r="N173" i="9" s="1"/>
  <c r="O173" i="9" s="1"/>
  <c r="P173" i="9" s="1"/>
  <c r="Q173" i="9" s="1"/>
  <c r="R173" i="9" s="1"/>
  <c r="S173" i="9" s="1"/>
  <c r="T173" i="9" s="1"/>
  <c r="U173" i="9" s="1"/>
  <c r="V173" i="9" s="1"/>
  <c r="W173" i="9" s="1"/>
  <c r="X173" i="9" s="1"/>
  <c r="Y173" i="9" s="1"/>
  <c r="Z173" i="9" s="1"/>
  <c r="AA173" i="9" s="1"/>
  <c r="AB173" i="9" s="1"/>
  <c r="AC173" i="9" s="1"/>
  <c r="AD173" i="9" s="1"/>
  <c r="AE173" i="9" s="1"/>
  <c r="AF173" i="9" s="1"/>
  <c r="B172" i="9"/>
  <c r="C172" i="9" s="1"/>
  <c r="D172" i="9" s="1"/>
  <c r="E172" i="9" s="1"/>
  <c r="F172" i="9" s="1"/>
  <c r="G172" i="9" s="1"/>
  <c r="H172" i="9" s="1"/>
  <c r="I172" i="9" s="1"/>
  <c r="J172" i="9" s="1"/>
  <c r="K172" i="9" s="1"/>
  <c r="L172" i="9" s="1"/>
  <c r="M172" i="9" s="1"/>
  <c r="N172" i="9" s="1"/>
  <c r="O172" i="9" s="1"/>
  <c r="P172" i="9" s="1"/>
  <c r="Q172" i="9" s="1"/>
  <c r="R172" i="9" s="1"/>
  <c r="S172" i="9" s="1"/>
  <c r="T172" i="9" s="1"/>
  <c r="U172" i="9" s="1"/>
  <c r="V172" i="9" s="1"/>
  <c r="W172" i="9" s="1"/>
  <c r="X172" i="9" s="1"/>
  <c r="Y172" i="9" s="1"/>
  <c r="Z172" i="9" s="1"/>
  <c r="AA172" i="9" s="1"/>
  <c r="AB172" i="9" s="1"/>
  <c r="AC172" i="9" s="1"/>
  <c r="AD172" i="9" s="1"/>
  <c r="AE172" i="9" s="1"/>
  <c r="AF172" i="9" s="1"/>
  <c r="B171" i="9"/>
  <c r="C171" i="9" s="1"/>
  <c r="D171" i="9" s="1"/>
  <c r="E171" i="9" s="1"/>
  <c r="F171" i="9" s="1"/>
  <c r="G171" i="9" s="1"/>
  <c r="H171" i="9" s="1"/>
  <c r="I171" i="9" s="1"/>
  <c r="J171" i="9" s="1"/>
  <c r="K171" i="9" s="1"/>
  <c r="L171" i="9" s="1"/>
  <c r="M171" i="9" s="1"/>
  <c r="N171" i="9" s="1"/>
  <c r="O171" i="9" s="1"/>
  <c r="P171" i="9" s="1"/>
  <c r="Q171" i="9" s="1"/>
  <c r="R171" i="9" s="1"/>
  <c r="S171" i="9" s="1"/>
  <c r="T171" i="9" s="1"/>
  <c r="U171" i="9" s="1"/>
  <c r="V171" i="9" s="1"/>
  <c r="W171" i="9" s="1"/>
  <c r="X171" i="9" s="1"/>
  <c r="Y171" i="9" s="1"/>
  <c r="Z171" i="9" s="1"/>
  <c r="AA171" i="9" s="1"/>
  <c r="AB171" i="9" s="1"/>
  <c r="AC171" i="9" s="1"/>
  <c r="AD171" i="9" s="1"/>
  <c r="AE171" i="9" s="1"/>
  <c r="AF171" i="9" s="1"/>
  <c r="B170" i="9"/>
  <c r="C170" i="9" s="1"/>
  <c r="D170" i="9" s="1"/>
  <c r="E170" i="9" s="1"/>
  <c r="F170" i="9" s="1"/>
  <c r="G170" i="9" s="1"/>
  <c r="H170" i="9" s="1"/>
  <c r="I170" i="9" s="1"/>
  <c r="J170" i="9" s="1"/>
  <c r="K170" i="9" s="1"/>
  <c r="L170" i="9" s="1"/>
  <c r="M170" i="9" s="1"/>
  <c r="N170" i="9" s="1"/>
  <c r="O170" i="9" s="1"/>
  <c r="P170" i="9" s="1"/>
  <c r="Q170" i="9" s="1"/>
  <c r="R170" i="9" s="1"/>
  <c r="S170" i="9" s="1"/>
  <c r="T170" i="9" s="1"/>
  <c r="U170" i="9" s="1"/>
  <c r="V170" i="9" s="1"/>
  <c r="W170" i="9" s="1"/>
  <c r="X170" i="9" s="1"/>
  <c r="Y170" i="9" s="1"/>
  <c r="Z170" i="9" s="1"/>
  <c r="AA170" i="9" s="1"/>
  <c r="AB170" i="9" s="1"/>
  <c r="AC170" i="9" s="1"/>
  <c r="AD170" i="9" s="1"/>
  <c r="AE170" i="9" s="1"/>
  <c r="AF170" i="9" s="1"/>
  <c r="B169" i="9"/>
  <c r="C169" i="9" s="1"/>
  <c r="D169" i="9" s="1"/>
  <c r="E169" i="9" s="1"/>
  <c r="F169" i="9" s="1"/>
  <c r="G169" i="9" s="1"/>
  <c r="H169" i="9" s="1"/>
  <c r="I169" i="9" s="1"/>
  <c r="J169" i="9" s="1"/>
  <c r="K169" i="9" s="1"/>
  <c r="L169" i="9" s="1"/>
  <c r="M169" i="9" s="1"/>
  <c r="N169" i="9" s="1"/>
  <c r="O169" i="9" s="1"/>
  <c r="P169" i="9" s="1"/>
  <c r="Q169" i="9" s="1"/>
  <c r="R169" i="9" s="1"/>
  <c r="S169" i="9" s="1"/>
  <c r="T169" i="9" s="1"/>
  <c r="U169" i="9" s="1"/>
  <c r="V169" i="9" s="1"/>
  <c r="W169" i="9" s="1"/>
  <c r="X169" i="9" s="1"/>
  <c r="Y169" i="9" s="1"/>
  <c r="Z169" i="9" s="1"/>
  <c r="AA169" i="9" s="1"/>
  <c r="AB169" i="9" s="1"/>
  <c r="AC169" i="9" s="1"/>
  <c r="AD169" i="9" s="1"/>
  <c r="AE169" i="9" s="1"/>
  <c r="AF169" i="9" s="1"/>
  <c r="B168" i="9"/>
  <c r="C168" i="9" s="1"/>
  <c r="D168" i="9" s="1"/>
  <c r="E168" i="9" s="1"/>
  <c r="F168" i="9" s="1"/>
  <c r="G168" i="9" s="1"/>
  <c r="H168" i="9" s="1"/>
  <c r="I168" i="9" s="1"/>
  <c r="J168" i="9" s="1"/>
  <c r="K168" i="9" s="1"/>
  <c r="L168" i="9" s="1"/>
  <c r="M168" i="9" s="1"/>
  <c r="N168" i="9" s="1"/>
  <c r="O168" i="9" s="1"/>
  <c r="P168" i="9" s="1"/>
  <c r="Q168" i="9" s="1"/>
  <c r="R168" i="9" s="1"/>
  <c r="S168" i="9" s="1"/>
  <c r="T168" i="9" s="1"/>
  <c r="U168" i="9" s="1"/>
  <c r="V168" i="9" s="1"/>
  <c r="W168" i="9" s="1"/>
  <c r="X168" i="9" s="1"/>
  <c r="Y168" i="9" s="1"/>
  <c r="Z168" i="9" s="1"/>
  <c r="AA168" i="9" s="1"/>
  <c r="AB168" i="9" s="1"/>
  <c r="AC168" i="9" s="1"/>
  <c r="AD168" i="9" s="1"/>
  <c r="AE168" i="9" s="1"/>
  <c r="AF168" i="9" s="1"/>
  <c r="B167" i="9"/>
  <c r="C167" i="9" s="1"/>
  <c r="D167" i="9" s="1"/>
  <c r="E167" i="9" s="1"/>
  <c r="F167" i="9" s="1"/>
  <c r="G167" i="9" s="1"/>
  <c r="H167" i="9" s="1"/>
  <c r="I167" i="9" s="1"/>
  <c r="J167" i="9" s="1"/>
  <c r="K167" i="9" s="1"/>
  <c r="L167" i="9" s="1"/>
  <c r="M167" i="9" s="1"/>
  <c r="N167" i="9" s="1"/>
  <c r="O167" i="9" s="1"/>
  <c r="P167" i="9" s="1"/>
  <c r="Q167" i="9" s="1"/>
  <c r="R167" i="9" s="1"/>
  <c r="S167" i="9" s="1"/>
  <c r="T167" i="9" s="1"/>
  <c r="U167" i="9" s="1"/>
  <c r="V167" i="9" s="1"/>
  <c r="W167" i="9" s="1"/>
  <c r="X167" i="9" s="1"/>
  <c r="Y167" i="9" s="1"/>
  <c r="Z167" i="9" s="1"/>
  <c r="AA167" i="9" s="1"/>
  <c r="AB167" i="9" s="1"/>
  <c r="AC167" i="9" s="1"/>
  <c r="AD167" i="9" s="1"/>
  <c r="AE167" i="9" s="1"/>
  <c r="AF167" i="9" s="1"/>
  <c r="B166" i="9"/>
  <c r="C166" i="9" s="1"/>
  <c r="D166" i="9" s="1"/>
  <c r="E166" i="9" s="1"/>
  <c r="F166" i="9" s="1"/>
  <c r="G166" i="9" s="1"/>
  <c r="H166" i="9" s="1"/>
  <c r="I166" i="9" s="1"/>
  <c r="J166" i="9" s="1"/>
  <c r="K166" i="9" s="1"/>
  <c r="L166" i="9" s="1"/>
  <c r="M166" i="9" s="1"/>
  <c r="N166" i="9" s="1"/>
  <c r="O166" i="9" s="1"/>
  <c r="P166" i="9" s="1"/>
  <c r="Q166" i="9" s="1"/>
  <c r="R166" i="9" s="1"/>
  <c r="S166" i="9" s="1"/>
  <c r="T166" i="9" s="1"/>
  <c r="U166" i="9" s="1"/>
  <c r="V166" i="9" s="1"/>
  <c r="W166" i="9" s="1"/>
  <c r="X166" i="9" s="1"/>
  <c r="Y166" i="9" s="1"/>
  <c r="Z166" i="9" s="1"/>
  <c r="AA166" i="9" s="1"/>
  <c r="AB166" i="9" s="1"/>
  <c r="AC166" i="9" s="1"/>
  <c r="AD166" i="9" s="1"/>
  <c r="AE166" i="9" s="1"/>
  <c r="AF166" i="9" s="1"/>
  <c r="B165" i="9"/>
  <c r="C165" i="9" s="1"/>
  <c r="D165" i="9" s="1"/>
  <c r="E165" i="9" s="1"/>
  <c r="F165" i="9" s="1"/>
  <c r="G165" i="9" s="1"/>
  <c r="H165" i="9" s="1"/>
  <c r="I165" i="9" s="1"/>
  <c r="J165" i="9" s="1"/>
  <c r="K165" i="9" s="1"/>
  <c r="L165" i="9" s="1"/>
  <c r="M165" i="9" s="1"/>
  <c r="N165" i="9" s="1"/>
  <c r="O165" i="9" s="1"/>
  <c r="P165" i="9" s="1"/>
  <c r="Q165" i="9" s="1"/>
  <c r="R165" i="9" s="1"/>
  <c r="S165" i="9" s="1"/>
  <c r="T165" i="9" s="1"/>
  <c r="U165" i="9" s="1"/>
  <c r="V165" i="9" s="1"/>
  <c r="W165" i="9" s="1"/>
  <c r="X165" i="9" s="1"/>
  <c r="Y165" i="9" s="1"/>
  <c r="Z165" i="9" s="1"/>
  <c r="AA165" i="9" s="1"/>
  <c r="AB165" i="9" s="1"/>
  <c r="AC165" i="9" s="1"/>
  <c r="AD165" i="9" s="1"/>
  <c r="AE165" i="9" s="1"/>
  <c r="AF165" i="9" s="1"/>
  <c r="B164" i="9"/>
  <c r="C164" i="9" s="1"/>
  <c r="D164" i="9" s="1"/>
  <c r="E164" i="9" s="1"/>
  <c r="F164" i="9" s="1"/>
  <c r="G164" i="9" s="1"/>
  <c r="H164" i="9" s="1"/>
  <c r="I164" i="9" s="1"/>
  <c r="J164" i="9" s="1"/>
  <c r="K164" i="9" s="1"/>
  <c r="L164" i="9" s="1"/>
  <c r="M164" i="9" s="1"/>
  <c r="N164" i="9" s="1"/>
  <c r="O164" i="9" s="1"/>
  <c r="P164" i="9" s="1"/>
  <c r="Q164" i="9" s="1"/>
  <c r="R164" i="9" s="1"/>
  <c r="S164" i="9" s="1"/>
  <c r="T164" i="9" s="1"/>
  <c r="U164" i="9" s="1"/>
  <c r="V164" i="9" s="1"/>
  <c r="W164" i="9" s="1"/>
  <c r="X164" i="9" s="1"/>
  <c r="Y164" i="9" s="1"/>
  <c r="Z164" i="9" s="1"/>
  <c r="AA164" i="9" s="1"/>
  <c r="AB164" i="9" s="1"/>
  <c r="AC164" i="9" s="1"/>
  <c r="AD164" i="9" s="1"/>
  <c r="AE164" i="9" s="1"/>
  <c r="AF164" i="9" s="1"/>
  <c r="B163" i="9"/>
  <c r="C163" i="9" s="1"/>
  <c r="D163" i="9" s="1"/>
  <c r="E163" i="9" s="1"/>
  <c r="F163" i="9" s="1"/>
  <c r="G163" i="9" s="1"/>
  <c r="H163" i="9" s="1"/>
  <c r="I163" i="9" s="1"/>
  <c r="J163" i="9" s="1"/>
  <c r="K163" i="9" s="1"/>
  <c r="L163" i="9" s="1"/>
  <c r="M163" i="9" s="1"/>
  <c r="N163" i="9" s="1"/>
  <c r="O163" i="9" s="1"/>
  <c r="P163" i="9" s="1"/>
  <c r="Q163" i="9" s="1"/>
  <c r="R163" i="9" s="1"/>
  <c r="S163" i="9" s="1"/>
  <c r="T163" i="9" s="1"/>
  <c r="U163" i="9" s="1"/>
  <c r="V163" i="9" s="1"/>
  <c r="W163" i="9" s="1"/>
  <c r="X163" i="9" s="1"/>
  <c r="Y163" i="9" s="1"/>
  <c r="Z163" i="9" s="1"/>
  <c r="AA163" i="9" s="1"/>
  <c r="AB163" i="9" s="1"/>
  <c r="AC163" i="9" s="1"/>
  <c r="AD163" i="9" s="1"/>
  <c r="AE163" i="9" s="1"/>
  <c r="AF163" i="9" s="1"/>
  <c r="B162" i="9"/>
  <c r="C162" i="9" s="1"/>
  <c r="D162" i="9" s="1"/>
  <c r="E162" i="9" s="1"/>
  <c r="F162" i="9" s="1"/>
  <c r="G162" i="9" s="1"/>
  <c r="H162" i="9" s="1"/>
  <c r="I162" i="9" s="1"/>
  <c r="J162" i="9" s="1"/>
  <c r="K162" i="9" s="1"/>
  <c r="L162" i="9" s="1"/>
  <c r="M162" i="9" s="1"/>
  <c r="N162" i="9" s="1"/>
  <c r="O162" i="9" s="1"/>
  <c r="P162" i="9" s="1"/>
  <c r="Q162" i="9" s="1"/>
  <c r="R162" i="9" s="1"/>
  <c r="S162" i="9" s="1"/>
  <c r="T162" i="9" s="1"/>
  <c r="U162" i="9" s="1"/>
  <c r="V162" i="9" s="1"/>
  <c r="W162" i="9" s="1"/>
  <c r="X162" i="9" s="1"/>
  <c r="Y162" i="9" s="1"/>
  <c r="Z162" i="9" s="1"/>
  <c r="AA162" i="9" s="1"/>
  <c r="AB162" i="9" s="1"/>
  <c r="AC162" i="9" s="1"/>
  <c r="AD162" i="9" s="1"/>
  <c r="AE162" i="9" s="1"/>
  <c r="AF162" i="9" s="1"/>
  <c r="B161" i="9"/>
  <c r="C161" i="9" s="1"/>
  <c r="D161" i="9" s="1"/>
  <c r="E161" i="9" s="1"/>
  <c r="F161" i="9" s="1"/>
  <c r="G161" i="9" s="1"/>
  <c r="H161" i="9" s="1"/>
  <c r="I161" i="9" s="1"/>
  <c r="J161" i="9" s="1"/>
  <c r="K161" i="9" s="1"/>
  <c r="L161" i="9" s="1"/>
  <c r="M161" i="9" s="1"/>
  <c r="N161" i="9" s="1"/>
  <c r="O161" i="9" s="1"/>
  <c r="P161" i="9" s="1"/>
  <c r="Q161" i="9" s="1"/>
  <c r="R161" i="9" s="1"/>
  <c r="S161" i="9" s="1"/>
  <c r="T161" i="9" s="1"/>
  <c r="U161" i="9" s="1"/>
  <c r="V161" i="9" s="1"/>
  <c r="W161" i="9" s="1"/>
  <c r="X161" i="9" s="1"/>
  <c r="Y161" i="9" s="1"/>
  <c r="Z161" i="9" s="1"/>
  <c r="AA161" i="9" s="1"/>
  <c r="AB161" i="9" s="1"/>
  <c r="AC161" i="9" s="1"/>
  <c r="AD161" i="9" s="1"/>
  <c r="AE161" i="9" s="1"/>
  <c r="AF161" i="9" s="1"/>
  <c r="B160" i="9"/>
  <c r="C160" i="9" s="1"/>
  <c r="D160" i="9" s="1"/>
  <c r="E160" i="9" s="1"/>
  <c r="F160" i="9" s="1"/>
  <c r="G160" i="9" s="1"/>
  <c r="H160" i="9" s="1"/>
  <c r="I160" i="9" s="1"/>
  <c r="J160" i="9" s="1"/>
  <c r="K160" i="9" s="1"/>
  <c r="L160" i="9" s="1"/>
  <c r="M160" i="9" s="1"/>
  <c r="N160" i="9" s="1"/>
  <c r="O160" i="9" s="1"/>
  <c r="P160" i="9" s="1"/>
  <c r="Q160" i="9" s="1"/>
  <c r="R160" i="9" s="1"/>
  <c r="S160" i="9" s="1"/>
  <c r="T160" i="9" s="1"/>
  <c r="U160" i="9" s="1"/>
  <c r="V160" i="9" s="1"/>
  <c r="W160" i="9" s="1"/>
  <c r="X160" i="9" s="1"/>
  <c r="Y160" i="9" s="1"/>
  <c r="Z160" i="9" s="1"/>
  <c r="AA160" i="9" s="1"/>
  <c r="AB160" i="9" s="1"/>
  <c r="AC160" i="9" s="1"/>
  <c r="AD160" i="9" s="1"/>
  <c r="AE160" i="9" s="1"/>
  <c r="AF160" i="9" s="1"/>
  <c r="B159" i="9"/>
  <c r="C159" i="9" s="1"/>
  <c r="D159" i="9" s="1"/>
  <c r="E159" i="9" s="1"/>
  <c r="F159" i="9" s="1"/>
  <c r="G159" i="9" s="1"/>
  <c r="H159" i="9" s="1"/>
  <c r="I159" i="9" s="1"/>
  <c r="J159" i="9" s="1"/>
  <c r="K159" i="9" s="1"/>
  <c r="L159" i="9" s="1"/>
  <c r="M159" i="9" s="1"/>
  <c r="N159" i="9" s="1"/>
  <c r="O159" i="9" s="1"/>
  <c r="P159" i="9" s="1"/>
  <c r="Q159" i="9" s="1"/>
  <c r="R159" i="9" s="1"/>
  <c r="S159" i="9" s="1"/>
  <c r="T159" i="9" s="1"/>
  <c r="U159" i="9" s="1"/>
  <c r="V159" i="9" s="1"/>
  <c r="W159" i="9" s="1"/>
  <c r="X159" i="9" s="1"/>
  <c r="Y159" i="9" s="1"/>
  <c r="Z159" i="9" s="1"/>
  <c r="AA159" i="9" s="1"/>
  <c r="AB159" i="9" s="1"/>
  <c r="AC159" i="9" s="1"/>
  <c r="AD159" i="9" s="1"/>
  <c r="AE159" i="9" s="1"/>
  <c r="AF159" i="9" s="1"/>
  <c r="B158" i="9"/>
  <c r="C158" i="9" s="1"/>
  <c r="D158" i="9" s="1"/>
  <c r="E158" i="9" s="1"/>
  <c r="F158" i="9" s="1"/>
  <c r="G158" i="9" s="1"/>
  <c r="H158" i="9" s="1"/>
  <c r="I158" i="9" s="1"/>
  <c r="J158" i="9" s="1"/>
  <c r="K158" i="9" s="1"/>
  <c r="L158" i="9" s="1"/>
  <c r="M158" i="9" s="1"/>
  <c r="N158" i="9" s="1"/>
  <c r="O158" i="9" s="1"/>
  <c r="P158" i="9" s="1"/>
  <c r="Q158" i="9" s="1"/>
  <c r="R158" i="9" s="1"/>
  <c r="S158" i="9" s="1"/>
  <c r="T158" i="9" s="1"/>
  <c r="U158" i="9" s="1"/>
  <c r="V158" i="9" s="1"/>
  <c r="W158" i="9" s="1"/>
  <c r="X158" i="9" s="1"/>
  <c r="Y158" i="9" s="1"/>
  <c r="Z158" i="9" s="1"/>
  <c r="AA158" i="9" s="1"/>
  <c r="AB158" i="9" s="1"/>
  <c r="AC158" i="9" s="1"/>
  <c r="AD158" i="9" s="1"/>
  <c r="AE158" i="9" s="1"/>
  <c r="AF158" i="9" s="1"/>
  <c r="B157" i="9"/>
  <c r="C157" i="9" s="1"/>
  <c r="D157" i="9" s="1"/>
  <c r="E157" i="9" s="1"/>
  <c r="F157" i="9" s="1"/>
  <c r="G157" i="9" s="1"/>
  <c r="H157" i="9" s="1"/>
  <c r="I157" i="9" s="1"/>
  <c r="J157" i="9" s="1"/>
  <c r="K157" i="9" s="1"/>
  <c r="L157" i="9" s="1"/>
  <c r="M157" i="9" s="1"/>
  <c r="N157" i="9" s="1"/>
  <c r="O157" i="9" s="1"/>
  <c r="P157" i="9" s="1"/>
  <c r="Q157" i="9" s="1"/>
  <c r="R157" i="9" s="1"/>
  <c r="S157" i="9" s="1"/>
  <c r="T157" i="9" s="1"/>
  <c r="U157" i="9" s="1"/>
  <c r="V157" i="9" s="1"/>
  <c r="W157" i="9" s="1"/>
  <c r="X157" i="9" s="1"/>
  <c r="Y157" i="9" s="1"/>
  <c r="Z157" i="9" s="1"/>
  <c r="AA157" i="9" s="1"/>
  <c r="AB157" i="9" s="1"/>
  <c r="AC157" i="9" s="1"/>
  <c r="AD157" i="9" s="1"/>
  <c r="AE157" i="9" s="1"/>
  <c r="AF157" i="9" s="1"/>
  <c r="B156" i="9"/>
  <c r="C156" i="9" s="1"/>
  <c r="D156" i="9" s="1"/>
  <c r="E156" i="9" s="1"/>
  <c r="F156" i="9" s="1"/>
  <c r="G156" i="9" s="1"/>
  <c r="H156" i="9" s="1"/>
  <c r="I156" i="9" s="1"/>
  <c r="J156" i="9" s="1"/>
  <c r="K156" i="9" s="1"/>
  <c r="L156" i="9" s="1"/>
  <c r="M156" i="9" s="1"/>
  <c r="N156" i="9" s="1"/>
  <c r="O156" i="9" s="1"/>
  <c r="P156" i="9" s="1"/>
  <c r="Q156" i="9" s="1"/>
  <c r="R156" i="9" s="1"/>
  <c r="S156" i="9" s="1"/>
  <c r="T156" i="9" s="1"/>
  <c r="U156" i="9" s="1"/>
  <c r="V156" i="9" s="1"/>
  <c r="W156" i="9" s="1"/>
  <c r="X156" i="9" s="1"/>
  <c r="Y156" i="9" s="1"/>
  <c r="Z156" i="9" s="1"/>
  <c r="AA156" i="9" s="1"/>
  <c r="AB156" i="9" s="1"/>
  <c r="AC156" i="9" s="1"/>
  <c r="AD156" i="9" s="1"/>
  <c r="AE156" i="9" s="1"/>
  <c r="AF156" i="9" s="1"/>
  <c r="B155" i="9"/>
  <c r="C155" i="9" s="1"/>
  <c r="D155" i="9" s="1"/>
  <c r="E155" i="9" s="1"/>
  <c r="F155" i="9" s="1"/>
  <c r="G155" i="9" s="1"/>
  <c r="H155" i="9" s="1"/>
  <c r="I155" i="9" s="1"/>
  <c r="J155" i="9" s="1"/>
  <c r="K155" i="9" s="1"/>
  <c r="L155" i="9" s="1"/>
  <c r="M155" i="9" s="1"/>
  <c r="N155" i="9" s="1"/>
  <c r="O155" i="9" s="1"/>
  <c r="P155" i="9" s="1"/>
  <c r="Q155" i="9" s="1"/>
  <c r="R155" i="9" s="1"/>
  <c r="S155" i="9" s="1"/>
  <c r="T155" i="9" s="1"/>
  <c r="U155" i="9" s="1"/>
  <c r="V155" i="9" s="1"/>
  <c r="W155" i="9" s="1"/>
  <c r="X155" i="9" s="1"/>
  <c r="Y155" i="9" s="1"/>
  <c r="Z155" i="9" s="1"/>
  <c r="AA155" i="9" s="1"/>
  <c r="AB155" i="9" s="1"/>
  <c r="AC155" i="9" s="1"/>
  <c r="AD155" i="9" s="1"/>
  <c r="AE155" i="9" s="1"/>
  <c r="AF155" i="9" s="1"/>
  <c r="B154" i="9"/>
  <c r="C154" i="9" s="1"/>
  <c r="D154" i="9" s="1"/>
  <c r="E154" i="9" s="1"/>
  <c r="F154" i="9" s="1"/>
  <c r="G154" i="9" s="1"/>
  <c r="H154" i="9" s="1"/>
  <c r="I154" i="9" s="1"/>
  <c r="J154" i="9" s="1"/>
  <c r="K154" i="9" s="1"/>
  <c r="L154" i="9" s="1"/>
  <c r="M154" i="9" s="1"/>
  <c r="N154" i="9" s="1"/>
  <c r="O154" i="9" s="1"/>
  <c r="P154" i="9" s="1"/>
  <c r="Q154" i="9" s="1"/>
  <c r="R154" i="9" s="1"/>
  <c r="S154" i="9" s="1"/>
  <c r="T154" i="9" s="1"/>
  <c r="U154" i="9" s="1"/>
  <c r="V154" i="9" s="1"/>
  <c r="W154" i="9" s="1"/>
  <c r="X154" i="9" s="1"/>
  <c r="Y154" i="9" s="1"/>
  <c r="Z154" i="9" s="1"/>
  <c r="AA154" i="9" s="1"/>
  <c r="AB154" i="9" s="1"/>
  <c r="AC154" i="9" s="1"/>
  <c r="AD154" i="9" s="1"/>
  <c r="AE154" i="9" s="1"/>
  <c r="AF154" i="9" s="1"/>
  <c r="B153" i="9"/>
  <c r="C153" i="9" s="1"/>
  <c r="D153" i="9" s="1"/>
  <c r="E153" i="9" s="1"/>
  <c r="F153" i="9" s="1"/>
  <c r="G153" i="9" s="1"/>
  <c r="H153" i="9" s="1"/>
  <c r="I153" i="9" s="1"/>
  <c r="J153" i="9" s="1"/>
  <c r="K153" i="9" s="1"/>
  <c r="L153" i="9" s="1"/>
  <c r="M153" i="9" s="1"/>
  <c r="N153" i="9" s="1"/>
  <c r="O153" i="9" s="1"/>
  <c r="P153" i="9" s="1"/>
  <c r="Q153" i="9" s="1"/>
  <c r="R153" i="9" s="1"/>
  <c r="S153" i="9" s="1"/>
  <c r="T153" i="9" s="1"/>
  <c r="U153" i="9" s="1"/>
  <c r="V153" i="9" s="1"/>
  <c r="W153" i="9" s="1"/>
  <c r="X153" i="9" s="1"/>
  <c r="Y153" i="9" s="1"/>
  <c r="Z153" i="9" s="1"/>
  <c r="AA153" i="9" s="1"/>
  <c r="AB153" i="9" s="1"/>
  <c r="AC153" i="9" s="1"/>
  <c r="AD153" i="9" s="1"/>
  <c r="AE153" i="9" s="1"/>
  <c r="AF153" i="9" s="1"/>
  <c r="B152" i="9"/>
  <c r="C152" i="9" s="1"/>
  <c r="D152" i="9" s="1"/>
  <c r="E152" i="9" s="1"/>
  <c r="F152" i="9" s="1"/>
  <c r="G152" i="9" s="1"/>
  <c r="H152" i="9" s="1"/>
  <c r="I152" i="9" s="1"/>
  <c r="J152" i="9" s="1"/>
  <c r="K152" i="9" s="1"/>
  <c r="L152" i="9" s="1"/>
  <c r="M152" i="9" s="1"/>
  <c r="N152" i="9" s="1"/>
  <c r="O152" i="9" s="1"/>
  <c r="P152" i="9" s="1"/>
  <c r="Q152" i="9" s="1"/>
  <c r="R152" i="9" s="1"/>
  <c r="S152" i="9" s="1"/>
  <c r="T152" i="9" s="1"/>
  <c r="U152" i="9" s="1"/>
  <c r="V152" i="9" s="1"/>
  <c r="W152" i="9" s="1"/>
  <c r="X152" i="9" s="1"/>
  <c r="Y152" i="9" s="1"/>
  <c r="Z152" i="9" s="1"/>
  <c r="AA152" i="9" s="1"/>
  <c r="AB152" i="9" s="1"/>
  <c r="AC152" i="9" s="1"/>
  <c r="AD152" i="9" s="1"/>
  <c r="AE152" i="9" s="1"/>
  <c r="AF152" i="9" s="1"/>
  <c r="B151" i="9"/>
  <c r="C151" i="9" s="1"/>
  <c r="D151" i="9" s="1"/>
  <c r="E151" i="9" s="1"/>
  <c r="F151" i="9" s="1"/>
  <c r="G151" i="9" s="1"/>
  <c r="H151" i="9" s="1"/>
  <c r="I151" i="9" s="1"/>
  <c r="J151" i="9" s="1"/>
  <c r="K151" i="9" s="1"/>
  <c r="L151" i="9" s="1"/>
  <c r="M151" i="9" s="1"/>
  <c r="N151" i="9" s="1"/>
  <c r="O151" i="9" s="1"/>
  <c r="P151" i="9" s="1"/>
  <c r="Q151" i="9" s="1"/>
  <c r="R151" i="9" s="1"/>
  <c r="S151" i="9" s="1"/>
  <c r="T151" i="9" s="1"/>
  <c r="U151" i="9" s="1"/>
  <c r="V151" i="9" s="1"/>
  <c r="W151" i="9" s="1"/>
  <c r="X151" i="9" s="1"/>
  <c r="Y151" i="9" s="1"/>
  <c r="Z151" i="9" s="1"/>
  <c r="AA151" i="9" s="1"/>
  <c r="AB151" i="9" s="1"/>
  <c r="AC151" i="9" s="1"/>
  <c r="AD151" i="9" s="1"/>
  <c r="AE151" i="9" s="1"/>
  <c r="AF151" i="9" s="1"/>
  <c r="B150" i="9"/>
  <c r="C150" i="9" s="1"/>
  <c r="D150" i="9" s="1"/>
  <c r="E150" i="9" s="1"/>
  <c r="F150" i="9" s="1"/>
  <c r="G150" i="9" s="1"/>
  <c r="H150" i="9" s="1"/>
  <c r="I150" i="9" s="1"/>
  <c r="J150" i="9" s="1"/>
  <c r="K150" i="9" s="1"/>
  <c r="L150" i="9" s="1"/>
  <c r="M150" i="9" s="1"/>
  <c r="N150" i="9" s="1"/>
  <c r="O150" i="9" s="1"/>
  <c r="P150" i="9" s="1"/>
  <c r="Q150" i="9" s="1"/>
  <c r="R150" i="9" s="1"/>
  <c r="S150" i="9" s="1"/>
  <c r="T150" i="9" s="1"/>
  <c r="U150" i="9" s="1"/>
  <c r="V150" i="9" s="1"/>
  <c r="W150" i="9" s="1"/>
  <c r="X150" i="9" s="1"/>
  <c r="Y150" i="9" s="1"/>
  <c r="Z150" i="9" s="1"/>
  <c r="AA150" i="9" s="1"/>
  <c r="AB150" i="9" s="1"/>
  <c r="AC150" i="9" s="1"/>
  <c r="AD150" i="9" s="1"/>
  <c r="AE150" i="9" s="1"/>
  <c r="AF150" i="9" s="1"/>
  <c r="B149" i="9"/>
  <c r="C149" i="9" s="1"/>
  <c r="D149" i="9" s="1"/>
  <c r="E149" i="9" s="1"/>
  <c r="F149" i="9" s="1"/>
  <c r="G149" i="9" s="1"/>
  <c r="H149" i="9" s="1"/>
  <c r="I149" i="9" s="1"/>
  <c r="J149" i="9" s="1"/>
  <c r="K149" i="9" s="1"/>
  <c r="L149" i="9" s="1"/>
  <c r="M149" i="9" s="1"/>
  <c r="N149" i="9" s="1"/>
  <c r="O149" i="9" s="1"/>
  <c r="P149" i="9" s="1"/>
  <c r="Q149" i="9" s="1"/>
  <c r="R149" i="9" s="1"/>
  <c r="S149" i="9" s="1"/>
  <c r="T149" i="9" s="1"/>
  <c r="U149" i="9" s="1"/>
  <c r="V149" i="9" s="1"/>
  <c r="W149" i="9" s="1"/>
  <c r="X149" i="9" s="1"/>
  <c r="Y149" i="9" s="1"/>
  <c r="Z149" i="9" s="1"/>
  <c r="AA149" i="9" s="1"/>
  <c r="AB149" i="9" s="1"/>
  <c r="AC149" i="9" s="1"/>
  <c r="AD149" i="9" s="1"/>
  <c r="AE149" i="9" s="1"/>
  <c r="AF149" i="9" s="1"/>
  <c r="B148" i="9"/>
  <c r="C148" i="9" s="1"/>
  <c r="D148" i="9" s="1"/>
  <c r="E148" i="9" s="1"/>
  <c r="F148" i="9" s="1"/>
  <c r="G148" i="9" s="1"/>
  <c r="H148" i="9" s="1"/>
  <c r="I148" i="9" s="1"/>
  <c r="J148" i="9" s="1"/>
  <c r="K148" i="9" s="1"/>
  <c r="L148" i="9" s="1"/>
  <c r="M148" i="9" s="1"/>
  <c r="N148" i="9" s="1"/>
  <c r="O148" i="9" s="1"/>
  <c r="P148" i="9" s="1"/>
  <c r="Q148" i="9" s="1"/>
  <c r="R148" i="9" s="1"/>
  <c r="S148" i="9" s="1"/>
  <c r="T148" i="9" s="1"/>
  <c r="U148" i="9" s="1"/>
  <c r="V148" i="9" s="1"/>
  <c r="W148" i="9" s="1"/>
  <c r="X148" i="9" s="1"/>
  <c r="Y148" i="9" s="1"/>
  <c r="Z148" i="9" s="1"/>
  <c r="AA148" i="9" s="1"/>
  <c r="AB148" i="9" s="1"/>
  <c r="AC148" i="9" s="1"/>
  <c r="AD148" i="9" s="1"/>
  <c r="AE148" i="9" s="1"/>
  <c r="AF148" i="9" s="1"/>
  <c r="B147" i="9"/>
  <c r="C147" i="9" s="1"/>
  <c r="D147" i="9" s="1"/>
  <c r="E147" i="9" s="1"/>
  <c r="F147" i="9" s="1"/>
  <c r="G147" i="9" s="1"/>
  <c r="H147" i="9" s="1"/>
  <c r="I147" i="9" s="1"/>
  <c r="J147" i="9" s="1"/>
  <c r="K147" i="9" s="1"/>
  <c r="L147" i="9" s="1"/>
  <c r="M147" i="9" s="1"/>
  <c r="N147" i="9" s="1"/>
  <c r="O147" i="9" s="1"/>
  <c r="P147" i="9" s="1"/>
  <c r="Q147" i="9" s="1"/>
  <c r="R147" i="9" s="1"/>
  <c r="S147" i="9" s="1"/>
  <c r="T147" i="9" s="1"/>
  <c r="U147" i="9" s="1"/>
  <c r="V147" i="9" s="1"/>
  <c r="W147" i="9" s="1"/>
  <c r="X147" i="9" s="1"/>
  <c r="Y147" i="9" s="1"/>
  <c r="Z147" i="9" s="1"/>
  <c r="AA147" i="9" s="1"/>
  <c r="AB147" i="9" s="1"/>
  <c r="AC147" i="9" s="1"/>
  <c r="AD147" i="9" s="1"/>
  <c r="AE147" i="9" s="1"/>
  <c r="AF147" i="9" s="1"/>
  <c r="B146" i="9"/>
  <c r="C146" i="9" s="1"/>
  <c r="D146" i="9" s="1"/>
  <c r="E146" i="9" s="1"/>
  <c r="F146" i="9" s="1"/>
  <c r="G146" i="9" s="1"/>
  <c r="H146" i="9" s="1"/>
  <c r="I146" i="9" s="1"/>
  <c r="J146" i="9" s="1"/>
  <c r="K146" i="9" s="1"/>
  <c r="L146" i="9" s="1"/>
  <c r="M146" i="9" s="1"/>
  <c r="N146" i="9" s="1"/>
  <c r="O146" i="9" s="1"/>
  <c r="P146" i="9" s="1"/>
  <c r="Q146" i="9" s="1"/>
  <c r="R146" i="9" s="1"/>
  <c r="S146" i="9" s="1"/>
  <c r="T146" i="9" s="1"/>
  <c r="U146" i="9" s="1"/>
  <c r="V146" i="9" s="1"/>
  <c r="W146" i="9" s="1"/>
  <c r="X146" i="9" s="1"/>
  <c r="Y146" i="9" s="1"/>
  <c r="Z146" i="9" s="1"/>
  <c r="AA146" i="9" s="1"/>
  <c r="AB146" i="9" s="1"/>
  <c r="AC146" i="9" s="1"/>
  <c r="AD146" i="9" s="1"/>
  <c r="AE146" i="9" s="1"/>
  <c r="AF146" i="9" s="1"/>
  <c r="B145" i="9"/>
  <c r="C145" i="9" s="1"/>
  <c r="D145" i="9" s="1"/>
  <c r="E145" i="9" s="1"/>
  <c r="F145" i="9" s="1"/>
  <c r="G145" i="9" s="1"/>
  <c r="H145" i="9" s="1"/>
  <c r="I145" i="9" s="1"/>
  <c r="J145" i="9" s="1"/>
  <c r="K145" i="9" s="1"/>
  <c r="L145" i="9" s="1"/>
  <c r="M145" i="9" s="1"/>
  <c r="N145" i="9" s="1"/>
  <c r="O145" i="9" s="1"/>
  <c r="P145" i="9" s="1"/>
  <c r="Q145" i="9" s="1"/>
  <c r="R145" i="9" s="1"/>
  <c r="S145" i="9" s="1"/>
  <c r="T145" i="9" s="1"/>
  <c r="U145" i="9" s="1"/>
  <c r="V145" i="9" s="1"/>
  <c r="W145" i="9" s="1"/>
  <c r="X145" i="9" s="1"/>
  <c r="Y145" i="9" s="1"/>
  <c r="Z145" i="9" s="1"/>
  <c r="AA145" i="9" s="1"/>
  <c r="AB145" i="9" s="1"/>
  <c r="AC145" i="9" s="1"/>
  <c r="AD145" i="9" s="1"/>
  <c r="AE145" i="9" s="1"/>
  <c r="AF145" i="9" s="1"/>
  <c r="B144" i="9"/>
  <c r="C144" i="9" s="1"/>
  <c r="D144" i="9" s="1"/>
  <c r="E144" i="9" s="1"/>
  <c r="F144" i="9" s="1"/>
  <c r="G144" i="9" s="1"/>
  <c r="H144" i="9" s="1"/>
  <c r="I144" i="9" s="1"/>
  <c r="J144" i="9" s="1"/>
  <c r="K144" i="9" s="1"/>
  <c r="L144" i="9" s="1"/>
  <c r="M144" i="9" s="1"/>
  <c r="N144" i="9" s="1"/>
  <c r="O144" i="9" s="1"/>
  <c r="P144" i="9" s="1"/>
  <c r="Q144" i="9" s="1"/>
  <c r="R144" i="9" s="1"/>
  <c r="S144" i="9" s="1"/>
  <c r="T144" i="9" s="1"/>
  <c r="U144" i="9" s="1"/>
  <c r="V144" i="9" s="1"/>
  <c r="W144" i="9" s="1"/>
  <c r="X144" i="9" s="1"/>
  <c r="Y144" i="9" s="1"/>
  <c r="Z144" i="9" s="1"/>
  <c r="AA144" i="9" s="1"/>
  <c r="AB144" i="9" s="1"/>
  <c r="AC144" i="9" s="1"/>
  <c r="AD144" i="9" s="1"/>
  <c r="AE144" i="9" s="1"/>
  <c r="AF144" i="9" s="1"/>
  <c r="B143" i="9"/>
  <c r="C143" i="9" s="1"/>
  <c r="D143" i="9" s="1"/>
  <c r="E143" i="9" s="1"/>
  <c r="F143" i="9" s="1"/>
  <c r="G143" i="9" s="1"/>
  <c r="H143" i="9" s="1"/>
  <c r="I143" i="9" s="1"/>
  <c r="J143" i="9" s="1"/>
  <c r="K143" i="9" s="1"/>
  <c r="L143" i="9" s="1"/>
  <c r="M143" i="9" s="1"/>
  <c r="N143" i="9" s="1"/>
  <c r="O143" i="9" s="1"/>
  <c r="P143" i="9" s="1"/>
  <c r="Q143" i="9" s="1"/>
  <c r="R143" i="9" s="1"/>
  <c r="S143" i="9" s="1"/>
  <c r="T143" i="9" s="1"/>
  <c r="U143" i="9" s="1"/>
  <c r="V143" i="9" s="1"/>
  <c r="W143" i="9" s="1"/>
  <c r="X143" i="9" s="1"/>
  <c r="Y143" i="9" s="1"/>
  <c r="Z143" i="9" s="1"/>
  <c r="AA143" i="9" s="1"/>
  <c r="AB143" i="9" s="1"/>
  <c r="AC143" i="9" s="1"/>
  <c r="AD143" i="9" s="1"/>
  <c r="AE143" i="9" s="1"/>
  <c r="AF143" i="9" s="1"/>
  <c r="B142" i="9"/>
  <c r="C142" i="9" s="1"/>
  <c r="D142" i="9" s="1"/>
  <c r="E142" i="9" s="1"/>
  <c r="F142" i="9" s="1"/>
  <c r="G142" i="9" s="1"/>
  <c r="H142" i="9" s="1"/>
  <c r="I142" i="9" s="1"/>
  <c r="J142" i="9" s="1"/>
  <c r="K142" i="9" s="1"/>
  <c r="L142" i="9" s="1"/>
  <c r="M142" i="9" s="1"/>
  <c r="N142" i="9" s="1"/>
  <c r="O142" i="9" s="1"/>
  <c r="P142" i="9" s="1"/>
  <c r="Q142" i="9" s="1"/>
  <c r="R142" i="9" s="1"/>
  <c r="S142" i="9" s="1"/>
  <c r="T142" i="9" s="1"/>
  <c r="U142" i="9" s="1"/>
  <c r="V142" i="9" s="1"/>
  <c r="W142" i="9" s="1"/>
  <c r="X142" i="9" s="1"/>
  <c r="Y142" i="9" s="1"/>
  <c r="Z142" i="9" s="1"/>
  <c r="AA142" i="9" s="1"/>
  <c r="AB142" i="9" s="1"/>
  <c r="AC142" i="9" s="1"/>
  <c r="AD142" i="9" s="1"/>
  <c r="AE142" i="9" s="1"/>
  <c r="AF142" i="9" s="1"/>
  <c r="B141" i="9"/>
  <c r="C141" i="9" s="1"/>
  <c r="D141" i="9" s="1"/>
  <c r="E141" i="9" s="1"/>
  <c r="F141" i="9" s="1"/>
  <c r="G141" i="9" s="1"/>
  <c r="H141" i="9" s="1"/>
  <c r="I141" i="9" s="1"/>
  <c r="J141" i="9" s="1"/>
  <c r="K141" i="9" s="1"/>
  <c r="L141" i="9" s="1"/>
  <c r="M141" i="9" s="1"/>
  <c r="N141" i="9" s="1"/>
  <c r="O141" i="9" s="1"/>
  <c r="P141" i="9" s="1"/>
  <c r="Q141" i="9" s="1"/>
  <c r="R141" i="9" s="1"/>
  <c r="S141" i="9" s="1"/>
  <c r="T141" i="9" s="1"/>
  <c r="U141" i="9" s="1"/>
  <c r="V141" i="9" s="1"/>
  <c r="W141" i="9" s="1"/>
  <c r="X141" i="9" s="1"/>
  <c r="Y141" i="9" s="1"/>
  <c r="Z141" i="9" s="1"/>
  <c r="AA141" i="9" s="1"/>
  <c r="AB141" i="9" s="1"/>
  <c r="AC141" i="9" s="1"/>
  <c r="AD141" i="9" s="1"/>
  <c r="AE141" i="9" s="1"/>
  <c r="AF141" i="9" s="1"/>
  <c r="B140" i="9"/>
  <c r="C140" i="9" s="1"/>
  <c r="D140" i="9" s="1"/>
  <c r="E140" i="9" s="1"/>
  <c r="F140" i="9" s="1"/>
  <c r="G140" i="9" s="1"/>
  <c r="H140" i="9" s="1"/>
  <c r="I140" i="9" s="1"/>
  <c r="J140" i="9" s="1"/>
  <c r="K140" i="9" s="1"/>
  <c r="L140" i="9" s="1"/>
  <c r="M140" i="9" s="1"/>
  <c r="N140" i="9" s="1"/>
  <c r="O140" i="9" s="1"/>
  <c r="P140" i="9" s="1"/>
  <c r="Q140" i="9" s="1"/>
  <c r="R140" i="9" s="1"/>
  <c r="S140" i="9" s="1"/>
  <c r="T140" i="9" s="1"/>
  <c r="U140" i="9" s="1"/>
  <c r="V140" i="9" s="1"/>
  <c r="W140" i="9" s="1"/>
  <c r="X140" i="9" s="1"/>
  <c r="Y140" i="9" s="1"/>
  <c r="Z140" i="9" s="1"/>
  <c r="AA140" i="9" s="1"/>
  <c r="AB140" i="9" s="1"/>
  <c r="AC140" i="9" s="1"/>
  <c r="AD140" i="9" s="1"/>
  <c r="AE140" i="9" s="1"/>
  <c r="AF140" i="9" s="1"/>
  <c r="B139" i="9"/>
  <c r="C139" i="9" s="1"/>
  <c r="D139" i="9" s="1"/>
  <c r="E139" i="9" s="1"/>
  <c r="F139" i="9" s="1"/>
  <c r="G139" i="9" s="1"/>
  <c r="H139" i="9" s="1"/>
  <c r="I139" i="9" s="1"/>
  <c r="J139" i="9" s="1"/>
  <c r="K139" i="9" s="1"/>
  <c r="L139" i="9" s="1"/>
  <c r="M139" i="9" s="1"/>
  <c r="N139" i="9" s="1"/>
  <c r="O139" i="9" s="1"/>
  <c r="P139" i="9" s="1"/>
  <c r="Q139" i="9" s="1"/>
  <c r="R139" i="9" s="1"/>
  <c r="S139" i="9" s="1"/>
  <c r="T139" i="9" s="1"/>
  <c r="U139" i="9" s="1"/>
  <c r="V139" i="9" s="1"/>
  <c r="W139" i="9" s="1"/>
  <c r="X139" i="9" s="1"/>
  <c r="Y139" i="9" s="1"/>
  <c r="Z139" i="9" s="1"/>
  <c r="AA139" i="9" s="1"/>
  <c r="AB139" i="9" s="1"/>
  <c r="AC139" i="9" s="1"/>
  <c r="AD139" i="9" s="1"/>
  <c r="AE139" i="9" s="1"/>
  <c r="AF139" i="9" s="1"/>
  <c r="B138" i="9"/>
  <c r="C138" i="9" s="1"/>
  <c r="D138" i="9" s="1"/>
  <c r="E138" i="9" s="1"/>
  <c r="F138" i="9" s="1"/>
  <c r="G138" i="9" s="1"/>
  <c r="H138" i="9" s="1"/>
  <c r="I138" i="9" s="1"/>
  <c r="J138" i="9" s="1"/>
  <c r="K138" i="9" s="1"/>
  <c r="L138" i="9" s="1"/>
  <c r="M138" i="9" s="1"/>
  <c r="N138" i="9" s="1"/>
  <c r="O138" i="9" s="1"/>
  <c r="P138" i="9" s="1"/>
  <c r="Q138" i="9" s="1"/>
  <c r="R138" i="9" s="1"/>
  <c r="S138" i="9" s="1"/>
  <c r="T138" i="9" s="1"/>
  <c r="U138" i="9" s="1"/>
  <c r="V138" i="9" s="1"/>
  <c r="W138" i="9" s="1"/>
  <c r="X138" i="9" s="1"/>
  <c r="Y138" i="9" s="1"/>
  <c r="Z138" i="9" s="1"/>
  <c r="AA138" i="9" s="1"/>
  <c r="AB138" i="9" s="1"/>
  <c r="AC138" i="9" s="1"/>
  <c r="AD138" i="9" s="1"/>
  <c r="AE138" i="9" s="1"/>
  <c r="AF138" i="9" s="1"/>
  <c r="B137" i="9"/>
  <c r="C137" i="9" s="1"/>
  <c r="D137" i="9" s="1"/>
  <c r="E137" i="9" s="1"/>
  <c r="F137" i="9" s="1"/>
  <c r="G137" i="9" s="1"/>
  <c r="H137" i="9" s="1"/>
  <c r="I137" i="9" s="1"/>
  <c r="J137" i="9" s="1"/>
  <c r="K137" i="9" s="1"/>
  <c r="L137" i="9" s="1"/>
  <c r="M137" i="9" s="1"/>
  <c r="N137" i="9" s="1"/>
  <c r="O137" i="9" s="1"/>
  <c r="P137" i="9" s="1"/>
  <c r="Q137" i="9" s="1"/>
  <c r="R137" i="9" s="1"/>
  <c r="S137" i="9" s="1"/>
  <c r="T137" i="9" s="1"/>
  <c r="U137" i="9" s="1"/>
  <c r="V137" i="9" s="1"/>
  <c r="W137" i="9" s="1"/>
  <c r="X137" i="9" s="1"/>
  <c r="Y137" i="9" s="1"/>
  <c r="Z137" i="9" s="1"/>
  <c r="AA137" i="9" s="1"/>
  <c r="AB137" i="9" s="1"/>
  <c r="AC137" i="9" s="1"/>
  <c r="AD137" i="9" s="1"/>
  <c r="AE137" i="9" s="1"/>
  <c r="AF137" i="9" s="1"/>
  <c r="B136" i="9"/>
  <c r="C136" i="9" s="1"/>
  <c r="D136" i="9" s="1"/>
  <c r="E136" i="9" s="1"/>
  <c r="F136" i="9" s="1"/>
  <c r="G136" i="9" s="1"/>
  <c r="H136" i="9" s="1"/>
  <c r="I136" i="9" s="1"/>
  <c r="J136" i="9" s="1"/>
  <c r="K136" i="9" s="1"/>
  <c r="L136" i="9" s="1"/>
  <c r="M136" i="9" s="1"/>
  <c r="N136" i="9" s="1"/>
  <c r="O136" i="9" s="1"/>
  <c r="P136" i="9" s="1"/>
  <c r="Q136" i="9" s="1"/>
  <c r="R136" i="9" s="1"/>
  <c r="S136" i="9" s="1"/>
  <c r="T136" i="9" s="1"/>
  <c r="U136" i="9" s="1"/>
  <c r="V136" i="9" s="1"/>
  <c r="W136" i="9" s="1"/>
  <c r="X136" i="9" s="1"/>
  <c r="Y136" i="9" s="1"/>
  <c r="Z136" i="9" s="1"/>
  <c r="AA136" i="9" s="1"/>
  <c r="AB136" i="9" s="1"/>
  <c r="AC136" i="9" s="1"/>
  <c r="AD136" i="9" s="1"/>
  <c r="AE136" i="9" s="1"/>
  <c r="AF136" i="9" s="1"/>
  <c r="B135" i="9"/>
  <c r="C135" i="9" s="1"/>
  <c r="D135" i="9" s="1"/>
  <c r="E135" i="9" s="1"/>
  <c r="F135" i="9" s="1"/>
  <c r="G135" i="9" s="1"/>
  <c r="H135" i="9" s="1"/>
  <c r="I135" i="9" s="1"/>
  <c r="J135" i="9" s="1"/>
  <c r="K135" i="9" s="1"/>
  <c r="L135" i="9" s="1"/>
  <c r="M135" i="9" s="1"/>
  <c r="N135" i="9" s="1"/>
  <c r="O135" i="9" s="1"/>
  <c r="P135" i="9" s="1"/>
  <c r="Q135" i="9" s="1"/>
  <c r="R135" i="9" s="1"/>
  <c r="S135" i="9" s="1"/>
  <c r="T135" i="9" s="1"/>
  <c r="U135" i="9" s="1"/>
  <c r="V135" i="9" s="1"/>
  <c r="W135" i="9" s="1"/>
  <c r="X135" i="9" s="1"/>
  <c r="Y135" i="9" s="1"/>
  <c r="Z135" i="9" s="1"/>
  <c r="AA135" i="9" s="1"/>
  <c r="AB135" i="9" s="1"/>
  <c r="AC135" i="9" s="1"/>
  <c r="AD135" i="9" s="1"/>
  <c r="AE135" i="9" s="1"/>
  <c r="AF135" i="9" s="1"/>
  <c r="B134" i="9"/>
  <c r="C134" i="9" s="1"/>
  <c r="D134" i="9" s="1"/>
  <c r="E134" i="9" s="1"/>
  <c r="F134" i="9" s="1"/>
  <c r="G134" i="9" s="1"/>
  <c r="H134" i="9" s="1"/>
  <c r="I134" i="9" s="1"/>
  <c r="J134" i="9" s="1"/>
  <c r="K134" i="9" s="1"/>
  <c r="L134" i="9" s="1"/>
  <c r="M134" i="9" s="1"/>
  <c r="N134" i="9" s="1"/>
  <c r="O134" i="9" s="1"/>
  <c r="P134" i="9" s="1"/>
  <c r="Q134" i="9" s="1"/>
  <c r="R134" i="9" s="1"/>
  <c r="S134" i="9" s="1"/>
  <c r="T134" i="9" s="1"/>
  <c r="U134" i="9" s="1"/>
  <c r="V134" i="9" s="1"/>
  <c r="W134" i="9" s="1"/>
  <c r="X134" i="9" s="1"/>
  <c r="Y134" i="9" s="1"/>
  <c r="Z134" i="9" s="1"/>
  <c r="AA134" i="9" s="1"/>
  <c r="AB134" i="9" s="1"/>
  <c r="AC134" i="9" s="1"/>
  <c r="AD134" i="9" s="1"/>
  <c r="AE134" i="9" s="1"/>
  <c r="AF134" i="9" s="1"/>
  <c r="B133" i="9"/>
  <c r="C133" i="9" s="1"/>
  <c r="D133" i="9" s="1"/>
  <c r="E133" i="9" s="1"/>
  <c r="F133" i="9" s="1"/>
  <c r="G133" i="9" s="1"/>
  <c r="H133" i="9" s="1"/>
  <c r="I133" i="9" s="1"/>
  <c r="J133" i="9" s="1"/>
  <c r="K133" i="9" s="1"/>
  <c r="L133" i="9" s="1"/>
  <c r="M133" i="9" s="1"/>
  <c r="N133" i="9" s="1"/>
  <c r="O133" i="9" s="1"/>
  <c r="P133" i="9" s="1"/>
  <c r="Q133" i="9" s="1"/>
  <c r="R133" i="9" s="1"/>
  <c r="S133" i="9" s="1"/>
  <c r="T133" i="9" s="1"/>
  <c r="U133" i="9" s="1"/>
  <c r="V133" i="9" s="1"/>
  <c r="W133" i="9" s="1"/>
  <c r="X133" i="9" s="1"/>
  <c r="Y133" i="9" s="1"/>
  <c r="Z133" i="9" s="1"/>
  <c r="AA133" i="9" s="1"/>
  <c r="AB133" i="9" s="1"/>
  <c r="AC133" i="9" s="1"/>
  <c r="AD133" i="9" s="1"/>
  <c r="AE133" i="9" s="1"/>
  <c r="AF133" i="9" s="1"/>
  <c r="B132" i="9"/>
  <c r="C132" i="9" s="1"/>
  <c r="D132" i="9" s="1"/>
  <c r="E132" i="9" s="1"/>
  <c r="F132" i="9" s="1"/>
  <c r="G132" i="9" s="1"/>
  <c r="H132" i="9" s="1"/>
  <c r="I132" i="9" s="1"/>
  <c r="J132" i="9" s="1"/>
  <c r="K132" i="9" s="1"/>
  <c r="L132" i="9" s="1"/>
  <c r="M132" i="9" s="1"/>
  <c r="N132" i="9" s="1"/>
  <c r="O132" i="9" s="1"/>
  <c r="P132" i="9" s="1"/>
  <c r="Q132" i="9" s="1"/>
  <c r="R132" i="9" s="1"/>
  <c r="S132" i="9" s="1"/>
  <c r="T132" i="9" s="1"/>
  <c r="U132" i="9" s="1"/>
  <c r="V132" i="9" s="1"/>
  <c r="W132" i="9" s="1"/>
  <c r="X132" i="9" s="1"/>
  <c r="Y132" i="9" s="1"/>
  <c r="Z132" i="9" s="1"/>
  <c r="AA132" i="9" s="1"/>
  <c r="AB132" i="9" s="1"/>
  <c r="AC132" i="9" s="1"/>
  <c r="AD132" i="9" s="1"/>
  <c r="AE132" i="9" s="1"/>
  <c r="AF132" i="9" s="1"/>
  <c r="B131" i="9"/>
  <c r="C131" i="9" s="1"/>
  <c r="D131" i="9" s="1"/>
  <c r="E131" i="9" s="1"/>
  <c r="F131" i="9" s="1"/>
  <c r="G131" i="9" s="1"/>
  <c r="H131" i="9" s="1"/>
  <c r="I131" i="9" s="1"/>
  <c r="J131" i="9" s="1"/>
  <c r="K131" i="9" s="1"/>
  <c r="L131" i="9" s="1"/>
  <c r="M131" i="9" s="1"/>
  <c r="N131" i="9" s="1"/>
  <c r="O131" i="9" s="1"/>
  <c r="P131" i="9" s="1"/>
  <c r="Q131" i="9" s="1"/>
  <c r="R131" i="9" s="1"/>
  <c r="S131" i="9" s="1"/>
  <c r="T131" i="9" s="1"/>
  <c r="U131" i="9" s="1"/>
  <c r="V131" i="9" s="1"/>
  <c r="W131" i="9" s="1"/>
  <c r="X131" i="9" s="1"/>
  <c r="Y131" i="9" s="1"/>
  <c r="Z131" i="9" s="1"/>
  <c r="AA131" i="9" s="1"/>
  <c r="AB131" i="9" s="1"/>
  <c r="AC131" i="9" s="1"/>
  <c r="AD131" i="9" s="1"/>
  <c r="AE131" i="9" s="1"/>
  <c r="AF131" i="9" s="1"/>
  <c r="B130" i="9"/>
  <c r="C130" i="9" s="1"/>
  <c r="D130" i="9" s="1"/>
  <c r="E130" i="9" s="1"/>
  <c r="F130" i="9" s="1"/>
  <c r="G130" i="9" s="1"/>
  <c r="H130" i="9" s="1"/>
  <c r="I130" i="9" s="1"/>
  <c r="J130" i="9" s="1"/>
  <c r="K130" i="9" s="1"/>
  <c r="L130" i="9" s="1"/>
  <c r="M130" i="9" s="1"/>
  <c r="N130" i="9" s="1"/>
  <c r="O130" i="9" s="1"/>
  <c r="P130" i="9" s="1"/>
  <c r="Q130" i="9" s="1"/>
  <c r="R130" i="9" s="1"/>
  <c r="S130" i="9" s="1"/>
  <c r="T130" i="9" s="1"/>
  <c r="U130" i="9" s="1"/>
  <c r="V130" i="9" s="1"/>
  <c r="W130" i="9" s="1"/>
  <c r="X130" i="9" s="1"/>
  <c r="Y130" i="9" s="1"/>
  <c r="Z130" i="9" s="1"/>
  <c r="AA130" i="9" s="1"/>
  <c r="AB130" i="9" s="1"/>
  <c r="AC130" i="9" s="1"/>
  <c r="AD130" i="9" s="1"/>
  <c r="AE130" i="9" s="1"/>
  <c r="AF130" i="9" s="1"/>
  <c r="B129" i="9"/>
  <c r="C129" i="9" s="1"/>
  <c r="D129" i="9" s="1"/>
  <c r="E129" i="9" s="1"/>
  <c r="F129" i="9" s="1"/>
  <c r="G129" i="9" s="1"/>
  <c r="H129" i="9" s="1"/>
  <c r="I129" i="9" s="1"/>
  <c r="J129" i="9" s="1"/>
  <c r="K129" i="9" s="1"/>
  <c r="L129" i="9" s="1"/>
  <c r="M129" i="9" s="1"/>
  <c r="N129" i="9" s="1"/>
  <c r="O129" i="9" s="1"/>
  <c r="P129" i="9" s="1"/>
  <c r="Q129" i="9" s="1"/>
  <c r="R129" i="9" s="1"/>
  <c r="S129" i="9" s="1"/>
  <c r="T129" i="9" s="1"/>
  <c r="U129" i="9" s="1"/>
  <c r="V129" i="9" s="1"/>
  <c r="W129" i="9" s="1"/>
  <c r="X129" i="9" s="1"/>
  <c r="Y129" i="9" s="1"/>
  <c r="Z129" i="9" s="1"/>
  <c r="AA129" i="9" s="1"/>
  <c r="AB129" i="9" s="1"/>
  <c r="AC129" i="9" s="1"/>
  <c r="AD129" i="9" s="1"/>
  <c r="AE129" i="9" s="1"/>
  <c r="AF129" i="9" s="1"/>
  <c r="B128" i="9"/>
  <c r="C128" i="9" s="1"/>
  <c r="D128" i="9" s="1"/>
  <c r="E128" i="9" s="1"/>
  <c r="F128" i="9" s="1"/>
  <c r="G128" i="9" s="1"/>
  <c r="H128" i="9" s="1"/>
  <c r="I128" i="9" s="1"/>
  <c r="J128" i="9" s="1"/>
  <c r="K128" i="9" s="1"/>
  <c r="L128" i="9" s="1"/>
  <c r="M128" i="9" s="1"/>
  <c r="N128" i="9" s="1"/>
  <c r="O128" i="9" s="1"/>
  <c r="P128" i="9" s="1"/>
  <c r="Q128" i="9" s="1"/>
  <c r="R128" i="9" s="1"/>
  <c r="S128" i="9" s="1"/>
  <c r="T128" i="9" s="1"/>
  <c r="U128" i="9" s="1"/>
  <c r="V128" i="9" s="1"/>
  <c r="W128" i="9" s="1"/>
  <c r="X128" i="9" s="1"/>
  <c r="Y128" i="9" s="1"/>
  <c r="Z128" i="9" s="1"/>
  <c r="AA128" i="9" s="1"/>
  <c r="AB128" i="9" s="1"/>
  <c r="AC128" i="9" s="1"/>
  <c r="AD128" i="9" s="1"/>
  <c r="AE128" i="9" s="1"/>
  <c r="AF128" i="9" s="1"/>
  <c r="B127" i="9"/>
  <c r="C127" i="9" s="1"/>
  <c r="D127" i="9" s="1"/>
  <c r="E127" i="9" s="1"/>
  <c r="F127" i="9" s="1"/>
  <c r="G127" i="9" s="1"/>
  <c r="H127" i="9" s="1"/>
  <c r="I127" i="9" s="1"/>
  <c r="J127" i="9" s="1"/>
  <c r="K127" i="9" s="1"/>
  <c r="L127" i="9" s="1"/>
  <c r="M127" i="9" s="1"/>
  <c r="N127" i="9" s="1"/>
  <c r="O127" i="9" s="1"/>
  <c r="P127" i="9" s="1"/>
  <c r="Q127" i="9" s="1"/>
  <c r="R127" i="9" s="1"/>
  <c r="S127" i="9" s="1"/>
  <c r="T127" i="9" s="1"/>
  <c r="U127" i="9" s="1"/>
  <c r="V127" i="9" s="1"/>
  <c r="W127" i="9" s="1"/>
  <c r="X127" i="9" s="1"/>
  <c r="Y127" i="9" s="1"/>
  <c r="Z127" i="9" s="1"/>
  <c r="AA127" i="9" s="1"/>
  <c r="AB127" i="9" s="1"/>
  <c r="AC127" i="9" s="1"/>
  <c r="AD127" i="9" s="1"/>
  <c r="AE127" i="9" s="1"/>
  <c r="AF127" i="9" s="1"/>
  <c r="B126" i="9"/>
  <c r="C126" i="9" s="1"/>
  <c r="D126" i="9" s="1"/>
  <c r="E126" i="9" s="1"/>
  <c r="F126" i="9" s="1"/>
  <c r="G126" i="9" s="1"/>
  <c r="H126" i="9" s="1"/>
  <c r="I126" i="9" s="1"/>
  <c r="J126" i="9" s="1"/>
  <c r="K126" i="9" s="1"/>
  <c r="L126" i="9" s="1"/>
  <c r="M126" i="9" s="1"/>
  <c r="N126" i="9" s="1"/>
  <c r="O126" i="9" s="1"/>
  <c r="P126" i="9" s="1"/>
  <c r="Q126" i="9" s="1"/>
  <c r="R126" i="9" s="1"/>
  <c r="S126" i="9" s="1"/>
  <c r="T126" i="9" s="1"/>
  <c r="U126" i="9" s="1"/>
  <c r="V126" i="9" s="1"/>
  <c r="W126" i="9" s="1"/>
  <c r="X126" i="9" s="1"/>
  <c r="Y126" i="9" s="1"/>
  <c r="Z126" i="9" s="1"/>
  <c r="AA126" i="9" s="1"/>
  <c r="AB126" i="9" s="1"/>
  <c r="AC126" i="9" s="1"/>
  <c r="AD126" i="9" s="1"/>
  <c r="AE126" i="9" s="1"/>
  <c r="AF126" i="9" s="1"/>
  <c r="B125" i="9"/>
  <c r="C125" i="9" s="1"/>
  <c r="D125" i="9" s="1"/>
  <c r="E125" i="9" s="1"/>
  <c r="F125" i="9" s="1"/>
  <c r="G125" i="9" s="1"/>
  <c r="H125" i="9" s="1"/>
  <c r="I125" i="9" s="1"/>
  <c r="J125" i="9" s="1"/>
  <c r="K125" i="9" s="1"/>
  <c r="L125" i="9" s="1"/>
  <c r="M125" i="9" s="1"/>
  <c r="N125" i="9" s="1"/>
  <c r="O125" i="9" s="1"/>
  <c r="P125" i="9" s="1"/>
  <c r="Q125" i="9" s="1"/>
  <c r="R125" i="9" s="1"/>
  <c r="S125" i="9" s="1"/>
  <c r="T125" i="9" s="1"/>
  <c r="U125" i="9" s="1"/>
  <c r="V125" i="9" s="1"/>
  <c r="W125" i="9" s="1"/>
  <c r="X125" i="9" s="1"/>
  <c r="Y125" i="9" s="1"/>
  <c r="Z125" i="9" s="1"/>
  <c r="AA125" i="9" s="1"/>
  <c r="AB125" i="9" s="1"/>
  <c r="AC125" i="9" s="1"/>
  <c r="AD125" i="9" s="1"/>
  <c r="AE125" i="9" s="1"/>
  <c r="AF125" i="9" s="1"/>
  <c r="B124" i="9"/>
  <c r="C124" i="9" s="1"/>
  <c r="D124" i="9" s="1"/>
  <c r="E124" i="9" s="1"/>
  <c r="F124" i="9" s="1"/>
  <c r="G124" i="9" s="1"/>
  <c r="H124" i="9" s="1"/>
  <c r="I124" i="9" s="1"/>
  <c r="J124" i="9" s="1"/>
  <c r="K124" i="9" s="1"/>
  <c r="L124" i="9" s="1"/>
  <c r="M124" i="9" s="1"/>
  <c r="N124" i="9" s="1"/>
  <c r="O124" i="9" s="1"/>
  <c r="P124" i="9" s="1"/>
  <c r="Q124" i="9" s="1"/>
  <c r="R124" i="9" s="1"/>
  <c r="S124" i="9" s="1"/>
  <c r="T124" i="9" s="1"/>
  <c r="U124" i="9" s="1"/>
  <c r="V124" i="9" s="1"/>
  <c r="W124" i="9" s="1"/>
  <c r="X124" i="9" s="1"/>
  <c r="Y124" i="9" s="1"/>
  <c r="Z124" i="9" s="1"/>
  <c r="AA124" i="9" s="1"/>
  <c r="AB124" i="9" s="1"/>
  <c r="AC124" i="9" s="1"/>
  <c r="AD124" i="9" s="1"/>
  <c r="AE124" i="9" s="1"/>
  <c r="AF124" i="9" s="1"/>
  <c r="B123" i="9"/>
  <c r="C123" i="9" s="1"/>
  <c r="D123" i="9" s="1"/>
  <c r="E123" i="9" s="1"/>
  <c r="F123" i="9" s="1"/>
  <c r="G123" i="9" s="1"/>
  <c r="H123" i="9" s="1"/>
  <c r="I123" i="9" s="1"/>
  <c r="J123" i="9" s="1"/>
  <c r="K123" i="9" s="1"/>
  <c r="L123" i="9" s="1"/>
  <c r="M123" i="9" s="1"/>
  <c r="N123" i="9" s="1"/>
  <c r="O123" i="9" s="1"/>
  <c r="P123" i="9" s="1"/>
  <c r="Q123" i="9" s="1"/>
  <c r="R123" i="9" s="1"/>
  <c r="S123" i="9" s="1"/>
  <c r="T123" i="9" s="1"/>
  <c r="U123" i="9" s="1"/>
  <c r="V123" i="9" s="1"/>
  <c r="W123" i="9" s="1"/>
  <c r="X123" i="9" s="1"/>
  <c r="Y123" i="9" s="1"/>
  <c r="Z123" i="9" s="1"/>
  <c r="AA123" i="9" s="1"/>
  <c r="AB123" i="9" s="1"/>
  <c r="AC123" i="9" s="1"/>
  <c r="AD123" i="9" s="1"/>
  <c r="AE123" i="9" s="1"/>
  <c r="AF123" i="9" s="1"/>
  <c r="B122" i="9"/>
  <c r="C122" i="9" s="1"/>
  <c r="D122" i="9" s="1"/>
  <c r="E122" i="9" s="1"/>
  <c r="F122" i="9" s="1"/>
  <c r="G122" i="9" s="1"/>
  <c r="H122" i="9" s="1"/>
  <c r="I122" i="9" s="1"/>
  <c r="J122" i="9" s="1"/>
  <c r="K122" i="9" s="1"/>
  <c r="L122" i="9" s="1"/>
  <c r="M122" i="9" s="1"/>
  <c r="N122" i="9" s="1"/>
  <c r="O122" i="9" s="1"/>
  <c r="P122" i="9" s="1"/>
  <c r="Q122" i="9" s="1"/>
  <c r="R122" i="9" s="1"/>
  <c r="S122" i="9" s="1"/>
  <c r="T122" i="9" s="1"/>
  <c r="U122" i="9" s="1"/>
  <c r="V122" i="9" s="1"/>
  <c r="W122" i="9" s="1"/>
  <c r="X122" i="9" s="1"/>
  <c r="Y122" i="9" s="1"/>
  <c r="Z122" i="9" s="1"/>
  <c r="AA122" i="9" s="1"/>
  <c r="AB122" i="9" s="1"/>
  <c r="AC122" i="9" s="1"/>
  <c r="AD122" i="9" s="1"/>
  <c r="AE122" i="9" s="1"/>
  <c r="AF122" i="9" s="1"/>
  <c r="B121" i="9"/>
  <c r="C121" i="9" s="1"/>
  <c r="D121" i="9" s="1"/>
  <c r="E121" i="9" s="1"/>
  <c r="F121" i="9" s="1"/>
  <c r="G121" i="9" s="1"/>
  <c r="H121" i="9" s="1"/>
  <c r="I121" i="9" s="1"/>
  <c r="J121" i="9" s="1"/>
  <c r="K121" i="9" s="1"/>
  <c r="L121" i="9" s="1"/>
  <c r="M121" i="9" s="1"/>
  <c r="N121" i="9" s="1"/>
  <c r="O121" i="9" s="1"/>
  <c r="P121" i="9" s="1"/>
  <c r="Q121" i="9" s="1"/>
  <c r="R121" i="9" s="1"/>
  <c r="S121" i="9" s="1"/>
  <c r="T121" i="9" s="1"/>
  <c r="U121" i="9" s="1"/>
  <c r="V121" i="9" s="1"/>
  <c r="W121" i="9" s="1"/>
  <c r="X121" i="9" s="1"/>
  <c r="Y121" i="9" s="1"/>
  <c r="Z121" i="9" s="1"/>
  <c r="AA121" i="9" s="1"/>
  <c r="AB121" i="9" s="1"/>
  <c r="AC121" i="9" s="1"/>
  <c r="AD121" i="9" s="1"/>
  <c r="AE121" i="9" s="1"/>
  <c r="AF121" i="9" s="1"/>
  <c r="B120" i="9"/>
  <c r="C120" i="9" s="1"/>
  <c r="D120" i="9" s="1"/>
  <c r="E120" i="9" s="1"/>
  <c r="F120" i="9" s="1"/>
  <c r="G120" i="9" s="1"/>
  <c r="H120" i="9" s="1"/>
  <c r="I120" i="9" s="1"/>
  <c r="J120" i="9" s="1"/>
  <c r="K120" i="9" s="1"/>
  <c r="L120" i="9" s="1"/>
  <c r="M120" i="9" s="1"/>
  <c r="N120" i="9" s="1"/>
  <c r="O120" i="9" s="1"/>
  <c r="P120" i="9" s="1"/>
  <c r="Q120" i="9" s="1"/>
  <c r="R120" i="9" s="1"/>
  <c r="S120" i="9" s="1"/>
  <c r="T120" i="9" s="1"/>
  <c r="U120" i="9" s="1"/>
  <c r="V120" i="9" s="1"/>
  <c r="W120" i="9" s="1"/>
  <c r="X120" i="9" s="1"/>
  <c r="Y120" i="9" s="1"/>
  <c r="Z120" i="9" s="1"/>
  <c r="AA120" i="9" s="1"/>
  <c r="AB120" i="9" s="1"/>
  <c r="AC120" i="9" s="1"/>
  <c r="AD120" i="9" s="1"/>
  <c r="AE120" i="9" s="1"/>
  <c r="AF120" i="9" s="1"/>
  <c r="B119" i="9"/>
  <c r="C119" i="9" s="1"/>
  <c r="D119" i="9" s="1"/>
  <c r="E119" i="9" s="1"/>
  <c r="F119" i="9" s="1"/>
  <c r="G119" i="9" s="1"/>
  <c r="H119" i="9" s="1"/>
  <c r="I119" i="9" s="1"/>
  <c r="J119" i="9" s="1"/>
  <c r="K119" i="9" s="1"/>
  <c r="L119" i="9" s="1"/>
  <c r="M119" i="9" s="1"/>
  <c r="N119" i="9" s="1"/>
  <c r="O119" i="9" s="1"/>
  <c r="P119" i="9" s="1"/>
  <c r="Q119" i="9" s="1"/>
  <c r="R119" i="9" s="1"/>
  <c r="S119" i="9" s="1"/>
  <c r="T119" i="9" s="1"/>
  <c r="U119" i="9" s="1"/>
  <c r="V119" i="9" s="1"/>
  <c r="W119" i="9" s="1"/>
  <c r="X119" i="9" s="1"/>
  <c r="Y119" i="9" s="1"/>
  <c r="Z119" i="9" s="1"/>
  <c r="AA119" i="9" s="1"/>
  <c r="AB119" i="9" s="1"/>
  <c r="AC119" i="9" s="1"/>
  <c r="AD119" i="9" s="1"/>
  <c r="AE119" i="9" s="1"/>
  <c r="AF119" i="9" s="1"/>
  <c r="B118" i="9"/>
  <c r="C118" i="9" s="1"/>
  <c r="D118" i="9" s="1"/>
  <c r="E118" i="9" s="1"/>
  <c r="F118" i="9" s="1"/>
  <c r="G118" i="9" s="1"/>
  <c r="H118" i="9" s="1"/>
  <c r="I118" i="9" s="1"/>
  <c r="J118" i="9" s="1"/>
  <c r="K118" i="9" s="1"/>
  <c r="L118" i="9" s="1"/>
  <c r="M118" i="9" s="1"/>
  <c r="N118" i="9" s="1"/>
  <c r="O118" i="9" s="1"/>
  <c r="P118" i="9" s="1"/>
  <c r="Q118" i="9" s="1"/>
  <c r="R118" i="9" s="1"/>
  <c r="S118" i="9" s="1"/>
  <c r="T118" i="9" s="1"/>
  <c r="U118" i="9" s="1"/>
  <c r="V118" i="9" s="1"/>
  <c r="W118" i="9" s="1"/>
  <c r="X118" i="9" s="1"/>
  <c r="Y118" i="9" s="1"/>
  <c r="Z118" i="9" s="1"/>
  <c r="AA118" i="9" s="1"/>
  <c r="AB118" i="9" s="1"/>
  <c r="AC118" i="9" s="1"/>
  <c r="AD118" i="9" s="1"/>
  <c r="AE118" i="9" s="1"/>
  <c r="AF118" i="9" s="1"/>
  <c r="B117" i="9"/>
  <c r="C117" i="9" s="1"/>
  <c r="D117" i="9" s="1"/>
  <c r="E117" i="9" s="1"/>
  <c r="F117" i="9" s="1"/>
  <c r="G117" i="9" s="1"/>
  <c r="H117" i="9" s="1"/>
  <c r="I117" i="9" s="1"/>
  <c r="J117" i="9" s="1"/>
  <c r="K117" i="9" s="1"/>
  <c r="L117" i="9" s="1"/>
  <c r="M117" i="9" s="1"/>
  <c r="N117" i="9" s="1"/>
  <c r="O117" i="9" s="1"/>
  <c r="P117" i="9" s="1"/>
  <c r="Q117" i="9" s="1"/>
  <c r="R117" i="9" s="1"/>
  <c r="S117" i="9" s="1"/>
  <c r="T117" i="9" s="1"/>
  <c r="U117" i="9" s="1"/>
  <c r="V117" i="9" s="1"/>
  <c r="W117" i="9" s="1"/>
  <c r="X117" i="9" s="1"/>
  <c r="Y117" i="9" s="1"/>
  <c r="Z117" i="9" s="1"/>
  <c r="AA117" i="9" s="1"/>
  <c r="AB117" i="9" s="1"/>
  <c r="AC117" i="9" s="1"/>
  <c r="AD117" i="9" s="1"/>
  <c r="AE117" i="9" s="1"/>
  <c r="AF117" i="9" s="1"/>
  <c r="B116" i="9"/>
  <c r="C116" i="9" s="1"/>
  <c r="D116" i="9" s="1"/>
  <c r="E116" i="9" s="1"/>
  <c r="F116" i="9" s="1"/>
  <c r="G116" i="9" s="1"/>
  <c r="H116" i="9" s="1"/>
  <c r="I116" i="9" s="1"/>
  <c r="J116" i="9" s="1"/>
  <c r="K116" i="9" s="1"/>
  <c r="L116" i="9" s="1"/>
  <c r="M116" i="9" s="1"/>
  <c r="N116" i="9" s="1"/>
  <c r="O116" i="9" s="1"/>
  <c r="P116" i="9" s="1"/>
  <c r="Q116" i="9" s="1"/>
  <c r="R116" i="9" s="1"/>
  <c r="S116" i="9" s="1"/>
  <c r="T116" i="9" s="1"/>
  <c r="U116" i="9" s="1"/>
  <c r="V116" i="9" s="1"/>
  <c r="W116" i="9" s="1"/>
  <c r="X116" i="9" s="1"/>
  <c r="Y116" i="9" s="1"/>
  <c r="Z116" i="9" s="1"/>
  <c r="AA116" i="9" s="1"/>
  <c r="AB116" i="9" s="1"/>
  <c r="AC116" i="9" s="1"/>
  <c r="AD116" i="9" s="1"/>
  <c r="AE116" i="9" s="1"/>
  <c r="AF116" i="9" s="1"/>
  <c r="B115" i="9"/>
  <c r="C115" i="9" s="1"/>
  <c r="D115" i="9" s="1"/>
  <c r="E115" i="9" s="1"/>
  <c r="F115" i="9" s="1"/>
  <c r="G115" i="9" s="1"/>
  <c r="H115" i="9" s="1"/>
  <c r="I115" i="9" s="1"/>
  <c r="J115" i="9" s="1"/>
  <c r="K115" i="9" s="1"/>
  <c r="L115" i="9" s="1"/>
  <c r="M115" i="9" s="1"/>
  <c r="N115" i="9" s="1"/>
  <c r="O115" i="9" s="1"/>
  <c r="P115" i="9" s="1"/>
  <c r="Q115" i="9" s="1"/>
  <c r="R115" i="9" s="1"/>
  <c r="S115" i="9" s="1"/>
  <c r="T115" i="9" s="1"/>
  <c r="U115" i="9" s="1"/>
  <c r="V115" i="9" s="1"/>
  <c r="W115" i="9" s="1"/>
  <c r="X115" i="9" s="1"/>
  <c r="Y115" i="9" s="1"/>
  <c r="Z115" i="9" s="1"/>
  <c r="AA115" i="9" s="1"/>
  <c r="AB115" i="9" s="1"/>
  <c r="AC115" i="9" s="1"/>
  <c r="AD115" i="9" s="1"/>
  <c r="AE115" i="9" s="1"/>
  <c r="AF115" i="9" s="1"/>
  <c r="B114" i="9"/>
  <c r="C114" i="9" s="1"/>
  <c r="D114" i="9" s="1"/>
  <c r="E114" i="9" s="1"/>
  <c r="F114" i="9" s="1"/>
  <c r="G114" i="9" s="1"/>
  <c r="H114" i="9" s="1"/>
  <c r="I114" i="9" s="1"/>
  <c r="J114" i="9" s="1"/>
  <c r="K114" i="9" s="1"/>
  <c r="L114" i="9" s="1"/>
  <c r="M114" i="9" s="1"/>
  <c r="N114" i="9" s="1"/>
  <c r="O114" i="9" s="1"/>
  <c r="P114" i="9" s="1"/>
  <c r="Q114" i="9" s="1"/>
  <c r="R114" i="9" s="1"/>
  <c r="S114" i="9" s="1"/>
  <c r="T114" i="9" s="1"/>
  <c r="U114" i="9" s="1"/>
  <c r="V114" i="9" s="1"/>
  <c r="W114" i="9" s="1"/>
  <c r="X114" i="9" s="1"/>
  <c r="Y114" i="9" s="1"/>
  <c r="Z114" i="9" s="1"/>
  <c r="AA114" i="9" s="1"/>
  <c r="AB114" i="9" s="1"/>
  <c r="AC114" i="9" s="1"/>
  <c r="AD114" i="9" s="1"/>
  <c r="AE114" i="9" s="1"/>
  <c r="AF114" i="9" s="1"/>
  <c r="B113" i="9"/>
  <c r="C113" i="9" s="1"/>
  <c r="D113" i="9" s="1"/>
  <c r="E113" i="9" s="1"/>
  <c r="F113" i="9" s="1"/>
  <c r="G113" i="9" s="1"/>
  <c r="H113" i="9" s="1"/>
  <c r="I113" i="9" s="1"/>
  <c r="J113" i="9" s="1"/>
  <c r="K113" i="9" s="1"/>
  <c r="L113" i="9" s="1"/>
  <c r="M113" i="9" s="1"/>
  <c r="N113" i="9" s="1"/>
  <c r="O113" i="9" s="1"/>
  <c r="P113" i="9" s="1"/>
  <c r="Q113" i="9" s="1"/>
  <c r="R113" i="9" s="1"/>
  <c r="S113" i="9" s="1"/>
  <c r="T113" i="9" s="1"/>
  <c r="U113" i="9" s="1"/>
  <c r="V113" i="9" s="1"/>
  <c r="W113" i="9" s="1"/>
  <c r="X113" i="9" s="1"/>
  <c r="Y113" i="9" s="1"/>
  <c r="Z113" i="9" s="1"/>
  <c r="AA113" i="9" s="1"/>
  <c r="AB113" i="9" s="1"/>
  <c r="AC113" i="9" s="1"/>
  <c r="AD113" i="9" s="1"/>
  <c r="AE113" i="9" s="1"/>
  <c r="AF113" i="9" s="1"/>
  <c r="B112" i="9"/>
  <c r="C112" i="9" s="1"/>
  <c r="D112" i="9" s="1"/>
  <c r="E112" i="9" s="1"/>
  <c r="F112" i="9" s="1"/>
  <c r="G112" i="9" s="1"/>
  <c r="H112" i="9" s="1"/>
  <c r="I112" i="9" s="1"/>
  <c r="J112" i="9" s="1"/>
  <c r="K112" i="9" s="1"/>
  <c r="L112" i="9" s="1"/>
  <c r="M112" i="9" s="1"/>
  <c r="N112" i="9" s="1"/>
  <c r="O112" i="9" s="1"/>
  <c r="P112" i="9" s="1"/>
  <c r="Q112" i="9" s="1"/>
  <c r="R112" i="9" s="1"/>
  <c r="S112" i="9" s="1"/>
  <c r="T112" i="9" s="1"/>
  <c r="U112" i="9" s="1"/>
  <c r="V112" i="9" s="1"/>
  <c r="W112" i="9" s="1"/>
  <c r="X112" i="9" s="1"/>
  <c r="Y112" i="9" s="1"/>
  <c r="Z112" i="9" s="1"/>
  <c r="AA112" i="9" s="1"/>
  <c r="AB112" i="9" s="1"/>
  <c r="AC112" i="9" s="1"/>
  <c r="AD112" i="9" s="1"/>
  <c r="AE112" i="9" s="1"/>
  <c r="AF112" i="9" s="1"/>
  <c r="B111" i="9"/>
  <c r="C111" i="9" s="1"/>
  <c r="D111" i="9" s="1"/>
  <c r="E111" i="9" s="1"/>
  <c r="F111" i="9" s="1"/>
  <c r="G111" i="9" s="1"/>
  <c r="H111" i="9" s="1"/>
  <c r="I111" i="9" s="1"/>
  <c r="J111" i="9" s="1"/>
  <c r="K111" i="9" s="1"/>
  <c r="L111" i="9" s="1"/>
  <c r="M111" i="9" s="1"/>
  <c r="N111" i="9" s="1"/>
  <c r="O111" i="9" s="1"/>
  <c r="P111" i="9" s="1"/>
  <c r="Q111" i="9" s="1"/>
  <c r="R111" i="9" s="1"/>
  <c r="S111" i="9" s="1"/>
  <c r="T111" i="9" s="1"/>
  <c r="U111" i="9" s="1"/>
  <c r="V111" i="9" s="1"/>
  <c r="W111" i="9" s="1"/>
  <c r="X111" i="9" s="1"/>
  <c r="Y111" i="9" s="1"/>
  <c r="Z111" i="9" s="1"/>
  <c r="AA111" i="9" s="1"/>
  <c r="AB111" i="9" s="1"/>
  <c r="AC111" i="9" s="1"/>
  <c r="AD111" i="9" s="1"/>
  <c r="AE111" i="9" s="1"/>
  <c r="AF111" i="9" s="1"/>
  <c r="B110" i="9"/>
  <c r="C110" i="9" s="1"/>
  <c r="D110" i="9" s="1"/>
  <c r="E110" i="9" s="1"/>
  <c r="F110" i="9" s="1"/>
  <c r="G110" i="9" s="1"/>
  <c r="H110" i="9" s="1"/>
  <c r="I110" i="9" s="1"/>
  <c r="J110" i="9" s="1"/>
  <c r="K110" i="9" s="1"/>
  <c r="L110" i="9" s="1"/>
  <c r="M110" i="9" s="1"/>
  <c r="N110" i="9" s="1"/>
  <c r="O110" i="9" s="1"/>
  <c r="P110" i="9" s="1"/>
  <c r="Q110" i="9" s="1"/>
  <c r="R110" i="9" s="1"/>
  <c r="S110" i="9" s="1"/>
  <c r="T110" i="9" s="1"/>
  <c r="U110" i="9" s="1"/>
  <c r="V110" i="9" s="1"/>
  <c r="W110" i="9" s="1"/>
  <c r="X110" i="9" s="1"/>
  <c r="Y110" i="9" s="1"/>
  <c r="Z110" i="9" s="1"/>
  <c r="AA110" i="9" s="1"/>
  <c r="AB110" i="9" s="1"/>
  <c r="AC110" i="9" s="1"/>
  <c r="AD110" i="9" s="1"/>
  <c r="AE110" i="9" s="1"/>
  <c r="AF110" i="9" s="1"/>
  <c r="B109" i="9"/>
  <c r="C109" i="9" s="1"/>
  <c r="D109" i="9" s="1"/>
  <c r="E109" i="9" s="1"/>
  <c r="F109" i="9" s="1"/>
  <c r="G109" i="9" s="1"/>
  <c r="H109" i="9" s="1"/>
  <c r="I109" i="9" s="1"/>
  <c r="J109" i="9" s="1"/>
  <c r="K109" i="9" s="1"/>
  <c r="L109" i="9" s="1"/>
  <c r="M109" i="9" s="1"/>
  <c r="N109" i="9" s="1"/>
  <c r="O109" i="9" s="1"/>
  <c r="P109" i="9" s="1"/>
  <c r="Q109" i="9" s="1"/>
  <c r="R109" i="9" s="1"/>
  <c r="S109" i="9" s="1"/>
  <c r="T109" i="9" s="1"/>
  <c r="U109" i="9" s="1"/>
  <c r="V109" i="9" s="1"/>
  <c r="W109" i="9" s="1"/>
  <c r="X109" i="9" s="1"/>
  <c r="Y109" i="9" s="1"/>
  <c r="Z109" i="9" s="1"/>
  <c r="AA109" i="9" s="1"/>
  <c r="AB109" i="9" s="1"/>
  <c r="AC109" i="9" s="1"/>
  <c r="AD109" i="9" s="1"/>
  <c r="AE109" i="9" s="1"/>
  <c r="AF109" i="9" s="1"/>
  <c r="B108" i="9"/>
  <c r="C108" i="9" s="1"/>
  <c r="D108" i="9" s="1"/>
  <c r="E108" i="9" s="1"/>
  <c r="F108" i="9" s="1"/>
  <c r="G108" i="9" s="1"/>
  <c r="H108" i="9" s="1"/>
  <c r="I108" i="9" s="1"/>
  <c r="J108" i="9" s="1"/>
  <c r="K108" i="9" s="1"/>
  <c r="L108" i="9" s="1"/>
  <c r="M108" i="9" s="1"/>
  <c r="N108" i="9" s="1"/>
  <c r="O108" i="9" s="1"/>
  <c r="P108" i="9" s="1"/>
  <c r="Q108" i="9" s="1"/>
  <c r="R108" i="9" s="1"/>
  <c r="S108" i="9" s="1"/>
  <c r="T108" i="9" s="1"/>
  <c r="U108" i="9" s="1"/>
  <c r="V108" i="9" s="1"/>
  <c r="W108" i="9" s="1"/>
  <c r="X108" i="9" s="1"/>
  <c r="Y108" i="9" s="1"/>
  <c r="Z108" i="9" s="1"/>
  <c r="AA108" i="9" s="1"/>
  <c r="AB108" i="9" s="1"/>
  <c r="AC108" i="9" s="1"/>
  <c r="AD108" i="9" s="1"/>
  <c r="AE108" i="9" s="1"/>
  <c r="AF108" i="9" s="1"/>
  <c r="B107" i="9"/>
  <c r="C107" i="9" s="1"/>
  <c r="D107" i="9" s="1"/>
  <c r="E107" i="9" s="1"/>
  <c r="F107" i="9" s="1"/>
  <c r="G107" i="9" s="1"/>
  <c r="H107" i="9" s="1"/>
  <c r="I107" i="9" s="1"/>
  <c r="J107" i="9" s="1"/>
  <c r="K107" i="9" s="1"/>
  <c r="L107" i="9" s="1"/>
  <c r="M107" i="9" s="1"/>
  <c r="N107" i="9" s="1"/>
  <c r="O107" i="9" s="1"/>
  <c r="P107" i="9" s="1"/>
  <c r="Q107" i="9" s="1"/>
  <c r="R107" i="9" s="1"/>
  <c r="S107" i="9" s="1"/>
  <c r="T107" i="9" s="1"/>
  <c r="U107" i="9" s="1"/>
  <c r="V107" i="9" s="1"/>
  <c r="W107" i="9" s="1"/>
  <c r="X107" i="9" s="1"/>
  <c r="Y107" i="9" s="1"/>
  <c r="Z107" i="9" s="1"/>
  <c r="AA107" i="9" s="1"/>
  <c r="AB107" i="9" s="1"/>
  <c r="AC107" i="9" s="1"/>
  <c r="AD107" i="9" s="1"/>
  <c r="AE107" i="9" s="1"/>
  <c r="AF107" i="9" s="1"/>
  <c r="B106" i="9"/>
  <c r="C106" i="9" s="1"/>
  <c r="D106" i="9" s="1"/>
  <c r="E106" i="9" s="1"/>
  <c r="F106" i="9" s="1"/>
  <c r="G106" i="9" s="1"/>
  <c r="H106" i="9" s="1"/>
  <c r="I106" i="9" s="1"/>
  <c r="J106" i="9" s="1"/>
  <c r="K106" i="9" s="1"/>
  <c r="L106" i="9" s="1"/>
  <c r="M106" i="9" s="1"/>
  <c r="N106" i="9" s="1"/>
  <c r="O106" i="9" s="1"/>
  <c r="P106" i="9" s="1"/>
  <c r="Q106" i="9" s="1"/>
  <c r="R106" i="9" s="1"/>
  <c r="S106" i="9" s="1"/>
  <c r="T106" i="9" s="1"/>
  <c r="U106" i="9" s="1"/>
  <c r="V106" i="9" s="1"/>
  <c r="W106" i="9" s="1"/>
  <c r="X106" i="9" s="1"/>
  <c r="Y106" i="9" s="1"/>
  <c r="Z106" i="9" s="1"/>
  <c r="AA106" i="9" s="1"/>
  <c r="AB106" i="9" s="1"/>
  <c r="AC106" i="9" s="1"/>
  <c r="AD106" i="9" s="1"/>
  <c r="AE106" i="9" s="1"/>
  <c r="AF106" i="9" s="1"/>
  <c r="B105" i="9"/>
  <c r="C105" i="9" s="1"/>
  <c r="D105" i="9" s="1"/>
  <c r="E105" i="9" s="1"/>
  <c r="F105" i="9" s="1"/>
  <c r="G105" i="9" s="1"/>
  <c r="H105" i="9" s="1"/>
  <c r="I105" i="9" s="1"/>
  <c r="J105" i="9" s="1"/>
  <c r="K105" i="9" s="1"/>
  <c r="L105" i="9" s="1"/>
  <c r="M105" i="9" s="1"/>
  <c r="N105" i="9" s="1"/>
  <c r="O105" i="9" s="1"/>
  <c r="P105" i="9" s="1"/>
  <c r="Q105" i="9" s="1"/>
  <c r="R105" i="9" s="1"/>
  <c r="S105" i="9" s="1"/>
  <c r="T105" i="9" s="1"/>
  <c r="U105" i="9" s="1"/>
  <c r="V105" i="9" s="1"/>
  <c r="W105" i="9" s="1"/>
  <c r="X105" i="9" s="1"/>
  <c r="Y105" i="9" s="1"/>
  <c r="Z105" i="9" s="1"/>
  <c r="AA105" i="9" s="1"/>
  <c r="AB105" i="9" s="1"/>
  <c r="AC105" i="9" s="1"/>
  <c r="AD105" i="9" s="1"/>
  <c r="AE105" i="9" s="1"/>
  <c r="AF105" i="9" s="1"/>
  <c r="B104" i="9"/>
  <c r="C104" i="9" s="1"/>
  <c r="D104" i="9" s="1"/>
  <c r="E104" i="9" s="1"/>
  <c r="F104" i="9" s="1"/>
  <c r="G104" i="9" s="1"/>
  <c r="H104" i="9" s="1"/>
  <c r="I104" i="9" s="1"/>
  <c r="J104" i="9" s="1"/>
  <c r="K104" i="9" s="1"/>
  <c r="L104" i="9" s="1"/>
  <c r="M104" i="9" s="1"/>
  <c r="N104" i="9" s="1"/>
  <c r="O104" i="9" s="1"/>
  <c r="P104" i="9" s="1"/>
  <c r="Q104" i="9" s="1"/>
  <c r="R104" i="9" s="1"/>
  <c r="S104" i="9" s="1"/>
  <c r="T104" i="9" s="1"/>
  <c r="U104" i="9" s="1"/>
  <c r="V104" i="9" s="1"/>
  <c r="W104" i="9" s="1"/>
  <c r="X104" i="9" s="1"/>
  <c r="Y104" i="9" s="1"/>
  <c r="Z104" i="9" s="1"/>
  <c r="AA104" i="9" s="1"/>
  <c r="AB104" i="9" s="1"/>
  <c r="AC104" i="9" s="1"/>
  <c r="AD104" i="9" s="1"/>
  <c r="AE104" i="9" s="1"/>
  <c r="AF104" i="9" s="1"/>
  <c r="B103" i="9"/>
  <c r="C103" i="9" s="1"/>
  <c r="D103" i="9" s="1"/>
  <c r="E103" i="9" s="1"/>
  <c r="F103" i="9" s="1"/>
  <c r="G103" i="9" s="1"/>
  <c r="H103" i="9" s="1"/>
  <c r="I103" i="9" s="1"/>
  <c r="J103" i="9" s="1"/>
  <c r="K103" i="9" s="1"/>
  <c r="L103" i="9" s="1"/>
  <c r="M103" i="9" s="1"/>
  <c r="N103" i="9" s="1"/>
  <c r="O103" i="9" s="1"/>
  <c r="P103" i="9" s="1"/>
  <c r="Q103" i="9" s="1"/>
  <c r="R103" i="9" s="1"/>
  <c r="S103" i="9" s="1"/>
  <c r="T103" i="9" s="1"/>
  <c r="U103" i="9" s="1"/>
  <c r="V103" i="9" s="1"/>
  <c r="W103" i="9" s="1"/>
  <c r="X103" i="9" s="1"/>
  <c r="Y103" i="9" s="1"/>
  <c r="Z103" i="9" s="1"/>
  <c r="AA103" i="9" s="1"/>
  <c r="AB103" i="9" s="1"/>
  <c r="AC103" i="9" s="1"/>
  <c r="AD103" i="9" s="1"/>
  <c r="AE103" i="9" s="1"/>
  <c r="AF103" i="9" s="1"/>
  <c r="B102" i="9"/>
  <c r="C102" i="9" s="1"/>
  <c r="D102" i="9" s="1"/>
  <c r="E102" i="9" s="1"/>
  <c r="F102" i="9" s="1"/>
  <c r="G102" i="9" s="1"/>
  <c r="H102" i="9" s="1"/>
  <c r="I102" i="9" s="1"/>
  <c r="J102" i="9" s="1"/>
  <c r="K102" i="9" s="1"/>
  <c r="L102" i="9" s="1"/>
  <c r="M102" i="9" s="1"/>
  <c r="N102" i="9" s="1"/>
  <c r="O102" i="9" s="1"/>
  <c r="P102" i="9" s="1"/>
  <c r="Q102" i="9" s="1"/>
  <c r="R102" i="9" s="1"/>
  <c r="S102" i="9" s="1"/>
  <c r="T102" i="9" s="1"/>
  <c r="U102" i="9" s="1"/>
  <c r="V102" i="9" s="1"/>
  <c r="W102" i="9" s="1"/>
  <c r="X102" i="9" s="1"/>
  <c r="Y102" i="9" s="1"/>
  <c r="Z102" i="9" s="1"/>
  <c r="AA102" i="9" s="1"/>
  <c r="AB102" i="9" s="1"/>
  <c r="AC102" i="9" s="1"/>
  <c r="AD102" i="9" s="1"/>
  <c r="AE102" i="9" s="1"/>
  <c r="AF102" i="9" s="1"/>
  <c r="B101" i="9"/>
  <c r="C101" i="9" s="1"/>
  <c r="D101" i="9" s="1"/>
  <c r="E101" i="9" s="1"/>
  <c r="F101" i="9" s="1"/>
  <c r="G101" i="9" s="1"/>
  <c r="H101" i="9" s="1"/>
  <c r="I101" i="9" s="1"/>
  <c r="J101" i="9" s="1"/>
  <c r="K101" i="9" s="1"/>
  <c r="L101" i="9" s="1"/>
  <c r="M101" i="9" s="1"/>
  <c r="N101" i="9" s="1"/>
  <c r="O101" i="9" s="1"/>
  <c r="P101" i="9" s="1"/>
  <c r="Q101" i="9" s="1"/>
  <c r="R101" i="9" s="1"/>
  <c r="S101" i="9" s="1"/>
  <c r="T101" i="9" s="1"/>
  <c r="U101" i="9" s="1"/>
  <c r="V101" i="9" s="1"/>
  <c r="W101" i="9" s="1"/>
  <c r="X101" i="9" s="1"/>
  <c r="Y101" i="9" s="1"/>
  <c r="Z101" i="9" s="1"/>
  <c r="AA101" i="9" s="1"/>
  <c r="AB101" i="9" s="1"/>
  <c r="AC101" i="9" s="1"/>
  <c r="AD101" i="9" s="1"/>
  <c r="AE101" i="9" s="1"/>
  <c r="AF101" i="9" s="1"/>
  <c r="B100" i="9"/>
  <c r="C100" i="9" s="1"/>
  <c r="D100" i="9" s="1"/>
  <c r="E100" i="9" s="1"/>
  <c r="F100" i="9" s="1"/>
  <c r="G100" i="9" s="1"/>
  <c r="H100" i="9" s="1"/>
  <c r="I100" i="9" s="1"/>
  <c r="J100" i="9" s="1"/>
  <c r="K100" i="9" s="1"/>
  <c r="L100" i="9" s="1"/>
  <c r="M100" i="9" s="1"/>
  <c r="N100" i="9" s="1"/>
  <c r="O100" i="9" s="1"/>
  <c r="P100" i="9" s="1"/>
  <c r="Q100" i="9" s="1"/>
  <c r="R100" i="9" s="1"/>
  <c r="S100" i="9" s="1"/>
  <c r="T100" i="9" s="1"/>
  <c r="U100" i="9" s="1"/>
  <c r="V100" i="9" s="1"/>
  <c r="W100" i="9" s="1"/>
  <c r="X100" i="9" s="1"/>
  <c r="Y100" i="9" s="1"/>
  <c r="Z100" i="9" s="1"/>
  <c r="AA100" i="9" s="1"/>
  <c r="AB100" i="9" s="1"/>
  <c r="AC100" i="9" s="1"/>
  <c r="AD100" i="9" s="1"/>
  <c r="AE100" i="9" s="1"/>
  <c r="AF100" i="9" s="1"/>
  <c r="B99" i="9"/>
  <c r="C99" i="9" s="1"/>
  <c r="D99" i="9" s="1"/>
  <c r="E99" i="9" s="1"/>
  <c r="F99" i="9" s="1"/>
  <c r="G99" i="9" s="1"/>
  <c r="H99" i="9" s="1"/>
  <c r="I99" i="9" s="1"/>
  <c r="J99" i="9" s="1"/>
  <c r="K99" i="9" s="1"/>
  <c r="L99" i="9" s="1"/>
  <c r="M99" i="9" s="1"/>
  <c r="N99" i="9" s="1"/>
  <c r="O99" i="9" s="1"/>
  <c r="P99" i="9" s="1"/>
  <c r="Q99" i="9" s="1"/>
  <c r="R99" i="9" s="1"/>
  <c r="S99" i="9" s="1"/>
  <c r="T99" i="9" s="1"/>
  <c r="U99" i="9" s="1"/>
  <c r="V99" i="9" s="1"/>
  <c r="W99" i="9" s="1"/>
  <c r="X99" i="9" s="1"/>
  <c r="Y99" i="9" s="1"/>
  <c r="Z99" i="9" s="1"/>
  <c r="AA99" i="9" s="1"/>
  <c r="AB99" i="9" s="1"/>
  <c r="AC99" i="9" s="1"/>
  <c r="AD99" i="9" s="1"/>
  <c r="AE99" i="9" s="1"/>
  <c r="AF99" i="9" s="1"/>
  <c r="B98" i="9"/>
  <c r="C98" i="9" s="1"/>
  <c r="D98" i="9" s="1"/>
  <c r="E98" i="9" s="1"/>
  <c r="F98" i="9" s="1"/>
  <c r="G98" i="9" s="1"/>
  <c r="H98" i="9" s="1"/>
  <c r="I98" i="9" s="1"/>
  <c r="J98" i="9" s="1"/>
  <c r="K98" i="9" s="1"/>
  <c r="L98" i="9" s="1"/>
  <c r="M98" i="9" s="1"/>
  <c r="N98" i="9" s="1"/>
  <c r="O98" i="9" s="1"/>
  <c r="P98" i="9" s="1"/>
  <c r="Q98" i="9" s="1"/>
  <c r="R98" i="9" s="1"/>
  <c r="S98" i="9" s="1"/>
  <c r="T98" i="9" s="1"/>
  <c r="U98" i="9" s="1"/>
  <c r="V98" i="9" s="1"/>
  <c r="W98" i="9" s="1"/>
  <c r="X98" i="9" s="1"/>
  <c r="Y98" i="9" s="1"/>
  <c r="Z98" i="9" s="1"/>
  <c r="AA98" i="9" s="1"/>
  <c r="AB98" i="9" s="1"/>
  <c r="AC98" i="9" s="1"/>
  <c r="AD98" i="9" s="1"/>
  <c r="AE98" i="9" s="1"/>
  <c r="AF98" i="9" s="1"/>
  <c r="B97" i="9"/>
  <c r="C97" i="9" s="1"/>
  <c r="D97" i="9" s="1"/>
  <c r="E97" i="9" s="1"/>
  <c r="F97" i="9" s="1"/>
  <c r="G97" i="9" s="1"/>
  <c r="H97" i="9" s="1"/>
  <c r="I97" i="9" s="1"/>
  <c r="J97" i="9" s="1"/>
  <c r="K97" i="9" s="1"/>
  <c r="L97" i="9" s="1"/>
  <c r="M97" i="9" s="1"/>
  <c r="N97" i="9" s="1"/>
  <c r="O97" i="9" s="1"/>
  <c r="P97" i="9" s="1"/>
  <c r="Q97" i="9" s="1"/>
  <c r="R97" i="9" s="1"/>
  <c r="S97" i="9" s="1"/>
  <c r="T97" i="9" s="1"/>
  <c r="U97" i="9" s="1"/>
  <c r="V97" i="9" s="1"/>
  <c r="W97" i="9" s="1"/>
  <c r="X97" i="9" s="1"/>
  <c r="Y97" i="9" s="1"/>
  <c r="Z97" i="9" s="1"/>
  <c r="AA97" i="9" s="1"/>
  <c r="AB97" i="9" s="1"/>
  <c r="AC97" i="9" s="1"/>
  <c r="AD97" i="9" s="1"/>
  <c r="AE97" i="9" s="1"/>
  <c r="AF97" i="9" s="1"/>
  <c r="B96" i="9"/>
  <c r="C96" i="9" s="1"/>
  <c r="D96" i="9" s="1"/>
  <c r="E96" i="9" s="1"/>
  <c r="F96" i="9" s="1"/>
  <c r="G96" i="9" s="1"/>
  <c r="H96" i="9" s="1"/>
  <c r="I96" i="9" s="1"/>
  <c r="J96" i="9" s="1"/>
  <c r="K96" i="9" s="1"/>
  <c r="L96" i="9" s="1"/>
  <c r="M96" i="9" s="1"/>
  <c r="N96" i="9" s="1"/>
  <c r="O96" i="9" s="1"/>
  <c r="P96" i="9" s="1"/>
  <c r="Q96" i="9" s="1"/>
  <c r="R96" i="9" s="1"/>
  <c r="S96" i="9" s="1"/>
  <c r="T96" i="9" s="1"/>
  <c r="U96" i="9" s="1"/>
  <c r="V96" i="9" s="1"/>
  <c r="W96" i="9" s="1"/>
  <c r="X96" i="9" s="1"/>
  <c r="Y96" i="9" s="1"/>
  <c r="Z96" i="9" s="1"/>
  <c r="AA96" i="9" s="1"/>
  <c r="AB96" i="9" s="1"/>
  <c r="AC96" i="9" s="1"/>
  <c r="AD96" i="9" s="1"/>
  <c r="AE96" i="9" s="1"/>
  <c r="AF96" i="9" s="1"/>
  <c r="B95" i="9"/>
  <c r="C95" i="9" s="1"/>
  <c r="D95" i="9" s="1"/>
  <c r="E95" i="9" s="1"/>
  <c r="F95" i="9" s="1"/>
  <c r="G95" i="9" s="1"/>
  <c r="H95" i="9" s="1"/>
  <c r="I95" i="9" s="1"/>
  <c r="J95" i="9" s="1"/>
  <c r="K95" i="9" s="1"/>
  <c r="L95" i="9" s="1"/>
  <c r="M95" i="9" s="1"/>
  <c r="N95" i="9" s="1"/>
  <c r="O95" i="9" s="1"/>
  <c r="P95" i="9" s="1"/>
  <c r="Q95" i="9" s="1"/>
  <c r="R95" i="9" s="1"/>
  <c r="S95" i="9" s="1"/>
  <c r="T95" i="9" s="1"/>
  <c r="U95" i="9" s="1"/>
  <c r="V95" i="9" s="1"/>
  <c r="W95" i="9" s="1"/>
  <c r="X95" i="9" s="1"/>
  <c r="Y95" i="9" s="1"/>
  <c r="Z95" i="9" s="1"/>
  <c r="AA95" i="9" s="1"/>
  <c r="AB95" i="9" s="1"/>
  <c r="AC95" i="9" s="1"/>
  <c r="AD95" i="9" s="1"/>
  <c r="AE95" i="9" s="1"/>
  <c r="AF95" i="9" s="1"/>
  <c r="B94" i="9"/>
  <c r="C94" i="9" s="1"/>
  <c r="D94" i="9" s="1"/>
  <c r="E94" i="9" s="1"/>
  <c r="F94" i="9" s="1"/>
  <c r="G94" i="9" s="1"/>
  <c r="H94" i="9" s="1"/>
  <c r="I94" i="9" s="1"/>
  <c r="J94" i="9" s="1"/>
  <c r="K94" i="9" s="1"/>
  <c r="L94" i="9" s="1"/>
  <c r="M94" i="9" s="1"/>
  <c r="N94" i="9" s="1"/>
  <c r="O94" i="9" s="1"/>
  <c r="P94" i="9" s="1"/>
  <c r="Q94" i="9" s="1"/>
  <c r="R94" i="9" s="1"/>
  <c r="S94" i="9" s="1"/>
  <c r="T94" i="9" s="1"/>
  <c r="U94" i="9" s="1"/>
  <c r="V94" i="9" s="1"/>
  <c r="W94" i="9" s="1"/>
  <c r="X94" i="9" s="1"/>
  <c r="Y94" i="9" s="1"/>
  <c r="Z94" i="9" s="1"/>
  <c r="AA94" i="9" s="1"/>
  <c r="AB94" i="9" s="1"/>
  <c r="AC94" i="9" s="1"/>
  <c r="AD94" i="9" s="1"/>
  <c r="AE94" i="9" s="1"/>
  <c r="AF94" i="9" s="1"/>
  <c r="B93" i="9"/>
  <c r="C93" i="9" s="1"/>
  <c r="D93" i="9" s="1"/>
  <c r="E93" i="9" s="1"/>
  <c r="F93" i="9" s="1"/>
  <c r="G93" i="9" s="1"/>
  <c r="H93" i="9" s="1"/>
  <c r="I93" i="9" s="1"/>
  <c r="J93" i="9" s="1"/>
  <c r="K93" i="9" s="1"/>
  <c r="L93" i="9" s="1"/>
  <c r="M93" i="9" s="1"/>
  <c r="N93" i="9" s="1"/>
  <c r="O93" i="9" s="1"/>
  <c r="P93" i="9" s="1"/>
  <c r="Q93" i="9" s="1"/>
  <c r="R93" i="9" s="1"/>
  <c r="S93" i="9" s="1"/>
  <c r="T93" i="9" s="1"/>
  <c r="U93" i="9" s="1"/>
  <c r="V93" i="9" s="1"/>
  <c r="W93" i="9" s="1"/>
  <c r="X93" i="9" s="1"/>
  <c r="Y93" i="9" s="1"/>
  <c r="Z93" i="9" s="1"/>
  <c r="AA93" i="9" s="1"/>
  <c r="AB93" i="9" s="1"/>
  <c r="AC93" i="9" s="1"/>
  <c r="AD93" i="9" s="1"/>
  <c r="AE93" i="9" s="1"/>
  <c r="AF93" i="9" s="1"/>
  <c r="B92" i="9"/>
  <c r="C92" i="9" s="1"/>
  <c r="D92" i="9" s="1"/>
  <c r="E92" i="9" s="1"/>
  <c r="F92" i="9" s="1"/>
  <c r="G92" i="9" s="1"/>
  <c r="H92" i="9" s="1"/>
  <c r="I92" i="9" s="1"/>
  <c r="J92" i="9" s="1"/>
  <c r="K92" i="9" s="1"/>
  <c r="L92" i="9" s="1"/>
  <c r="M92" i="9" s="1"/>
  <c r="N92" i="9" s="1"/>
  <c r="O92" i="9" s="1"/>
  <c r="P92" i="9" s="1"/>
  <c r="Q92" i="9" s="1"/>
  <c r="R92" i="9" s="1"/>
  <c r="S92" i="9" s="1"/>
  <c r="T92" i="9" s="1"/>
  <c r="U92" i="9" s="1"/>
  <c r="V92" i="9" s="1"/>
  <c r="W92" i="9" s="1"/>
  <c r="X92" i="9" s="1"/>
  <c r="Y92" i="9" s="1"/>
  <c r="Z92" i="9" s="1"/>
  <c r="AA92" i="9" s="1"/>
  <c r="AB92" i="9" s="1"/>
  <c r="AC92" i="9" s="1"/>
  <c r="AD92" i="9" s="1"/>
  <c r="AE92" i="9" s="1"/>
  <c r="AF92" i="9" s="1"/>
  <c r="B91" i="9"/>
  <c r="C91" i="9" s="1"/>
  <c r="D91" i="9" s="1"/>
  <c r="E91" i="9" s="1"/>
  <c r="F91" i="9" s="1"/>
  <c r="G91" i="9" s="1"/>
  <c r="H91" i="9" s="1"/>
  <c r="I91" i="9" s="1"/>
  <c r="J91" i="9" s="1"/>
  <c r="K91" i="9" s="1"/>
  <c r="L91" i="9" s="1"/>
  <c r="M91" i="9" s="1"/>
  <c r="N91" i="9" s="1"/>
  <c r="O91" i="9" s="1"/>
  <c r="P91" i="9" s="1"/>
  <c r="Q91" i="9" s="1"/>
  <c r="R91" i="9" s="1"/>
  <c r="S91" i="9" s="1"/>
  <c r="T91" i="9" s="1"/>
  <c r="U91" i="9" s="1"/>
  <c r="V91" i="9" s="1"/>
  <c r="W91" i="9" s="1"/>
  <c r="X91" i="9" s="1"/>
  <c r="Y91" i="9" s="1"/>
  <c r="Z91" i="9" s="1"/>
  <c r="AA91" i="9" s="1"/>
  <c r="AB91" i="9" s="1"/>
  <c r="AC91" i="9" s="1"/>
  <c r="AD91" i="9" s="1"/>
  <c r="AE91" i="9" s="1"/>
  <c r="AF91" i="9" s="1"/>
  <c r="B90" i="9"/>
  <c r="C90" i="9" s="1"/>
  <c r="D90" i="9" s="1"/>
  <c r="E90" i="9" s="1"/>
  <c r="F90" i="9" s="1"/>
  <c r="G90" i="9" s="1"/>
  <c r="H90" i="9" s="1"/>
  <c r="I90" i="9" s="1"/>
  <c r="J90" i="9" s="1"/>
  <c r="K90" i="9" s="1"/>
  <c r="L90" i="9" s="1"/>
  <c r="M90" i="9" s="1"/>
  <c r="N90" i="9" s="1"/>
  <c r="O90" i="9" s="1"/>
  <c r="P90" i="9" s="1"/>
  <c r="Q90" i="9" s="1"/>
  <c r="R90" i="9" s="1"/>
  <c r="S90" i="9" s="1"/>
  <c r="T90" i="9" s="1"/>
  <c r="U90" i="9" s="1"/>
  <c r="V90" i="9" s="1"/>
  <c r="W90" i="9" s="1"/>
  <c r="X90" i="9" s="1"/>
  <c r="Y90" i="9" s="1"/>
  <c r="Z90" i="9" s="1"/>
  <c r="AA90" i="9" s="1"/>
  <c r="AB90" i="9" s="1"/>
  <c r="AC90" i="9" s="1"/>
  <c r="AD90" i="9" s="1"/>
  <c r="AE90" i="9" s="1"/>
  <c r="AF90" i="9" s="1"/>
  <c r="B89" i="9"/>
  <c r="C89" i="9" s="1"/>
  <c r="D89" i="9" s="1"/>
  <c r="E89" i="9" s="1"/>
  <c r="F89" i="9" s="1"/>
  <c r="G89" i="9" s="1"/>
  <c r="H89" i="9" s="1"/>
  <c r="I89" i="9" s="1"/>
  <c r="J89" i="9" s="1"/>
  <c r="K89" i="9" s="1"/>
  <c r="L89" i="9" s="1"/>
  <c r="M89" i="9" s="1"/>
  <c r="N89" i="9" s="1"/>
  <c r="O89" i="9" s="1"/>
  <c r="P89" i="9" s="1"/>
  <c r="Q89" i="9" s="1"/>
  <c r="R89" i="9" s="1"/>
  <c r="S89" i="9" s="1"/>
  <c r="T89" i="9" s="1"/>
  <c r="U89" i="9" s="1"/>
  <c r="V89" i="9" s="1"/>
  <c r="W89" i="9" s="1"/>
  <c r="X89" i="9" s="1"/>
  <c r="Y89" i="9" s="1"/>
  <c r="Z89" i="9" s="1"/>
  <c r="AA89" i="9" s="1"/>
  <c r="AB89" i="9" s="1"/>
  <c r="AC89" i="9" s="1"/>
  <c r="AD89" i="9" s="1"/>
  <c r="AE89" i="9" s="1"/>
  <c r="AF89" i="9" s="1"/>
  <c r="B88" i="9"/>
  <c r="C88" i="9" s="1"/>
  <c r="D88" i="9" s="1"/>
  <c r="E88" i="9" s="1"/>
  <c r="F88" i="9" s="1"/>
  <c r="G88" i="9" s="1"/>
  <c r="H88" i="9" s="1"/>
  <c r="I88" i="9" s="1"/>
  <c r="J88" i="9" s="1"/>
  <c r="K88" i="9" s="1"/>
  <c r="L88" i="9" s="1"/>
  <c r="M88" i="9" s="1"/>
  <c r="N88" i="9" s="1"/>
  <c r="O88" i="9" s="1"/>
  <c r="P88" i="9" s="1"/>
  <c r="Q88" i="9" s="1"/>
  <c r="R88" i="9" s="1"/>
  <c r="S88" i="9" s="1"/>
  <c r="T88" i="9" s="1"/>
  <c r="U88" i="9" s="1"/>
  <c r="V88" i="9" s="1"/>
  <c r="W88" i="9" s="1"/>
  <c r="X88" i="9" s="1"/>
  <c r="Y88" i="9" s="1"/>
  <c r="Z88" i="9" s="1"/>
  <c r="AA88" i="9" s="1"/>
  <c r="AB88" i="9" s="1"/>
  <c r="AC88" i="9" s="1"/>
  <c r="AD88" i="9" s="1"/>
  <c r="AE88" i="9" s="1"/>
  <c r="AF88" i="9" s="1"/>
  <c r="B87" i="9"/>
  <c r="C87" i="9" s="1"/>
  <c r="D87" i="9" s="1"/>
  <c r="E87" i="9" s="1"/>
  <c r="F87" i="9" s="1"/>
  <c r="G87" i="9" s="1"/>
  <c r="H87" i="9" s="1"/>
  <c r="I87" i="9" s="1"/>
  <c r="J87" i="9" s="1"/>
  <c r="K87" i="9" s="1"/>
  <c r="L87" i="9" s="1"/>
  <c r="M87" i="9" s="1"/>
  <c r="N87" i="9" s="1"/>
  <c r="O87" i="9" s="1"/>
  <c r="P87" i="9" s="1"/>
  <c r="Q87" i="9" s="1"/>
  <c r="R87" i="9" s="1"/>
  <c r="S87" i="9" s="1"/>
  <c r="T87" i="9" s="1"/>
  <c r="U87" i="9" s="1"/>
  <c r="V87" i="9" s="1"/>
  <c r="W87" i="9" s="1"/>
  <c r="X87" i="9" s="1"/>
  <c r="Y87" i="9" s="1"/>
  <c r="Z87" i="9" s="1"/>
  <c r="AA87" i="9" s="1"/>
  <c r="AB87" i="9" s="1"/>
  <c r="AC87" i="9" s="1"/>
  <c r="AD87" i="9" s="1"/>
  <c r="AE87" i="9" s="1"/>
  <c r="AF87" i="9" s="1"/>
  <c r="B86" i="9"/>
  <c r="C86" i="9" s="1"/>
  <c r="D86" i="9" s="1"/>
  <c r="E86" i="9" s="1"/>
  <c r="F86" i="9" s="1"/>
  <c r="G86" i="9" s="1"/>
  <c r="H86" i="9" s="1"/>
  <c r="I86" i="9" s="1"/>
  <c r="J86" i="9" s="1"/>
  <c r="K86" i="9" s="1"/>
  <c r="L86" i="9" s="1"/>
  <c r="M86" i="9" s="1"/>
  <c r="N86" i="9" s="1"/>
  <c r="O86" i="9" s="1"/>
  <c r="P86" i="9" s="1"/>
  <c r="Q86" i="9" s="1"/>
  <c r="R86" i="9" s="1"/>
  <c r="S86" i="9" s="1"/>
  <c r="T86" i="9" s="1"/>
  <c r="U86" i="9" s="1"/>
  <c r="V86" i="9" s="1"/>
  <c r="W86" i="9" s="1"/>
  <c r="X86" i="9" s="1"/>
  <c r="Y86" i="9" s="1"/>
  <c r="Z86" i="9" s="1"/>
  <c r="AA86" i="9" s="1"/>
  <c r="AB86" i="9" s="1"/>
  <c r="AC86" i="9" s="1"/>
  <c r="AD86" i="9" s="1"/>
  <c r="AE86" i="9" s="1"/>
  <c r="AF86" i="9" s="1"/>
  <c r="B85" i="9"/>
  <c r="C85" i="9" s="1"/>
  <c r="D85" i="9" s="1"/>
  <c r="E85" i="9" s="1"/>
  <c r="F85" i="9" s="1"/>
  <c r="G85" i="9" s="1"/>
  <c r="H85" i="9" s="1"/>
  <c r="I85" i="9" s="1"/>
  <c r="J85" i="9" s="1"/>
  <c r="K85" i="9" s="1"/>
  <c r="L85" i="9" s="1"/>
  <c r="M85" i="9" s="1"/>
  <c r="N85" i="9" s="1"/>
  <c r="O85" i="9" s="1"/>
  <c r="P85" i="9" s="1"/>
  <c r="Q85" i="9" s="1"/>
  <c r="R85" i="9" s="1"/>
  <c r="S85" i="9" s="1"/>
  <c r="T85" i="9" s="1"/>
  <c r="U85" i="9" s="1"/>
  <c r="V85" i="9" s="1"/>
  <c r="W85" i="9" s="1"/>
  <c r="X85" i="9" s="1"/>
  <c r="Y85" i="9" s="1"/>
  <c r="Z85" i="9" s="1"/>
  <c r="AA85" i="9" s="1"/>
  <c r="AB85" i="9" s="1"/>
  <c r="AC85" i="9" s="1"/>
  <c r="AD85" i="9" s="1"/>
  <c r="AE85" i="9" s="1"/>
  <c r="AF85" i="9" s="1"/>
  <c r="B84" i="9"/>
  <c r="C84" i="9" s="1"/>
  <c r="D84" i="9" s="1"/>
  <c r="E84" i="9" s="1"/>
  <c r="F84" i="9" s="1"/>
  <c r="G84" i="9" s="1"/>
  <c r="H84" i="9" s="1"/>
  <c r="I84" i="9" s="1"/>
  <c r="J84" i="9" s="1"/>
  <c r="K84" i="9" s="1"/>
  <c r="L84" i="9" s="1"/>
  <c r="M84" i="9" s="1"/>
  <c r="N84" i="9" s="1"/>
  <c r="O84" i="9" s="1"/>
  <c r="P84" i="9" s="1"/>
  <c r="Q84" i="9" s="1"/>
  <c r="R84" i="9" s="1"/>
  <c r="S84" i="9" s="1"/>
  <c r="T84" i="9" s="1"/>
  <c r="U84" i="9" s="1"/>
  <c r="V84" i="9" s="1"/>
  <c r="W84" i="9" s="1"/>
  <c r="X84" i="9" s="1"/>
  <c r="Y84" i="9" s="1"/>
  <c r="Z84" i="9" s="1"/>
  <c r="AA84" i="9" s="1"/>
  <c r="AB84" i="9" s="1"/>
  <c r="AC84" i="9" s="1"/>
  <c r="AD84" i="9" s="1"/>
  <c r="AE84" i="9" s="1"/>
  <c r="AF84" i="9" s="1"/>
  <c r="B83" i="9"/>
  <c r="C83" i="9" s="1"/>
  <c r="D83" i="9" s="1"/>
  <c r="E83" i="9" s="1"/>
  <c r="F83" i="9" s="1"/>
  <c r="G83" i="9" s="1"/>
  <c r="H83" i="9" s="1"/>
  <c r="I83" i="9" s="1"/>
  <c r="J83" i="9" s="1"/>
  <c r="K83" i="9" s="1"/>
  <c r="L83" i="9" s="1"/>
  <c r="M83" i="9" s="1"/>
  <c r="N83" i="9" s="1"/>
  <c r="O83" i="9" s="1"/>
  <c r="P83" i="9" s="1"/>
  <c r="Q83" i="9" s="1"/>
  <c r="R83" i="9" s="1"/>
  <c r="S83" i="9" s="1"/>
  <c r="T83" i="9" s="1"/>
  <c r="U83" i="9" s="1"/>
  <c r="V83" i="9" s="1"/>
  <c r="W83" i="9" s="1"/>
  <c r="X83" i="9" s="1"/>
  <c r="Y83" i="9" s="1"/>
  <c r="Z83" i="9" s="1"/>
  <c r="AA83" i="9" s="1"/>
  <c r="AB83" i="9" s="1"/>
  <c r="AC83" i="9" s="1"/>
  <c r="AD83" i="9" s="1"/>
  <c r="AE83" i="9" s="1"/>
  <c r="AF83" i="9" s="1"/>
  <c r="B82" i="9"/>
  <c r="C82" i="9" s="1"/>
  <c r="D82" i="9" s="1"/>
  <c r="E82" i="9" s="1"/>
  <c r="F82" i="9" s="1"/>
  <c r="G82" i="9" s="1"/>
  <c r="H82" i="9" s="1"/>
  <c r="I82" i="9" s="1"/>
  <c r="J82" i="9" s="1"/>
  <c r="K82" i="9" s="1"/>
  <c r="L82" i="9" s="1"/>
  <c r="M82" i="9" s="1"/>
  <c r="N82" i="9" s="1"/>
  <c r="O82" i="9" s="1"/>
  <c r="P82" i="9" s="1"/>
  <c r="Q82" i="9" s="1"/>
  <c r="R82" i="9" s="1"/>
  <c r="S82" i="9" s="1"/>
  <c r="T82" i="9" s="1"/>
  <c r="U82" i="9" s="1"/>
  <c r="V82" i="9" s="1"/>
  <c r="W82" i="9" s="1"/>
  <c r="X82" i="9" s="1"/>
  <c r="Y82" i="9" s="1"/>
  <c r="Z82" i="9" s="1"/>
  <c r="AA82" i="9" s="1"/>
  <c r="AB82" i="9" s="1"/>
  <c r="AC82" i="9" s="1"/>
  <c r="AD82" i="9" s="1"/>
  <c r="AE82" i="9" s="1"/>
  <c r="AF82" i="9" s="1"/>
  <c r="B81" i="9"/>
  <c r="C81" i="9" s="1"/>
  <c r="D81" i="9" s="1"/>
  <c r="E81" i="9" s="1"/>
  <c r="F81" i="9" s="1"/>
  <c r="G81" i="9" s="1"/>
  <c r="H81" i="9" s="1"/>
  <c r="I81" i="9" s="1"/>
  <c r="J81" i="9" s="1"/>
  <c r="K81" i="9" s="1"/>
  <c r="L81" i="9" s="1"/>
  <c r="M81" i="9" s="1"/>
  <c r="N81" i="9" s="1"/>
  <c r="O81" i="9" s="1"/>
  <c r="P81" i="9" s="1"/>
  <c r="Q81" i="9" s="1"/>
  <c r="R81" i="9" s="1"/>
  <c r="S81" i="9" s="1"/>
  <c r="T81" i="9" s="1"/>
  <c r="U81" i="9" s="1"/>
  <c r="V81" i="9" s="1"/>
  <c r="W81" i="9" s="1"/>
  <c r="X81" i="9" s="1"/>
  <c r="Y81" i="9" s="1"/>
  <c r="Z81" i="9" s="1"/>
  <c r="AA81" i="9" s="1"/>
  <c r="AB81" i="9" s="1"/>
  <c r="AC81" i="9" s="1"/>
  <c r="AD81" i="9" s="1"/>
  <c r="AE81" i="9" s="1"/>
  <c r="AF81" i="9" s="1"/>
  <c r="B80" i="9"/>
  <c r="C80" i="9" s="1"/>
  <c r="D80" i="9" s="1"/>
  <c r="E80" i="9" s="1"/>
  <c r="F80" i="9" s="1"/>
  <c r="G80" i="9" s="1"/>
  <c r="H80" i="9" s="1"/>
  <c r="I80" i="9" s="1"/>
  <c r="J80" i="9" s="1"/>
  <c r="K80" i="9" s="1"/>
  <c r="L80" i="9" s="1"/>
  <c r="M80" i="9" s="1"/>
  <c r="N80" i="9" s="1"/>
  <c r="O80" i="9" s="1"/>
  <c r="P80" i="9" s="1"/>
  <c r="Q80" i="9" s="1"/>
  <c r="R80" i="9" s="1"/>
  <c r="S80" i="9" s="1"/>
  <c r="T80" i="9" s="1"/>
  <c r="U80" i="9" s="1"/>
  <c r="V80" i="9" s="1"/>
  <c r="W80" i="9" s="1"/>
  <c r="X80" i="9" s="1"/>
  <c r="Y80" i="9" s="1"/>
  <c r="Z80" i="9" s="1"/>
  <c r="AA80" i="9" s="1"/>
  <c r="AB80" i="9" s="1"/>
  <c r="AC80" i="9" s="1"/>
  <c r="AD80" i="9" s="1"/>
  <c r="AE80" i="9" s="1"/>
  <c r="AF80" i="9" s="1"/>
  <c r="B79" i="9"/>
  <c r="C79" i="9" s="1"/>
  <c r="D79" i="9" s="1"/>
  <c r="E79" i="9" s="1"/>
  <c r="F79" i="9" s="1"/>
  <c r="G79" i="9" s="1"/>
  <c r="H79" i="9" s="1"/>
  <c r="I79" i="9" s="1"/>
  <c r="J79" i="9" s="1"/>
  <c r="K79" i="9" s="1"/>
  <c r="L79" i="9" s="1"/>
  <c r="M79" i="9" s="1"/>
  <c r="N79" i="9" s="1"/>
  <c r="O79" i="9" s="1"/>
  <c r="P79" i="9" s="1"/>
  <c r="Q79" i="9" s="1"/>
  <c r="R79" i="9" s="1"/>
  <c r="S79" i="9" s="1"/>
  <c r="T79" i="9" s="1"/>
  <c r="U79" i="9" s="1"/>
  <c r="V79" i="9" s="1"/>
  <c r="W79" i="9" s="1"/>
  <c r="X79" i="9" s="1"/>
  <c r="Y79" i="9" s="1"/>
  <c r="Z79" i="9" s="1"/>
  <c r="AA79" i="9" s="1"/>
  <c r="AB79" i="9" s="1"/>
  <c r="AC79" i="9" s="1"/>
  <c r="AD79" i="9" s="1"/>
  <c r="AE79" i="9" s="1"/>
  <c r="AF79" i="9" s="1"/>
  <c r="B78" i="9"/>
  <c r="C78" i="9" s="1"/>
  <c r="D78" i="9" s="1"/>
  <c r="E78" i="9" s="1"/>
  <c r="F78" i="9" s="1"/>
  <c r="G78" i="9" s="1"/>
  <c r="H78" i="9" s="1"/>
  <c r="I78" i="9" s="1"/>
  <c r="J78" i="9" s="1"/>
  <c r="K78" i="9" s="1"/>
  <c r="L78" i="9" s="1"/>
  <c r="M78" i="9" s="1"/>
  <c r="N78" i="9" s="1"/>
  <c r="O78" i="9" s="1"/>
  <c r="P78" i="9" s="1"/>
  <c r="Q78" i="9" s="1"/>
  <c r="R78" i="9" s="1"/>
  <c r="S78" i="9" s="1"/>
  <c r="T78" i="9" s="1"/>
  <c r="U78" i="9" s="1"/>
  <c r="V78" i="9" s="1"/>
  <c r="W78" i="9" s="1"/>
  <c r="X78" i="9" s="1"/>
  <c r="Y78" i="9" s="1"/>
  <c r="Z78" i="9" s="1"/>
  <c r="AA78" i="9" s="1"/>
  <c r="AB78" i="9" s="1"/>
  <c r="AC78" i="9" s="1"/>
  <c r="AD78" i="9" s="1"/>
  <c r="AE78" i="9" s="1"/>
  <c r="AF78" i="9" s="1"/>
  <c r="B77" i="9"/>
  <c r="C77" i="9" s="1"/>
  <c r="D77" i="9" s="1"/>
  <c r="E77" i="9" s="1"/>
  <c r="F77" i="9" s="1"/>
  <c r="G77" i="9" s="1"/>
  <c r="H77" i="9" s="1"/>
  <c r="I77" i="9" s="1"/>
  <c r="J77" i="9" s="1"/>
  <c r="K77" i="9" s="1"/>
  <c r="L77" i="9" s="1"/>
  <c r="M77" i="9" s="1"/>
  <c r="N77" i="9" s="1"/>
  <c r="O77" i="9" s="1"/>
  <c r="P77" i="9" s="1"/>
  <c r="Q77" i="9" s="1"/>
  <c r="R77" i="9" s="1"/>
  <c r="S77" i="9" s="1"/>
  <c r="T77" i="9" s="1"/>
  <c r="U77" i="9" s="1"/>
  <c r="V77" i="9" s="1"/>
  <c r="W77" i="9" s="1"/>
  <c r="X77" i="9" s="1"/>
  <c r="Y77" i="9" s="1"/>
  <c r="Z77" i="9" s="1"/>
  <c r="AA77" i="9" s="1"/>
  <c r="AB77" i="9" s="1"/>
  <c r="AC77" i="9" s="1"/>
  <c r="AD77" i="9" s="1"/>
  <c r="AE77" i="9" s="1"/>
  <c r="AF77" i="9" s="1"/>
  <c r="B76" i="9"/>
  <c r="C76" i="9" s="1"/>
  <c r="D76" i="9" s="1"/>
  <c r="E76" i="9" s="1"/>
  <c r="F76" i="9" s="1"/>
  <c r="G76" i="9" s="1"/>
  <c r="H76" i="9" s="1"/>
  <c r="I76" i="9" s="1"/>
  <c r="J76" i="9" s="1"/>
  <c r="K76" i="9" s="1"/>
  <c r="L76" i="9" s="1"/>
  <c r="M76" i="9" s="1"/>
  <c r="N76" i="9" s="1"/>
  <c r="O76" i="9" s="1"/>
  <c r="P76" i="9" s="1"/>
  <c r="Q76" i="9" s="1"/>
  <c r="R76" i="9" s="1"/>
  <c r="S76" i="9" s="1"/>
  <c r="T76" i="9" s="1"/>
  <c r="U76" i="9" s="1"/>
  <c r="V76" i="9" s="1"/>
  <c r="W76" i="9" s="1"/>
  <c r="X76" i="9" s="1"/>
  <c r="Y76" i="9" s="1"/>
  <c r="Z76" i="9" s="1"/>
  <c r="AA76" i="9" s="1"/>
  <c r="AB76" i="9" s="1"/>
  <c r="AC76" i="9" s="1"/>
  <c r="AD76" i="9" s="1"/>
  <c r="AE76" i="9" s="1"/>
  <c r="AF76" i="9" s="1"/>
  <c r="B75" i="9"/>
  <c r="C75" i="9" s="1"/>
  <c r="D75" i="9" s="1"/>
  <c r="E75" i="9" s="1"/>
  <c r="F75" i="9" s="1"/>
  <c r="G75" i="9" s="1"/>
  <c r="H75" i="9" s="1"/>
  <c r="I75" i="9" s="1"/>
  <c r="J75" i="9" s="1"/>
  <c r="K75" i="9" s="1"/>
  <c r="L75" i="9" s="1"/>
  <c r="M75" i="9" s="1"/>
  <c r="N75" i="9" s="1"/>
  <c r="O75" i="9" s="1"/>
  <c r="P75" i="9" s="1"/>
  <c r="Q75" i="9" s="1"/>
  <c r="R75" i="9" s="1"/>
  <c r="S75" i="9" s="1"/>
  <c r="T75" i="9" s="1"/>
  <c r="U75" i="9" s="1"/>
  <c r="V75" i="9" s="1"/>
  <c r="W75" i="9" s="1"/>
  <c r="X75" i="9" s="1"/>
  <c r="Y75" i="9" s="1"/>
  <c r="Z75" i="9" s="1"/>
  <c r="AA75" i="9" s="1"/>
  <c r="AB75" i="9" s="1"/>
  <c r="AC75" i="9" s="1"/>
  <c r="AD75" i="9" s="1"/>
  <c r="AE75" i="9" s="1"/>
  <c r="AF75" i="9" s="1"/>
  <c r="B74" i="9"/>
  <c r="C74" i="9" s="1"/>
  <c r="D74" i="9" s="1"/>
  <c r="E74" i="9" s="1"/>
  <c r="F74" i="9" s="1"/>
  <c r="G74" i="9" s="1"/>
  <c r="H74" i="9" s="1"/>
  <c r="I74" i="9" s="1"/>
  <c r="J74" i="9" s="1"/>
  <c r="K74" i="9" s="1"/>
  <c r="L74" i="9" s="1"/>
  <c r="M74" i="9" s="1"/>
  <c r="N74" i="9" s="1"/>
  <c r="O74" i="9" s="1"/>
  <c r="P74" i="9" s="1"/>
  <c r="Q74" i="9" s="1"/>
  <c r="R74" i="9" s="1"/>
  <c r="S74" i="9" s="1"/>
  <c r="T74" i="9" s="1"/>
  <c r="U74" i="9" s="1"/>
  <c r="V74" i="9" s="1"/>
  <c r="W74" i="9" s="1"/>
  <c r="X74" i="9" s="1"/>
  <c r="Y74" i="9" s="1"/>
  <c r="Z74" i="9" s="1"/>
  <c r="AA74" i="9" s="1"/>
  <c r="AB74" i="9" s="1"/>
  <c r="AC74" i="9" s="1"/>
  <c r="AD74" i="9" s="1"/>
  <c r="AE74" i="9" s="1"/>
  <c r="AF74" i="9" s="1"/>
  <c r="B73" i="9"/>
  <c r="C73" i="9" s="1"/>
  <c r="D73" i="9" s="1"/>
  <c r="E73" i="9" s="1"/>
  <c r="F73" i="9" s="1"/>
  <c r="G73" i="9" s="1"/>
  <c r="H73" i="9" s="1"/>
  <c r="I73" i="9" s="1"/>
  <c r="J73" i="9" s="1"/>
  <c r="K73" i="9" s="1"/>
  <c r="L73" i="9" s="1"/>
  <c r="M73" i="9" s="1"/>
  <c r="N73" i="9" s="1"/>
  <c r="O73" i="9" s="1"/>
  <c r="P73" i="9" s="1"/>
  <c r="Q73" i="9" s="1"/>
  <c r="R73" i="9" s="1"/>
  <c r="S73" i="9" s="1"/>
  <c r="T73" i="9" s="1"/>
  <c r="U73" i="9" s="1"/>
  <c r="V73" i="9" s="1"/>
  <c r="W73" i="9" s="1"/>
  <c r="X73" i="9" s="1"/>
  <c r="Y73" i="9" s="1"/>
  <c r="Z73" i="9" s="1"/>
  <c r="AA73" i="9" s="1"/>
  <c r="AB73" i="9" s="1"/>
  <c r="AC73" i="9" s="1"/>
  <c r="AD73" i="9" s="1"/>
  <c r="AE73" i="9" s="1"/>
  <c r="AF73" i="9" s="1"/>
  <c r="B72" i="9"/>
  <c r="C72" i="9" s="1"/>
  <c r="D72" i="9" s="1"/>
  <c r="E72" i="9" s="1"/>
  <c r="F72" i="9" s="1"/>
  <c r="G72" i="9" s="1"/>
  <c r="H72" i="9" s="1"/>
  <c r="I72" i="9" s="1"/>
  <c r="J72" i="9" s="1"/>
  <c r="K72" i="9" s="1"/>
  <c r="L72" i="9" s="1"/>
  <c r="M72" i="9" s="1"/>
  <c r="N72" i="9" s="1"/>
  <c r="O72" i="9" s="1"/>
  <c r="P72" i="9" s="1"/>
  <c r="Q72" i="9" s="1"/>
  <c r="R72" i="9" s="1"/>
  <c r="S72" i="9" s="1"/>
  <c r="T72" i="9" s="1"/>
  <c r="U72" i="9" s="1"/>
  <c r="V72" i="9" s="1"/>
  <c r="W72" i="9" s="1"/>
  <c r="X72" i="9" s="1"/>
  <c r="Y72" i="9" s="1"/>
  <c r="Z72" i="9" s="1"/>
  <c r="AA72" i="9" s="1"/>
  <c r="AB72" i="9" s="1"/>
  <c r="AC72" i="9" s="1"/>
  <c r="AD72" i="9" s="1"/>
  <c r="AE72" i="9" s="1"/>
  <c r="AF72" i="9" s="1"/>
  <c r="B71" i="9"/>
  <c r="C71" i="9" s="1"/>
  <c r="D71" i="9" s="1"/>
  <c r="E71" i="9" s="1"/>
  <c r="F71" i="9" s="1"/>
  <c r="G71" i="9" s="1"/>
  <c r="H71" i="9" s="1"/>
  <c r="I71" i="9" s="1"/>
  <c r="J71" i="9" s="1"/>
  <c r="K71" i="9" s="1"/>
  <c r="L71" i="9" s="1"/>
  <c r="M71" i="9" s="1"/>
  <c r="N71" i="9" s="1"/>
  <c r="O71" i="9" s="1"/>
  <c r="P71" i="9" s="1"/>
  <c r="Q71" i="9" s="1"/>
  <c r="R71" i="9" s="1"/>
  <c r="S71" i="9" s="1"/>
  <c r="T71" i="9" s="1"/>
  <c r="U71" i="9" s="1"/>
  <c r="V71" i="9" s="1"/>
  <c r="W71" i="9" s="1"/>
  <c r="X71" i="9" s="1"/>
  <c r="Y71" i="9" s="1"/>
  <c r="Z71" i="9" s="1"/>
  <c r="AA71" i="9" s="1"/>
  <c r="AB71" i="9" s="1"/>
  <c r="AC71" i="9" s="1"/>
  <c r="AD71" i="9" s="1"/>
  <c r="AE71" i="9" s="1"/>
  <c r="AF71" i="9" s="1"/>
  <c r="B70" i="9"/>
  <c r="C70" i="9" s="1"/>
  <c r="D70" i="9" s="1"/>
  <c r="E70" i="9" s="1"/>
  <c r="F70" i="9" s="1"/>
  <c r="G70" i="9" s="1"/>
  <c r="H70" i="9" s="1"/>
  <c r="I70" i="9" s="1"/>
  <c r="J70" i="9" s="1"/>
  <c r="K70" i="9" s="1"/>
  <c r="L70" i="9" s="1"/>
  <c r="M70" i="9" s="1"/>
  <c r="N70" i="9" s="1"/>
  <c r="O70" i="9" s="1"/>
  <c r="P70" i="9" s="1"/>
  <c r="Q70" i="9" s="1"/>
  <c r="R70" i="9" s="1"/>
  <c r="S70" i="9" s="1"/>
  <c r="T70" i="9" s="1"/>
  <c r="U70" i="9" s="1"/>
  <c r="V70" i="9" s="1"/>
  <c r="W70" i="9" s="1"/>
  <c r="X70" i="9" s="1"/>
  <c r="Y70" i="9" s="1"/>
  <c r="Z70" i="9" s="1"/>
  <c r="AA70" i="9" s="1"/>
  <c r="AB70" i="9" s="1"/>
  <c r="AC70" i="9" s="1"/>
  <c r="AD70" i="9" s="1"/>
  <c r="AE70" i="9" s="1"/>
  <c r="AF70" i="9" s="1"/>
  <c r="B69" i="9"/>
  <c r="C69" i="9" s="1"/>
  <c r="D69" i="9" s="1"/>
  <c r="E69" i="9" s="1"/>
  <c r="F69" i="9" s="1"/>
  <c r="G69" i="9" s="1"/>
  <c r="H69" i="9" s="1"/>
  <c r="I69" i="9" s="1"/>
  <c r="J69" i="9" s="1"/>
  <c r="K69" i="9" s="1"/>
  <c r="L69" i="9" s="1"/>
  <c r="M69" i="9" s="1"/>
  <c r="N69" i="9" s="1"/>
  <c r="O69" i="9" s="1"/>
  <c r="P69" i="9" s="1"/>
  <c r="Q69" i="9" s="1"/>
  <c r="R69" i="9" s="1"/>
  <c r="S69" i="9" s="1"/>
  <c r="T69" i="9" s="1"/>
  <c r="U69" i="9" s="1"/>
  <c r="V69" i="9" s="1"/>
  <c r="W69" i="9" s="1"/>
  <c r="X69" i="9" s="1"/>
  <c r="Y69" i="9" s="1"/>
  <c r="Z69" i="9" s="1"/>
  <c r="AA69" i="9" s="1"/>
  <c r="AB69" i="9" s="1"/>
  <c r="AC69" i="9" s="1"/>
  <c r="AD69" i="9" s="1"/>
  <c r="AE69" i="9" s="1"/>
  <c r="AF69" i="9" s="1"/>
  <c r="B68" i="9"/>
  <c r="C68" i="9" s="1"/>
  <c r="D68" i="9" s="1"/>
  <c r="E68" i="9" s="1"/>
  <c r="F68" i="9" s="1"/>
  <c r="G68" i="9" s="1"/>
  <c r="H68" i="9" s="1"/>
  <c r="I68" i="9" s="1"/>
  <c r="J68" i="9" s="1"/>
  <c r="K68" i="9" s="1"/>
  <c r="L68" i="9" s="1"/>
  <c r="M68" i="9" s="1"/>
  <c r="N68" i="9" s="1"/>
  <c r="O68" i="9" s="1"/>
  <c r="P68" i="9" s="1"/>
  <c r="Q68" i="9" s="1"/>
  <c r="R68" i="9" s="1"/>
  <c r="S68" i="9" s="1"/>
  <c r="T68" i="9" s="1"/>
  <c r="U68" i="9" s="1"/>
  <c r="V68" i="9" s="1"/>
  <c r="W68" i="9" s="1"/>
  <c r="X68" i="9" s="1"/>
  <c r="Y68" i="9" s="1"/>
  <c r="Z68" i="9" s="1"/>
  <c r="AA68" i="9" s="1"/>
  <c r="AB68" i="9" s="1"/>
  <c r="AC68" i="9" s="1"/>
  <c r="AD68" i="9" s="1"/>
  <c r="AE68" i="9" s="1"/>
  <c r="AF68" i="9" s="1"/>
  <c r="B67" i="9"/>
  <c r="C67" i="9" s="1"/>
  <c r="D67" i="9" s="1"/>
  <c r="E67" i="9" s="1"/>
  <c r="F67" i="9" s="1"/>
  <c r="G67" i="9" s="1"/>
  <c r="H67" i="9" s="1"/>
  <c r="I67" i="9" s="1"/>
  <c r="J67" i="9" s="1"/>
  <c r="K67" i="9" s="1"/>
  <c r="L67" i="9" s="1"/>
  <c r="M67" i="9" s="1"/>
  <c r="N67" i="9" s="1"/>
  <c r="O67" i="9" s="1"/>
  <c r="P67" i="9" s="1"/>
  <c r="Q67" i="9" s="1"/>
  <c r="R67" i="9" s="1"/>
  <c r="S67" i="9" s="1"/>
  <c r="T67" i="9" s="1"/>
  <c r="U67" i="9" s="1"/>
  <c r="V67" i="9" s="1"/>
  <c r="W67" i="9" s="1"/>
  <c r="X67" i="9" s="1"/>
  <c r="Y67" i="9" s="1"/>
  <c r="Z67" i="9" s="1"/>
  <c r="AA67" i="9" s="1"/>
  <c r="AB67" i="9" s="1"/>
  <c r="AC67" i="9" s="1"/>
  <c r="AD67" i="9" s="1"/>
  <c r="AE67" i="9" s="1"/>
  <c r="AF67" i="9" s="1"/>
  <c r="B66" i="9"/>
  <c r="C66" i="9" s="1"/>
  <c r="D66" i="9" s="1"/>
  <c r="E66" i="9" s="1"/>
  <c r="F66" i="9" s="1"/>
  <c r="G66" i="9" s="1"/>
  <c r="H66" i="9" s="1"/>
  <c r="I66" i="9" s="1"/>
  <c r="J66" i="9" s="1"/>
  <c r="K66" i="9" s="1"/>
  <c r="L66" i="9" s="1"/>
  <c r="M66" i="9" s="1"/>
  <c r="N66" i="9" s="1"/>
  <c r="O66" i="9" s="1"/>
  <c r="P66" i="9" s="1"/>
  <c r="Q66" i="9" s="1"/>
  <c r="R66" i="9" s="1"/>
  <c r="S66" i="9" s="1"/>
  <c r="T66" i="9" s="1"/>
  <c r="U66" i="9" s="1"/>
  <c r="V66" i="9" s="1"/>
  <c r="W66" i="9" s="1"/>
  <c r="X66" i="9" s="1"/>
  <c r="Y66" i="9" s="1"/>
  <c r="Z66" i="9" s="1"/>
  <c r="AA66" i="9" s="1"/>
  <c r="AB66" i="9" s="1"/>
  <c r="AC66" i="9" s="1"/>
  <c r="AD66" i="9" s="1"/>
  <c r="AE66" i="9" s="1"/>
  <c r="AF66" i="9" s="1"/>
  <c r="B65" i="9"/>
  <c r="C65" i="9" s="1"/>
  <c r="D65" i="9" s="1"/>
  <c r="E65" i="9" s="1"/>
  <c r="F65" i="9" s="1"/>
  <c r="G65" i="9" s="1"/>
  <c r="H65" i="9" s="1"/>
  <c r="I65" i="9" s="1"/>
  <c r="J65" i="9" s="1"/>
  <c r="K65" i="9" s="1"/>
  <c r="L65" i="9" s="1"/>
  <c r="M65" i="9" s="1"/>
  <c r="N65" i="9" s="1"/>
  <c r="O65" i="9" s="1"/>
  <c r="P65" i="9" s="1"/>
  <c r="Q65" i="9" s="1"/>
  <c r="R65" i="9" s="1"/>
  <c r="S65" i="9" s="1"/>
  <c r="T65" i="9" s="1"/>
  <c r="U65" i="9" s="1"/>
  <c r="V65" i="9" s="1"/>
  <c r="W65" i="9" s="1"/>
  <c r="X65" i="9" s="1"/>
  <c r="Y65" i="9" s="1"/>
  <c r="Z65" i="9" s="1"/>
  <c r="AA65" i="9" s="1"/>
  <c r="AB65" i="9" s="1"/>
  <c r="AC65" i="9" s="1"/>
  <c r="AD65" i="9" s="1"/>
  <c r="AE65" i="9" s="1"/>
  <c r="AF65" i="9" s="1"/>
  <c r="B64" i="9"/>
  <c r="C64" i="9" s="1"/>
  <c r="D64" i="9" s="1"/>
  <c r="E64" i="9" s="1"/>
  <c r="F64" i="9" s="1"/>
  <c r="G64" i="9" s="1"/>
  <c r="H64" i="9" s="1"/>
  <c r="I64" i="9" s="1"/>
  <c r="J64" i="9" s="1"/>
  <c r="K64" i="9" s="1"/>
  <c r="L64" i="9" s="1"/>
  <c r="M64" i="9" s="1"/>
  <c r="N64" i="9" s="1"/>
  <c r="O64" i="9" s="1"/>
  <c r="P64" i="9" s="1"/>
  <c r="Q64" i="9" s="1"/>
  <c r="R64" i="9" s="1"/>
  <c r="S64" i="9" s="1"/>
  <c r="T64" i="9" s="1"/>
  <c r="U64" i="9" s="1"/>
  <c r="V64" i="9" s="1"/>
  <c r="W64" i="9" s="1"/>
  <c r="X64" i="9" s="1"/>
  <c r="Y64" i="9" s="1"/>
  <c r="Z64" i="9" s="1"/>
  <c r="AA64" i="9" s="1"/>
  <c r="AB64" i="9" s="1"/>
  <c r="AC64" i="9" s="1"/>
  <c r="AD64" i="9" s="1"/>
  <c r="AE64" i="9" s="1"/>
  <c r="AF64" i="9" s="1"/>
  <c r="B63" i="9"/>
  <c r="C63" i="9" s="1"/>
  <c r="D63" i="9" s="1"/>
  <c r="E63" i="9" s="1"/>
  <c r="F63" i="9" s="1"/>
  <c r="G63" i="9" s="1"/>
  <c r="H63" i="9" s="1"/>
  <c r="I63" i="9" s="1"/>
  <c r="J63" i="9" s="1"/>
  <c r="K63" i="9" s="1"/>
  <c r="L63" i="9" s="1"/>
  <c r="M63" i="9" s="1"/>
  <c r="N63" i="9" s="1"/>
  <c r="O63" i="9" s="1"/>
  <c r="P63" i="9" s="1"/>
  <c r="Q63" i="9" s="1"/>
  <c r="R63" i="9" s="1"/>
  <c r="S63" i="9" s="1"/>
  <c r="T63" i="9" s="1"/>
  <c r="U63" i="9" s="1"/>
  <c r="V63" i="9" s="1"/>
  <c r="W63" i="9" s="1"/>
  <c r="X63" i="9" s="1"/>
  <c r="Y63" i="9" s="1"/>
  <c r="Z63" i="9" s="1"/>
  <c r="AA63" i="9" s="1"/>
  <c r="AB63" i="9" s="1"/>
  <c r="AC63" i="9" s="1"/>
  <c r="AD63" i="9" s="1"/>
  <c r="AE63" i="9" s="1"/>
  <c r="AF63" i="9" s="1"/>
  <c r="B62" i="9"/>
  <c r="C62" i="9" s="1"/>
  <c r="D62" i="9" s="1"/>
  <c r="E62" i="9" s="1"/>
  <c r="F62" i="9" s="1"/>
  <c r="G62" i="9" s="1"/>
  <c r="H62" i="9" s="1"/>
  <c r="I62" i="9" s="1"/>
  <c r="J62" i="9" s="1"/>
  <c r="K62" i="9" s="1"/>
  <c r="L62" i="9" s="1"/>
  <c r="M62" i="9" s="1"/>
  <c r="N62" i="9" s="1"/>
  <c r="O62" i="9" s="1"/>
  <c r="P62" i="9" s="1"/>
  <c r="Q62" i="9" s="1"/>
  <c r="R62" i="9" s="1"/>
  <c r="S62" i="9" s="1"/>
  <c r="T62" i="9" s="1"/>
  <c r="U62" i="9" s="1"/>
  <c r="V62" i="9" s="1"/>
  <c r="W62" i="9" s="1"/>
  <c r="X62" i="9" s="1"/>
  <c r="Y62" i="9" s="1"/>
  <c r="Z62" i="9" s="1"/>
  <c r="AA62" i="9" s="1"/>
  <c r="AB62" i="9" s="1"/>
  <c r="AC62" i="9" s="1"/>
  <c r="AD62" i="9" s="1"/>
  <c r="AE62" i="9" s="1"/>
  <c r="AF62" i="9" s="1"/>
  <c r="B61" i="9"/>
  <c r="C61" i="9" s="1"/>
  <c r="D61" i="9" s="1"/>
  <c r="E61" i="9" s="1"/>
  <c r="F61" i="9" s="1"/>
  <c r="G61" i="9" s="1"/>
  <c r="H61" i="9" s="1"/>
  <c r="I61" i="9" s="1"/>
  <c r="J61" i="9" s="1"/>
  <c r="K61" i="9" s="1"/>
  <c r="L61" i="9" s="1"/>
  <c r="M61" i="9" s="1"/>
  <c r="N61" i="9" s="1"/>
  <c r="O61" i="9" s="1"/>
  <c r="P61" i="9" s="1"/>
  <c r="Q61" i="9" s="1"/>
  <c r="R61" i="9" s="1"/>
  <c r="S61" i="9" s="1"/>
  <c r="T61" i="9" s="1"/>
  <c r="U61" i="9" s="1"/>
  <c r="V61" i="9" s="1"/>
  <c r="W61" i="9" s="1"/>
  <c r="X61" i="9" s="1"/>
  <c r="Y61" i="9" s="1"/>
  <c r="Z61" i="9" s="1"/>
  <c r="AA61" i="9" s="1"/>
  <c r="AB61" i="9" s="1"/>
  <c r="AC61" i="9" s="1"/>
  <c r="AD61" i="9" s="1"/>
  <c r="AE61" i="9" s="1"/>
  <c r="AF61" i="9" s="1"/>
  <c r="B60" i="9"/>
  <c r="C60" i="9" s="1"/>
  <c r="D60" i="9" s="1"/>
  <c r="E60" i="9" s="1"/>
  <c r="F60" i="9" s="1"/>
  <c r="G60" i="9" s="1"/>
  <c r="H60" i="9" s="1"/>
  <c r="I60" i="9" s="1"/>
  <c r="J60" i="9" s="1"/>
  <c r="K60" i="9" s="1"/>
  <c r="L60" i="9" s="1"/>
  <c r="M60" i="9" s="1"/>
  <c r="N60" i="9" s="1"/>
  <c r="O60" i="9" s="1"/>
  <c r="P60" i="9" s="1"/>
  <c r="Q60" i="9" s="1"/>
  <c r="R60" i="9" s="1"/>
  <c r="S60" i="9" s="1"/>
  <c r="T60" i="9" s="1"/>
  <c r="U60" i="9" s="1"/>
  <c r="V60" i="9" s="1"/>
  <c r="W60" i="9" s="1"/>
  <c r="X60" i="9" s="1"/>
  <c r="Y60" i="9" s="1"/>
  <c r="Z60" i="9" s="1"/>
  <c r="AA60" i="9" s="1"/>
  <c r="AB60" i="9" s="1"/>
  <c r="AC60" i="9" s="1"/>
  <c r="AD60" i="9" s="1"/>
  <c r="AE60" i="9" s="1"/>
  <c r="AF60" i="9" s="1"/>
  <c r="B59" i="9"/>
  <c r="C59" i="9" s="1"/>
  <c r="D59" i="9" s="1"/>
  <c r="E59" i="9" s="1"/>
  <c r="F59" i="9" s="1"/>
  <c r="G59" i="9" s="1"/>
  <c r="H59" i="9" s="1"/>
  <c r="I59" i="9" s="1"/>
  <c r="J59" i="9" s="1"/>
  <c r="K59" i="9" s="1"/>
  <c r="L59" i="9" s="1"/>
  <c r="M59" i="9" s="1"/>
  <c r="N59" i="9" s="1"/>
  <c r="O59" i="9" s="1"/>
  <c r="P59" i="9" s="1"/>
  <c r="Q59" i="9" s="1"/>
  <c r="R59" i="9" s="1"/>
  <c r="S59" i="9" s="1"/>
  <c r="T59" i="9" s="1"/>
  <c r="U59" i="9" s="1"/>
  <c r="V59" i="9" s="1"/>
  <c r="W59" i="9" s="1"/>
  <c r="X59" i="9" s="1"/>
  <c r="Y59" i="9" s="1"/>
  <c r="Z59" i="9" s="1"/>
  <c r="AA59" i="9" s="1"/>
  <c r="AB59" i="9" s="1"/>
  <c r="AC59" i="9" s="1"/>
  <c r="AD59" i="9" s="1"/>
  <c r="AE59" i="9" s="1"/>
  <c r="AF59" i="9" s="1"/>
  <c r="B58" i="9"/>
  <c r="C58" i="9" s="1"/>
  <c r="D58" i="9" s="1"/>
  <c r="E58" i="9" s="1"/>
  <c r="F58" i="9" s="1"/>
  <c r="G58" i="9" s="1"/>
  <c r="H58" i="9" s="1"/>
  <c r="I58" i="9" s="1"/>
  <c r="J58" i="9" s="1"/>
  <c r="K58" i="9" s="1"/>
  <c r="L58" i="9" s="1"/>
  <c r="M58" i="9" s="1"/>
  <c r="N58" i="9" s="1"/>
  <c r="O58" i="9" s="1"/>
  <c r="P58" i="9" s="1"/>
  <c r="Q58" i="9" s="1"/>
  <c r="R58" i="9" s="1"/>
  <c r="S58" i="9" s="1"/>
  <c r="T58" i="9" s="1"/>
  <c r="U58" i="9" s="1"/>
  <c r="V58" i="9" s="1"/>
  <c r="W58" i="9" s="1"/>
  <c r="X58" i="9" s="1"/>
  <c r="Y58" i="9" s="1"/>
  <c r="Z58" i="9" s="1"/>
  <c r="AA58" i="9" s="1"/>
  <c r="AB58" i="9" s="1"/>
  <c r="AC58" i="9" s="1"/>
  <c r="AD58" i="9" s="1"/>
  <c r="AE58" i="9" s="1"/>
  <c r="AF58" i="9" s="1"/>
  <c r="B57" i="9"/>
  <c r="C57" i="9" s="1"/>
  <c r="D57" i="9" s="1"/>
  <c r="E57" i="9" s="1"/>
  <c r="F57" i="9" s="1"/>
  <c r="G57" i="9" s="1"/>
  <c r="H57" i="9" s="1"/>
  <c r="I57" i="9" s="1"/>
  <c r="J57" i="9" s="1"/>
  <c r="K57" i="9" s="1"/>
  <c r="L57" i="9" s="1"/>
  <c r="M57" i="9" s="1"/>
  <c r="N57" i="9" s="1"/>
  <c r="O57" i="9" s="1"/>
  <c r="P57" i="9" s="1"/>
  <c r="Q57" i="9" s="1"/>
  <c r="R57" i="9" s="1"/>
  <c r="S57" i="9" s="1"/>
  <c r="T57" i="9" s="1"/>
  <c r="U57" i="9" s="1"/>
  <c r="V57" i="9" s="1"/>
  <c r="W57" i="9" s="1"/>
  <c r="X57" i="9" s="1"/>
  <c r="Y57" i="9" s="1"/>
  <c r="Z57" i="9" s="1"/>
  <c r="AA57" i="9" s="1"/>
  <c r="AB57" i="9" s="1"/>
  <c r="AC57" i="9" s="1"/>
  <c r="AD57" i="9" s="1"/>
  <c r="AE57" i="9" s="1"/>
  <c r="AF57" i="9" s="1"/>
  <c r="B56" i="9"/>
  <c r="C56" i="9" s="1"/>
  <c r="D56" i="9" s="1"/>
  <c r="E56" i="9" s="1"/>
  <c r="F56" i="9" s="1"/>
  <c r="G56" i="9" s="1"/>
  <c r="H56" i="9" s="1"/>
  <c r="I56" i="9" s="1"/>
  <c r="J56" i="9" s="1"/>
  <c r="K56" i="9" s="1"/>
  <c r="L56" i="9" s="1"/>
  <c r="M56" i="9" s="1"/>
  <c r="N56" i="9" s="1"/>
  <c r="O56" i="9" s="1"/>
  <c r="P56" i="9" s="1"/>
  <c r="Q56" i="9" s="1"/>
  <c r="R56" i="9" s="1"/>
  <c r="S56" i="9" s="1"/>
  <c r="T56" i="9" s="1"/>
  <c r="U56" i="9" s="1"/>
  <c r="V56" i="9" s="1"/>
  <c r="W56" i="9" s="1"/>
  <c r="X56" i="9" s="1"/>
  <c r="Y56" i="9" s="1"/>
  <c r="Z56" i="9" s="1"/>
  <c r="AA56" i="9" s="1"/>
  <c r="AB56" i="9" s="1"/>
  <c r="AC56" i="9" s="1"/>
  <c r="AD56" i="9" s="1"/>
  <c r="AE56" i="9" s="1"/>
  <c r="AF56" i="9" s="1"/>
  <c r="B55" i="9"/>
  <c r="C55" i="9" s="1"/>
  <c r="D55" i="9" s="1"/>
  <c r="E55" i="9" s="1"/>
  <c r="F55" i="9" s="1"/>
  <c r="G55" i="9" s="1"/>
  <c r="H55" i="9" s="1"/>
  <c r="I55" i="9" s="1"/>
  <c r="J55" i="9" s="1"/>
  <c r="K55" i="9" s="1"/>
  <c r="L55" i="9" s="1"/>
  <c r="M55" i="9" s="1"/>
  <c r="N55" i="9" s="1"/>
  <c r="O55" i="9" s="1"/>
  <c r="P55" i="9" s="1"/>
  <c r="Q55" i="9" s="1"/>
  <c r="R55" i="9" s="1"/>
  <c r="S55" i="9" s="1"/>
  <c r="T55" i="9" s="1"/>
  <c r="U55" i="9" s="1"/>
  <c r="V55" i="9" s="1"/>
  <c r="W55" i="9" s="1"/>
  <c r="X55" i="9" s="1"/>
  <c r="Y55" i="9" s="1"/>
  <c r="Z55" i="9" s="1"/>
  <c r="AA55" i="9" s="1"/>
  <c r="AB55" i="9" s="1"/>
  <c r="AC55" i="9" s="1"/>
  <c r="AD55" i="9" s="1"/>
  <c r="AE55" i="9" s="1"/>
  <c r="AF55" i="9" s="1"/>
  <c r="B54" i="9"/>
  <c r="C54" i="9" s="1"/>
  <c r="D54" i="9" s="1"/>
  <c r="E54" i="9" s="1"/>
  <c r="F54" i="9" s="1"/>
  <c r="G54" i="9" s="1"/>
  <c r="H54" i="9" s="1"/>
  <c r="I54" i="9" s="1"/>
  <c r="J54" i="9" s="1"/>
  <c r="K54" i="9" s="1"/>
  <c r="L54" i="9" s="1"/>
  <c r="M54" i="9" s="1"/>
  <c r="N54" i="9" s="1"/>
  <c r="O54" i="9" s="1"/>
  <c r="P54" i="9" s="1"/>
  <c r="Q54" i="9" s="1"/>
  <c r="R54" i="9" s="1"/>
  <c r="S54" i="9" s="1"/>
  <c r="T54" i="9" s="1"/>
  <c r="U54" i="9" s="1"/>
  <c r="V54" i="9" s="1"/>
  <c r="W54" i="9" s="1"/>
  <c r="X54" i="9" s="1"/>
  <c r="Y54" i="9" s="1"/>
  <c r="Z54" i="9" s="1"/>
  <c r="AA54" i="9" s="1"/>
  <c r="AB54" i="9" s="1"/>
  <c r="AC54" i="9" s="1"/>
  <c r="AD54" i="9" s="1"/>
  <c r="AE54" i="9" s="1"/>
  <c r="AF54" i="9" s="1"/>
  <c r="B53" i="9"/>
  <c r="C53" i="9" s="1"/>
  <c r="D53" i="9" s="1"/>
  <c r="E53" i="9" s="1"/>
  <c r="F53" i="9" s="1"/>
  <c r="G53" i="9" s="1"/>
  <c r="H53" i="9" s="1"/>
  <c r="I53" i="9" s="1"/>
  <c r="J53" i="9" s="1"/>
  <c r="K53" i="9" s="1"/>
  <c r="L53" i="9" s="1"/>
  <c r="M53" i="9" s="1"/>
  <c r="N53" i="9" s="1"/>
  <c r="O53" i="9" s="1"/>
  <c r="P53" i="9" s="1"/>
  <c r="Q53" i="9" s="1"/>
  <c r="R53" i="9" s="1"/>
  <c r="S53" i="9" s="1"/>
  <c r="T53" i="9" s="1"/>
  <c r="U53" i="9" s="1"/>
  <c r="V53" i="9" s="1"/>
  <c r="W53" i="9" s="1"/>
  <c r="X53" i="9" s="1"/>
  <c r="Y53" i="9" s="1"/>
  <c r="Z53" i="9" s="1"/>
  <c r="AA53" i="9" s="1"/>
  <c r="AB53" i="9" s="1"/>
  <c r="AC53" i="9" s="1"/>
  <c r="AD53" i="9" s="1"/>
  <c r="AE53" i="9" s="1"/>
  <c r="AF53" i="9" s="1"/>
  <c r="B52" i="9"/>
  <c r="C52" i="9" s="1"/>
  <c r="D52" i="9" s="1"/>
  <c r="E52" i="9" s="1"/>
  <c r="F52" i="9" s="1"/>
  <c r="G52" i="9" s="1"/>
  <c r="H52" i="9" s="1"/>
  <c r="I52" i="9" s="1"/>
  <c r="J52" i="9" s="1"/>
  <c r="K52" i="9" s="1"/>
  <c r="L52" i="9" s="1"/>
  <c r="M52" i="9" s="1"/>
  <c r="N52" i="9" s="1"/>
  <c r="O52" i="9" s="1"/>
  <c r="P52" i="9" s="1"/>
  <c r="Q52" i="9" s="1"/>
  <c r="R52" i="9" s="1"/>
  <c r="S52" i="9" s="1"/>
  <c r="T52" i="9" s="1"/>
  <c r="U52" i="9" s="1"/>
  <c r="V52" i="9" s="1"/>
  <c r="W52" i="9" s="1"/>
  <c r="X52" i="9" s="1"/>
  <c r="Y52" i="9" s="1"/>
  <c r="Z52" i="9" s="1"/>
  <c r="AA52" i="9" s="1"/>
  <c r="AB52" i="9" s="1"/>
  <c r="AC52" i="9" s="1"/>
  <c r="AD52" i="9" s="1"/>
  <c r="AE52" i="9" s="1"/>
  <c r="AF52" i="9" s="1"/>
  <c r="B51" i="9"/>
  <c r="C51" i="9" s="1"/>
  <c r="D51" i="9" s="1"/>
  <c r="E51" i="9" s="1"/>
  <c r="F51" i="9" s="1"/>
  <c r="G51" i="9" s="1"/>
  <c r="H51" i="9" s="1"/>
  <c r="I51" i="9" s="1"/>
  <c r="J51" i="9" s="1"/>
  <c r="K51" i="9" s="1"/>
  <c r="L51" i="9" s="1"/>
  <c r="M51" i="9" s="1"/>
  <c r="N51" i="9" s="1"/>
  <c r="O51" i="9" s="1"/>
  <c r="P51" i="9" s="1"/>
  <c r="Q51" i="9" s="1"/>
  <c r="R51" i="9" s="1"/>
  <c r="S51" i="9" s="1"/>
  <c r="T51" i="9" s="1"/>
  <c r="U51" i="9" s="1"/>
  <c r="V51" i="9" s="1"/>
  <c r="W51" i="9" s="1"/>
  <c r="X51" i="9" s="1"/>
  <c r="Y51" i="9" s="1"/>
  <c r="Z51" i="9" s="1"/>
  <c r="AA51" i="9" s="1"/>
  <c r="AB51" i="9" s="1"/>
  <c r="AC51" i="9" s="1"/>
  <c r="AD51" i="9" s="1"/>
  <c r="AE51" i="9" s="1"/>
  <c r="AF51" i="9" s="1"/>
  <c r="B50" i="9"/>
  <c r="C50" i="9" s="1"/>
  <c r="D50" i="9" s="1"/>
  <c r="E50" i="9" s="1"/>
  <c r="F50" i="9" s="1"/>
  <c r="G50" i="9" s="1"/>
  <c r="H50" i="9" s="1"/>
  <c r="I50" i="9" s="1"/>
  <c r="J50" i="9" s="1"/>
  <c r="K50" i="9" s="1"/>
  <c r="L50" i="9" s="1"/>
  <c r="M50" i="9" s="1"/>
  <c r="N50" i="9" s="1"/>
  <c r="O50" i="9" s="1"/>
  <c r="P50" i="9" s="1"/>
  <c r="Q50" i="9" s="1"/>
  <c r="R50" i="9" s="1"/>
  <c r="S50" i="9" s="1"/>
  <c r="T50" i="9" s="1"/>
  <c r="U50" i="9" s="1"/>
  <c r="V50" i="9" s="1"/>
  <c r="W50" i="9" s="1"/>
  <c r="X50" i="9" s="1"/>
  <c r="Y50" i="9" s="1"/>
  <c r="Z50" i="9" s="1"/>
  <c r="AA50" i="9" s="1"/>
  <c r="AB50" i="9" s="1"/>
  <c r="AC50" i="9" s="1"/>
  <c r="AD50" i="9" s="1"/>
  <c r="AE50" i="9" s="1"/>
  <c r="AF50" i="9" s="1"/>
  <c r="B49" i="9"/>
  <c r="C49" i="9" s="1"/>
  <c r="D49" i="9" s="1"/>
  <c r="E49" i="9" s="1"/>
  <c r="F49" i="9" s="1"/>
  <c r="G49" i="9" s="1"/>
  <c r="H49" i="9" s="1"/>
  <c r="I49" i="9" s="1"/>
  <c r="J49" i="9" s="1"/>
  <c r="K49" i="9" s="1"/>
  <c r="L49" i="9" s="1"/>
  <c r="M49" i="9" s="1"/>
  <c r="N49" i="9" s="1"/>
  <c r="O49" i="9" s="1"/>
  <c r="P49" i="9" s="1"/>
  <c r="Q49" i="9" s="1"/>
  <c r="R49" i="9" s="1"/>
  <c r="S49" i="9" s="1"/>
  <c r="T49" i="9" s="1"/>
  <c r="U49" i="9" s="1"/>
  <c r="V49" i="9" s="1"/>
  <c r="W49" i="9" s="1"/>
  <c r="X49" i="9" s="1"/>
  <c r="Y49" i="9" s="1"/>
  <c r="Z49" i="9" s="1"/>
  <c r="AA49" i="9" s="1"/>
  <c r="AB49" i="9" s="1"/>
  <c r="AC49" i="9" s="1"/>
  <c r="AD49" i="9" s="1"/>
  <c r="AE49" i="9" s="1"/>
  <c r="AF49" i="9" s="1"/>
  <c r="B48" i="9"/>
  <c r="C48" i="9" s="1"/>
  <c r="D48" i="9" s="1"/>
  <c r="E48" i="9" s="1"/>
  <c r="F48" i="9" s="1"/>
  <c r="G48" i="9" s="1"/>
  <c r="H48" i="9" s="1"/>
  <c r="I48" i="9" s="1"/>
  <c r="J48" i="9" s="1"/>
  <c r="K48" i="9" s="1"/>
  <c r="L48" i="9" s="1"/>
  <c r="M48" i="9" s="1"/>
  <c r="N48" i="9" s="1"/>
  <c r="O48" i="9" s="1"/>
  <c r="P48" i="9" s="1"/>
  <c r="Q48" i="9" s="1"/>
  <c r="R48" i="9" s="1"/>
  <c r="S48" i="9" s="1"/>
  <c r="T48" i="9" s="1"/>
  <c r="U48" i="9" s="1"/>
  <c r="V48" i="9" s="1"/>
  <c r="W48" i="9" s="1"/>
  <c r="X48" i="9" s="1"/>
  <c r="Y48" i="9" s="1"/>
  <c r="Z48" i="9" s="1"/>
  <c r="AA48" i="9" s="1"/>
  <c r="AB48" i="9" s="1"/>
  <c r="AC48" i="9" s="1"/>
  <c r="AD48" i="9" s="1"/>
  <c r="AE48" i="9" s="1"/>
  <c r="AF48" i="9" s="1"/>
  <c r="B47" i="9"/>
  <c r="C47" i="9" s="1"/>
  <c r="D47" i="9" s="1"/>
  <c r="E47" i="9" s="1"/>
  <c r="F47" i="9" s="1"/>
  <c r="G47" i="9" s="1"/>
  <c r="H47" i="9" s="1"/>
  <c r="I47" i="9" s="1"/>
  <c r="J47" i="9" s="1"/>
  <c r="K47" i="9" s="1"/>
  <c r="L47" i="9" s="1"/>
  <c r="M47" i="9" s="1"/>
  <c r="N47" i="9" s="1"/>
  <c r="O47" i="9" s="1"/>
  <c r="P47" i="9" s="1"/>
  <c r="Q47" i="9" s="1"/>
  <c r="R47" i="9" s="1"/>
  <c r="S47" i="9" s="1"/>
  <c r="T47" i="9" s="1"/>
  <c r="U47" i="9" s="1"/>
  <c r="V47" i="9" s="1"/>
  <c r="W47" i="9" s="1"/>
  <c r="X47" i="9" s="1"/>
  <c r="Y47" i="9" s="1"/>
  <c r="Z47" i="9" s="1"/>
  <c r="AA47" i="9" s="1"/>
  <c r="AB47" i="9" s="1"/>
  <c r="AC47" i="9" s="1"/>
  <c r="AD47" i="9" s="1"/>
  <c r="AE47" i="9" s="1"/>
  <c r="AF47" i="9" s="1"/>
  <c r="B46" i="9"/>
  <c r="C46" i="9" s="1"/>
  <c r="D46" i="9" s="1"/>
  <c r="E46" i="9" s="1"/>
  <c r="F46" i="9" s="1"/>
  <c r="G46" i="9" s="1"/>
  <c r="H46" i="9" s="1"/>
  <c r="I46" i="9" s="1"/>
  <c r="J46" i="9" s="1"/>
  <c r="K46" i="9" s="1"/>
  <c r="L46" i="9" s="1"/>
  <c r="M46" i="9" s="1"/>
  <c r="N46" i="9" s="1"/>
  <c r="O46" i="9" s="1"/>
  <c r="P46" i="9" s="1"/>
  <c r="Q46" i="9" s="1"/>
  <c r="R46" i="9" s="1"/>
  <c r="S46" i="9" s="1"/>
  <c r="T46" i="9" s="1"/>
  <c r="U46" i="9" s="1"/>
  <c r="V46" i="9" s="1"/>
  <c r="W46" i="9" s="1"/>
  <c r="X46" i="9" s="1"/>
  <c r="Y46" i="9" s="1"/>
  <c r="Z46" i="9" s="1"/>
  <c r="AA46" i="9" s="1"/>
  <c r="AB46" i="9" s="1"/>
  <c r="AC46" i="9" s="1"/>
  <c r="AD46" i="9" s="1"/>
  <c r="AE46" i="9" s="1"/>
  <c r="AF46" i="9" s="1"/>
  <c r="B45" i="9"/>
  <c r="C45" i="9" s="1"/>
  <c r="D45" i="9" s="1"/>
  <c r="E45" i="9" s="1"/>
  <c r="F45" i="9" s="1"/>
  <c r="G45" i="9" s="1"/>
  <c r="H45" i="9" s="1"/>
  <c r="I45" i="9" s="1"/>
  <c r="J45" i="9" s="1"/>
  <c r="K45" i="9" s="1"/>
  <c r="L45" i="9" s="1"/>
  <c r="M45" i="9" s="1"/>
  <c r="N45" i="9" s="1"/>
  <c r="O45" i="9" s="1"/>
  <c r="P45" i="9" s="1"/>
  <c r="Q45" i="9" s="1"/>
  <c r="R45" i="9" s="1"/>
  <c r="S45" i="9" s="1"/>
  <c r="T45" i="9" s="1"/>
  <c r="U45" i="9" s="1"/>
  <c r="V45" i="9" s="1"/>
  <c r="W45" i="9" s="1"/>
  <c r="X45" i="9" s="1"/>
  <c r="Y45" i="9" s="1"/>
  <c r="Z45" i="9" s="1"/>
  <c r="AA45" i="9" s="1"/>
  <c r="AB45" i="9" s="1"/>
  <c r="AC45" i="9" s="1"/>
  <c r="AD45" i="9" s="1"/>
  <c r="AE45" i="9" s="1"/>
  <c r="AF45" i="9" s="1"/>
  <c r="B44" i="9"/>
  <c r="C44" i="9" s="1"/>
  <c r="D44" i="9" s="1"/>
  <c r="E44" i="9" s="1"/>
  <c r="F44" i="9" s="1"/>
  <c r="G44" i="9" s="1"/>
  <c r="H44" i="9" s="1"/>
  <c r="I44" i="9" s="1"/>
  <c r="J44" i="9" s="1"/>
  <c r="K44" i="9" s="1"/>
  <c r="L44" i="9" s="1"/>
  <c r="M44" i="9" s="1"/>
  <c r="N44" i="9" s="1"/>
  <c r="O44" i="9" s="1"/>
  <c r="P44" i="9" s="1"/>
  <c r="Q44" i="9" s="1"/>
  <c r="R44" i="9" s="1"/>
  <c r="S44" i="9" s="1"/>
  <c r="T44" i="9" s="1"/>
  <c r="U44" i="9" s="1"/>
  <c r="V44" i="9" s="1"/>
  <c r="W44" i="9" s="1"/>
  <c r="X44" i="9" s="1"/>
  <c r="Y44" i="9" s="1"/>
  <c r="Z44" i="9" s="1"/>
  <c r="AA44" i="9" s="1"/>
  <c r="AB44" i="9" s="1"/>
  <c r="AC44" i="9" s="1"/>
  <c r="AD44" i="9" s="1"/>
  <c r="AE44" i="9" s="1"/>
  <c r="AF44" i="9" s="1"/>
  <c r="B43" i="9"/>
  <c r="C43" i="9" s="1"/>
  <c r="D43" i="9" s="1"/>
  <c r="E43" i="9" s="1"/>
  <c r="F43" i="9" s="1"/>
  <c r="G43" i="9" s="1"/>
  <c r="H43" i="9" s="1"/>
  <c r="I43" i="9" s="1"/>
  <c r="J43" i="9" s="1"/>
  <c r="K43" i="9" s="1"/>
  <c r="L43" i="9" s="1"/>
  <c r="M43" i="9" s="1"/>
  <c r="N43" i="9" s="1"/>
  <c r="O43" i="9" s="1"/>
  <c r="P43" i="9" s="1"/>
  <c r="Q43" i="9" s="1"/>
  <c r="R43" i="9" s="1"/>
  <c r="S43" i="9" s="1"/>
  <c r="T43" i="9" s="1"/>
  <c r="U43" i="9" s="1"/>
  <c r="V43" i="9" s="1"/>
  <c r="W43" i="9" s="1"/>
  <c r="X43" i="9" s="1"/>
  <c r="Y43" i="9" s="1"/>
  <c r="Z43" i="9" s="1"/>
  <c r="AA43" i="9" s="1"/>
  <c r="AB43" i="9" s="1"/>
  <c r="AC43" i="9" s="1"/>
  <c r="AD43" i="9" s="1"/>
  <c r="AE43" i="9" s="1"/>
  <c r="AF43" i="9" s="1"/>
  <c r="B42" i="9"/>
  <c r="C42" i="9" s="1"/>
  <c r="D42" i="9" s="1"/>
  <c r="E42" i="9" s="1"/>
  <c r="F42" i="9" s="1"/>
  <c r="G42" i="9" s="1"/>
  <c r="H42" i="9" s="1"/>
  <c r="I42" i="9" s="1"/>
  <c r="J42" i="9" s="1"/>
  <c r="K42" i="9" s="1"/>
  <c r="L42" i="9" s="1"/>
  <c r="M42" i="9" s="1"/>
  <c r="N42" i="9" s="1"/>
  <c r="O42" i="9" s="1"/>
  <c r="P42" i="9" s="1"/>
  <c r="Q42" i="9" s="1"/>
  <c r="R42" i="9" s="1"/>
  <c r="S42" i="9" s="1"/>
  <c r="T42" i="9" s="1"/>
  <c r="U42" i="9" s="1"/>
  <c r="V42" i="9" s="1"/>
  <c r="W42" i="9" s="1"/>
  <c r="X42" i="9" s="1"/>
  <c r="Y42" i="9" s="1"/>
  <c r="Z42" i="9" s="1"/>
  <c r="AA42" i="9" s="1"/>
  <c r="AB42" i="9" s="1"/>
  <c r="AC42" i="9" s="1"/>
  <c r="AD42" i="9" s="1"/>
  <c r="AE42" i="9" s="1"/>
  <c r="AF42" i="9" s="1"/>
  <c r="B41" i="9"/>
  <c r="C41" i="9" s="1"/>
  <c r="D41" i="9" s="1"/>
  <c r="E41" i="9" s="1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B40" i="9"/>
  <c r="C40" i="9" s="1"/>
  <c r="D40" i="9" s="1"/>
  <c r="E40" i="9" s="1"/>
  <c r="F40" i="9" s="1"/>
  <c r="G40" i="9" s="1"/>
  <c r="H40" i="9" s="1"/>
  <c r="I40" i="9" s="1"/>
  <c r="J40" i="9" s="1"/>
  <c r="K40" i="9" s="1"/>
  <c r="L40" i="9" s="1"/>
  <c r="M40" i="9" s="1"/>
  <c r="N40" i="9" s="1"/>
  <c r="O40" i="9" s="1"/>
  <c r="P40" i="9" s="1"/>
  <c r="Q40" i="9" s="1"/>
  <c r="R40" i="9" s="1"/>
  <c r="S40" i="9" s="1"/>
  <c r="T40" i="9" s="1"/>
  <c r="U40" i="9" s="1"/>
  <c r="V40" i="9" s="1"/>
  <c r="W40" i="9" s="1"/>
  <c r="X40" i="9" s="1"/>
  <c r="Y40" i="9" s="1"/>
  <c r="Z40" i="9" s="1"/>
  <c r="AA40" i="9" s="1"/>
  <c r="AB40" i="9" s="1"/>
  <c r="AC40" i="9" s="1"/>
  <c r="AD40" i="9" s="1"/>
  <c r="AE40" i="9" s="1"/>
  <c r="AF40" i="9" s="1"/>
  <c r="B39" i="9"/>
  <c r="C39" i="9" s="1"/>
  <c r="D39" i="9" s="1"/>
  <c r="E39" i="9" s="1"/>
  <c r="F39" i="9" s="1"/>
  <c r="G39" i="9" s="1"/>
  <c r="H39" i="9" s="1"/>
  <c r="I39" i="9" s="1"/>
  <c r="J39" i="9" s="1"/>
  <c r="K39" i="9" s="1"/>
  <c r="L39" i="9" s="1"/>
  <c r="M39" i="9" s="1"/>
  <c r="N39" i="9" s="1"/>
  <c r="O39" i="9" s="1"/>
  <c r="P39" i="9" s="1"/>
  <c r="Q39" i="9" s="1"/>
  <c r="R39" i="9" s="1"/>
  <c r="S39" i="9" s="1"/>
  <c r="T39" i="9" s="1"/>
  <c r="U39" i="9" s="1"/>
  <c r="V39" i="9" s="1"/>
  <c r="W39" i="9" s="1"/>
  <c r="X39" i="9" s="1"/>
  <c r="Y39" i="9" s="1"/>
  <c r="Z39" i="9" s="1"/>
  <c r="AA39" i="9" s="1"/>
  <c r="AB39" i="9" s="1"/>
  <c r="AC39" i="9" s="1"/>
  <c r="AD39" i="9" s="1"/>
  <c r="AE39" i="9" s="1"/>
  <c r="AF39" i="9" s="1"/>
  <c r="B38" i="9"/>
  <c r="C38" i="9" s="1"/>
  <c r="D38" i="9" s="1"/>
  <c r="E38" i="9" s="1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B37" i="9"/>
  <c r="C37" i="9" s="1"/>
  <c r="D37" i="9" s="1"/>
  <c r="E37" i="9" s="1"/>
  <c r="F37" i="9" s="1"/>
  <c r="G37" i="9" s="1"/>
  <c r="H37" i="9" s="1"/>
  <c r="I37" i="9" s="1"/>
  <c r="J37" i="9" s="1"/>
  <c r="K37" i="9" s="1"/>
  <c r="L37" i="9" s="1"/>
  <c r="M37" i="9" s="1"/>
  <c r="N37" i="9" s="1"/>
  <c r="O37" i="9" s="1"/>
  <c r="P37" i="9" s="1"/>
  <c r="Q37" i="9" s="1"/>
  <c r="R37" i="9" s="1"/>
  <c r="S37" i="9" s="1"/>
  <c r="T37" i="9" s="1"/>
  <c r="U37" i="9" s="1"/>
  <c r="V37" i="9" s="1"/>
  <c r="W37" i="9" s="1"/>
  <c r="X37" i="9" s="1"/>
  <c r="Y37" i="9" s="1"/>
  <c r="Z37" i="9" s="1"/>
  <c r="AA37" i="9" s="1"/>
  <c r="AB37" i="9" s="1"/>
  <c r="AC37" i="9" s="1"/>
  <c r="AD37" i="9" s="1"/>
  <c r="AE37" i="9" s="1"/>
  <c r="AF37" i="9" s="1"/>
  <c r="B36" i="9"/>
  <c r="C36" i="9" s="1"/>
  <c r="D36" i="9" s="1"/>
  <c r="E36" i="9" s="1"/>
  <c r="F36" i="9" s="1"/>
  <c r="G36" i="9" s="1"/>
  <c r="H36" i="9" s="1"/>
  <c r="I36" i="9" s="1"/>
  <c r="J36" i="9" s="1"/>
  <c r="K36" i="9" s="1"/>
  <c r="L36" i="9" s="1"/>
  <c r="M36" i="9" s="1"/>
  <c r="N36" i="9" s="1"/>
  <c r="O36" i="9" s="1"/>
  <c r="P36" i="9" s="1"/>
  <c r="Q36" i="9" s="1"/>
  <c r="R36" i="9" s="1"/>
  <c r="S36" i="9" s="1"/>
  <c r="T36" i="9" s="1"/>
  <c r="U36" i="9" s="1"/>
  <c r="V36" i="9" s="1"/>
  <c r="W36" i="9" s="1"/>
  <c r="X36" i="9" s="1"/>
  <c r="Y36" i="9" s="1"/>
  <c r="Z36" i="9" s="1"/>
  <c r="AA36" i="9" s="1"/>
  <c r="AB36" i="9" s="1"/>
  <c r="AC36" i="9" s="1"/>
  <c r="AD36" i="9" s="1"/>
  <c r="AE36" i="9" s="1"/>
  <c r="AF36" i="9" s="1"/>
  <c r="B35" i="9"/>
  <c r="C35" i="9" s="1"/>
  <c r="D35" i="9" s="1"/>
  <c r="E35" i="9" s="1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B34" i="9"/>
  <c r="C34" i="9" s="1"/>
  <c r="D34" i="9" s="1"/>
  <c r="E34" i="9" s="1"/>
  <c r="F34" i="9" s="1"/>
  <c r="G34" i="9" s="1"/>
  <c r="H34" i="9" s="1"/>
  <c r="I34" i="9" s="1"/>
  <c r="J34" i="9" s="1"/>
  <c r="K34" i="9" s="1"/>
  <c r="L34" i="9" s="1"/>
  <c r="M34" i="9" s="1"/>
  <c r="N34" i="9" s="1"/>
  <c r="O34" i="9" s="1"/>
  <c r="P34" i="9" s="1"/>
  <c r="Q34" i="9" s="1"/>
  <c r="R34" i="9" s="1"/>
  <c r="S34" i="9" s="1"/>
  <c r="T34" i="9" s="1"/>
  <c r="U34" i="9" s="1"/>
  <c r="V34" i="9" s="1"/>
  <c r="W34" i="9" s="1"/>
  <c r="X34" i="9" s="1"/>
  <c r="Y34" i="9" s="1"/>
  <c r="Z34" i="9" s="1"/>
  <c r="AA34" i="9" s="1"/>
  <c r="AB34" i="9" s="1"/>
  <c r="AC34" i="9" s="1"/>
  <c r="AD34" i="9" s="1"/>
  <c r="AE34" i="9" s="1"/>
  <c r="AF34" i="9" s="1"/>
  <c r="B33" i="9"/>
  <c r="C33" i="9" s="1"/>
  <c r="D33" i="9" s="1"/>
  <c r="E33" i="9" s="1"/>
  <c r="F33" i="9" s="1"/>
  <c r="G33" i="9" s="1"/>
  <c r="H33" i="9" s="1"/>
  <c r="I33" i="9" s="1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B32" i="9"/>
  <c r="C32" i="9" s="1"/>
  <c r="D32" i="9" s="1"/>
  <c r="E32" i="9" s="1"/>
  <c r="F32" i="9" s="1"/>
  <c r="G32" i="9" s="1"/>
  <c r="H32" i="9" s="1"/>
  <c r="I32" i="9" s="1"/>
  <c r="J32" i="9" s="1"/>
  <c r="K32" i="9" s="1"/>
  <c r="L32" i="9" s="1"/>
  <c r="M32" i="9" s="1"/>
  <c r="N32" i="9" s="1"/>
  <c r="O32" i="9" s="1"/>
  <c r="P32" i="9" s="1"/>
  <c r="Q32" i="9" s="1"/>
  <c r="R32" i="9" s="1"/>
  <c r="S32" i="9" s="1"/>
  <c r="T32" i="9" s="1"/>
  <c r="U32" i="9" s="1"/>
  <c r="V32" i="9" s="1"/>
  <c r="W32" i="9" s="1"/>
  <c r="X32" i="9" s="1"/>
  <c r="Y32" i="9" s="1"/>
  <c r="Z32" i="9" s="1"/>
  <c r="AA32" i="9" s="1"/>
  <c r="AB32" i="9" s="1"/>
  <c r="AC32" i="9" s="1"/>
  <c r="AD32" i="9" s="1"/>
  <c r="AE32" i="9" s="1"/>
  <c r="AF32" i="9" s="1"/>
  <c r="B31" i="9"/>
  <c r="C31" i="9" s="1"/>
  <c r="D31" i="9" s="1"/>
  <c r="E31" i="9" s="1"/>
  <c r="F31" i="9" s="1"/>
  <c r="G31" i="9" s="1"/>
  <c r="H31" i="9" s="1"/>
  <c r="I31" i="9" s="1"/>
  <c r="J31" i="9" s="1"/>
  <c r="K31" i="9" s="1"/>
  <c r="L31" i="9" s="1"/>
  <c r="M31" i="9" s="1"/>
  <c r="N31" i="9" s="1"/>
  <c r="O31" i="9" s="1"/>
  <c r="P31" i="9" s="1"/>
  <c r="Q31" i="9" s="1"/>
  <c r="R31" i="9" s="1"/>
  <c r="S31" i="9" s="1"/>
  <c r="T31" i="9" s="1"/>
  <c r="U31" i="9" s="1"/>
  <c r="V31" i="9" s="1"/>
  <c r="W31" i="9" s="1"/>
  <c r="X31" i="9" s="1"/>
  <c r="Y31" i="9" s="1"/>
  <c r="Z31" i="9" s="1"/>
  <c r="AA31" i="9" s="1"/>
  <c r="AB31" i="9" s="1"/>
  <c r="AC31" i="9" s="1"/>
  <c r="AD31" i="9" s="1"/>
  <c r="AE31" i="9" s="1"/>
  <c r="AF31" i="9" s="1"/>
  <c r="B30" i="9"/>
  <c r="C30" i="9" s="1"/>
  <c r="D30" i="9" s="1"/>
  <c r="E30" i="9" s="1"/>
  <c r="F30" i="9" s="1"/>
  <c r="G30" i="9" s="1"/>
  <c r="H30" i="9" s="1"/>
  <c r="I30" i="9" s="1"/>
  <c r="J30" i="9" s="1"/>
  <c r="K30" i="9" s="1"/>
  <c r="L30" i="9" s="1"/>
  <c r="M30" i="9" s="1"/>
  <c r="N30" i="9" s="1"/>
  <c r="O30" i="9" s="1"/>
  <c r="P30" i="9" s="1"/>
  <c r="Q30" i="9" s="1"/>
  <c r="R30" i="9" s="1"/>
  <c r="S30" i="9" s="1"/>
  <c r="T30" i="9" s="1"/>
  <c r="U30" i="9" s="1"/>
  <c r="V30" i="9" s="1"/>
  <c r="W30" i="9" s="1"/>
  <c r="X30" i="9" s="1"/>
  <c r="Y30" i="9" s="1"/>
  <c r="Z30" i="9" s="1"/>
  <c r="AA30" i="9" s="1"/>
  <c r="AB30" i="9" s="1"/>
  <c r="AC30" i="9" s="1"/>
  <c r="AD30" i="9" s="1"/>
  <c r="AE30" i="9" s="1"/>
  <c r="AF30" i="9" s="1"/>
  <c r="B29" i="9"/>
  <c r="C29" i="9" s="1"/>
  <c r="D29" i="9" s="1"/>
  <c r="E29" i="9" s="1"/>
  <c r="F29" i="9" s="1"/>
  <c r="G29" i="9" s="1"/>
  <c r="H29" i="9" s="1"/>
  <c r="I29" i="9" s="1"/>
  <c r="J29" i="9" s="1"/>
  <c r="K29" i="9" s="1"/>
  <c r="L29" i="9" s="1"/>
  <c r="M29" i="9" s="1"/>
  <c r="N29" i="9" s="1"/>
  <c r="O29" i="9" s="1"/>
  <c r="P29" i="9" s="1"/>
  <c r="Q29" i="9" s="1"/>
  <c r="R29" i="9" s="1"/>
  <c r="S29" i="9" s="1"/>
  <c r="T29" i="9" s="1"/>
  <c r="U29" i="9" s="1"/>
  <c r="V29" i="9" s="1"/>
  <c r="W29" i="9" s="1"/>
  <c r="X29" i="9" s="1"/>
  <c r="Y29" i="9" s="1"/>
  <c r="Z29" i="9" s="1"/>
  <c r="AA29" i="9" s="1"/>
  <c r="AB29" i="9" s="1"/>
  <c r="AC29" i="9" s="1"/>
  <c r="AD29" i="9" s="1"/>
  <c r="AE29" i="9" s="1"/>
  <c r="AF29" i="9" s="1"/>
  <c r="B28" i="9"/>
  <c r="C28" i="9" s="1"/>
  <c r="D28" i="9" s="1"/>
  <c r="E28" i="9" s="1"/>
  <c r="F28" i="9" s="1"/>
  <c r="G28" i="9" s="1"/>
  <c r="H28" i="9" s="1"/>
  <c r="I28" i="9" s="1"/>
  <c r="J28" i="9" s="1"/>
  <c r="K28" i="9" s="1"/>
  <c r="L28" i="9" s="1"/>
  <c r="M28" i="9" s="1"/>
  <c r="N28" i="9" s="1"/>
  <c r="O28" i="9" s="1"/>
  <c r="P28" i="9" s="1"/>
  <c r="Q28" i="9" s="1"/>
  <c r="R28" i="9" s="1"/>
  <c r="S28" i="9" s="1"/>
  <c r="T28" i="9" s="1"/>
  <c r="U28" i="9" s="1"/>
  <c r="V28" i="9" s="1"/>
  <c r="W28" i="9" s="1"/>
  <c r="X28" i="9" s="1"/>
  <c r="Y28" i="9" s="1"/>
  <c r="Z28" i="9" s="1"/>
  <c r="AA28" i="9" s="1"/>
  <c r="AB28" i="9" s="1"/>
  <c r="AC28" i="9" s="1"/>
  <c r="AD28" i="9" s="1"/>
  <c r="AE28" i="9" s="1"/>
  <c r="AF28" i="9" s="1"/>
  <c r="B27" i="9"/>
  <c r="C27" i="9" s="1"/>
  <c r="D27" i="9" s="1"/>
  <c r="E27" i="9" s="1"/>
  <c r="F27" i="9" s="1"/>
  <c r="G27" i="9" s="1"/>
  <c r="H27" i="9" s="1"/>
  <c r="I27" i="9" s="1"/>
  <c r="J27" i="9" s="1"/>
  <c r="K27" i="9" s="1"/>
  <c r="L27" i="9" s="1"/>
  <c r="M27" i="9" s="1"/>
  <c r="N27" i="9" s="1"/>
  <c r="O27" i="9" s="1"/>
  <c r="P27" i="9" s="1"/>
  <c r="Q27" i="9" s="1"/>
  <c r="R27" i="9" s="1"/>
  <c r="S27" i="9" s="1"/>
  <c r="T27" i="9" s="1"/>
  <c r="U27" i="9" s="1"/>
  <c r="V27" i="9" s="1"/>
  <c r="W27" i="9" s="1"/>
  <c r="X27" i="9" s="1"/>
  <c r="Y27" i="9" s="1"/>
  <c r="Z27" i="9" s="1"/>
  <c r="AA27" i="9" s="1"/>
  <c r="AB27" i="9" s="1"/>
  <c r="AC27" i="9" s="1"/>
  <c r="AD27" i="9" s="1"/>
  <c r="AE27" i="9" s="1"/>
  <c r="AF27" i="9" s="1"/>
  <c r="B26" i="9"/>
  <c r="C26" i="9" s="1"/>
  <c r="D26" i="9" s="1"/>
  <c r="E26" i="9" s="1"/>
  <c r="F26" i="9" s="1"/>
  <c r="G26" i="9" s="1"/>
  <c r="H26" i="9" s="1"/>
  <c r="I26" i="9" s="1"/>
  <c r="J26" i="9" s="1"/>
  <c r="K26" i="9" s="1"/>
  <c r="L26" i="9" s="1"/>
  <c r="M26" i="9" s="1"/>
  <c r="N26" i="9" s="1"/>
  <c r="O26" i="9" s="1"/>
  <c r="P26" i="9" s="1"/>
  <c r="Q26" i="9" s="1"/>
  <c r="R26" i="9" s="1"/>
  <c r="S26" i="9" s="1"/>
  <c r="T26" i="9" s="1"/>
  <c r="U26" i="9" s="1"/>
  <c r="V26" i="9" s="1"/>
  <c r="W26" i="9" s="1"/>
  <c r="X26" i="9" s="1"/>
  <c r="Y26" i="9" s="1"/>
  <c r="Z26" i="9" s="1"/>
  <c r="AA26" i="9" s="1"/>
  <c r="AB26" i="9" s="1"/>
  <c r="AC26" i="9" s="1"/>
  <c r="AD26" i="9" s="1"/>
  <c r="AE26" i="9" s="1"/>
  <c r="AF26" i="9" s="1"/>
  <c r="B25" i="9"/>
  <c r="C25" i="9" s="1"/>
  <c r="D25" i="9" s="1"/>
  <c r="E25" i="9" s="1"/>
  <c r="F25" i="9" s="1"/>
  <c r="G25" i="9" s="1"/>
  <c r="H25" i="9" s="1"/>
  <c r="I25" i="9" s="1"/>
  <c r="J25" i="9" s="1"/>
  <c r="K25" i="9" s="1"/>
  <c r="L25" i="9" s="1"/>
  <c r="M25" i="9" s="1"/>
  <c r="N25" i="9" s="1"/>
  <c r="O25" i="9" s="1"/>
  <c r="P25" i="9" s="1"/>
  <c r="Q25" i="9" s="1"/>
  <c r="R25" i="9" s="1"/>
  <c r="S25" i="9" s="1"/>
  <c r="T25" i="9" s="1"/>
  <c r="U25" i="9" s="1"/>
  <c r="V25" i="9" s="1"/>
  <c r="W25" i="9" s="1"/>
  <c r="X25" i="9" s="1"/>
  <c r="Y25" i="9" s="1"/>
  <c r="Z25" i="9" s="1"/>
  <c r="AA25" i="9" s="1"/>
  <c r="AB25" i="9" s="1"/>
  <c r="AC25" i="9" s="1"/>
  <c r="AD25" i="9" s="1"/>
  <c r="AE25" i="9" s="1"/>
  <c r="AF25" i="9" s="1"/>
  <c r="B24" i="9"/>
  <c r="C24" i="9" s="1"/>
  <c r="D24" i="9" s="1"/>
  <c r="E24" i="9" s="1"/>
  <c r="F24" i="9" s="1"/>
  <c r="G24" i="9" s="1"/>
  <c r="H24" i="9" s="1"/>
  <c r="I24" i="9" s="1"/>
  <c r="J24" i="9" s="1"/>
  <c r="K24" i="9" s="1"/>
  <c r="L24" i="9" s="1"/>
  <c r="M24" i="9" s="1"/>
  <c r="N24" i="9" s="1"/>
  <c r="O24" i="9" s="1"/>
  <c r="P24" i="9" s="1"/>
  <c r="Q24" i="9" s="1"/>
  <c r="R24" i="9" s="1"/>
  <c r="S24" i="9" s="1"/>
  <c r="T24" i="9" s="1"/>
  <c r="U24" i="9" s="1"/>
  <c r="V24" i="9" s="1"/>
  <c r="W24" i="9" s="1"/>
  <c r="X24" i="9" s="1"/>
  <c r="Y24" i="9" s="1"/>
  <c r="Z24" i="9" s="1"/>
  <c r="AA24" i="9" s="1"/>
  <c r="AB24" i="9" s="1"/>
  <c r="AC24" i="9" s="1"/>
  <c r="AD24" i="9" s="1"/>
  <c r="AE24" i="9" s="1"/>
  <c r="AF24" i="9" s="1"/>
  <c r="B23" i="9"/>
  <c r="C23" i="9" s="1"/>
  <c r="D23" i="9" s="1"/>
  <c r="E23" i="9" s="1"/>
  <c r="F23" i="9" s="1"/>
  <c r="G23" i="9" s="1"/>
  <c r="H23" i="9" s="1"/>
  <c r="I23" i="9" s="1"/>
  <c r="J23" i="9" s="1"/>
  <c r="K23" i="9" s="1"/>
  <c r="L23" i="9" s="1"/>
  <c r="M23" i="9" s="1"/>
  <c r="N23" i="9" s="1"/>
  <c r="O23" i="9" s="1"/>
  <c r="P23" i="9" s="1"/>
  <c r="Q23" i="9" s="1"/>
  <c r="R23" i="9" s="1"/>
  <c r="S23" i="9" s="1"/>
  <c r="T23" i="9" s="1"/>
  <c r="U23" i="9" s="1"/>
  <c r="V23" i="9" s="1"/>
  <c r="W23" i="9" s="1"/>
  <c r="X23" i="9" s="1"/>
  <c r="Y23" i="9" s="1"/>
  <c r="Z23" i="9" s="1"/>
  <c r="AA23" i="9" s="1"/>
  <c r="AB23" i="9" s="1"/>
  <c r="AC23" i="9" s="1"/>
  <c r="AD23" i="9" s="1"/>
  <c r="AE23" i="9" s="1"/>
  <c r="AF23" i="9" s="1"/>
  <c r="B22" i="9"/>
  <c r="C22" i="9" s="1"/>
  <c r="D22" i="9" s="1"/>
  <c r="E22" i="9" s="1"/>
  <c r="F22" i="9" s="1"/>
  <c r="G22" i="9" s="1"/>
  <c r="H22" i="9" s="1"/>
  <c r="I22" i="9" s="1"/>
  <c r="J22" i="9" s="1"/>
  <c r="K22" i="9" s="1"/>
  <c r="L22" i="9" s="1"/>
  <c r="M22" i="9" s="1"/>
  <c r="N22" i="9" s="1"/>
  <c r="O22" i="9" s="1"/>
  <c r="P22" i="9" s="1"/>
  <c r="Q22" i="9" s="1"/>
  <c r="R22" i="9" s="1"/>
  <c r="S22" i="9" s="1"/>
  <c r="T22" i="9" s="1"/>
  <c r="U22" i="9" s="1"/>
  <c r="V22" i="9" s="1"/>
  <c r="W22" i="9" s="1"/>
  <c r="X22" i="9" s="1"/>
  <c r="Y22" i="9" s="1"/>
  <c r="Z22" i="9" s="1"/>
  <c r="AA22" i="9" s="1"/>
  <c r="AB22" i="9" s="1"/>
  <c r="AC22" i="9" s="1"/>
  <c r="AD22" i="9" s="1"/>
  <c r="AE22" i="9" s="1"/>
  <c r="AF22" i="9" s="1"/>
  <c r="B21" i="9"/>
  <c r="C21" i="9" s="1"/>
  <c r="D21" i="9" s="1"/>
  <c r="E21" i="9" s="1"/>
  <c r="F21" i="9" s="1"/>
  <c r="G21" i="9" s="1"/>
  <c r="H21" i="9" s="1"/>
  <c r="I21" i="9" s="1"/>
  <c r="J21" i="9" s="1"/>
  <c r="K21" i="9" s="1"/>
  <c r="L21" i="9" s="1"/>
  <c r="M21" i="9" s="1"/>
  <c r="N21" i="9" s="1"/>
  <c r="O21" i="9" s="1"/>
  <c r="P21" i="9" s="1"/>
  <c r="Q21" i="9" s="1"/>
  <c r="R21" i="9" s="1"/>
  <c r="S21" i="9" s="1"/>
  <c r="T21" i="9" s="1"/>
  <c r="U21" i="9" s="1"/>
  <c r="V21" i="9" s="1"/>
  <c r="W21" i="9" s="1"/>
  <c r="X21" i="9" s="1"/>
  <c r="Y21" i="9" s="1"/>
  <c r="Z21" i="9" s="1"/>
  <c r="AA21" i="9" s="1"/>
  <c r="AB21" i="9" s="1"/>
  <c r="AC21" i="9" s="1"/>
  <c r="AD21" i="9" s="1"/>
  <c r="AE21" i="9" s="1"/>
  <c r="AF21" i="9" s="1"/>
  <c r="B20" i="9"/>
  <c r="C20" i="9" s="1"/>
  <c r="D20" i="9" s="1"/>
  <c r="E20" i="9" s="1"/>
  <c r="F20" i="9" s="1"/>
  <c r="G20" i="9" s="1"/>
  <c r="H20" i="9" s="1"/>
  <c r="I20" i="9" s="1"/>
  <c r="J20" i="9" s="1"/>
  <c r="K20" i="9" s="1"/>
  <c r="L20" i="9" s="1"/>
  <c r="M20" i="9" s="1"/>
  <c r="N20" i="9" s="1"/>
  <c r="O20" i="9" s="1"/>
  <c r="P20" i="9" s="1"/>
  <c r="Q20" i="9" s="1"/>
  <c r="R20" i="9" s="1"/>
  <c r="S20" i="9" s="1"/>
  <c r="T20" i="9" s="1"/>
  <c r="U20" i="9" s="1"/>
  <c r="V20" i="9" s="1"/>
  <c r="W20" i="9" s="1"/>
  <c r="X20" i="9" s="1"/>
  <c r="Y20" i="9" s="1"/>
  <c r="Z20" i="9" s="1"/>
  <c r="AA20" i="9" s="1"/>
  <c r="AB20" i="9" s="1"/>
  <c r="AC20" i="9" s="1"/>
  <c r="AD20" i="9" s="1"/>
  <c r="AE20" i="9" s="1"/>
  <c r="AF20" i="9" s="1"/>
  <c r="B19" i="9"/>
  <c r="C19" i="9" s="1"/>
  <c r="D19" i="9" s="1"/>
  <c r="E19" i="9" s="1"/>
  <c r="F19" i="9" s="1"/>
  <c r="G19" i="9" s="1"/>
  <c r="H19" i="9" s="1"/>
  <c r="I19" i="9" s="1"/>
  <c r="J19" i="9" s="1"/>
  <c r="K19" i="9" s="1"/>
  <c r="L19" i="9" s="1"/>
  <c r="M19" i="9" s="1"/>
  <c r="N19" i="9" s="1"/>
  <c r="O19" i="9" s="1"/>
  <c r="P19" i="9" s="1"/>
  <c r="Q19" i="9" s="1"/>
  <c r="R19" i="9" s="1"/>
  <c r="S19" i="9" s="1"/>
  <c r="T19" i="9" s="1"/>
  <c r="U19" i="9" s="1"/>
  <c r="V19" i="9" s="1"/>
  <c r="W19" i="9" s="1"/>
  <c r="X19" i="9" s="1"/>
  <c r="Y19" i="9" s="1"/>
  <c r="Z19" i="9" s="1"/>
  <c r="AA19" i="9" s="1"/>
  <c r="AB19" i="9" s="1"/>
  <c r="AC19" i="9" s="1"/>
  <c r="AD19" i="9" s="1"/>
  <c r="AE19" i="9" s="1"/>
  <c r="AF19" i="9" s="1"/>
  <c r="B18" i="9"/>
  <c r="C18" i="9" s="1"/>
  <c r="D18" i="9" s="1"/>
  <c r="E18" i="9" s="1"/>
  <c r="F18" i="9" s="1"/>
  <c r="G18" i="9" s="1"/>
  <c r="H18" i="9" s="1"/>
  <c r="I18" i="9" s="1"/>
  <c r="J18" i="9" s="1"/>
  <c r="K18" i="9" s="1"/>
  <c r="L18" i="9" s="1"/>
  <c r="M18" i="9" s="1"/>
  <c r="N18" i="9" s="1"/>
  <c r="O18" i="9" s="1"/>
  <c r="P18" i="9" s="1"/>
  <c r="Q18" i="9" s="1"/>
  <c r="R18" i="9" s="1"/>
  <c r="S18" i="9" s="1"/>
  <c r="T18" i="9" s="1"/>
  <c r="U18" i="9" s="1"/>
  <c r="V18" i="9" s="1"/>
  <c r="W18" i="9" s="1"/>
  <c r="X18" i="9" s="1"/>
  <c r="Y18" i="9" s="1"/>
  <c r="Z18" i="9" s="1"/>
  <c r="AA18" i="9" s="1"/>
  <c r="AB18" i="9" s="1"/>
  <c r="AC18" i="9" s="1"/>
  <c r="AD18" i="9" s="1"/>
  <c r="AE18" i="9" s="1"/>
  <c r="AF18" i="9" s="1"/>
  <c r="B17" i="9"/>
  <c r="C17" i="9" s="1"/>
  <c r="D17" i="9" s="1"/>
  <c r="E17" i="9" s="1"/>
  <c r="F17" i="9" s="1"/>
  <c r="G17" i="9" s="1"/>
  <c r="H17" i="9" s="1"/>
  <c r="I17" i="9" s="1"/>
  <c r="J17" i="9" s="1"/>
  <c r="K17" i="9" s="1"/>
  <c r="L17" i="9" s="1"/>
  <c r="M17" i="9" s="1"/>
  <c r="N17" i="9" s="1"/>
  <c r="O17" i="9" s="1"/>
  <c r="P17" i="9" s="1"/>
  <c r="Q17" i="9" s="1"/>
  <c r="R17" i="9" s="1"/>
  <c r="S17" i="9" s="1"/>
  <c r="T17" i="9" s="1"/>
  <c r="U17" i="9" s="1"/>
  <c r="V17" i="9" s="1"/>
  <c r="W17" i="9" s="1"/>
  <c r="X17" i="9" s="1"/>
  <c r="Y17" i="9" s="1"/>
  <c r="Z17" i="9" s="1"/>
  <c r="AA17" i="9" s="1"/>
  <c r="AB17" i="9" s="1"/>
  <c r="AC17" i="9" s="1"/>
  <c r="AD17" i="9" s="1"/>
  <c r="AE17" i="9" s="1"/>
  <c r="AF17" i="9" s="1"/>
  <c r="B16" i="9"/>
  <c r="C16" i="9" s="1"/>
  <c r="D16" i="9" s="1"/>
  <c r="E16" i="9" s="1"/>
  <c r="F16" i="9" s="1"/>
  <c r="G16" i="9" s="1"/>
  <c r="H16" i="9" s="1"/>
  <c r="I16" i="9" s="1"/>
  <c r="J16" i="9" s="1"/>
  <c r="K16" i="9" s="1"/>
  <c r="L16" i="9" s="1"/>
  <c r="M16" i="9" s="1"/>
  <c r="N16" i="9" s="1"/>
  <c r="O16" i="9" s="1"/>
  <c r="P16" i="9" s="1"/>
  <c r="Q16" i="9" s="1"/>
  <c r="R16" i="9" s="1"/>
  <c r="S16" i="9" s="1"/>
  <c r="T16" i="9" s="1"/>
  <c r="U16" i="9" s="1"/>
  <c r="V16" i="9" s="1"/>
  <c r="W16" i="9" s="1"/>
  <c r="X16" i="9" s="1"/>
  <c r="Y16" i="9" s="1"/>
  <c r="Z16" i="9" s="1"/>
  <c r="AA16" i="9" s="1"/>
  <c r="AB16" i="9" s="1"/>
  <c r="AC16" i="9" s="1"/>
  <c r="AD16" i="9" s="1"/>
  <c r="AE16" i="9" s="1"/>
  <c r="AF16" i="9" s="1"/>
  <c r="B15" i="9"/>
  <c r="C15" i="9" s="1"/>
  <c r="D15" i="9" s="1"/>
  <c r="E15" i="9" s="1"/>
  <c r="F15" i="9" s="1"/>
  <c r="G15" i="9" s="1"/>
  <c r="H15" i="9" s="1"/>
  <c r="I15" i="9" s="1"/>
  <c r="J15" i="9" s="1"/>
  <c r="K15" i="9" s="1"/>
  <c r="L15" i="9" s="1"/>
  <c r="M15" i="9" s="1"/>
  <c r="N15" i="9" s="1"/>
  <c r="O15" i="9" s="1"/>
  <c r="P15" i="9" s="1"/>
  <c r="Q15" i="9" s="1"/>
  <c r="R15" i="9" s="1"/>
  <c r="S15" i="9" s="1"/>
  <c r="T15" i="9" s="1"/>
  <c r="U15" i="9" s="1"/>
  <c r="V15" i="9" s="1"/>
  <c r="W15" i="9" s="1"/>
  <c r="X15" i="9" s="1"/>
  <c r="Y15" i="9" s="1"/>
  <c r="Z15" i="9" s="1"/>
  <c r="AA15" i="9" s="1"/>
  <c r="AB15" i="9" s="1"/>
  <c r="AC15" i="9" s="1"/>
  <c r="AD15" i="9" s="1"/>
  <c r="AE15" i="9" s="1"/>
  <c r="AF15" i="9" s="1"/>
  <c r="B14" i="9"/>
  <c r="C14" i="9" s="1"/>
  <c r="D14" i="9" s="1"/>
  <c r="E14" i="9" s="1"/>
  <c r="F14" i="9" s="1"/>
  <c r="G14" i="9" s="1"/>
  <c r="H14" i="9" s="1"/>
  <c r="I14" i="9" s="1"/>
  <c r="J14" i="9" s="1"/>
  <c r="K14" i="9" s="1"/>
  <c r="L14" i="9" s="1"/>
  <c r="M14" i="9" s="1"/>
  <c r="N14" i="9" s="1"/>
  <c r="O14" i="9" s="1"/>
  <c r="P14" i="9" s="1"/>
  <c r="Q14" i="9" s="1"/>
  <c r="R14" i="9" s="1"/>
  <c r="S14" i="9" s="1"/>
  <c r="T14" i="9" s="1"/>
  <c r="U14" i="9" s="1"/>
  <c r="V14" i="9" s="1"/>
  <c r="W14" i="9" s="1"/>
  <c r="X14" i="9" s="1"/>
  <c r="Y14" i="9" s="1"/>
  <c r="Z14" i="9" s="1"/>
  <c r="AA14" i="9" s="1"/>
  <c r="AB14" i="9" s="1"/>
  <c r="AC14" i="9" s="1"/>
  <c r="AD14" i="9" s="1"/>
  <c r="AE14" i="9" s="1"/>
  <c r="AF14" i="9" s="1"/>
  <c r="B13" i="9"/>
  <c r="C13" i="9" s="1"/>
  <c r="D13" i="9" s="1"/>
  <c r="E13" i="9" s="1"/>
  <c r="F13" i="9" s="1"/>
  <c r="G13" i="9" s="1"/>
  <c r="H13" i="9" s="1"/>
  <c r="I13" i="9" s="1"/>
  <c r="J13" i="9" s="1"/>
  <c r="K13" i="9" s="1"/>
  <c r="L13" i="9" s="1"/>
  <c r="M13" i="9" s="1"/>
  <c r="N13" i="9" s="1"/>
  <c r="O13" i="9" s="1"/>
  <c r="P13" i="9" s="1"/>
  <c r="Q13" i="9" s="1"/>
  <c r="R13" i="9" s="1"/>
  <c r="S13" i="9" s="1"/>
  <c r="T13" i="9" s="1"/>
  <c r="U13" i="9" s="1"/>
  <c r="V13" i="9" s="1"/>
  <c r="W13" i="9" s="1"/>
  <c r="X13" i="9" s="1"/>
  <c r="Y13" i="9" s="1"/>
  <c r="Z13" i="9" s="1"/>
  <c r="AA13" i="9" s="1"/>
  <c r="AB13" i="9" s="1"/>
  <c r="AC13" i="9" s="1"/>
  <c r="AD13" i="9" s="1"/>
  <c r="AE13" i="9" s="1"/>
  <c r="AF13" i="9" s="1"/>
  <c r="B12" i="9"/>
  <c r="C12" i="9" s="1"/>
  <c r="D12" i="9" s="1"/>
  <c r="E12" i="9" s="1"/>
  <c r="F12" i="9" s="1"/>
  <c r="G12" i="9" s="1"/>
  <c r="H12" i="9" s="1"/>
  <c r="I12" i="9" s="1"/>
  <c r="J12" i="9" s="1"/>
  <c r="K12" i="9" s="1"/>
  <c r="L12" i="9" s="1"/>
  <c r="M12" i="9" s="1"/>
  <c r="N12" i="9" s="1"/>
  <c r="O12" i="9" s="1"/>
  <c r="P12" i="9" s="1"/>
  <c r="Q12" i="9" s="1"/>
  <c r="R12" i="9" s="1"/>
  <c r="S12" i="9" s="1"/>
  <c r="T12" i="9" s="1"/>
  <c r="U12" i="9" s="1"/>
  <c r="V12" i="9" s="1"/>
  <c r="W12" i="9" s="1"/>
  <c r="X12" i="9" s="1"/>
  <c r="Y12" i="9" s="1"/>
  <c r="Z12" i="9" s="1"/>
  <c r="AA12" i="9" s="1"/>
  <c r="AB12" i="9" s="1"/>
  <c r="AC12" i="9" s="1"/>
  <c r="AD12" i="9" s="1"/>
  <c r="AE12" i="9" s="1"/>
  <c r="AF12" i="9" s="1"/>
  <c r="B11" i="9"/>
  <c r="C11" i="9" s="1"/>
  <c r="D11" i="9" s="1"/>
  <c r="E11" i="9" s="1"/>
  <c r="F11" i="9" s="1"/>
  <c r="G11" i="9" s="1"/>
  <c r="H11" i="9" s="1"/>
  <c r="I11" i="9" s="1"/>
  <c r="J11" i="9" s="1"/>
  <c r="K11" i="9" s="1"/>
  <c r="L11" i="9" s="1"/>
  <c r="M11" i="9" s="1"/>
  <c r="N11" i="9" s="1"/>
  <c r="O11" i="9" s="1"/>
  <c r="P11" i="9" s="1"/>
  <c r="Q11" i="9" s="1"/>
  <c r="R11" i="9" s="1"/>
  <c r="S11" i="9" s="1"/>
  <c r="T11" i="9" s="1"/>
  <c r="U11" i="9" s="1"/>
  <c r="V11" i="9" s="1"/>
  <c r="W11" i="9" s="1"/>
  <c r="X11" i="9" s="1"/>
  <c r="Y11" i="9" s="1"/>
  <c r="Z11" i="9" s="1"/>
  <c r="AA11" i="9" s="1"/>
  <c r="AB11" i="9" s="1"/>
  <c r="AC11" i="9" s="1"/>
  <c r="AD11" i="9" s="1"/>
  <c r="AE11" i="9" s="1"/>
  <c r="AF11" i="9" s="1"/>
  <c r="B10" i="9"/>
  <c r="C10" i="9" s="1"/>
  <c r="D10" i="9" s="1"/>
  <c r="E10" i="9" s="1"/>
  <c r="F10" i="9" s="1"/>
  <c r="G10" i="9" s="1"/>
  <c r="H10" i="9" s="1"/>
  <c r="I10" i="9" s="1"/>
  <c r="J10" i="9" s="1"/>
  <c r="K10" i="9" s="1"/>
  <c r="L10" i="9" s="1"/>
  <c r="M10" i="9" s="1"/>
  <c r="N10" i="9" s="1"/>
  <c r="O10" i="9" s="1"/>
  <c r="P10" i="9" s="1"/>
  <c r="Q10" i="9" s="1"/>
  <c r="R10" i="9" s="1"/>
  <c r="S10" i="9" s="1"/>
  <c r="T10" i="9" s="1"/>
  <c r="U10" i="9" s="1"/>
  <c r="V10" i="9" s="1"/>
  <c r="W10" i="9" s="1"/>
  <c r="X10" i="9" s="1"/>
  <c r="Y10" i="9" s="1"/>
  <c r="Z10" i="9" s="1"/>
  <c r="AA10" i="9" s="1"/>
  <c r="AB10" i="9" s="1"/>
  <c r="AC10" i="9" s="1"/>
  <c r="AD10" i="9" s="1"/>
  <c r="AE10" i="9" s="1"/>
  <c r="AF10" i="9" s="1"/>
  <c r="B12" i="8"/>
  <c r="C12" i="8" s="1"/>
  <c r="D12" i="8" s="1"/>
  <c r="E12" i="8" s="1"/>
  <c r="F12" i="8" s="1"/>
  <c r="G12" i="8" s="1"/>
  <c r="H12" i="8" s="1"/>
  <c r="I12" i="8" s="1"/>
  <c r="J12" i="8" s="1"/>
  <c r="K12" i="8" s="1"/>
  <c r="L12" i="8" s="1"/>
  <c r="M12" i="8" s="1"/>
  <c r="N12" i="8" s="1"/>
  <c r="O12" i="8" s="1"/>
  <c r="P12" i="8" s="1"/>
  <c r="Q12" i="8" s="1"/>
  <c r="R12" i="8" s="1"/>
  <c r="S12" i="8" s="1"/>
  <c r="T12" i="8" s="1"/>
  <c r="U12" i="8" s="1"/>
  <c r="V12" i="8" s="1"/>
  <c r="W12" i="8" s="1"/>
  <c r="X12" i="8" s="1"/>
  <c r="Y12" i="8" s="1"/>
  <c r="Z12" i="8" s="1"/>
  <c r="AA12" i="8" s="1"/>
  <c r="AB12" i="8" s="1"/>
  <c r="AC12" i="8" s="1"/>
  <c r="AD12" i="8" s="1"/>
  <c r="AE12" i="8" s="1"/>
  <c r="AF12" i="8" s="1"/>
  <c r="B13" i="8"/>
  <c r="C13" i="8" s="1"/>
  <c r="D13" i="8" s="1"/>
  <c r="E13" i="8" s="1"/>
  <c r="F13" i="8" s="1"/>
  <c r="G13" i="8" s="1"/>
  <c r="H13" i="8" s="1"/>
  <c r="I13" i="8" s="1"/>
  <c r="J13" i="8" s="1"/>
  <c r="K13" i="8" s="1"/>
  <c r="L13" i="8" s="1"/>
  <c r="M13" i="8" s="1"/>
  <c r="N13" i="8" s="1"/>
  <c r="O13" i="8" s="1"/>
  <c r="P13" i="8" s="1"/>
  <c r="Q13" i="8" s="1"/>
  <c r="R13" i="8" s="1"/>
  <c r="S13" i="8" s="1"/>
  <c r="T13" i="8" s="1"/>
  <c r="U13" i="8" s="1"/>
  <c r="V13" i="8" s="1"/>
  <c r="W13" i="8" s="1"/>
  <c r="X13" i="8" s="1"/>
  <c r="Y13" i="8" s="1"/>
  <c r="Z13" i="8" s="1"/>
  <c r="AA13" i="8" s="1"/>
  <c r="AB13" i="8" s="1"/>
  <c r="AC13" i="8" s="1"/>
  <c r="AD13" i="8" s="1"/>
  <c r="AE13" i="8" s="1"/>
  <c r="AF13" i="8" s="1"/>
  <c r="B14" i="8"/>
  <c r="C14" i="8" s="1"/>
  <c r="D14" i="8" s="1"/>
  <c r="E14" i="8" s="1"/>
  <c r="F14" i="8" s="1"/>
  <c r="G14" i="8" s="1"/>
  <c r="H14" i="8" s="1"/>
  <c r="I14" i="8" s="1"/>
  <c r="J14" i="8" s="1"/>
  <c r="K14" i="8" s="1"/>
  <c r="L14" i="8" s="1"/>
  <c r="M14" i="8" s="1"/>
  <c r="N14" i="8" s="1"/>
  <c r="O14" i="8" s="1"/>
  <c r="P14" i="8" s="1"/>
  <c r="Q14" i="8" s="1"/>
  <c r="R14" i="8" s="1"/>
  <c r="S14" i="8" s="1"/>
  <c r="T14" i="8" s="1"/>
  <c r="U14" i="8" s="1"/>
  <c r="V14" i="8" s="1"/>
  <c r="W14" i="8" s="1"/>
  <c r="X14" i="8" s="1"/>
  <c r="Y14" i="8" s="1"/>
  <c r="Z14" i="8" s="1"/>
  <c r="AA14" i="8" s="1"/>
  <c r="AB14" i="8" s="1"/>
  <c r="AC14" i="8" s="1"/>
  <c r="AD14" i="8" s="1"/>
  <c r="AE14" i="8" s="1"/>
  <c r="AF14" i="8" s="1"/>
  <c r="B15" i="8"/>
  <c r="C15" i="8" s="1"/>
  <c r="D15" i="8" s="1"/>
  <c r="E15" i="8" s="1"/>
  <c r="F15" i="8" s="1"/>
  <c r="G15" i="8" s="1"/>
  <c r="H15" i="8" s="1"/>
  <c r="I15" i="8" s="1"/>
  <c r="J15" i="8" s="1"/>
  <c r="K15" i="8" s="1"/>
  <c r="L15" i="8" s="1"/>
  <c r="M15" i="8" s="1"/>
  <c r="N15" i="8" s="1"/>
  <c r="O15" i="8" s="1"/>
  <c r="P15" i="8" s="1"/>
  <c r="Q15" i="8" s="1"/>
  <c r="R15" i="8" s="1"/>
  <c r="S15" i="8" s="1"/>
  <c r="T15" i="8" s="1"/>
  <c r="U15" i="8" s="1"/>
  <c r="V15" i="8" s="1"/>
  <c r="W15" i="8" s="1"/>
  <c r="X15" i="8" s="1"/>
  <c r="Y15" i="8" s="1"/>
  <c r="Z15" i="8" s="1"/>
  <c r="AA15" i="8" s="1"/>
  <c r="AB15" i="8" s="1"/>
  <c r="AC15" i="8" s="1"/>
  <c r="AD15" i="8" s="1"/>
  <c r="AE15" i="8" s="1"/>
  <c r="AF15" i="8" s="1"/>
  <c r="B16" i="8"/>
  <c r="C16" i="8" s="1"/>
  <c r="D16" i="8" s="1"/>
  <c r="E16" i="8" s="1"/>
  <c r="F16" i="8" s="1"/>
  <c r="G16" i="8" s="1"/>
  <c r="H16" i="8" s="1"/>
  <c r="I16" i="8" s="1"/>
  <c r="J16" i="8" s="1"/>
  <c r="K16" i="8" s="1"/>
  <c r="L16" i="8" s="1"/>
  <c r="M16" i="8" s="1"/>
  <c r="N16" i="8" s="1"/>
  <c r="O16" i="8" s="1"/>
  <c r="P16" i="8" s="1"/>
  <c r="Q16" i="8" s="1"/>
  <c r="R16" i="8" s="1"/>
  <c r="S16" i="8" s="1"/>
  <c r="T16" i="8" s="1"/>
  <c r="U16" i="8" s="1"/>
  <c r="V16" i="8" s="1"/>
  <c r="W16" i="8" s="1"/>
  <c r="X16" i="8" s="1"/>
  <c r="Y16" i="8" s="1"/>
  <c r="Z16" i="8" s="1"/>
  <c r="AA16" i="8" s="1"/>
  <c r="AB16" i="8" s="1"/>
  <c r="AC16" i="8" s="1"/>
  <c r="AD16" i="8" s="1"/>
  <c r="AE16" i="8" s="1"/>
  <c r="AF16" i="8" s="1"/>
  <c r="B17" i="8"/>
  <c r="C17" i="8" s="1"/>
  <c r="D17" i="8" s="1"/>
  <c r="E17" i="8" s="1"/>
  <c r="F17" i="8" s="1"/>
  <c r="G17" i="8" s="1"/>
  <c r="H17" i="8" s="1"/>
  <c r="I17" i="8" s="1"/>
  <c r="J17" i="8" s="1"/>
  <c r="K17" i="8" s="1"/>
  <c r="L17" i="8" s="1"/>
  <c r="M17" i="8" s="1"/>
  <c r="N17" i="8" s="1"/>
  <c r="O17" i="8" s="1"/>
  <c r="P17" i="8" s="1"/>
  <c r="Q17" i="8" s="1"/>
  <c r="R17" i="8" s="1"/>
  <c r="S17" i="8" s="1"/>
  <c r="T17" i="8" s="1"/>
  <c r="U17" i="8" s="1"/>
  <c r="V17" i="8" s="1"/>
  <c r="W17" i="8" s="1"/>
  <c r="X17" i="8" s="1"/>
  <c r="Y17" i="8" s="1"/>
  <c r="Z17" i="8" s="1"/>
  <c r="AA17" i="8" s="1"/>
  <c r="AB17" i="8" s="1"/>
  <c r="AC17" i="8" s="1"/>
  <c r="AD17" i="8" s="1"/>
  <c r="AE17" i="8" s="1"/>
  <c r="AF17" i="8" s="1"/>
  <c r="B18" i="8"/>
  <c r="C18" i="8" s="1"/>
  <c r="D18" i="8" s="1"/>
  <c r="E18" i="8" s="1"/>
  <c r="F18" i="8" s="1"/>
  <c r="G18" i="8" s="1"/>
  <c r="H18" i="8" s="1"/>
  <c r="I18" i="8" s="1"/>
  <c r="J18" i="8" s="1"/>
  <c r="K18" i="8" s="1"/>
  <c r="L18" i="8" s="1"/>
  <c r="M18" i="8" s="1"/>
  <c r="N18" i="8" s="1"/>
  <c r="O18" i="8" s="1"/>
  <c r="P18" i="8" s="1"/>
  <c r="Q18" i="8" s="1"/>
  <c r="R18" i="8" s="1"/>
  <c r="S18" i="8" s="1"/>
  <c r="T18" i="8" s="1"/>
  <c r="U18" i="8" s="1"/>
  <c r="V18" i="8" s="1"/>
  <c r="W18" i="8" s="1"/>
  <c r="X18" i="8" s="1"/>
  <c r="Y18" i="8" s="1"/>
  <c r="Z18" i="8" s="1"/>
  <c r="AA18" i="8" s="1"/>
  <c r="AB18" i="8" s="1"/>
  <c r="AC18" i="8" s="1"/>
  <c r="AD18" i="8" s="1"/>
  <c r="AE18" i="8" s="1"/>
  <c r="AF18" i="8" s="1"/>
  <c r="B19" i="8"/>
  <c r="C19" i="8" s="1"/>
  <c r="D19" i="8" s="1"/>
  <c r="E19" i="8" s="1"/>
  <c r="F19" i="8" s="1"/>
  <c r="G19" i="8" s="1"/>
  <c r="H19" i="8" s="1"/>
  <c r="I19" i="8" s="1"/>
  <c r="J19" i="8" s="1"/>
  <c r="K19" i="8" s="1"/>
  <c r="L19" i="8" s="1"/>
  <c r="M19" i="8" s="1"/>
  <c r="N19" i="8" s="1"/>
  <c r="O19" i="8" s="1"/>
  <c r="P19" i="8" s="1"/>
  <c r="Q19" i="8" s="1"/>
  <c r="R19" i="8" s="1"/>
  <c r="S19" i="8" s="1"/>
  <c r="T19" i="8" s="1"/>
  <c r="U19" i="8" s="1"/>
  <c r="V19" i="8" s="1"/>
  <c r="W19" i="8" s="1"/>
  <c r="X19" i="8" s="1"/>
  <c r="Y19" i="8" s="1"/>
  <c r="Z19" i="8" s="1"/>
  <c r="AA19" i="8" s="1"/>
  <c r="AB19" i="8" s="1"/>
  <c r="AC19" i="8" s="1"/>
  <c r="AD19" i="8" s="1"/>
  <c r="AE19" i="8" s="1"/>
  <c r="AF19" i="8" s="1"/>
  <c r="B20" i="8"/>
  <c r="C20" i="8" s="1"/>
  <c r="D20" i="8" s="1"/>
  <c r="E20" i="8" s="1"/>
  <c r="F20" i="8" s="1"/>
  <c r="G20" i="8" s="1"/>
  <c r="H20" i="8" s="1"/>
  <c r="I20" i="8" s="1"/>
  <c r="J20" i="8" s="1"/>
  <c r="K20" i="8" s="1"/>
  <c r="L20" i="8" s="1"/>
  <c r="M20" i="8" s="1"/>
  <c r="N20" i="8" s="1"/>
  <c r="O20" i="8" s="1"/>
  <c r="P20" i="8" s="1"/>
  <c r="Q20" i="8" s="1"/>
  <c r="R20" i="8" s="1"/>
  <c r="S20" i="8" s="1"/>
  <c r="T20" i="8" s="1"/>
  <c r="U20" i="8" s="1"/>
  <c r="V20" i="8" s="1"/>
  <c r="W20" i="8" s="1"/>
  <c r="X20" i="8" s="1"/>
  <c r="Y20" i="8" s="1"/>
  <c r="Z20" i="8" s="1"/>
  <c r="AA20" i="8" s="1"/>
  <c r="AB20" i="8" s="1"/>
  <c r="AC20" i="8" s="1"/>
  <c r="AD20" i="8" s="1"/>
  <c r="AE20" i="8" s="1"/>
  <c r="AF20" i="8" s="1"/>
  <c r="B21" i="8"/>
  <c r="C21" i="8" s="1"/>
  <c r="D21" i="8" s="1"/>
  <c r="E21" i="8" s="1"/>
  <c r="F21" i="8" s="1"/>
  <c r="G21" i="8" s="1"/>
  <c r="H21" i="8" s="1"/>
  <c r="I21" i="8" s="1"/>
  <c r="J21" i="8" s="1"/>
  <c r="K21" i="8" s="1"/>
  <c r="L21" i="8" s="1"/>
  <c r="M21" i="8" s="1"/>
  <c r="N21" i="8" s="1"/>
  <c r="O21" i="8" s="1"/>
  <c r="P21" i="8" s="1"/>
  <c r="Q21" i="8" s="1"/>
  <c r="R21" i="8" s="1"/>
  <c r="S21" i="8" s="1"/>
  <c r="T21" i="8" s="1"/>
  <c r="U21" i="8" s="1"/>
  <c r="V21" i="8" s="1"/>
  <c r="W21" i="8" s="1"/>
  <c r="X21" i="8" s="1"/>
  <c r="Y21" i="8" s="1"/>
  <c r="Z21" i="8" s="1"/>
  <c r="AA21" i="8" s="1"/>
  <c r="AB21" i="8" s="1"/>
  <c r="AC21" i="8" s="1"/>
  <c r="AD21" i="8" s="1"/>
  <c r="AE21" i="8" s="1"/>
  <c r="AF21" i="8" s="1"/>
  <c r="B22" i="8"/>
  <c r="C22" i="8" s="1"/>
  <c r="D22" i="8" s="1"/>
  <c r="E22" i="8" s="1"/>
  <c r="F22" i="8" s="1"/>
  <c r="G22" i="8" s="1"/>
  <c r="H22" i="8" s="1"/>
  <c r="I22" i="8" s="1"/>
  <c r="J22" i="8" s="1"/>
  <c r="K22" i="8" s="1"/>
  <c r="L22" i="8" s="1"/>
  <c r="M22" i="8" s="1"/>
  <c r="N22" i="8" s="1"/>
  <c r="O22" i="8" s="1"/>
  <c r="P22" i="8" s="1"/>
  <c r="Q22" i="8" s="1"/>
  <c r="R22" i="8" s="1"/>
  <c r="S22" i="8" s="1"/>
  <c r="T22" i="8" s="1"/>
  <c r="U22" i="8" s="1"/>
  <c r="V22" i="8" s="1"/>
  <c r="W22" i="8" s="1"/>
  <c r="X22" i="8" s="1"/>
  <c r="Y22" i="8" s="1"/>
  <c r="Z22" i="8" s="1"/>
  <c r="AA22" i="8" s="1"/>
  <c r="AB22" i="8" s="1"/>
  <c r="AC22" i="8" s="1"/>
  <c r="AD22" i="8" s="1"/>
  <c r="AE22" i="8" s="1"/>
  <c r="AF22" i="8" s="1"/>
  <c r="B23" i="8"/>
  <c r="C23" i="8" s="1"/>
  <c r="D23" i="8" s="1"/>
  <c r="E23" i="8" s="1"/>
  <c r="F23" i="8" s="1"/>
  <c r="G23" i="8" s="1"/>
  <c r="H23" i="8" s="1"/>
  <c r="I23" i="8" s="1"/>
  <c r="J23" i="8" s="1"/>
  <c r="K23" i="8" s="1"/>
  <c r="L23" i="8" s="1"/>
  <c r="M23" i="8" s="1"/>
  <c r="N23" i="8" s="1"/>
  <c r="O23" i="8" s="1"/>
  <c r="P23" i="8" s="1"/>
  <c r="Q23" i="8" s="1"/>
  <c r="R23" i="8" s="1"/>
  <c r="S23" i="8" s="1"/>
  <c r="T23" i="8" s="1"/>
  <c r="U23" i="8" s="1"/>
  <c r="V23" i="8" s="1"/>
  <c r="W23" i="8" s="1"/>
  <c r="X23" i="8" s="1"/>
  <c r="Y23" i="8" s="1"/>
  <c r="Z23" i="8" s="1"/>
  <c r="AA23" i="8" s="1"/>
  <c r="AB23" i="8" s="1"/>
  <c r="AC23" i="8" s="1"/>
  <c r="AD23" i="8" s="1"/>
  <c r="AE23" i="8" s="1"/>
  <c r="AF23" i="8" s="1"/>
  <c r="B24" i="8"/>
  <c r="C24" i="8" s="1"/>
  <c r="D24" i="8" s="1"/>
  <c r="E24" i="8" s="1"/>
  <c r="F24" i="8" s="1"/>
  <c r="G24" i="8" s="1"/>
  <c r="H24" i="8" s="1"/>
  <c r="I24" i="8" s="1"/>
  <c r="J24" i="8" s="1"/>
  <c r="K24" i="8" s="1"/>
  <c r="L24" i="8" s="1"/>
  <c r="M24" i="8" s="1"/>
  <c r="N24" i="8" s="1"/>
  <c r="O24" i="8" s="1"/>
  <c r="P24" i="8" s="1"/>
  <c r="Q24" i="8" s="1"/>
  <c r="R24" i="8" s="1"/>
  <c r="S24" i="8" s="1"/>
  <c r="T24" i="8" s="1"/>
  <c r="U24" i="8" s="1"/>
  <c r="V24" i="8" s="1"/>
  <c r="W24" i="8" s="1"/>
  <c r="X24" i="8" s="1"/>
  <c r="Y24" i="8" s="1"/>
  <c r="Z24" i="8" s="1"/>
  <c r="AA24" i="8" s="1"/>
  <c r="AB24" i="8" s="1"/>
  <c r="AC24" i="8" s="1"/>
  <c r="AD24" i="8" s="1"/>
  <c r="AE24" i="8" s="1"/>
  <c r="AF24" i="8" s="1"/>
  <c r="B25" i="8"/>
  <c r="C25" i="8" s="1"/>
  <c r="D25" i="8" s="1"/>
  <c r="E25" i="8" s="1"/>
  <c r="F25" i="8" s="1"/>
  <c r="G25" i="8" s="1"/>
  <c r="H25" i="8" s="1"/>
  <c r="I25" i="8" s="1"/>
  <c r="J25" i="8" s="1"/>
  <c r="K25" i="8" s="1"/>
  <c r="L25" i="8" s="1"/>
  <c r="M25" i="8" s="1"/>
  <c r="N25" i="8" s="1"/>
  <c r="O25" i="8" s="1"/>
  <c r="P25" i="8" s="1"/>
  <c r="Q25" i="8" s="1"/>
  <c r="R25" i="8" s="1"/>
  <c r="S25" i="8" s="1"/>
  <c r="T25" i="8" s="1"/>
  <c r="U25" i="8" s="1"/>
  <c r="V25" i="8" s="1"/>
  <c r="W25" i="8" s="1"/>
  <c r="X25" i="8" s="1"/>
  <c r="Y25" i="8" s="1"/>
  <c r="Z25" i="8" s="1"/>
  <c r="AA25" i="8" s="1"/>
  <c r="AB25" i="8" s="1"/>
  <c r="AC25" i="8" s="1"/>
  <c r="AD25" i="8" s="1"/>
  <c r="AE25" i="8" s="1"/>
  <c r="AF25" i="8" s="1"/>
  <c r="B26" i="8"/>
  <c r="C26" i="8" s="1"/>
  <c r="D26" i="8" s="1"/>
  <c r="E26" i="8" s="1"/>
  <c r="F26" i="8" s="1"/>
  <c r="G26" i="8" s="1"/>
  <c r="H26" i="8" s="1"/>
  <c r="I26" i="8" s="1"/>
  <c r="J26" i="8" s="1"/>
  <c r="K26" i="8" s="1"/>
  <c r="L26" i="8" s="1"/>
  <c r="M26" i="8" s="1"/>
  <c r="N26" i="8" s="1"/>
  <c r="O26" i="8" s="1"/>
  <c r="P26" i="8" s="1"/>
  <c r="Q26" i="8" s="1"/>
  <c r="R26" i="8" s="1"/>
  <c r="S26" i="8" s="1"/>
  <c r="T26" i="8" s="1"/>
  <c r="U26" i="8" s="1"/>
  <c r="V26" i="8" s="1"/>
  <c r="W26" i="8" s="1"/>
  <c r="X26" i="8" s="1"/>
  <c r="Y26" i="8" s="1"/>
  <c r="Z26" i="8" s="1"/>
  <c r="AA26" i="8" s="1"/>
  <c r="AB26" i="8" s="1"/>
  <c r="AC26" i="8" s="1"/>
  <c r="AD26" i="8" s="1"/>
  <c r="AE26" i="8" s="1"/>
  <c r="AF26" i="8" s="1"/>
  <c r="B27" i="8"/>
  <c r="C27" i="8" s="1"/>
  <c r="D27" i="8" s="1"/>
  <c r="E27" i="8" s="1"/>
  <c r="F27" i="8" s="1"/>
  <c r="G27" i="8" s="1"/>
  <c r="H27" i="8" s="1"/>
  <c r="I27" i="8" s="1"/>
  <c r="J27" i="8" s="1"/>
  <c r="K27" i="8" s="1"/>
  <c r="L27" i="8" s="1"/>
  <c r="M27" i="8" s="1"/>
  <c r="N27" i="8" s="1"/>
  <c r="O27" i="8" s="1"/>
  <c r="P27" i="8" s="1"/>
  <c r="Q27" i="8" s="1"/>
  <c r="R27" i="8" s="1"/>
  <c r="S27" i="8" s="1"/>
  <c r="T27" i="8" s="1"/>
  <c r="U27" i="8" s="1"/>
  <c r="V27" i="8" s="1"/>
  <c r="W27" i="8" s="1"/>
  <c r="X27" i="8" s="1"/>
  <c r="Y27" i="8" s="1"/>
  <c r="Z27" i="8" s="1"/>
  <c r="AA27" i="8" s="1"/>
  <c r="AB27" i="8" s="1"/>
  <c r="AC27" i="8" s="1"/>
  <c r="AD27" i="8" s="1"/>
  <c r="AE27" i="8" s="1"/>
  <c r="AF27" i="8" s="1"/>
  <c r="B28" i="8"/>
  <c r="C28" i="8" s="1"/>
  <c r="D28" i="8" s="1"/>
  <c r="E28" i="8" s="1"/>
  <c r="F28" i="8" s="1"/>
  <c r="G28" i="8" s="1"/>
  <c r="H28" i="8" s="1"/>
  <c r="I28" i="8" s="1"/>
  <c r="J28" i="8" s="1"/>
  <c r="K28" i="8" s="1"/>
  <c r="L28" i="8" s="1"/>
  <c r="M28" i="8" s="1"/>
  <c r="N28" i="8" s="1"/>
  <c r="O28" i="8" s="1"/>
  <c r="P28" i="8" s="1"/>
  <c r="Q28" i="8" s="1"/>
  <c r="R28" i="8" s="1"/>
  <c r="S28" i="8" s="1"/>
  <c r="T28" i="8" s="1"/>
  <c r="U28" i="8" s="1"/>
  <c r="V28" i="8" s="1"/>
  <c r="W28" i="8" s="1"/>
  <c r="X28" i="8" s="1"/>
  <c r="Y28" i="8" s="1"/>
  <c r="Z28" i="8" s="1"/>
  <c r="AA28" i="8" s="1"/>
  <c r="AB28" i="8" s="1"/>
  <c r="AC28" i="8" s="1"/>
  <c r="AD28" i="8" s="1"/>
  <c r="AE28" i="8" s="1"/>
  <c r="AF28" i="8" s="1"/>
  <c r="B29" i="8"/>
  <c r="C29" i="8" s="1"/>
  <c r="D29" i="8" s="1"/>
  <c r="E29" i="8" s="1"/>
  <c r="F29" i="8" s="1"/>
  <c r="G29" i="8" s="1"/>
  <c r="H29" i="8" s="1"/>
  <c r="I29" i="8" s="1"/>
  <c r="J29" i="8" s="1"/>
  <c r="K29" i="8" s="1"/>
  <c r="L29" i="8" s="1"/>
  <c r="M29" i="8" s="1"/>
  <c r="N29" i="8" s="1"/>
  <c r="O29" i="8" s="1"/>
  <c r="P29" i="8" s="1"/>
  <c r="Q29" i="8" s="1"/>
  <c r="R29" i="8" s="1"/>
  <c r="S29" i="8" s="1"/>
  <c r="T29" i="8" s="1"/>
  <c r="U29" i="8" s="1"/>
  <c r="V29" i="8" s="1"/>
  <c r="W29" i="8" s="1"/>
  <c r="X29" i="8" s="1"/>
  <c r="Y29" i="8" s="1"/>
  <c r="Z29" i="8" s="1"/>
  <c r="AA29" i="8" s="1"/>
  <c r="AB29" i="8" s="1"/>
  <c r="AC29" i="8" s="1"/>
  <c r="AD29" i="8" s="1"/>
  <c r="AE29" i="8" s="1"/>
  <c r="AF29" i="8" s="1"/>
  <c r="B30" i="8"/>
  <c r="C30" i="8" s="1"/>
  <c r="D30" i="8" s="1"/>
  <c r="E30" i="8" s="1"/>
  <c r="F30" i="8" s="1"/>
  <c r="G30" i="8" s="1"/>
  <c r="H30" i="8" s="1"/>
  <c r="I30" i="8" s="1"/>
  <c r="J30" i="8" s="1"/>
  <c r="K30" i="8" s="1"/>
  <c r="L30" i="8" s="1"/>
  <c r="M30" i="8" s="1"/>
  <c r="N30" i="8" s="1"/>
  <c r="O30" i="8" s="1"/>
  <c r="P30" i="8" s="1"/>
  <c r="Q30" i="8" s="1"/>
  <c r="R30" i="8" s="1"/>
  <c r="S30" i="8" s="1"/>
  <c r="T30" i="8" s="1"/>
  <c r="U30" i="8" s="1"/>
  <c r="V30" i="8" s="1"/>
  <c r="W30" i="8" s="1"/>
  <c r="X30" i="8" s="1"/>
  <c r="Y30" i="8" s="1"/>
  <c r="Z30" i="8" s="1"/>
  <c r="AA30" i="8" s="1"/>
  <c r="AB30" i="8" s="1"/>
  <c r="AC30" i="8" s="1"/>
  <c r="AD30" i="8" s="1"/>
  <c r="AE30" i="8" s="1"/>
  <c r="AF30" i="8" s="1"/>
  <c r="B31" i="8"/>
  <c r="C31" i="8" s="1"/>
  <c r="D31" i="8" s="1"/>
  <c r="E31" i="8" s="1"/>
  <c r="F31" i="8" s="1"/>
  <c r="G31" i="8" s="1"/>
  <c r="H31" i="8" s="1"/>
  <c r="I31" i="8" s="1"/>
  <c r="J31" i="8" s="1"/>
  <c r="K31" i="8" s="1"/>
  <c r="L31" i="8" s="1"/>
  <c r="M31" i="8" s="1"/>
  <c r="N31" i="8" s="1"/>
  <c r="O31" i="8" s="1"/>
  <c r="P31" i="8" s="1"/>
  <c r="Q31" i="8" s="1"/>
  <c r="R31" i="8" s="1"/>
  <c r="S31" i="8" s="1"/>
  <c r="T31" i="8" s="1"/>
  <c r="U31" i="8" s="1"/>
  <c r="V31" i="8" s="1"/>
  <c r="W31" i="8" s="1"/>
  <c r="X31" i="8" s="1"/>
  <c r="Y31" i="8" s="1"/>
  <c r="Z31" i="8" s="1"/>
  <c r="AA31" i="8" s="1"/>
  <c r="AB31" i="8" s="1"/>
  <c r="AC31" i="8" s="1"/>
  <c r="AD31" i="8" s="1"/>
  <c r="AE31" i="8" s="1"/>
  <c r="AF31" i="8" s="1"/>
  <c r="B32" i="8"/>
  <c r="C32" i="8" s="1"/>
  <c r="D32" i="8" s="1"/>
  <c r="E32" i="8" s="1"/>
  <c r="F32" i="8" s="1"/>
  <c r="G32" i="8" s="1"/>
  <c r="H32" i="8" s="1"/>
  <c r="I32" i="8" s="1"/>
  <c r="J32" i="8" s="1"/>
  <c r="K32" i="8" s="1"/>
  <c r="L32" i="8" s="1"/>
  <c r="M32" i="8" s="1"/>
  <c r="N32" i="8" s="1"/>
  <c r="O32" i="8" s="1"/>
  <c r="P32" i="8" s="1"/>
  <c r="Q32" i="8" s="1"/>
  <c r="R32" i="8" s="1"/>
  <c r="S32" i="8" s="1"/>
  <c r="T32" i="8" s="1"/>
  <c r="U32" i="8" s="1"/>
  <c r="V32" i="8" s="1"/>
  <c r="W32" i="8" s="1"/>
  <c r="X32" i="8" s="1"/>
  <c r="Y32" i="8" s="1"/>
  <c r="Z32" i="8" s="1"/>
  <c r="AA32" i="8" s="1"/>
  <c r="AB32" i="8" s="1"/>
  <c r="AC32" i="8" s="1"/>
  <c r="AD32" i="8" s="1"/>
  <c r="AE32" i="8" s="1"/>
  <c r="AF32" i="8" s="1"/>
  <c r="B33" i="8"/>
  <c r="C33" i="8" s="1"/>
  <c r="D33" i="8" s="1"/>
  <c r="E33" i="8" s="1"/>
  <c r="F33" i="8" s="1"/>
  <c r="G33" i="8" s="1"/>
  <c r="H33" i="8" s="1"/>
  <c r="I33" i="8" s="1"/>
  <c r="J33" i="8" s="1"/>
  <c r="K33" i="8" s="1"/>
  <c r="L33" i="8" s="1"/>
  <c r="M33" i="8" s="1"/>
  <c r="N33" i="8" s="1"/>
  <c r="O33" i="8" s="1"/>
  <c r="P33" i="8" s="1"/>
  <c r="Q33" i="8" s="1"/>
  <c r="R33" i="8" s="1"/>
  <c r="S33" i="8" s="1"/>
  <c r="T33" i="8" s="1"/>
  <c r="U33" i="8" s="1"/>
  <c r="V33" i="8" s="1"/>
  <c r="W33" i="8" s="1"/>
  <c r="X33" i="8" s="1"/>
  <c r="Y33" i="8" s="1"/>
  <c r="Z33" i="8" s="1"/>
  <c r="AA33" i="8" s="1"/>
  <c r="AB33" i="8" s="1"/>
  <c r="AC33" i="8" s="1"/>
  <c r="AD33" i="8" s="1"/>
  <c r="AE33" i="8" s="1"/>
  <c r="AF33" i="8" s="1"/>
  <c r="C34" i="8"/>
  <c r="D34" i="8" s="1"/>
  <c r="E34" i="8" s="1"/>
  <c r="F34" i="8" s="1"/>
  <c r="G34" i="8" s="1"/>
  <c r="H34" i="8" s="1"/>
  <c r="I34" i="8" s="1"/>
  <c r="J34" i="8" s="1"/>
  <c r="K34" i="8" s="1"/>
  <c r="L34" i="8" s="1"/>
  <c r="M34" i="8" s="1"/>
  <c r="N34" i="8" s="1"/>
  <c r="O34" i="8" s="1"/>
  <c r="P34" i="8" s="1"/>
  <c r="Q34" i="8" s="1"/>
  <c r="R34" i="8" s="1"/>
  <c r="S34" i="8" s="1"/>
  <c r="T34" i="8" s="1"/>
  <c r="U34" i="8" s="1"/>
  <c r="V34" i="8" s="1"/>
  <c r="W34" i="8" s="1"/>
  <c r="X34" i="8" s="1"/>
  <c r="Y34" i="8" s="1"/>
  <c r="Z34" i="8" s="1"/>
  <c r="AA34" i="8" s="1"/>
  <c r="AB34" i="8" s="1"/>
  <c r="AC34" i="8" s="1"/>
  <c r="AD34" i="8" s="1"/>
  <c r="AE34" i="8" s="1"/>
  <c r="AF34" i="8" s="1"/>
  <c r="B35" i="8"/>
  <c r="C35" i="8" s="1"/>
  <c r="D35" i="8" s="1"/>
  <c r="E35" i="8" s="1"/>
  <c r="F35" i="8" s="1"/>
  <c r="G35" i="8" s="1"/>
  <c r="H35" i="8" s="1"/>
  <c r="I35" i="8" s="1"/>
  <c r="J35" i="8" s="1"/>
  <c r="K35" i="8" s="1"/>
  <c r="L35" i="8" s="1"/>
  <c r="M35" i="8" s="1"/>
  <c r="N35" i="8" s="1"/>
  <c r="O35" i="8" s="1"/>
  <c r="P35" i="8" s="1"/>
  <c r="Q35" i="8" s="1"/>
  <c r="R35" i="8" s="1"/>
  <c r="S35" i="8" s="1"/>
  <c r="T35" i="8" s="1"/>
  <c r="U35" i="8" s="1"/>
  <c r="V35" i="8" s="1"/>
  <c r="W35" i="8" s="1"/>
  <c r="X35" i="8" s="1"/>
  <c r="Y35" i="8" s="1"/>
  <c r="Z35" i="8" s="1"/>
  <c r="AA35" i="8" s="1"/>
  <c r="AB35" i="8" s="1"/>
  <c r="AC35" i="8" s="1"/>
  <c r="AD35" i="8" s="1"/>
  <c r="AE35" i="8" s="1"/>
  <c r="AF35" i="8" s="1"/>
  <c r="B36" i="8"/>
  <c r="C36" i="8" s="1"/>
  <c r="D36" i="8" s="1"/>
  <c r="E36" i="8" s="1"/>
  <c r="F36" i="8" s="1"/>
  <c r="G36" i="8" s="1"/>
  <c r="H36" i="8" s="1"/>
  <c r="I36" i="8" s="1"/>
  <c r="J36" i="8" s="1"/>
  <c r="K36" i="8" s="1"/>
  <c r="L36" i="8" s="1"/>
  <c r="M36" i="8" s="1"/>
  <c r="N36" i="8" s="1"/>
  <c r="O36" i="8" s="1"/>
  <c r="P36" i="8" s="1"/>
  <c r="Q36" i="8" s="1"/>
  <c r="R36" i="8" s="1"/>
  <c r="S36" i="8" s="1"/>
  <c r="T36" i="8" s="1"/>
  <c r="U36" i="8" s="1"/>
  <c r="V36" i="8" s="1"/>
  <c r="W36" i="8" s="1"/>
  <c r="X36" i="8" s="1"/>
  <c r="Y36" i="8" s="1"/>
  <c r="Z36" i="8" s="1"/>
  <c r="AA36" i="8" s="1"/>
  <c r="AB36" i="8" s="1"/>
  <c r="AC36" i="8" s="1"/>
  <c r="AD36" i="8" s="1"/>
  <c r="AE36" i="8" s="1"/>
  <c r="AF36" i="8" s="1"/>
  <c r="B37" i="8"/>
  <c r="C37" i="8" s="1"/>
  <c r="D37" i="8" s="1"/>
  <c r="E37" i="8" s="1"/>
  <c r="F37" i="8" s="1"/>
  <c r="G37" i="8" s="1"/>
  <c r="H37" i="8" s="1"/>
  <c r="I37" i="8" s="1"/>
  <c r="J37" i="8" s="1"/>
  <c r="K37" i="8" s="1"/>
  <c r="L37" i="8" s="1"/>
  <c r="M37" i="8" s="1"/>
  <c r="N37" i="8" s="1"/>
  <c r="O37" i="8" s="1"/>
  <c r="P37" i="8" s="1"/>
  <c r="Q37" i="8" s="1"/>
  <c r="R37" i="8" s="1"/>
  <c r="S37" i="8" s="1"/>
  <c r="T37" i="8" s="1"/>
  <c r="U37" i="8" s="1"/>
  <c r="V37" i="8" s="1"/>
  <c r="W37" i="8" s="1"/>
  <c r="X37" i="8" s="1"/>
  <c r="Y37" i="8" s="1"/>
  <c r="Z37" i="8" s="1"/>
  <c r="AA37" i="8" s="1"/>
  <c r="AB37" i="8" s="1"/>
  <c r="AC37" i="8" s="1"/>
  <c r="AD37" i="8" s="1"/>
  <c r="AE37" i="8" s="1"/>
  <c r="AF37" i="8" s="1"/>
  <c r="B38" i="8"/>
  <c r="C38" i="8" s="1"/>
  <c r="D38" i="8" s="1"/>
  <c r="E38" i="8" s="1"/>
  <c r="F38" i="8" s="1"/>
  <c r="G38" i="8" s="1"/>
  <c r="H38" i="8" s="1"/>
  <c r="I38" i="8" s="1"/>
  <c r="J38" i="8" s="1"/>
  <c r="K38" i="8" s="1"/>
  <c r="L38" i="8" s="1"/>
  <c r="M38" i="8" s="1"/>
  <c r="N38" i="8" s="1"/>
  <c r="O38" i="8" s="1"/>
  <c r="P38" i="8" s="1"/>
  <c r="Q38" i="8" s="1"/>
  <c r="R38" i="8" s="1"/>
  <c r="S38" i="8" s="1"/>
  <c r="T38" i="8" s="1"/>
  <c r="U38" i="8" s="1"/>
  <c r="V38" i="8" s="1"/>
  <c r="W38" i="8" s="1"/>
  <c r="X38" i="8" s="1"/>
  <c r="Y38" i="8" s="1"/>
  <c r="Z38" i="8" s="1"/>
  <c r="AA38" i="8" s="1"/>
  <c r="AB38" i="8" s="1"/>
  <c r="AC38" i="8" s="1"/>
  <c r="AD38" i="8" s="1"/>
  <c r="AE38" i="8" s="1"/>
  <c r="AF38" i="8" s="1"/>
  <c r="B39" i="8"/>
  <c r="C39" i="8" s="1"/>
  <c r="D39" i="8" s="1"/>
  <c r="E39" i="8" s="1"/>
  <c r="F39" i="8" s="1"/>
  <c r="G39" i="8" s="1"/>
  <c r="H39" i="8" s="1"/>
  <c r="I39" i="8" s="1"/>
  <c r="J39" i="8" s="1"/>
  <c r="K39" i="8" s="1"/>
  <c r="L39" i="8" s="1"/>
  <c r="M39" i="8" s="1"/>
  <c r="N39" i="8" s="1"/>
  <c r="O39" i="8" s="1"/>
  <c r="P39" i="8" s="1"/>
  <c r="Q39" i="8" s="1"/>
  <c r="R39" i="8" s="1"/>
  <c r="S39" i="8" s="1"/>
  <c r="T39" i="8" s="1"/>
  <c r="U39" i="8" s="1"/>
  <c r="V39" i="8" s="1"/>
  <c r="W39" i="8" s="1"/>
  <c r="X39" i="8" s="1"/>
  <c r="Y39" i="8" s="1"/>
  <c r="Z39" i="8" s="1"/>
  <c r="AA39" i="8" s="1"/>
  <c r="AB39" i="8" s="1"/>
  <c r="AC39" i="8" s="1"/>
  <c r="AD39" i="8" s="1"/>
  <c r="AE39" i="8" s="1"/>
  <c r="AF39" i="8" s="1"/>
  <c r="B40" i="8"/>
  <c r="C40" i="8" s="1"/>
  <c r="D40" i="8" s="1"/>
  <c r="E40" i="8" s="1"/>
  <c r="F40" i="8" s="1"/>
  <c r="G40" i="8" s="1"/>
  <c r="H40" i="8" s="1"/>
  <c r="I40" i="8" s="1"/>
  <c r="J40" i="8" s="1"/>
  <c r="K40" i="8" s="1"/>
  <c r="L40" i="8" s="1"/>
  <c r="M40" i="8" s="1"/>
  <c r="N40" i="8" s="1"/>
  <c r="O40" i="8" s="1"/>
  <c r="P40" i="8" s="1"/>
  <c r="Q40" i="8" s="1"/>
  <c r="R40" i="8" s="1"/>
  <c r="S40" i="8" s="1"/>
  <c r="T40" i="8" s="1"/>
  <c r="U40" i="8" s="1"/>
  <c r="V40" i="8" s="1"/>
  <c r="W40" i="8" s="1"/>
  <c r="X40" i="8" s="1"/>
  <c r="Y40" i="8" s="1"/>
  <c r="Z40" i="8" s="1"/>
  <c r="AA40" i="8" s="1"/>
  <c r="AB40" i="8" s="1"/>
  <c r="AC40" i="8" s="1"/>
  <c r="AD40" i="8" s="1"/>
  <c r="AE40" i="8" s="1"/>
  <c r="AF40" i="8" s="1"/>
  <c r="B41" i="8"/>
  <c r="C41" i="8" s="1"/>
  <c r="D41" i="8" s="1"/>
  <c r="E41" i="8" s="1"/>
  <c r="F41" i="8" s="1"/>
  <c r="G41" i="8" s="1"/>
  <c r="H41" i="8" s="1"/>
  <c r="I41" i="8" s="1"/>
  <c r="J41" i="8" s="1"/>
  <c r="K41" i="8" s="1"/>
  <c r="L41" i="8" s="1"/>
  <c r="M41" i="8" s="1"/>
  <c r="N41" i="8" s="1"/>
  <c r="O41" i="8" s="1"/>
  <c r="P41" i="8" s="1"/>
  <c r="Q41" i="8" s="1"/>
  <c r="R41" i="8" s="1"/>
  <c r="S41" i="8" s="1"/>
  <c r="T41" i="8" s="1"/>
  <c r="U41" i="8" s="1"/>
  <c r="V41" i="8" s="1"/>
  <c r="W41" i="8" s="1"/>
  <c r="X41" i="8" s="1"/>
  <c r="Y41" i="8" s="1"/>
  <c r="Z41" i="8" s="1"/>
  <c r="AA41" i="8" s="1"/>
  <c r="AB41" i="8" s="1"/>
  <c r="AC41" i="8" s="1"/>
  <c r="AD41" i="8" s="1"/>
  <c r="AE41" i="8" s="1"/>
  <c r="AF41" i="8" s="1"/>
  <c r="B42" i="8"/>
  <c r="C42" i="8" s="1"/>
  <c r="D42" i="8" s="1"/>
  <c r="E42" i="8" s="1"/>
  <c r="F42" i="8" s="1"/>
  <c r="G42" i="8" s="1"/>
  <c r="H42" i="8" s="1"/>
  <c r="I42" i="8" s="1"/>
  <c r="J42" i="8" s="1"/>
  <c r="K42" i="8" s="1"/>
  <c r="L42" i="8" s="1"/>
  <c r="M42" i="8" s="1"/>
  <c r="N42" i="8" s="1"/>
  <c r="O42" i="8" s="1"/>
  <c r="P42" i="8" s="1"/>
  <c r="Q42" i="8" s="1"/>
  <c r="R42" i="8" s="1"/>
  <c r="S42" i="8" s="1"/>
  <c r="T42" i="8" s="1"/>
  <c r="U42" i="8" s="1"/>
  <c r="V42" i="8" s="1"/>
  <c r="W42" i="8" s="1"/>
  <c r="X42" i="8" s="1"/>
  <c r="Y42" i="8" s="1"/>
  <c r="Z42" i="8" s="1"/>
  <c r="AA42" i="8" s="1"/>
  <c r="AB42" i="8" s="1"/>
  <c r="AC42" i="8" s="1"/>
  <c r="AD42" i="8" s="1"/>
  <c r="AE42" i="8" s="1"/>
  <c r="AF42" i="8" s="1"/>
  <c r="B43" i="8"/>
  <c r="C43" i="8" s="1"/>
  <c r="D43" i="8" s="1"/>
  <c r="E43" i="8" s="1"/>
  <c r="F43" i="8" s="1"/>
  <c r="G43" i="8" s="1"/>
  <c r="H43" i="8" s="1"/>
  <c r="I43" i="8" s="1"/>
  <c r="J43" i="8" s="1"/>
  <c r="K43" i="8" s="1"/>
  <c r="L43" i="8" s="1"/>
  <c r="M43" i="8" s="1"/>
  <c r="N43" i="8" s="1"/>
  <c r="O43" i="8" s="1"/>
  <c r="P43" i="8" s="1"/>
  <c r="Q43" i="8" s="1"/>
  <c r="R43" i="8" s="1"/>
  <c r="S43" i="8" s="1"/>
  <c r="T43" i="8" s="1"/>
  <c r="U43" i="8" s="1"/>
  <c r="V43" i="8" s="1"/>
  <c r="W43" i="8" s="1"/>
  <c r="X43" i="8" s="1"/>
  <c r="Y43" i="8" s="1"/>
  <c r="Z43" i="8" s="1"/>
  <c r="AA43" i="8" s="1"/>
  <c r="AB43" i="8" s="1"/>
  <c r="AC43" i="8" s="1"/>
  <c r="AD43" i="8" s="1"/>
  <c r="AE43" i="8" s="1"/>
  <c r="AF43" i="8" s="1"/>
  <c r="B44" i="8"/>
  <c r="C44" i="8" s="1"/>
  <c r="D44" i="8" s="1"/>
  <c r="E44" i="8" s="1"/>
  <c r="F44" i="8" s="1"/>
  <c r="G44" i="8" s="1"/>
  <c r="H44" i="8" s="1"/>
  <c r="I44" i="8" s="1"/>
  <c r="J44" i="8" s="1"/>
  <c r="K44" i="8" s="1"/>
  <c r="L44" i="8" s="1"/>
  <c r="M44" i="8" s="1"/>
  <c r="N44" i="8" s="1"/>
  <c r="O44" i="8" s="1"/>
  <c r="P44" i="8" s="1"/>
  <c r="Q44" i="8" s="1"/>
  <c r="R44" i="8" s="1"/>
  <c r="S44" i="8" s="1"/>
  <c r="T44" i="8" s="1"/>
  <c r="U44" i="8" s="1"/>
  <c r="V44" i="8" s="1"/>
  <c r="W44" i="8" s="1"/>
  <c r="X44" i="8" s="1"/>
  <c r="Y44" i="8" s="1"/>
  <c r="Z44" i="8" s="1"/>
  <c r="AA44" i="8" s="1"/>
  <c r="AB44" i="8" s="1"/>
  <c r="AC44" i="8" s="1"/>
  <c r="AD44" i="8" s="1"/>
  <c r="AE44" i="8" s="1"/>
  <c r="AF44" i="8" s="1"/>
  <c r="B45" i="8"/>
  <c r="C45" i="8" s="1"/>
  <c r="D45" i="8" s="1"/>
  <c r="E45" i="8" s="1"/>
  <c r="F45" i="8" s="1"/>
  <c r="G45" i="8" s="1"/>
  <c r="H45" i="8" s="1"/>
  <c r="I45" i="8" s="1"/>
  <c r="J45" i="8" s="1"/>
  <c r="K45" i="8" s="1"/>
  <c r="L45" i="8" s="1"/>
  <c r="M45" i="8" s="1"/>
  <c r="N45" i="8" s="1"/>
  <c r="O45" i="8" s="1"/>
  <c r="P45" i="8" s="1"/>
  <c r="Q45" i="8" s="1"/>
  <c r="R45" i="8" s="1"/>
  <c r="S45" i="8" s="1"/>
  <c r="T45" i="8" s="1"/>
  <c r="U45" i="8" s="1"/>
  <c r="V45" i="8" s="1"/>
  <c r="W45" i="8" s="1"/>
  <c r="X45" i="8" s="1"/>
  <c r="Y45" i="8" s="1"/>
  <c r="Z45" i="8" s="1"/>
  <c r="AA45" i="8" s="1"/>
  <c r="AB45" i="8" s="1"/>
  <c r="AC45" i="8" s="1"/>
  <c r="AD45" i="8" s="1"/>
  <c r="AE45" i="8" s="1"/>
  <c r="AF45" i="8" s="1"/>
  <c r="B46" i="8"/>
  <c r="C46" i="8" s="1"/>
  <c r="D46" i="8" s="1"/>
  <c r="E46" i="8" s="1"/>
  <c r="F46" i="8" s="1"/>
  <c r="G46" i="8" s="1"/>
  <c r="H46" i="8" s="1"/>
  <c r="I46" i="8" s="1"/>
  <c r="J46" i="8" s="1"/>
  <c r="K46" i="8" s="1"/>
  <c r="L46" i="8" s="1"/>
  <c r="M46" i="8" s="1"/>
  <c r="N46" i="8" s="1"/>
  <c r="O46" i="8" s="1"/>
  <c r="P46" i="8" s="1"/>
  <c r="Q46" i="8" s="1"/>
  <c r="R46" i="8" s="1"/>
  <c r="S46" i="8" s="1"/>
  <c r="T46" i="8" s="1"/>
  <c r="U46" i="8" s="1"/>
  <c r="V46" i="8" s="1"/>
  <c r="W46" i="8" s="1"/>
  <c r="X46" i="8" s="1"/>
  <c r="Y46" i="8" s="1"/>
  <c r="Z46" i="8" s="1"/>
  <c r="AA46" i="8" s="1"/>
  <c r="AB46" i="8" s="1"/>
  <c r="AC46" i="8" s="1"/>
  <c r="AD46" i="8" s="1"/>
  <c r="AE46" i="8" s="1"/>
  <c r="AF46" i="8" s="1"/>
  <c r="B47" i="8"/>
  <c r="C47" i="8" s="1"/>
  <c r="D47" i="8" s="1"/>
  <c r="E47" i="8" s="1"/>
  <c r="F47" i="8" s="1"/>
  <c r="G47" i="8" s="1"/>
  <c r="H47" i="8" s="1"/>
  <c r="I47" i="8" s="1"/>
  <c r="J47" i="8" s="1"/>
  <c r="K47" i="8" s="1"/>
  <c r="L47" i="8" s="1"/>
  <c r="M47" i="8" s="1"/>
  <c r="N47" i="8" s="1"/>
  <c r="O47" i="8" s="1"/>
  <c r="P47" i="8" s="1"/>
  <c r="Q47" i="8" s="1"/>
  <c r="R47" i="8" s="1"/>
  <c r="S47" i="8" s="1"/>
  <c r="T47" i="8" s="1"/>
  <c r="U47" i="8" s="1"/>
  <c r="V47" i="8" s="1"/>
  <c r="W47" i="8" s="1"/>
  <c r="X47" i="8" s="1"/>
  <c r="Y47" i="8" s="1"/>
  <c r="Z47" i="8" s="1"/>
  <c r="AA47" i="8" s="1"/>
  <c r="AB47" i="8" s="1"/>
  <c r="AC47" i="8" s="1"/>
  <c r="AD47" i="8" s="1"/>
  <c r="AE47" i="8" s="1"/>
  <c r="AF47" i="8" s="1"/>
  <c r="B48" i="8"/>
  <c r="C48" i="8" s="1"/>
  <c r="D48" i="8" s="1"/>
  <c r="E48" i="8" s="1"/>
  <c r="F48" i="8" s="1"/>
  <c r="G48" i="8" s="1"/>
  <c r="H48" i="8" s="1"/>
  <c r="I48" i="8" s="1"/>
  <c r="J48" i="8" s="1"/>
  <c r="K48" i="8" s="1"/>
  <c r="L48" i="8" s="1"/>
  <c r="M48" i="8" s="1"/>
  <c r="N48" i="8" s="1"/>
  <c r="O48" i="8" s="1"/>
  <c r="P48" i="8" s="1"/>
  <c r="Q48" i="8" s="1"/>
  <c r="R48" i="8" s="1"/>
  <c r="S48" i="8" s="1"/>
  <c r="T48" i="8" s="1"/>
  <c r="U48" i="8" s="1"/>
  <c r="V48" i="8" s="1"/>
  <c r="W48" i="8" s="1"/>
  <c r="X48" i="8" s="1"/>
  <c r="Y48" i="8" s="1"/>
  <c r="Z48" i="8" s="1"/>
  <c r="AA48" i="8" s="1"/>
  <c r="AB48" i="8" s="1"/>
  <c r="AC48" i="8" s="1"/>
  <c r="AD48" i="8" s="1"/>
  <c r="AE48" i="8" s="1"/>
  <c r="AF48" i="8" s="1"/>
  <c r="B49" i="8"/>
  <c r="C49" i="8" s="1"/>
  <c r="D49" i="8" s="1"/>
  <c r="E49" i="8" s="1"/>
  <c r="F49" i="8" s="1"/>
  <c r="G49" i="8" s="1"/>
  <c r="H49" i="8" s="1"/>
  <c r="I49" i="8" s="1"/>
  <c r="J49" i="8" s="1"/>
  <c r="K49" i="8" s="1"/>
  <c r="L49" i="8" s="1"/>
  <c r="M49" i="8" s="1"/>
  <c r="N49" i="8" s="1"/>
  <c r="O49" i="8" s="1"/>
  <c r="P49" i="8" s="1"/>
  <c r="Q49" i="8" s="1"/>
  <c r="R49" i="8" s="1"/>
  <c r="S49" i="8" s="1"/>
  <c r="T49" i="8" s="1"/>
  <c r="U49" i="8" s="1"/>
  <c r="V49" i="8" s="1"/>
  <c r="W49" i="8" s="1"/>
  <c r="X49" i="8" s="1"/>
  <c r="Y49" i="8" s="1"/>
  <c r="Z49" i="8" s="1"/>
  <c r="AA49" i="8" s="1"/>
  <c r="AB49" i="8" s="1"/>
  <c r="AC49" i="8" s="1"/>
  <c r="AD49" i="8" s="1"/>
  <c r="AE49" i="8" s="1"/>
  <c r="AF49" i="8" s="1"/>
  <c r="B50" i="8"/>
  <c r="C50" i="8" s="1"/>
  <c r="D50" i="8" s="1"/>
  <c r="E50" i="8" s="1"/>
  <c r="F50" i="8" s="1"/>
  <c r="G50" i="8" s="1"/>
  <c r="H50" i="8" s="1"/>
  <c r="I50" i="8" s="1"/>
  <c r="J50" i="8" s="1"/>
  <c r="K50" i="8" s="1"/>
  <c r="L50" i="8" s="1"/>
  <c r="M50" i="8" s="1"/>
  <c r="N50" i="8" s="1"/>
  <c r="O50" i="8" s="1"/>
  <c r="P50" i="8" s="1"/>
  <c r="Q50" i="8" s="1"/>
  <c r="R50" i="8" s="1"/>
  <c r="S50" i="8" s="1"/>
  <c r="T50" i="8" s="1"/>
  <c r="U50" i="8" s="1"/>
  <c r="V50" i="8" s="1"/>
  <c r="W50" i="8" s="1"/>
  <c r="X50" i="8" s="1"/>
  <c r="Y50" i="8" s="1"/>
  <c r="Z50" i="8" s="1"/>
  <c r="AA50" i="8" s="1"/>
  <c r="AB50" i="8" s="1"/>
  <c r="AC50" i="8" s="1"/>
  <c r="AD50" i="8" s="1"/>
  <c r="AE50" i="8" s="1"/>
  <c r="AF50" i="8" s="1"/>
  <c r="B51" i="8"/>
  <c r="C51" i="8" s="1"/>
  <c r="D51" i="8" s="1"/>
  <c r="E51" i="8" s="1"/>
  <c r="F51" i="8" s="1"/>
  <c r="G51" i="8" s="1"/>
  <c r="H51" i="8" s="1"/>
  <c r="I51" i="8" s="1"/>
  <c r="J51" i="8" s="1"/>
  <c r="K51" i="8" s="1"/>
  <c r="L51" i="8" s="1"/>
  <c r="M51" i="8" s="1"/>
  <c r="N51" i="8" s="1"/>
  <c r="O51" i="8" s="1"/>
  <c r="P51" i="8" s="1"/>
  <c r="Q51" i="8" s="1"/>
  <c r="R51" i="8" s="1"/>
  <c r="S51" i="8" s="1"/>
  <c r="T51" i="8" s="1"/>
  <c r="U51" i="8" s="1"/>
  <c r="V51" i="8" s="1"/>
  <c r="W51" i="8" s="1"/>
  <c r="X51" i="8" s="1"/>
  <c r="Y51" i="8" s="1"/>
  <c r="Z51" i="8" s="1"/>
  <c r="AA51" i="8" s="1"/>
  <c r="AB51" i="8" s="1"/>
  <c r="AC51" i="8" s="1"/>
  <c r="AD51" i="8" s="1"/>
  <c r="AE51" i="8" s="1"/>
  <c r="AF51" i="8" s="1"/>
  <c r="B52" i="8"/>
  <c r="C52" i="8" s="1"/>
  <c r="D52" i="8" s="1"/>
  <c r="E52" i="8" s="1"/>
  <c r="F52" i="8" s="1"/>
  <c r="G52" i="8" s="1"/>
  <c r="H52" i="8" s="1"/>
  <c r="I52" i="8" s="1"/>
  <c r="J52" i="8" s="1"/>
  <c r="K52" i="8" s="1"/>
  <c r="L52" i="8" s="1"/>
  <c r="M52" i="8" s="1"/>
  <c r="N52" i="8" s="1"/>
  <c r="O52" i="8" s="1"/>
  <c r="P52" i="8" s="1"/>
  <c r="Q52" i="8" s="1"/>
  <c r="R52" i="8" s="1"/>
  <c r="S52" i="8" s="1"/>
  <c r="T52" i="8" s="1"/>
  <c r="U52" i="8" s="1"/>
  <c r="V52" i="8" s="1"/>
  <c r="W52" i="8" s="1"/>
  <c r="X52" i="8" s="1"/>
  <c r="Y52" i="8" s="1"/>
  <c r="Z52" i="8" s="1"/>
  <c r="AA52" i="8" s="1"/>
  <c r="AB52" i="8" s="1"/>
  <c r="AC52" i="8" s="1"/>
  <c r="AD52" i="8" s="1"/>
  <c r="AE52" i="8" s="1"/>
  <c r="AF52" i="8" s="1"/>
  <c r="B53" i="8"/>
  <c r="C53" i="8" s="1"/>
  <c r="D53" i="8" s="1"/>
  <c r="E53" i="8" s="1"/>
  <c r="F53" i="8" s="1"/>
  <c r="G53" i="8" s="1"/>
  <c r="H53" i="8" s="1"/>
  <c r="I53" i="8" s="1"/>
  <c r="J53" i="8" s="1"/>
  <c r="K53" i="8" s="1"/>
  <c r="L53" i="8" s="1"/>
  <c r="M53" i="8" s="1"/>
  <c r="N53" i="8" s="1"/>
  <c r="O53" i="8" s="1"/>
  <c r="P53" i="8" s="1"/>
  <c r="Q53" i="8" s="1"/>
  <c r="R53" i="8" s="1"/>
  <c r="S53" i="8" s="1"/>
  <c r="T53" i="8" s="1"/>
  <c r="U53" i="8" s="1"/>
  <c r="V53" i="8" s="1"/>
  <c r="W53" i="8" s="1"/>
  <c r="X53" i="8" s="1"/>
  <c r="Y53" i="8" s="1"/>
  <c r="Z53" i="8" s="1"/>
  <c r="AA53" i="8" s="1"/>
  <c r="AB53" i="8" s="1"/>
  <c r="AC53" i="8" s="1"/>
  <c r="AD53" i="8" s="1"/>
  <c r="AE53" i="8" s="1"/>
  <c r="AF53" i="8" s="1"/>
  <c r="B54" i="8"/>
  <c r="C54" i="8" s="1"/>
  <c r="D54" i="8" s="1"/>
  <c r="E54" i="8" s="1"/>
  <c r="F54" i="8" s="1"/>
  <c r="G54" i="8" s="1"/>
  <c r="H54" i="8" s="1"/>
  <c r="I54" i="8" s="1"/>
  <c r="J54" i="8" s="1"/>
  <c r="K54" i="8" s="1"/>
  <c r="L54" i="8" s="1"/>
  <c r="M54" i="8" s="1"/>
  <c r="N54" i="8" s="1"/>
  <c r="O54" i="8" s="1"/>
  <c r="P54" i="8" s="1"/>
  <c r="Q54" i="8" s="1"/>
  <c r="R54" i="8" s="1"/>
  <c r="S54" i="8" s="1"/>
  <c r="T54" i="8" s="1"/>
  <c r="U54" i="8" s="1"/>
  <c r="V54" i="8" s="1"/>
  <c r="W54" i="8" s="1"/>
  <c r="X54" i="8" s="1"/>
  <c r="Y54" i="8" s="1"/>
  <c r="Z54" i="8" s="1"/>
  <c r="AA54" i="8" s="1"/>
  <c r="AB54" i="8" s="1"/>
  <c r="AC54" i="8" s="1"/>
  <c r="AD54" i="8" s="1"/>
  <c r="AE54" i="8" s="1"/>
  <c r="AF54" i="8" s="1"/>
  <c r="B55" i="8"/>
  <c r="C55" i="8" s="1"/>
  <c r="D55" i="8" s="1"/>
  <c r="E55" i="8" s="1"/>
  <c r="F55" i="8" s="1"/>
  <c r="G55" i="8" s="1"/>
  <c r="H55" i="8" s="1"/>
  <c r="I55" i="8" s="1"/>
  <c r="J55" i="8" s="1"/>
  <c r="K55" i="8" s="1"/>
  <c r="L55" i="8" s="1"/>
  <c r="M55" i="8" s="1"/>
  <c r="N55" i="8" s="1"/>
  <c r="O55" i="8" s="1"/>
  <c r="P55" i="8" s="1"/>
  <c r="Q55" i="8" s="1"/>
  <c r="R55" i="8" s="1"/>
  <c r="S55" i="8" s="1"/>
  <c r="T55" i="8" s="1"/>
  <c r="U55" i="8" s="1"/>
  <c r="V55" i="8" s="1"/>
  <c r="W55" i="8" s="1"/>
  <c r="X55" i="8" s="1"/>
  <c r="Y55" i="8" s="1"/>
  <c r="Z55" i="8" s="1"/>
  <c r="AA55" i="8" s="1"/>
  <c r="AB55" i="8" s="1"/>
  <c r="AC55" i="8" s="1"/>
  <c r="AD55" i="8" s="1"/>
  <c r="AE55" i="8" s="1"/>
  <c r="AF55" i="8" s="1"/>
  <c r="B56" i="8"/>
  <c r="C56" i="8" s="1"/>
  <c r="D56" i="8" s="1"/>
  <c r="E56" i="8" s="1"/>
  <c r="F56" i="8" s="1"/>
  <c r="G56" i="8" s="1"/>
  <c r="H56" i="8" s="1"/>
  <c r="I56" i="8" s="1"/>
  <c r="J56" i="8" s="1"/>
  <c r="K56" i="8" s="1"/>
  <c r="L56" i="8" s="1"/>
  <c r="M56" i="8" s="1"/>
  <c r="N56" i="8" s="1"/>
  <c r="O56" i="8" s="1"/>
  <c r="P56" i="8" s="1"/>
  <c r="Q56" i="8" s="1"/>
  <c r="R56" i="8" s="1"/>
  <c r="S56" i="8" s="1"/>
  <c r="T56" i="8" s="1"/>
  <c r="U56" i="8" s="1"/>
  <c r="V56" i="8" s="1"/>
  <c r="W56" i="8" s="1"/>
  <c r="X56" i="8" s="1"/>
  <c r="Y56" i="8" s="1"/>
  <c r="Z56" i="8" s="1"/>
  <c r="AA56" i="8" s="1"/>
  <c r="AB56" i="8" s="1"/>
  <c r="AC56" i="8" s="1"/>
  <c r="AD56" i="8" s="1"/>
  <c r="AE56" i="8" s="1"/>
  <c r="AF56" i="8" s="1"/>
  <c r="B57" i="8"/>
  <c r="C57" i="8" s="1"/>
  <c r="D57" i="8" s="1"/>
  <c r="E57" i="8" s="1"/>
  <c r="F57" i="8" s="1"/>
  <c r="G57" i="8" s="1"/>
  <c r="H57" i="8" s="1"/>
  <c r="I57" i="8" s="1"/>
  <c r="J57" i="8" s="1"/>
  <c r="K57" i="8" s="1"/>
  <c r="L57" i="8" s="1"/>
  <c r="M57" i="8" s="1"/>
  <c r="N57" i="8" s="1"/>
  <c r="O57" i="8" s="1"/>
  <c r="P57" i="8" s="1"/>
  <c r="Q57" i="8" s="1"/>
  <c r="R57" i="8" s="1"/>
  <c r="S57" i="8" s="1"/>
  <c r="T57" i="8" s="1"/>
  <c r="U57" i="8" s="1"/>
  <c r="V57" i="8" s="1"/>
  <c r="W57" i="8" s="1"/>
  <c r="X57" i="8" s="1"/>
  <c r="Y57" i="8" s="1"/>
  <c r="Z57" i="8" s="1"/>
  <c r="AA57" i="8" s="1"/>
  <c r="AB57" i="8" s="1"/>
  <c r="AC57" i="8" s="1"/>
  <c r="AD57" i="8" s="1"/>
  <c r="AE57" i="8" s="1"/>
  <c r="AF57" i="8" s="1"/>
  <c r="B58" i="8"/>
  <c r="C58" i="8" s="1"/>
  <c r="D58" i="8" s="1"/>
  <c r="E58" i="8" s="1"/>
  <c r="F58" i="8" s="1"/>
  <c r="G58" i="8" s="1"/>
  <c r="H58" i="8" s="1"/>
  <c r="I58" i="8" s="1"/>
  <c r="J58" i="8" s="1"/>
  <c r="K58" i="8" s="1"/>
  <c r="L58" i="8" s="1"/>
  <c r="M58" i="8" s="1"/>
  <c r="N58" i="8" s="1"/>
  <c r="O58" i="8" s="1"/>
  <c r="P58" i="8" s="1"/>
  <c r="Q58" i="8" s="1"/>
  <c r="R58" i="8" s="1"/>
  <c r="S58" i="8" s="1"/>
  <c r="T58" i="8" s="1"/>
  <c r="U58" i="8" s="1"/>
  <c r="V58" i="8" s="1"/>
  <c r="W58" i="8" s="1"/>
  <c r="X58" i="8" s="1"/>
  <c r="Y58" i="8" s="1"/>
  <c r="Z58" i="8" s="1"/>
  <c r="AA58" i="8" s="1"/>
  <c r="AB58" i="8" s="1"/>
  <c r="AC58" i="8" s="1"/>
  <c r="AD58" i="8" s="1"/>
  <c r="AE58" i="8" s="1"/>
  <c r="AF58" i="8" s="1"/>
  <c r="B59" i="8"/>
  <c r="C59" i="8" s="1"/>
  <c r="D59" i="8" s="1"/>
  <c r="E59" i="8" s="1"/>
  <c r="F59" i="8" s="1"/>
  <c r="G59" i="8" s="1"/>
  <c r="H59" i="8" s="1"/>
  <c r="I59" i="8" s="1"/>
  <c r="J59" i="8" s="1"/>
  <c r="K59" i="8" s="1"/>
  <c r="L59" i="8" s="1"/>
  <c r="M59" i="8" s="1"/>
  <c r="N59" i="8" s="1"/>
  <c r="O59" i="8" s="1"/>
  <c r="P59" i="8" s="1"/>
  <c r="Q59" i="8" s="1"/>
  <c r="R59" i="8" s="1"/>
  <c r="S59" i="8" s="1"/>
  <c r="T59" i="8" s="1"/>
  <c r="U59" i="8" s="1"/>
  <c r="V59" i="8" s="1"/>
  <c r="W59" i="8" s="1"/>
  <c r="X59" i="8" s="1"/>
  <c r="Y59" i="8" s="1"/>
  <c r="Z59" i="8" s="1"/>
  <c r="AA59" i="8" s="1"/>
  <c r="AB59" i="8" s="1"/>
  <c r="AC59" i="8" s="1"/>
  <c r="AD59" i="8" s="1"/>
  <c r="AE59" i="8" s="1"/>
  <c r="AF59" i="8" s="1"/>
  <c r="B60" i="8"/>
  <c r="C60" i="8" s="1"/>
  <c r="D60" i="8" s="1"/>
  <c r="E60" i="8" s="1"/>
  <c r="F60" i="8" s="1"/>
  <c r="G60" i="8" s="1"/>
  <c r="H60" i="8" s="1"/>
  <c r="I60" i="8" s="1"/>
  <c r="J60" i="8" s="1"/>
  <c r="K60" i="8" s="1"/>
  <c r="L60" i="8" s="1"/>
  <c r="M60" i="8" s="1"/>
  <c r="N60" i="8" s="1"/>
  <c r="O60" i="8" s="1"/>
  <c r="P60" i="8" s="1"/>
  <c r="Q60" i="8" s="1"/>
  <c r="R60" i="8" s="1"/>
  <c r="S60" i="8" s="1"/>
  <c r="T60" i="8" s="1"/>
  <c r="U60" i="8" s="1"/>
  <c r="V60" i="8" s="1"/>
  <c r="W60" i="8" s="1"/>
  <c r="X60" i="8" s="1"/>
  <c r="Y60" i="8" s="1"/>
  <c r="Z60" i="8" s="1"/>
  <c r="AA60" i="8" s="1"/>
  <c r="AB60" i="8" s="1"/>
  <c r="AC60" i="8" s="1"/>
  <c r="AD60" i="8" s="1"/>
  <c r="AE60" i="8" s="1"/>
  <c r="AF60" i="8" s="1"/>
  <c r="B61" i="8"/>
  <c r="C61" i="8" s="1"/>
  <c r="D61" i="8" s="1"/>
  <c r="E61" i="8" s="1"/>
  <c r="F61" i="8" s="1"/>
  <c r="G61" i="8" s="1"/>
  <c r="H61" i="8" s="1"/>
  <c r="I61" i="8" s="1"/>
  <c r="J61" i="8" s="1"/>
  <c r="K61" i="8" s="1"/>
  <c r="L61" i="8" s="1"/>
  <c r="M61" i="8" s="1"/>
  <c r="N61" i="8" s="1"/>
  <c r="O61" i="8" s="1"/>
  <c r="P61" i="8" s="1"/>
  <c r="Q61" i="8" s="1"/>
  <c r="R61" i="8" s="1"/>
  <c r="S61" i="8" s="1"/>
  <c r="T61" i="8" s="1"/>
  <c r="U61" i="8" s="1"/>
  <c r="V61" i="8" s="1"/>
  <c r="W61" i="8" s="1"/>
  <c r="X61" i="8" s="1"/>
  <c r="Y61" i="8" s="1"/>
  <c r="Z61" i="8" s="1"/>
  <c r="AA61" i="8" s="1"/>
  <c r="AB61" i="8" s="1"/>
  <c r="AC61" i="8" s="1"/>
  <c r="AD61" i="8" s="1"/>
  <c r="AE61" i="8" s="1"/>
  <c r="AF61" i="8" s="1"/>
  <c r="B62" i="8"/>
  <c r="C62" i="8" s="1"/>
  <c r="D62" i="8" s="1"/>
  <c r="E62" i="8" s="1"/>
  <c r="F62" i="8" s="1"/>
  <c r="G62" i="8" s="1"/>
  <c r="H62" i="8" s="1"/>
  <c r="I62" i="8" s="1"/>
  <c r="J62" i="8" s="1"/>
  <c r="K62" i="8" s="1"/>
  <c r="L62" i="8" s="1"/>
  <c r="M62" i="8" s="1"/>
  <c r="N62" i="8" s="1"/>
  <c r="O62" i="8" s="1"/>
  <c r="P62" i="8" s="1"/>
  <c r="Q62" i="8" s="1"/>
  <c r="R62" i="8" s="1"/>
  <c r="S62" i="8" s="1"/>
  <c r="T62" i="8" s="1"/>
  <c r="U62" i="8" s="1"/>
  <c r="V62" i="8" s="1"/>
  <c r="W62" i="8" s="1"/>
  <c r="X62" i="8" s="1"/>
  <c r="Y62" i="8" s="1"/>
  <c r="Z62" i="8" s="1"/>
  <c r="AA62" i="8" s="1"/>
  <c r="AB62" i="8" s="1"/>
  <c r="AC62" i="8" s="1"/>
  <c r="AD62" i="8" s="1"/>
  <c r="AE62" i="8" s="1"/>
  <c r="AF62" i="8" s="1"/>
  <c r="B63" i="8"/>
  <c r="C63" i="8" s="1"/>
  <c r="D63" i="8" s="1"/>
  <c r="E63" i="8" s="1"/>
  <c r="F63" i="8" s="1"/>
  <c r="G63" i="8" s="1"/>
  <c r="H63" i="8" s="1"/>
  <c r="I63" i="8" s="1"/>
  <c r="J63" i="8" s="1"/>
  <c r="K63" i="8" s="1"/>
  <c r="L63" i="8" s="1"/>
  <c r="M63" i="8" s="1"/>
  <c r="N63" i="8" s="1"/>
  <c r="O63" i="8" s="1"/>
  <c r="P63" i="8" s="1"/>
  <c r="Q63" i="8" s="1"/>
  <c r="R63" i="8" s="1"/>
  <c r="S63" i="8" s="1"/>
  <c r="T63" i="8" s="1"/>
  <c r="U63" i="8" s="1"/>
  <c r="V63" i="8" s="1"/>
  <c r="W63" i="8" s="1"/>
  <c r="X63" i="8" s="1"/>
  <c r="Y63" i="8" s="1"/>
  <c r="Z63" i="8" s="1"/>
  <c r="AA63" i="8" s="1"/>
  <c r="AB63" i="8" s="1"/>
  <c r="AC63" i="8" s="1"/>
  <c r="AD63" i="8" s="1"/>
  <c r="AE63" i="8" s="1"/>
  <c r="AF63" i="8" s="1"/>
  <c r="B64" i="8"/>
  <c r="C64" i="8" s="1"/>
  <c r="D64" i="8" s="1"/>
  <c r="E64" i="8" s="1"/>
  <c r="F64" i="8" s="1"/>
  <c r="G64" i="8" s="1"/>
  <c r="H64" i="8" s="1"/>
  <c r="I64" i="8" s="1"/>
  <c r="J64" i="8" s="1"/>
  <c r="K64" i="8" s="1"/>
  <c r="L64" i="8" s="1"/>
  <c r="M64" i="8" s="1"/>
  <c r="N64" i="8" s="1"/>
  <c r="O64" i="8" s="1"/>
  <c r="P64" i="8" s="1"/>
  <c r="Q64" i="8" s="1"/>
  <c r="R64" i="8" s="1"/>
  <c r="S64" i="8" s="1"/>
  <c r="T64" i="8" s="1"/>
  <c r="U64" i="8" s="1"/>
  <c r="V64" i="8" s="1"/>
  <c r="W64" i="8" s="1"/>
  <c r="X64" i="8" s="1"/>
  <c r="Y64" i="8" s="1"/>
  <c r="Z64" i="8" s="1"/>
  <c r="AA64" i="8" s="1"/>
  <c r="AB64" i="8" s="1"/>
  <c r="AC64" i="8" s="1"/>
  <c r="AD64" i="8" s="1"/>
  <c r="AE64" i="8" s="1"/>
  <c r="AF64" i="8" s="1"/>
  <c r="B65" i="8"/>
  <c r="C65" i="8" s="1"/>
  <c r="D65" i="8" s="1"/>
  <c r="E65" i="8" s="1"/>
  <c r="F65" i="8" s="1"/>
  <c r="G65" i="8" s="1"/>
  <c r="H65" i="8" s="1"/>
  <c r="I65" i="8" s="1"/>
  <c r="J65" i="8" s="1"/>
  <c r="K65" i="8" s="1"/>
  <c r="L65" i="8" s="1"/>
  <c r="M65" i="8" s="1"/>
  <c r="N65" i="8" s="1"/>
  <c r="O65" i="8" s="1"/>
  <c r="P65" i="8" s="1"/>
  <c r="Q65" i="8" s="1"/>
  <c r="R65" i="8" s="1"/>
  <c r="S65" i="8" s="1"/>
  <c r="T65" i="8" s="1"/>
  <c r="U65" i="8" s="1"/>
  <c r="V65" i="8" s="1"/>
  <c r="W65" i="8" s="1"/>
  <c r="X65" i="8" s="1"/>
  <c r="Y65" i="8" s="1"/>
  <c r="Z65" i="8" s="1"/>
  <c r="AA65" i="8" s="1"/>
  <c r="AB65" i="8" s="1"/>
  <c r="AC65" i="8" s="1"/>
  <c r="AD65" i="8" s="1"/>
  <c r="AE65" i="8" s="1"/>
  <c r="AF65" i="8" s="1"/>
  <c r="B66" i="8"/>
  <c r="C66" i="8" s="1"/>
  <c r="D66" i="8" s="1"/>
  <c r="E66" i="8" s="1"/>
  <c r="F66" i="8" s="1"/>
  <c r="G66" i="8" s="1"/>
  <c r="H66" i="8" s="1"/>
  <c r="I66" i="8" s="1"/>
  <c r="J66" i="8" s="1"/>
  <c r="K66" i="8" s="1"/>
  <c r="L66" i="8" s="1"/>
  <c r="M66" i="8" s="1"/>
  <c r="N66" i="8" s="1"/>
  <c r="O66" i="8" s="1"/>
  <c r="P66" i="8" s="1"/>
  <c r="Q66" i="8" s="1"/>
  <c r="R66" i="8" s="1"/>
  <c r="S66" i="8" s="1"/>
  <c r="T66" i="8" s="1"/>
  <c r="U66" i="8" s="1"/>
  <c r="V66" i="8" s="1"/>
  <c r="W66" i="8" s="1"/>
  <c r="X66" i="8" s="1"/>
  <c r="Y66" i="8" s="1"/>
  <c r="Z66" i="8" s="1"/>
  <c r="AA66" i="8" s="1"/>
  <c r="AB66" i="8" s="1"/>
  <c r="AC66" i="8" s="1"/>
  <c r="AD66" i="8" s="1"/>
  <c r="AE66" i="8" s="1"/>
  <c r="AF66" i="8" s="1"/>
  <c r="B67" i="8"/>
  <c r="C67" i="8" s="1"/>
  <c r="D67" i="8" s="1"/>
  <c r="E67" i="8" s="1"/>
  <c r="F67" i="8" s="1"/>
  <c r="G67" i="8" s="1"/>
  <c r="H67" i="8" s="1"/>
  <c r="I67" i="8" s="1"/>
  <c r="J67" i="8" s="1"/>
  <c r="K67" i="8" s="1"/>
  <c r="L67" i="8" s="1"/>
  <c r="M67" i="8" s="1"/>
  <c r="N67" i="8" s="1"/>
  <c r="O67" i="8" s="1"/>
  <c r="P67" i="8" s="1"/>
  <c r="Q67" i="8" s="1"/>
  <c r="R67" i="8" s="1"/>
  <c r="S67" i="8" s="1"/>
  <c r="T67" i="8" s="1"/>
  <c r="U67" i="8" s="1"/>
  <c r="V67" i="8" s="1"/>
  <c r="W67" i="8" s="1"/>
  <c r="X67" i="8" s="1"/>
  <c r="Y67" i="8" s="1"/>
  <c r="Z67" i="8" s="1"/>
  <c r="AA67" i="8" s="1"/>
  <c r="AB67" i="8" s="1"/>
  <c r="AC67" i="8" s="1"/>
  <c r="AD67" i="8" s="1"/>
  <c r="AE67" i="8" s="1"/>
  <c r="AF67" i="8" s="1"/>
  <c r="B68" i="8"/>
  <c r="C68" i="8" s="1"/>
  <c r="D68" i="8" s="1"/>
  <c r="E68" i="8" s="1"/>
  <c r="F68" i="8" s="1"/>
  <c r="G68" i="8" s="1"/>
  <c r="H68" i="8" s="1"/>
  <c r="I68" i="8" s="1"/>
  <c r="J68" i="8" s="1"/>
  <c r="K68" i="8" s="1"/>
  <c r="L68" i="8" s="1"/>
  <c r="M68" i="8" s="1"/>
  <c r="N68" i="8" s="1"/>
  <c r="O68" i="8" s="1"/>
  <c r="P68" i="8" s="1"/>
  <c r="Q68" i="8" s="1"/>
  <c r="R68" i="8" s="1"/>
  <c r="S68" i="8" s="1"/>
  <c r="T68" i="8" s="1"/>
  <c r="U68" i="8" s="1"/>
  <c r="V68" i="8" s="1"/>
  <c r="W68" i="8" s="1"/>
  <c r="X68" i="8" s="1"/>
  <c r="Y68" i="8" s="1"/>
  <c r="Z68" i="8" s="1"/>
  <c r="AA68" i="8" s="1"/>
  <c r="AB68" i="8" s="1"/>
  <c r="AC68" i="8" s="1"/>
  <c r="AD68" i="8" s="1"/>
  <c r="AE68" i="8" s="1"/>
  <c r="AF68" i="8" s="1"/>
  <c r="B69" i="8"/>
  <c r="C69" i="8" s="1"/>
  <c r="D69" i="8" s="1"/>
  <c r="E69" i="8" s="1"/>
  <c r="F69" i="8" s="1"/>
  <c r="G69" i="8" s="1"/>
  <c r="H69" i="8" s="1"/>
  <c r="I69" i="8" s="1"/>
  <c r="J69" i="8" s="1"/>
  <c r="K69" i="8" s="1"/>
  <c r="L69" i="8" s="1"/>
  <c r="M69" i="8" s="1"/>
  <c r="N69" i="8" s="1"/>
  <c r="O69" i="8" s="1"/>
  <c r="P69" i="8" s="1"/>
  <c r="Q69" i="8" s="1"/>
  <c r="R69" i="8" s="1"/>
  <c r="S69" i="8" s="1"/>
  <c r="T69" i="8" s="1"/>
  <c r="U69" i="8" s="1"/>
  <c r="V69" i="8" s="1"/>
  <c r="W69" i="8" s="1"/>
  <c r="X69" i="8" s="1"/>
  <c r="Y69" i="8" s="1"/>
  <c r="Z69" i="8" s="1"/>
  <c r="AA69" i="8" s="1"/>
  <c r="AB69" i="8" s="1"/>
  <c r="AC69" i="8" s="1"/>
  <c r="AD69" i="8" s="1"/>
  <c r="AE69" i="8" s="1"/>
  <c r="AF69" i="8" s="1"/>
  <c r="B70" i="8"/>
  <c r="C70" i="8" s="1"/>
  <c r="D70" i="8" s="1"/>
  <c r="E70" i="8" s="1"/>
  <c r="F70" i="8" s="1"/>
  <c r="G70" i="8" s="1"/>
  <c r="H70" i="8" s="1"/>
  <c r="I70" i="8" s="1"/>
  <c r="J70" i="8" s="1"/>
  <c r="K70" i="8" s="1"/>
  <c r="L70" i="8" s="1"/>
  <c r="M70" i="8" s="1"/>
  <c r="N70" i="8" s="1"/>
  <c r="O70" i="8" s="1"/>
  <c r="P70" i="8" s="1"/>
  <c r="Q70" i="8" s="1"/>
  <c r="R70" i="8" s="1"/>
  <c r="S70" i="8" s="1"/>
  <c r="T70" i="8" s="1"/>
  <c r="U70" i="8" s="1"/>
  <c r="V70" i="8" s="1"/>
  <c r="W70" i="8" s="1"/>
  <c r="X70" i="8" s="1"/>
  <c r="Y70" i="8" s="1"/>
  <c r="Z70" i="8" s="1"/>
  <c r="AA70" i="8" s="1"/>
  <c r="AB70" i="8" s="1"/>
  <c r="AC70" i="8" s="1"/>
  <c r="AD70" i="8" s="1"/>
  <c r="AE70" i="8" s="1"/>
  <c r="AF70" i="8" s="1"/>
  <c r="B71" i="8"/>
  <c r="C71" i="8" s="1"/>
  <c r="D71" i="8" s="1"/>
  <c r="E71" i="8" s="1"/>
  <c r="F71" i="8" s="1"/>
  <c r="G71" i="8" s="1"/>
  <c r="H71" i="8" s="1"/>
  <c r="I71" i="8" s="1"/>
  <c r="J71" i="8" s="1"/>
  <c r="K71" i="8" s="1"/>
  <c r="L71" i="8" s="1"/>
  <c r="M71" i="8" s="1"/>
  <c r="N71" i="8" s="1"/>
  <c r="O71" i="8" s="1"/>
  <c r="P71" i="8" s="1"/>
  <c r="Q71" i="8" s="1"/>
  <c r="R71" i="8" s="1"/>
  <c r="S71" i="8" s="1"/>
  <c r="T71" i="8" s="1"/>
  <c r="U71" i="8" s="1"/>
  <c r="V71" i="8" s="1"/>
  <c r="W71" i="8" s="1"/>
  <c r="X71" i="8" s="1"/>
  <c r="Y71" i="8" s="1"/>
  <c r="Z71" i="8" s="1"/>
  <c r="AA71" i="8" s="1"/>
  <c r="AB71" i="8" s="1"/>
  <c r="AC71" i="8" s="1"/>
  <c r="AD71" i="8" s="1"/>
  <c r="AE71" i="8" s="1"/>
  <c r="AF71" i="8" s="1"/>
  <c r="B72" i="8"/>
  <c r="C72" i="8" s="1"/>
  <c r="D72" i="8" s="1"/>
  <c r="E72" i="8" s="1"/>
  <c r="F72" i="8" s="1"/>
  <c r="G72" i="8" s="1"/>
  <c r="H72" i="8" s="1"/>
  <c r="I72" i="8" s="1"/>
  <c r="J72" i="8" s="1"/>
  <c r="K72" i="8" s="1"/>
  <c r="L72" i="8" s="1"/>
  <c r="M72" i="8" s="1"/>
  <c r="N72" i="8" s="1"/>
  <c r="O72" i="8" s="1"/>
  <c r="P72" i="8" s="1"/>
  <c r="Q72" i="8" s="1"/>
  <c r="R72" i="8" s="1"/>
  <c r="S72" i="8" s="1"/>
  <c r="T72" i="8" s="1"/>
  <c r="U72" i="8" s="1"/>
  <c r="V72" i="8" s="1"/>
  <c r="W72" i="8" s="1"/>
  <c r="X72" i="8" s="1"/>
  <c r="Y72" i="8" s="1"/>
  <c r="Z72" i="8" s="1"/>
  <c r="AA72" i="8" s="1"/>
  <c r="AB72" i="8" s="1"/>
  <c r="AC72" i="8" s="1"/>
  <c r="AD72" i="8" s="1"/>
  <c r="AE72" i="8" s="1"/>
  <c r="AF72" i="8" s="1"/>
  <c r="B73" i="8"/>
  <c r="C73" i="8" s="1"/>
  <c r="D73" i="8" s="1"/>
  <c r="E73" i="8" s="1"/>
  <c r="F73" i="8" s="1"/>
  <c r="G73" i="8" s="1"/>
  <c r="H73" i="8" s="1"/>
  <c r="I73" i="8" s="1"/>
  <c r="J73" i="8" s="1"/>
  <c r="K73" i="8" s="1"/>
  <c r="L73" i="8" s="1"/>
  <c r="M73" i="8" s="1"/>
  <c r="N73" i="8" s="1"/>
  <c r="O73" i="8" s="1"/>
  <c r="P73" i="8" s="1"/>
  <c r="Q73" i="8" s="1"/>
  <c r="R73" i="8" s="1"/>
  <c r="S73" i="8" s="1"/>
  <c r="T73" i="8" s="1"/>
  <c r="U73" i="8" s="1"/>
  <c r="V73" i="8" s="1"/>
  <c r="W73" i="8" s="1"/>
  <c r="X73" i="8" s="1"/>
  <c r="Y73" i="8" s="1"/>
  <c r="Z73" i="8" s="1"/>
  <c r="AA73" i="8" s="1"/>
  <c r="AB73" i="8" s="1"/>
  <c r="AC73" i="8" s="1"/>
  <c r="AD73" i="8" s="1"/>
  <c r="AE73" i="8" s="1"/>
  <c r="AF73" i="8" s="1"/>
  <c r="B74" i="8"/>
  <c r="C74" i="8" s="1"/>
  <c r="D74" i="8" s="1"/>
  <c r="E74" i="8" s="1"/>
  <c r="F74" i="8" s="1"/>
  <c r="G74" i="8" s="1"/>
  <c r="H74" i="8" s="1"/>
  <c r="I74" i="8" s="1"/>
  <c r="J74" i="8" s="1"/>
  <c r="K74" i="8" s="1"/>
  <c r="L74" i="8" s="1"/>
  <c r="M74" i="8" s="1"/>
  <c r="N74" i="8" s="1"/>
  <c r="O74" i="8" s="1"/>
  <c r="P74" i="8" s="1"/>
  <c r="Q74" i="8" s="1"/>
  <c r="R74" i="8" s="1"/>
  <c r="S74" i="8" s="1"/>
  <c r="T74" i="8" s="1"/>
  <c r="U74" i="8" s="1"/>
  <c r="V74" i="8" s="1"/>
  <c r="W74" i="8" s="1"/>
  <c r="X74" i="8" s="1"/>
  <c r="Y74" i="8" s="1"/>
  <c r="Z74" i="8" s="1"/>
  <c r="AA74" i="8" s="1"/>
  <c r="AB74" i="8" s="1"/>
  <c r="AC74" i="8" s="1"/>
  <c r="AD74" i="8" s="1"/>
  <c r="AE74" i="8" s="1"/>
  <c r="AF74" i="8" s="1"/>
  <c r="B75" i="8"/>
  <c r="C75" i="8" s="1"/>
  <c r="D75" i="8" s="1"/>
  <c r="E75" i="8" s="1"/>
  <c r="F75" i="8" s="1"/>
  <c r="G75" i="8" s="1"/>
  <c r="H75" i="8" s="1"/>
  <c r="I75" i="8" s="1"/>
  <c r="J75" i="8" s="1"/>
  <c r="K75" i="8" s="1"/>
  <c r="L75" i="8" s="1"/>
  <c r="M75" i="8" s="1"/>
  <c r="N75" i="8" s="1"/>
  <c r="O75" i="8" s="1"/>
  <c r="P75" i="8" s="1"/>
  <c r="Q75" i="8" s="1"/>
  <c r="R75" i="8" s="1"/>
  <c r="S75" i="8" s="1"/>
  <c r="T75" i="8" s="1"/>
  <c r="U75" i="8" s="1"/>
  <c r="V75" i="8" s="1"/>
  <c r="W75" i="8" s="1"/>
  <c r="X75" i="8" s="1"/>
  <c r="Y75" i="8" s="1"/>
  <c r="Z75" i="8" s="1"/>
  <c r="AA75" i="8" s="1"/>
  <c r="AB75" i="8" s="1"/>
  <c r="AC75" i="8" s="1"/>
  <c r="AD75" i="8" s="1"/>
  <c r="AE75" i="8" s="1"/>
  <c r="AF75" i="8" s="1"/>
  <c r="B76" i="8"/>
  <c r="C76" i="8" s="1"/>
  <c r="D76" i="8" s="1"/>
  <c r="E76" i="8" s="1"/>
  <c r="F76" i="8" s="1"/>
  <c r="G76" i="8" s="1"/>
  <c r="H76" i="8" s="1"/>
  <c r="I76" i="8" s="1"/>
  <c r="J76" i="8" s="1"/>
  <c r="K76" i="8" s="1"/>
  <c r="L76" i="8" s="1"/>
  <c r="M76" i="8" s="1"/>
  <c r="N76" i="8" s="1"/>
  <c r="O76" i="8" s="1"/>
  <c r="P76" i="8" s="1"/>
  <c r="Q76" i="8" s="1"/>
  <c r="R76" i="8" s="1"/>
  <c r="S76" i="8" s="1"/>
  <c r="T76" i="8" s="1"/>
  <c r="U76" i="8" s="1"/>
  <c r="V76" i="8" s="1"/>
  <c r="W76" i="8" s="1"/>
  <c r="X76" i="8" s="1"/>
  <c r="Y76" i="8" s="1"/>
  <c r="Z76" i="8" s="1"/>
  <c r="AA76" i="8" s="1"/>
  <c r="AB76" i="8" s="1"/>
  <c r="AC76" i="8" s="1"/>
  <c r="AD76" i="8" s="1"/>
  <c r="AE76" i="8" s="1"/>
  <c r="AF76" i="8" s="1"/>
  <c r="B77" i="8"/>
  <c r="C77" i="8" s="1"/>
  <c r="D77" i="8" s="1"/>
  <c r="E77" i="8" s="1"/>
  <c r="F77" i="8" s="1"/>
  <c r="G77" i="8" s="1"/>
  <c r="H77" i="8" s="1"/>
  <c r="I77" i="8" s="1"/>
  <c r="J77" i="8" s="1"/>
  <c r="K77" i="8" s="1"/>
  <c r="L77" i="8" s="1"/>
  <c r="M77" i="8" s="1"/>
  <c r="N77" i="8" s="1"/>
  <c r="O77" i="8" s="1"/>
  <c r="P77" i="8" s="1"/>
  <c r="Q77" i="8" s="1"/>
  <c r="R77" i="8" s="1"/>
  <c r="S77" i="8" s="1"/>
  <c r="T77" i="8" s="1"/>
  <c r="U77" i="8" s="1"/>
  <c r="V77" i="8" s="1"/>
  <c r="W77" i="8" s="1"/>
  <c r="X77" i="8" s="1"/>
  <c r="Y77" i="8" s="1"/>
  <c r="Z77" i="8" s="1"/>
  <c r="AA77" i="8" s="1"/>
  <c r="AB77" i="8" s="1"/>
  <c r="AC77" i="8" s="1"/>
  <c r="AD77" i="8" s="1"/>
  <c r="AE77" i="8" s="1"/>
  <c r="AF77" i="8" s="1"/>
  <c r="B78" i="8"/>
  <c r="C78" i="8" s="1"/>
  <c r="D78" i="8" s="1"/>
  <c r="E78" i="8" s="1"/>
  <c r="F78" i="8" s="1"/>
  <c r="G78" i="8" s="1"/>
  <c r="H78" i="8" s="1"/>
  <c r="I78" i="8" s="1"/>
  <c r="J78" i="8" s="1"/>
  <c r="K78" i="8" s="1"/>
  <c r="L78" i="8" s="1"/>
  <c r="M78" i="8" s="1"/>
  <c r="N78" i="8" s="1"/>
  <c r="O78" i="8" s="1"/>
  <c r="P78" i="8" s="1"/>
  <c r="Q78" i="8" s="1"/>
  <c r="R78" i="8" s="1"/>
  <c r="S78" i="8" s="1"/>
  <c r="T78" i="8" s="1"/>
  <c r="U78" i="8" s="1"/>
  <c r="V78" i="8" s="1"/>
  <c r="W78" i="8" s="1"/>
  <c r="X78" i="8" s="1"/>
  <c r="Y78" i="8" s="1"/>
  <c r="Z78" i="8" s="1"/>
  <c r="AA78" i="8" s="1"/>
  <c r="AB78" i="8" s="1"/>
  <c r="AC78" i="8" s="1"/>
  <c r="AD78" i="8" s="1"/>
  <c r="AE78" i="8" s="1"/>
  <c r="AF78" i="8" s="1"/>
  <c r="B79" i="8"/>
  <c r="C79" i="8" s="1"/>
  <c r="D79" i="8" s="1"/>
  <c r="E79" i="8" s="1"/>
  <c r="F79" i="8" s="1"/>
  <c r="G79" i="8" s="1"/>
  <c r="H79" i="8" s="1"/>
  <c r="I79" i="8" s="1"/>
  <c r="J79" i="8" s="1"/>
  <c r="K79" i="8" s="1"/>
  <c r="L79" i="8" s="1"/>
  <c r="M79" i="8" s="1"/>
  <c r="N79" i="8" s="1"/>
  <c r="O79" i="8" s="1"/>
  <c r="P79" i="8" s="1"/>
  <c r="Q79" i="8" s="1"/>
  <c r="R79" i="8" s="1"/>
  <c r="S79" i="8" s="1"/>
  <c r="T79" i="8" s="1"/>
  <c r="U79" i="8" s="1"/>
  <c r="V79" i="8" s="1"/>
  <c r="W79" i="8" s="1"/>
  <c r="X79" i="8" s="1"/>
  <c r="Y79" i="8" s="1"/>
  <c r="Z79" i="8" s="1"/>
  <c r="AA79" i="8" s="1"/>
  <c r="AB79" i="8" s="1"/>
  <c r="AC79" i="8" s="1"/>
  <c r="AD79" i="8" s="1"/>
  <c r="AE79" i="8" s="1"/>
  <c r="AF79" i="8" s="1"/>
  <c r="B80" i="8"/>
  <c r="C80" i="8" s="1"/>
  <c r="D80" i="8" s="1"/>
  <c r="E80" i="8" s="1"/>
  <c r="F80" i="8" s="1"/>
  <c r="G80" i="8" s="1"/>
  <c r="H80" i="8" s="1"/>
  <c r="I80" i="8" s="1"/>
  <c r="J80" i="8" s="1"/>
  <c r="K80" i="8" s="1"/>
  <c r="L80" i="8" s="1"/>
  <c r="M80" i="8" s="1"/>
  <c r="N80" i="8" s="1"/>
  <c r="O80" i="8" s="1"/>
  <c r="P80" i="8" s="1"/>
  <c r="Q80" i="8" s="1"/>
  <c r="R80" i="8" s="1"/>
  <c r="S80" i="8" s="1"/>
  <c r="T80" i="8" s="1"/>
  <c r="U80" i="8" s="1"/>
  <c r="V80" i="8" s="1"/>
  <c r="W80" i="8" s="1"/>
  <c r="X80" i="8" s="1"/>
  <c r="Y80" i="8" s="1"/>
  <c r="Z80" i="8" s="1"/>
  <c r="AA80" i="8" s="1"/>
  <c r="AB80" i="8" s="1"/>
  <c r="AC80" i="8" s="1"/>
  <c r="AD80" i="8" s="1"/>
  <c r="AE80" i="8" s="1"/>
  <c r="AF80" i="8" s="1"/>
  <c r="B81" i="8"/>
  <c r="C81" i="8" s="1"/>
  <c r="D81" i="8" s="1"/>
  <c r="E81" i="8" s="1"/>
  <c r="F81" i="8" s="1"/>
  <c r="G81" i="8" s="1"/>
  <c r="H81" i="8" s="1"/>
  <c r="I81" i="8" s="1"/>
  <c r="J81" i="8" s="1"/>
  <c r="K81" i="8" s="1"/>
  <c r="L81" i="8" s="1"/>
  <c r="M81" i="8" s="1"/>
  <c r="N81" i="8" s="1"/>
  <c r="O81" i="8" s="1"/>
  <c r="P81" i="8" s="1"/>
  <c r="Q81" i="8" s="1"/>
  <c r="R81" i="8" s="1"/>
  <c r="S81" i="8" s="1"/>
  <c r="T81" i="8" s="1"/>
  <c r="U81" i="8" s="1"/>
  <c r="V81" i="8" s="1"/>
  <c r="W81" i="8" s="1"/>
  <c r="X81" i="8" s="1"/>
  <c r="Y81" i="8" s="1"/>
  <c r="Z81" i="8" s="1"/>
  <c r="AA81" i="8" s="1"/>
  <c r="AB81" i="8" s="1"/>
  <c r="AC81" i="8" s="1"/>
  <c r="AD81" i="8" s="1"/>
  <c r="AE81" i="8" s="1"/>
  <c r="AF81" i="8" s="1"/>
  <c r="B82" i="8"/>
  <c r="C82" i="8" s="1"/>
  <c r="D82" i="8" s="1"/>
  <c r="E82" i="8" s="1"/>
  <c r="F82" i="8" s="1"/>
  <c r="G82" i="8" s="1"/>
  <c r="H82" i="8" s="1"/>
  <c r="I82" i="8" s="1"/>
  <c r="J82" i="8" s="1"/>
  <c r="K82" i="8" s="1"/>
  <c r="L82" i="8" s="1"/>
  <c r="M82" i="8" s="1"/>
  <c r="N82" i="8" s="1"/>
  <c r="O82" i="8" s="1"/>
  <c r="P82" i="8" s="1"/>
  <c r="Q82" i="8" s="1"/>
  <c r="R82" i="8" s="1"/>
  <c r="S82" i="8" s="1"/>
  <c r="T82" i="8" s="1"/>
  <c r="U82" i="8" s="1"/>
  <c r="V82" i="8" s="1"/>
  <c r="W82" i="8" s="1"/>
  <c r="X82" i="8" s="1"/>
  <c r="Y82" i="8" s="1"/>
  <c r="Z82" i="8" s="1"/>
  <c r="AA82" i="8" s="1"/>
  <c r="AB82" i="8" s="1"/>
  <c r="AC82" i="8" s="1"/>
  <c r="AD82" i="8" s="1"/>
  <c r="AE82" i="8" s="1"/>
  <c r="AF82" i="8" s="1"/>
  <c r="B83" i="8"/>
  <c r="C83" i="8" s="1"/>
  <c r="D83" i="8" s="1"/>
  <c r="E83" i="8" s="1"/>
  <c r="F83" i="8" s="1"/>
  <c r="G83" i="8" s="1"/>
  <c r="H83" i="8" s="1"/>
  <c r="I83" i="8" s="1"/>
  <c r="J83" i="8" s="1"/>
  <c r="K83" i="8" s="1"/>
  <c r="L83" i="8" s="1"/>
  <c r="M83" i="8" s="1"/>
  <c r="N83" i="8" s="1"/>
  <c r="O83" i="8" s="1"/>
  <c r="P83" i="8" s="1"/>
  <c r="Q83" i="8" s="1"/>
  <c r="R83" i="8" s="1"/>
  <c r="S83" i="8" s="1"/>
  <c r="T83" i="8" s="1"/>
  <c r="U83" i="8" s="1"/>
  <c r="V83" i="8" s="1"/>
  <c r="W83" i="8" s="1"/>
  <c r="X83" i="8" s="1"/>
  <c r="Y83" i="8" s="1"/>
  <c r="Z83" i="8" s="1"/>
  <c r="AA83" i="8" s="1"/>
  <c r="AB83" i="8" s="1"/>
  <c r="AC83" i="8" s="1"/>
  <c r="AD83" i="8" s="1"/>
  <c r="AE83" i="8" s="1"/>
  <c r="AF83" i="8" s="1"/>
  <c r="B84" i="8"/>
  <c r="C84" i="8" s="1"/>
  <c r="D84" i="8" s="1"/>
  <c r="E84" i="8" s="1"/>
  <c r="F84" i="8" s="1"/>
  <c r="G84" i="8" s="1"/>
  <c r="H84" i="8" s="1"/>
  <c r="I84" i="8" s="1"/>
  <c r="J84" i="8" s="1"/>
  <c r="K84" i="8" s="1"/>
  <c r="L84" i="8" s="1"/>
  <c r="M84" i="8" s="1"/>
  <c r="N84" i="8" s="1"/>
  <c r="O84" i="8" s="1"/>
  <c r="P84" i="8" s="1"/>
  <c r="Q84" i="8" s="1"/>
  <c r="R84" i="8" s="1"/>
  <c r="S84" i="8" s="1"/>
  <c r="T84" i="8" s="1"/>
  <c r="U84" i="8" s="1"/>
  <c r="V84" i="8" s="1"/>
  <c r="W84" i="8" s="1"/>
  <c r="X84" i="8" s="1"/>
  <c r="Y84" i="8" s="1"/>
  <c r="Z84" i="8" s="1"/>
  <c r="AA84" i="8" s="1"/>
  <c r="AB84" i="8" s="1"/>
  <c r="AC84" i="8" s="1"/>
  <c r="AD84" i="8" s="1"/>
  <c r="AE84" i="8" s="1"/>
  <c r="AF84" i="8" s="1"/>
  <c r="B85" i="8"/>
  <c r="C85" i="8" s="1"/>
  <c r="D85" i="8" s="1"/>
  <c r="E85" i="8" s="1"/>
  <c r="F85" i="8" s="1"/>
  <c r="G85" i="8" s="1"/>
  <c r="H85" i="8" s="1"/>
  <c r="I85" i="8" s="1"/>
  <c r="J85" i="8" s="1"/>
  <c r="K85" i="8" s="1"/>
  <c r="L85" i="8" s="1"/>
  <c r="M85" i="8" s="1"/>
  <c r="N85" i="8" s="1"/>
  <c r="O85" i="8" s="1"/>
  <c r="P85" i="8" s="1"/>
  <c r="Q85" i="8" s="1"/>
  <c r="R85" i="8" s="1"/>
  <c r="S85" i="8" s="1"/>
  <c r="T85" i="8" s="1"/>
  <c r="U85" i="8" s="1"/>
  <c r="V85" i="8" s="1"/>
  <c r="W85" i="8" s="1"/>
  <c r="X85" i="8" s="1"/>
  <c r="Y85" i="8" s="1"/>
  <c r="Z85" i="8" s="1"/>
  <c r="AA85" i="8" s="1"/>
  <c r="AB85" i="8" s="1"/>
  <c r="AC85" i="8" s="1"/>
  <c r="AD85" i="8" s="1"/>
  <c r="AE85" i="8" s="1"/>
  <c r="AF85" i="8" s="1"/>
  <c r="B86" i="8"/>
  <c r="C86" i="8" s="1"/>
  <c r="D86" i="8" s="1"/>
  <c r="E86" i="8" s="1"/>
  <c r="F86" i="8" s="1"/>
  <c r="G86" i="8" s="1"/>
  <c r="H86" i="8" s="1"/>
  <c r="I86" i="8" s="1"/>
  <c r="J86" i="8" s="1"/>
  <c r="K86" i="8" s="1"/>
  <c r="L86" i="8" s="1"/>
  <c r="M86" i="8" s="1"/>
  <c r="N86" i="8" s="1"/>
  <c r="O86" i="8" s="1"/>
  <c r="P86" i="8" s="1"/>
  <c r="Q86" i="8" s="1"/>
  <c r="R86" i="8" s="1"/>
  <c r="S86" i="8" s="1"/>
  <c r="T86" i="8" s="1"/>
  <c r="U86" i="8" s="1"/>
  <c r="V86" i="8" s="1"/>
  <c r="W86" i="8" s="1"/>
  <c r="X86" i="8" s="1"/>
  <c r="Y86" i="8" s="1"/>
  <c r="Z86" i="8" s="1"/>
  <c r="AA86" i="8" s="1"/>
  <c r="AB86" i="8" s="1"/>
  <c r="AC86" i="8" s="1"/>
  <c r="AD86" i="8" s="1"/>
  <c r="AE86" i="8" s="1"/>
  <c r="AF86" i="8" s="1"/>
  <c r="B87" i="8"/>
  <c r="C87" i="8" s="1"/>
  <c r="D87" i="8" s="1"/>
  <c r="E87" i="8" s="1"/>
  <c r="F87" i="8" s="1"/>
  <c r="G87" i="8" s="1"/>
  <c r="H87" i="8" s="1"/>
  <c r="I87" i="8" s="1"/>
  <c r="J87" i="8" s="1"/>
  <c r="K87" i="8" s="1"/>
  <c r="L87" i="8" s="1"/>
  <c r="M87" i="8" s="1"/>
  <c r="N87" i="8" s="1"/>
  <c r="O87" i="8" s="1"/>
  <c r="P87" i="8" s="1"/>
  <c r="Q87" i="8" s="1"/>
  <c r="R87" i="8" s="1"/>
  <c r="S87" i="8" s="1"/>
  <c r="T87" i="8" s="1"/>
  <c r="U87" i="8" s="1"/>
  <c r="V87" i="8" s="1"/>
  <c r="W87" i="8" s="1"/>
  <c r="X87" i="8" s="1"/>
  <c r="Y87" i="8" s="1"/>
  <c r="Z87" i="8" s="1"/>
  <c r="AA87" i="8" s="1"/>
  <c r="AB87" i="8" s="1"/>
  <c r="AC87" i="8" s="1"/>
  <c r="AD87" i="8" s="1"/>
  <c r="AE87" i="8" s="1"/>
  <c r="AF87" i="8" s="1"/>
  <c r="B88" i="8"/>
  <c r="C88" i="8" s="1"/>
  <c r="D88" i="8" s="1"/>
  <c r="E88" i="8" s="1"/>
  <c r="F88" i="8" s="1"/>
  <c r="G88" i="8" s="1"/>
  <c r="H88" i="8" s="1"/>
  <c r="I88" i="8" s="1"/>
  <c r="J88" i="8" s="1"/>
  <c r="K88" i="8" s="1"/>
  <c r="L88" i="8" s="1"/>
  <c r="M88" i="8" s="1"/>
  <c r="N88" i="8" s="1"/>
  <c r="O88" i="8" s="1"/>
  <c r="P88" i="8" s="1"/>
  <c r="Q88" i="8" s="1"/>
  <c r="R88" i="8" s="1"/>
  <c r="S88" i="8" s="1"/>
  <c r="T88" i="8" s="1"/>
  <c r="U88" i="8" s="1"/>
  <c r="V88" i="8" s="1"/>
  <c r="W88" i="8" s="1"/>
  <c r="X88" i="8" s="1"/>
  <c r="Y88" i="8" s="1"/>
  <c r="Z88" i="8" s="1"/>
  <c r="AA88" i="8" s="1"/>
  <c r="AB88" i="8" s="1"/>
  <c r="AC88" i="8" s="1"/>
  <c r="AD88" i="8" s="1"/>
  <c r="AE88" i="8" s="1"/>
  <c r="AF88" i="8" s="1"/>
  <c r="B89" i="8"/>
  <c r="C89" i="8" s="1"/>
  <c r="D89" i="8" s="1"/>
  <c r="E89" i="8" s="1"/>
  <c r="F89" i="8" s="1"/>
  <c r="G89" i="8" s="1"/>
  <c r="H89" i="8" s="1"/>
  <c r="I89" i="8" s="1"/>
  <c r="J89" i="8" s="1"/>
  <c r="K89" i="8" s="1"/>
  <c r="L89" i="8" s="1"/>
  <c r="M89" i="8" s="1"/>
  <c r="N89" i="8" s="1"/>
  <c r="O89" i="8" s="1"/>
  <c r="P89" i="8" s="1"/>
  <c r="Q89" i="8" s="1"/>
  <c r="R89" i="8" s="1"/>
  <c r="S89" i="8" s="1"/>
  <c r="T89" i="8" s="1"/>
  <c r="U89" i="8" s="1"/>
  <c r="V89" i="8" s="1"/>
  <c r="W89" i="8" s="1"/>
  <c r="X89" i="8" s="1"/>
  <c r="Y89" i="8" s="1"/>
  <c r="Z89" i="8" s="1"/>
  <c r="AA89" i="8" s="1"/>
  <c r="AB89" i="8" s="1"/>
  <c r="AC89" i="8" s="1"/>
  <c r="AD89" i="8" s="1"/>
  <c r="AE89" i="8" s="1"/>
  <c r="AF89" i="8" s="1"/>
  <c r="B90" i="8"/>
  <c r="C90" i="8" s="1"/>
  <c r="D90" i="8" s="1"/>
  <c r="E90" i="8" s="1"/>
  <c r="F90" i="8" s="1"/>
  <c r="G90" i="8" s="1"/>
  <c r="H90" i="8" s="1"/>
  <c r="I90" i="8" s="1"/>
  <c r="J90" i="8" s="1"/>
  <c r="K90" i="8" s="1"/>
  <c r="L90" i="8" s="1"/>
  <c r="M90" i="8" s="1"/>
  <c r="N90" i="8" s="1"/>
  <c r="O90" i="8" s="1"/>
  <c r="P90" i="8" s="1"/>
  <c r="Q90" i="8" s="1"/>
  <c r="R90" i="8" s="1"/>
  <c r="S90" i="8" s="1"/>
  <c r="T90" i="8" s="1"/>
  <c r="U90" i="8" s="1"/>
  <c r="V90" i="8" s="1"/>
  <c r="W90" i="8" s="1"/>
  <c r="X90" i="8" s="1"/>
  <c r="Y90" i="8" s="1"/>
  <c r="Z90" i="8" s="1"/>
  <c r="AA90" i="8" s="1"/>
  <c r="AB90" i="8" s="1"/>
  <c r="AC90" i="8" s="1"/>
  <c r="AD90" i="8" s="1"/>
  <c r="AE90" i="8" s="1"/>
  <c r="AF90" i="8" s="1"/>
  <c r="B91" i="8"/>
  <c r="C91" i="8" s="1"/>
  <c r="D91" i="8" s="1"/>
  <c r="E91" i="8" s="1"/>
  <c r="F91" i="8" s="1"/>
  <c r="G91" i="8" s="1"/>
  <c r="H91" i="8" s="1"/>
  <c r="I91" i="8" s="1"/>
  <c r="J91" i="8" s="1"/>
  <c r="K91" i="8" s="1"/>
  <c r="L91" i="8" s="1"/>
  <c r="M91" i="8" s="1"/>
  <c r="N91" i="8" s="1"/>
  <c r="O91" i="8" s="1"/>
  <c r="P91" i="8" s="1"/>
  <c r="Q91" i="8" s="1"/>
  <c r="R91" i="8" s="1"/>
  <c r="S91" i="8" s="1"/>
  <c r="T91" i="8" s="1"/>
  <c r="U91" i="8" s="1"/>
  <c r="V91" i="8" s="1"/>
  <c r="W91" i="8" s="1"/>
  <c r="X91" i="8" s="1"/>
  <c r="Y91" i="8" s="1"/>
  <c r="Z91" i="8" s="1"/>
  <c r="AA91" i="8" s="1"/>
  <c r="AB91" i="8" s="1"/>
  <c r="AC91" i="8" s="1"/>
  <c r="AD91" i="8" s="1"/>
  <c r="AE91" i="8" s="1"/>
  <c r="AF91" i="8" s="1"/>
  <c r="B92" i="8"/>
  <c r="C92" i="8" s="1"/>
  <c r="D92" i="8" s="1"/>
  <c r="E92" i="8" s="1"/>
  <c r="F92" i="8" s="1"/>
  <c r="G92" i="8" s="1"/>
  <c r="H92" i="8" s="1"/>
  <c r="I92" i="8" s="1"/>
  <c r="J92" i="8" s="1"/>
  <c r="K92" i="8" s="1"/>
  <c r="L92" i="8" s="1"/>
  <c r="M92" i="8" s="1"/>
  <c r="N92" i="8" s="1"/>
  <c r="O92" i="8" s="1"/>
  <c r="P92" i="8" s="1"/>
  <c r="Q92" i="8" s="1"/>
  <c r="R92" i="8" s="1"/>
  <c r="S92" i="8" s="1"/>
  <c r="T92" i="8" s="1"/>
  <c r="U92" i="8" s="1"/>
  <c r="V92" i="8" s="1"/>
  <c r="W92" i="8" s="1"/>
  <c r="X92" i="8" s="1"/>
  <c r="Y92" i="8" s="1"/>
  <c r="Z92" i="8" s="1"/>
  <c r="AA92" i="8" s="1"/>
  <c r="AB92" i="8" s="1"/>
  <c r="AC92" i="8" s="1"/>
  <c r="AD92" i="8" s="1"/>
  <c r="AE92" i="8" s="1"/>
  <c r="AF92" i="8" s="1"/>
  <c r="B93" i="8"/>
  <c r="C93" i="8" s="1"/>
  <c r="D93" i="8" s="1"/>
  <c r="E93" i="8" s="1"/>
  <c r="F93" i="8" s="1"/>
  <c r="G93" i="8" s="1"/>
  <c r="H93" i="8" s="1"/>
  <c r="I93" i="8" s="1"/>
  <c r="J93" i="8" s="1"/>
  <c r="K93" i="8" s="1"/>
  <c r="L93" i="8" s="1"/>
  <c r="M93" i="8" s="1"/>
  <c r="N93" i="8" s="1"/>
  <c r="O93" i="8" s="1"/>
  <c r="P93" i="8" s="1"/>
  <c r="Q93" i="8" s="1"/>
  <c r="R93" i="8" s="1"/>
  <c r="S93" i="8" s="1"/>
  <c r="T93" i="8" s="1"/>
  <c r="U93" i="8" s="1"/>
  <c r="V93" i="8" s="1"/>
  <c r="W93" i="8" s="1"/>
  <c r="X93" i="8" s="1"/>
  <c r="Y93" i="8" s="1"/>
  <c r="Z93" i="8" s="1"/>
  <c r="AA93" i="8" s="1"/>
  <c r="AB93" i="8" s="1"/>
  <c r="AC93" i="8" s="1"/>
  <c r="AD93" i="8" s="1"/>
  <c r="AE93" i="8" s="1"/>
  <c r="AF93" i="8" s="1"/>
  <c r="B94" i="8"/>
  <c r="C94" i="8" s="1"/>
  <c r="D94" i="8" s="1"/>
  <c r="E94" i="8" s="1"/>
  <c r="F94" i="8" s="1"/>
  <c r="G94" i="8" s="1"/>
  <c r="H94" i="8" s="1"/>
  <c r="I94" i="8" s="1"/>
  <c r="J94" i="8" s="1"/>
  <c r="K94" i="8" s="1"/>
  <c r="L94" i="8" s="1"/>
  <c r="M94" i="8" s="1"/>
  <c r="N94" i="8" s="1"/>
  <c r="O94" i="8" s="1"/>
  <c r="P94" i="8" s="1"/>
  <c r="Q94" i="8" s="1"/>
  <c r="R94" i="8" s="1"/>
  <c r="S94" i="8" s="1"/>
  <c r="T94" i="8" s="1"/>
  <c r="U94" i="8" s="1"/>
  <c r="V94" i="8" s="1"/>
  <c r="W94" i="8" s="1"/>
  <c r="X94" i="8" s="1"/>
  <c r="Y94" i="8" s="1"/>
  <c r="Z94" i="8" s="1"/>
  <c r="AA94" i="8" s="1"/>
  <c r="AB94" i="8" s="1"/>
  <c r="AC94" i="8" s="1"/>
  <c r="AD94" i="8" s="1"/>
  <c r="AE94" i="8" s="1"/>
  <c r="AF94" i="8" s="1"/>
  <c r="B95" i="8"/>
  <c r="C95" i="8" s="1"/>
  <c r="D95" i="8" s="1"/>
  <c r="E95" i="8" s="1"/>
  <c r="F95" i="8" s="1"/>
  <c r="G95" i="8" s="1"/>
  <c r="H95" i="8" s="1"/>
  <c r="I95" i="8" s="1"/>
  <c r="J95" i="8" s="1"/>
  <c r="K95" i="8" s="1"/>
  <c r="L95" i="8" s="1"/>
  <c r="M95" i="8" s="1"/>
  <c r="N95" i="8" s="1"/>
  <c r="O95" i="8" s="1"/>
  <c r="P95" i="8" s="1"/>
  <c r="Q95" i="8" s="1"/>
  <c r="R95" i="8" s="1"/>
  <c r="S95" i="8" s="1"/>
  <c r="T95" i="8" s="1"/>
  <c r="U95" i="8" s="1"/>
  <c r="V95" i="8" s="1"/>
  <c r="W95" i="8" s="1"/>
  <c r="X95" i="8" s="1"/>
  <c r="Y95" i="8" s="1"/>
  <c r="Z95" i="8" s="1"/>
  <c r="AA95" i="8" s="1"/>
  <c r="AB95" i="8" s="1"/>
  <c r="AC95" i="8" s="1"/>
  <c r="AD95" i="8" s="1"/>
  <c r="AE95" i="8" s="1"/>
  <c r="AF95" i="8" s="1"/>
  <c r="B96" i="8"/>
  <c r="C96" i="8" s="1"/>
  <c r="D96" i="8" s="1"/>
  <c r="E96" i="8" s="1"/>
  <c r="F96" i="8" s="1"/>
  <c r="G96" i="8" s="1"/>
  <c r="H96" i="8" s="1"/>
  <c r="I96" i="8" s="1"/>
  <c r="J96" i="8" s="1"/>
  <c r="K96" i="8" s="1"/>
  <c r="L96" i="8" s="1"/>
  <c r="M96" i="8" s="1"/>
  <c r="N96" i="8" s="1"/>
  <c r="O96" i="8" s="1"/>
  <c r="P96" i="8" s="1"/>
  <c r="Q96" i="8" s="1"/>
  <c r="R96" i="8" s="1"/>
  <c r="S96" i="8" s="1"/>
  <c r="T96" i="8" s="1"/>
  <c r="U96" i="8" s="1"/>
  <c r="V96" i="8" s="1"/>
  <c r="W96" i="8" s="1"/>
  <c r="X96" i="8" s="1"/>
  <c r="Y96" i="8" s="1"/>
  <c r="Z96" i="8" s="1"/>
  <c r="AA96" i="8" s="1"/>
  <c r="AB96" i="8" s="1"/>
  <c r="AC96" i="8" s="1"/>
  <c r="AD96" i="8" s="1"/>
  <c r="AE96" i="8" s="1"/>
  <c r="AF96" i="8" s="1"/>
  <c r="B97" i="8"/>
  <c r="C97" i="8" s="1"/>
  <c r="D97" i="8" s="1"/>
  <c r="E97" i="8" s="1"/>
  <c r="F97" i="8" s="1"/>
  <c r="G97" i="8" s="1"/>
  <c r="H97" i="8" s="1"/>
  <c r="I97" i="8" s="1"/>
  <c r="J97" i="8" s="1"/>
  <c r="K97" i="8" s="1"/>
  <c r="L97" i="8" s="1"/>
  <c r="M97" i="8" s="1"/>
  <c r="N97" i="8" s="1"/>
  <c r="O97" i="8" s="1"/>
  <c r="P97" i="8" s="1"/>
  <c r="Q97" i="8" s="1"/>
  <c r="R97" i="8" s="1"/>
  <c r="S97" i="8" s="1"/>
  <c r="T97" i="8" s="1"/>
  <c r="U97" i="8" s="1"/>
  <c r="V97" i="8" s="1"/>
  <c r="W97" i="8" s="1"/>
  <c r="X97" i="8" s="1"/>
  <c r="Y97" i="8" s="1"/>
  <c r="Z97" i="8" s="1"/>
  <c r="AA97" i="8" s="1"/>
  <c r="AB97" i="8" s="1"/>
  <c r="AC97" i="8" s="1"/>
  <c r="AD97" i="8" s="1"/>
  <c r="AE97" i="8" s="1"/>
  <c r="AF97" i="8" s="1"/>
  <c r="B98" i="8"/>
  <c r="C98" i="8" s="1"/>
  <c r="D98" i="8" s="1"/>
  <c r="E98" i="8" s="1"/>
  <c r="F98" i="8" s="1"/>
  <c r="G98" i="8" s="1"/>
  <c r="H98" i="8" s="1"/>
  <c r="I98" i="8" s="1"/>
  <c r="J98" i="8" s="1"/>
  <c r="K98" i="8" s="1"/>
  <c r="L98" i="8" s="1"/>
  <c r="M98" i="8" s="1"/>
  <c r="N98" i="8" s="1"/>
  <c r="O98" i="8" s="1"/>
  <c r="P98" i="8" s="1"/>
  <c r="Q98" i="8" s="1"/>
  <c r="R98" i="8" s="1"/>
  <c r="S98" i="8" s="1"/>
  <c r="T98" i="8" s="1"/>
  <c r="U98" i="8" s="1"/>
  <c r="V98" i="8" s="1"/>
  <c r="W98" i="8" s="1"/>
  <c r="X98" i="8" s="1"/>
  <c r="Y98" i="8" s="1"/>
  <c r="Z98" i="8" s="1"/>
  <c r="AA98" i="8" s="1"/>
  <c r="AB98" i="8" s="1"/>
  <c r="AC98" i="8" s="1"/>
  <c r="AD98" i="8" s="1"/>
  <c r="AE98" i="8" s="1"/>
  <c r="AF98" i="8" s="1"/>
  <c r="B99" i="8"/>
  <c r="C99" i="8" s="1"/>
  <c r="D99" i="8" s="1"/>
  <c r="E99" i="8" s="1"/>
  <c r="F99" i="8" s="1"/>
  <c r="G99" i="8" s="1"/>
  <c r="H99" i="8" s="1"/>
  <c r="I99" i="8" s="1"/>
  <c r="J99" i="8" s="1"/>
  <c r="K99" i="8" s="1"/>
  <c r="L99" i="8" s="1"/>
  <c r="M99" i="8" s="1"/>
  <c r="N99" i="8" s="1"/>
  <c r="O99" i="8" s="1"/>
  <c r="P99" i="8" s="1"/>
  <c r="Q99" i="8" s="1"/>
  <c r="R99" i="8" s="1"/>
  <c r="S99" i="8" s="1"/>
  <c r="T99" i="8" s="1"/>
  <c r="U99" i="8" s="1"/>
  <c r="V99" i="8" s="1"/>
  <c r="W99" i="8" s="1"/>
  <c r="X99" i="8" s="1"/>
  <c r="Y99" i="8" s="1"/>
  <c r="Z99" i="8" s="1"/>
  <c r="AA99" i="8" s="1"/>
  <c r="AB99" i="8" s="1"/>
  <c r="AC99" i="8" s="1"/>
  <c r="AD99" i="8" s="1"/>
  <c r="AE99" i="8" s="1"/>
  <c r="AF99" i="8" s="1"/>
  <c r="B100" i="8"/>
  <c r="C100" i="8" s="1"/>
  <c r="D100" i="8" s="1"/>
  <c r="E100" i="8" s="1"/>
  <c r="F100" i="8" s="1"/>
  <c r="G100" i="8" s="1"/>
  <c r="H100" i="8" s="1"/>
  <c r="I100" i="8" s="1"/>
  <c r="J100" i="8" s="1"/>
  <c r="K100" i="8" s="1"/>
  <c r="L100" i="8" s="1"/>
  <c r="M100" i="8" s="1"/>
  <c r="N100" i="8" s="1"/>
  <c r="O100" i="8" s="1"/>
  <c r="P100" i="8" s="1"/>
  <c r="Q100" i="8" s="1"/>
  <c r="R100" i="8" s="1"/>
  <c r="S100" i="8" s="1"/>
  <c r="T100" i="8" s="1"/>
  <c r="U100" i="8" s="1"/>
  <c r="V100" i="8" s="1"/>
  <c r="W100" i="8" s="1"/>
  <c r="X100" i="8" s="1"/>
  <c r="Y100" i="8" s="1"/>
  <c r="Z100" i="8" s="1"/>
  <c r="AA100" i="8" s="1"/>
  <c r="AB100" i="8" s="1"/>
  <c r="AC100" i="8" s="1"/>
  <c r="AD100" i="8" s="1"/>
  <c r="AE100" i="8" s="1"/>
  <c r="AF100" i="8" s="1"/>
  <c r="B101" i="8"/>
  <c r="C101" i="8" s="1"/>
  <c r="D101" i="8" s="1"/>
  <c r="E101" i="8" s="1"/>
  <c r="F101" i="8" s="1"/>
  <c r="G101" i="8" s="1"/>
  <c r="H101" i="8" s="1"/>
  <c r="I101" i="8" s="1"/>
  <c r="J101" i="8" s="1"/>
  <c r="K101" i="8" s="1"/>
  <c r="L101" i="8" s="1"/>
  <c r="M101" i="8" s="1"/>
  <c r="N101" i="8" s="1"/>
  <c r="O101" i="8" s="1"/>
  <c r="P101" i="8" s="1"/>
  <c r="Q101" i="8" s="1"/>
  <c r="R101" i="8" s="1"/>
  <c r="S101" i="8" s="1"/>
  <c r="T101" i="8" s="1"/>
  <c r="U101" i="8" s="1"/>
  <c r="V101" i="8" s="1"/>
  <c r="W101" i="8" s="1"/>
  <c r="X101" i="8" s="1"/>
  <c r="Y101" i="8" s="1"/>
  <c r="Z101" i="8" s="1"/>
  <c r="AA101" i="8" s="1"/>
  <c r="AB101" i="8" s="1"/>
  <c r="AC101" i="8" s="1"/>
  <c r="AD101" i="8" s="1"/>
  <c r="AE101" i="8" s="1"/>
  <c r="AF101" i="8" s="1"/>
  <c r="B102" i="8"/>
  <c r="C102" i="8" s="1"/>
  <c r="D102" i="8" s="1"/>
  <c r="E102" i="8" s="1"/>
  <c r="F102" i="8" s="1"/>
  <c r="G102" i="8" s="1"/>
  <c r="H102" i="8" s="1"/>
  <c r="I102" i="8" s="1"/>
  <c r="J102" i="8" s="1"/>
  <c r="K102" i="8" s="1"/>
  <c r="L102" i="8" s="1"/>
  <c r="M102" i="8" s="1"/>
  <c r="N102" i="8" s="1"/>
  <c r="O102" i="8" s="1"/>
  <c r="P102" i="8" s="1"/>
  <c r="Q102" i="8" s="1"/>
  <c r="R102" i="8" s="1"/>
  <c r="S102" i="8" s="1"/>
  <c r="T102" i="8" s="1"/>
  <c r="U102" i="8" s="1"/>
  <c r="V102" i="8" s="1"/>
  <c r="W102" i="8" s="1"/>
  <c r="X102" i="8" s="1"/>
  <c r="Y102" i="8" s="1"/>
  <c r="Z102" i="8" s="1"/>
  <c r="AA102" i="8" s="1"/>
  <c r="AB102" i="8" s="1"/>
  <c r="AC102" i="8" s="1"/>
  <c r="AD102" i="8" s="1"/>
  <c r="AE102" i="8" s="1"/>
  <c r="AF102" i="8" s="1"/>
  <c r="B103" i="8"/>
  <c r="C103" i="8" s="1"/>
  <c r="D103" i="8" s="1"/>
  <c r="E103" i="8" s="1"/>
  <c r="F103" i="8" s="1"/>
  <c r="G103" i="8" s="1"/>
  <c r="H103" i="8" s="1"/>
  <c r="I103" i="8" s="1"/>
  <c r="J103" i="8" s="1"/>
  <c r="K103" i="8" s="1"/>
  <c r="L103" i="8" s="1"/>
  <c r="M103" i="8" s="1"/>
  <c r="N103" i="8" s="1"/>
  <c r="O103" i="8" s="1"/>
  <c r="P103" i="8" s="1"/>
  <c r="Q103" i="8" s="1"/>
  <c r="R103" i="8" s="1"/>
  <c r="S103" i="8" s="1"/>
  <c r="T103" i="8" s="1"/>
  <c r="U103" i="8" s="1"/>
  <c r="V103" i="8" s="1"/>
  <c r="W103" i="8" s="1"/>
  <c r="X103" i="8" s="1"/>
  <c r="Y103" i="8" s="1"/>
  <c r="Z103" i="8" s="1"/>
  <c r="AA103" i="8" s="1"/>
  <c r="AB103" i="8" s="1"/>
  <c r="AC103" i="8" s="1"/>
  <c r="AD103" i="8" s="1"/>
  <c r="AE103" i="8" s="1"/>
  <c r="AF103" i="8" s="1"/>
  <c r="B104" i="8"/>
  <c r="C104" i="8" s="1"/>
  <c r="D104" i="8" s="1"/>
  <c r="E104" i="8" s="1"/>
  <c r="F104" i="8" s="1"/>
  <c r="G104" i="8" s="1"/>
  <c r="H104" i="8" s="1"/>
  <c r="I104" i="8" s="1"/>
  <c r="J104" i="8" s="1"/>
  <c r="K104" i="8" s="1"/>
  <c r="L104" i="8" s="1"/>
  <c r="M104" i="8" s="1"/>
  <c r="N104" i="8" s="1"/>
  <c r="O104" i="8" s="1"/>
  <c r="P104" i="8" s="1"/>
  <c r="Q104" i="8" s="1"/>
  <c r="R104" i="8" s="1"/>
  <c r="S104" i="8" s="1"/>
  <c r="T104" i="8" s="1"/>
  <c r="U104" i="8" s="1"/>
  <c r="V104" i="8" s="1"/>
  <c r="W104" i="8" s="1"/>
  <c r="X104" i="8" s="1"/>
  <c r="Y104" i="8" s="1"/>
  <c r="Z104" i="8" s="1"/>
  <c r="AA104" i="8" s="1"/>
  <c r="AB104" i="8" s="1"/>
  <c r="AC104" i="8" s="1"/>
  <c r="AD104" i="8" s="1"/>
  <c r="AE104" i="8" s="1"/>
  <c r="AF104" i="8" s="1"/>
  <c r="B105" i="8"/>
  <c r="C105" i="8" s="1"/>
  <c r="D105" i="8" s="1"/>
  <c r="E105" i="8" s="1"/>
  <c r="F105" i="8" s="1"/>
  <c r="G105" i="8" s="1"/>
  <c r="H105" i="8" s="1"/>
  <c r="I105" i="8" s="1"/>
  <c r="J105" i="8" s="1"/>
  <c r="K105" i="8" s="1"/>
  <c r="L105" i="8" s="1"/>
  <c r="M105" i="8" s="1"/>
  <c r="N105" i="8" s="1"/>
  <c r="O105" i="8" s="1"/>
  <c r="P105" i="8" s="1"/>
  <c r="Q105" i="8" s="1"/>
  <c r="R105" i="8" s="1"/>
  <c r="S105" i="8" s="1"/>
  <c r="T105" i="8" s="1"/>
  <c r="U105" i="8" s="1"/>
  <c r="V105" i="8" s="1"/>
  <c r="W105" i="8" s="1"/>
  <c r="X105" i="8" s="1"/>
  <c r="Y105" i="8" s="1"/>
  <c r="Z105" i="8" s="1"/>
  <c r="AA105" i="8" s="1"/>
  <c r="AB105" i="8" s="1"/>
  <c r="AC105" i="8" s="1"/>
  <c r="AD105" i="8" s="1"/>
  <c r="AE105" i="8" s="1"/>
  <c r="AF105" i="8" s="1"/>
  <c r="B106" i="8"/>
  <c r="C106" i="8" s="1"/>
  <c r="D106" i="8" s="1"/>
  <c r="E106" i="8" s="1"/>
  <c r="F106" i="8" s="1"/>
  <c r="G106" i="8" s="1"/>
  <c r="H106" i="8" s="1"/>
  <c r="I106" i="8" s="1"/>
  <c r="J106" i="8" s="1"/>
  <c r="K106" i="8" s="1"/>
  <c r="L106" i="8" s="1"/>
  <c r="M106" i="8" s="1"/>
  <c r="N106" i="8" s="1"/>
  <c r="O106" i="8" s="1"/>
  <c r="P106" i="8" s="1"/>
  <c r="Q106" i="8" s="1"/>
  <c r="R106" i="8" s="1"/>
  <c r="S106" i="8" s="1"/>
  <c r="T106" i="8" s="1"/>
  <c r="U106" i="8" s="1"/>
  <c r="V106" i="8" s="1"/>
  <c r="W106" i="8" s="1"/>
  <c r="X106" i="8" s="1"/>
  <c r="Y106" i="8" s="1"/>
  <c r="Z106" i="8" s="1"/>
  <c r="AA106" i="8" s="1"/>
  <c r="AB106" i="8" s="1"/>
  <c r="AC106" i="8" s="1"/>
  <c r="AD106" i="8" s="1"/>
  <c r="AE106" i="8" s="1"/>
  <c r="AF106" i="8" s="1"/>
  <c r="B107" i="8"/>
  <c r="C107" i="8" s="1"/>
  <c r="D107" i="8" s="1"/>
  <c r="E107" i="8" s="1"/>
  <c r="F107" i="8" s="1"/>
  <c r="G107" i="8" s="1"/>
  <c r="H107" i="8" s="1"/>
  <c r="I107" i="8" s="1"/>
  <c r="J107" i="8" s="1"/>
  <c r="K107" i="8" s="1"/>
  <c r="L107" i="8" s="1"/>
  <c r="M107" i="8" s="1"/>
  <c r="N107" i="8" s="1"/>
  <c r="O107" i="8" s="1"/>
  <c r="P107" i="8" s="1"/>
  <c r="Q107" i="8" s="1"/>
  <c r="R107" i="8" s="1"/>
  <c r="S107" i="8" s="1"/>
  <c r="T107" i="8" s="1"/>
  <c r="U107" i="8" s="1"/>
  <c r="V107" i="8" s="1"/>
  <c r="W107" i="8" s="1"/>
  <c r="X107" i="8" s="1"/>
  <c r="Y107" i="8" s="1"/>
  <c r="Z107" i="8" s="1"/>
  <c r="AA107" i="8" s="1"/>
  <c r="AB107" i="8" s="1"/>
  <c r="AC107" i="8" s="1"/>
  <c r="AD107" i="8" s="1"/>
  <c r="AE107" i="8" s="1"/>
  <c r="AF107" i="8" s="1"/>
  <c r="B108" i="8"/>
  <c r="C108" i="8" s="1"/>
  <c r="D108" i="8" s="1"/>
  <c r="E108" i="8" s="1"/>
  <c r="F108" i="8" s="1"/>
  <c r="G108" i="8" s="1"/>
  <c r="H108" i="8" s="1"/>
  <c r="I108" i="8" s="1"/>
  <c r="J108" i="8" s="1"/>
  <c r="K108" i="8" s="1"/>
  <c r="L108" i="8" s="1"/>
  <c r="M108" i="8" s="1"/>
  <c r="N108" i="8" s="1"/>
  <c r="O108" i="8" s="1"/>
  <c r="P108" i="8" s="1"/>
  <c r="Q108" i="8" s="1"/>
  <c r="R108" i="8" s="1"/>
  <c r="S108" i="8" s="1"/>
  <c r="T108" i="8" s="1"/>
  <c r="U108" i="8" s="1"/>
  <c r="V108" i="8" s="1"/>
  <c r="W108" i="8" s="1"/>
  <c r="X108" i="8" s="1"/>
  <c r="Y108" i="8" s="1"/>
  <c r="Z108" i="8" s="1"/>
  <c r="AA108" i="8" s="1"/>
  <c r="AB108" i="8" s="1"/>
  <c r="AC108" i="8" s="1"/>
  <c r="AD108" i="8" s="1"/>
  <c r="AE108" i="8" s="1"/>
  <c r="AF108" i="8" s="1"/>
  <c r="B109" i="8"/>
  <c r="C109" i="8" s="1"/>
  <c r="D109" i="8" s="1"/>
  <c r="E109" i="8" s="1"/>
  <c r="F109" i="8" s="1"/>
  <c r="G109" i="8" s="1"/>
  <c r="H109" i="8" s="1"/>
  <c r="I109" i="8" s="1"/>
  <c r="J109" i="8" s="1"/>
  <c r="K109" i="8" s="1"/>
  <c r="L109" i="8" s="1"/>
  <c r="M109" i="8" s="1"/>
  <c r="N109" i="8" s="1"/>
  <c r="O109" i="8" s="1"/>
  <c r="P109" i="8" s="1"/>
  <c r="Q109" i="8" s="1"/>
  <c r="R109" i="8" s="1"/>
  <c r="S109" i="8" s="1"/>
  <c r="T109" i="8" s="1"/>
  <c r="U109" i="8" s="1"/>
  <c r="V109" i="8" s="1"/>
  <c r="W109" i="8" s="1"/>
  <c r="X109" i="8" s="1"/>
  <c r="Y109" i="8" s="1"/>
  <c r="Z109" i="8" s="1"/>
  <c r="AA109" i="8" s="1"/>
  <c r="AB109" i="8" s="1"/>
  <c r="AC109" i="8" s="1"/>
  <c r="AD109" i="8" s="1"/>
  <c r="AE109" i="8" s="1"/>
  <c r="AF109" i="8" s="1"/>
  <c r="B110" i="8"/>
  <c r="C110" i="8" s="1"/>
  <c r="D110" i="8" s="1"/>
  <c r="E110" i="8" s="1"/>
  <c r="F110" i="8" s="1"/>
  <c r="G110" i="8" s="1"/>
  <c r="H110" i="8" s="1"/>
  <c r="I110" i="8" s="1"/>
  <c r="J110" i="8" s="1"/>
  <c r="K110" i="8" s="1"/>
  <c r="L110" i="8" s="1"/>
  <c r="M110" i="8" s="1"/>
  <c r="N110" i="8" s="1"/>
  <c r="O110" i="8" s="1"/>
  <c r="P110" i="8" s="1"/>
  <c r="Q110" i="8" s="1"/>
  <c r="R110" i="8" s="1"/>
  <c r="S110" i="8" s="1"/>
  <c r="T110" i="8" s="1"/>
  <c r="U110" i="8" s="1"/>
  <c r="V110" i="8" s="1"/>
  <c r="W110" i="8" s="1"/>
  <c r="X110" i="8" s="1"/>
  <c r="Y110" i="8" s="1"/>
  <c r="Z110" i="8" s="1"/>
  <c r="AA110" i="8" s="1"/>
  <c r="AB110" i="8" s="1"/>
  <c r="AC110" i="8" s="1"/>
  <c r="AD110" i="8" s="1"/>
  <c r="AE110" i="8" s="1"/>
  <c r="AF110" i="8" s="1"/>
  <c r="B111" i="8"/>
  <c r="C111" i="8" s="1"/>
  <c r="D111" i="8" s="1"/>
  <c r="E111" i="8" s="1"/>
  <c r="F111" i="8" s="1"/>
  <c r="G111" i="8" s="1"/>
  <c r="H111" i="8" s="1"/>
  <c r="I111" i="8" s="1"/>
  <c r="J111" i="8" s="1"/>
  <c r="K111" i="8" s="1"/>
  <c r="L111" i="8" s="1"/>
  <c r="M111" i="8" s="1"/>
  <c r="N111" i="8" s="1"/>
  <c r="O111" i="8" s="1"/>
  <c r="P111" i="8" s="1"/>
  <c r="Q111" i="8" s="1"/>
  <c r="R111" i="8" s="1"/>
  <c r="S111" i="8" s="1"/>
  <c r="T111" i="8" s="1"/>
  <c r="U111" i="8" s="1"/>
  <c r="V111" i="8" s="1"/>
  <c r="W111" i="8" s="1"/>
  <c r="X111" i="8" s="1"/>
  <c r="Y111" i="8" s="1"/>
  <c r="Z111" i="8" s="1"/>
  <c r="AA111" i="8" s="1"/>
  <c r="AB111" i="8" s="1"/>
  <c r="AC111" i="8" s="1"/>
  <c r="AD111" i="8" s="1"/>
  <c r="AE111" i="8" s="1"/>
  <c r="AF111" i="8" s="1"/>
  <c r="B112" i="8"/>
  <c r="C112" i="8" s="1"/>
  <c r="D112" i="8" s="1"/>
  <c r="E112" i="8" s="1"/>
  <c r="F112" i="8" s="1"/>
  <c r="G112" i="8" s="1"/>
  <c r="H112" i="8" s="1"/>
  <c r="I112" i="8" s="1"/>
  <c r="J112" i="8" s="1"/>
  <c r="K112" i="8" s="1"/>
  <c r="L112" i="8" s="1"/>
  <c r="M112" i="8" s="1"/>
  <c r="N112" i="8" s="1"/>
  <c r="O112" i="8" s="1"/>
  <c r="P112" i="8" s="1"/>
  <c r="Q112" i="8" s="1"/>
  <c r="R112" i="8" s="1"/>
  <c r="S112" i="8" s="1"/>
  <c r="T112" i="8" s="1"/>
  <c r="U112" i="8" s="1"/>
  <c r="V112" i="8" s="1"/>
  <c r="W112" i="8" s="1"/>
  <c r="X112" i="8" s="1"/>
  <c r="Y112" i="8" s="1"/>
  <c r="Z112" i="8" s="1"/>
  <c r="AA112" i="8" s="1"/>
  <c r="AB112" i="8" s="1"/>
  <c r="AC112" i="8" s="1"/>
  <c r="AD112" i="8" s="1"/>
  <c r="AE112" i="8" s="1"/>
  <c r="AF112" i="8" s="1"/>
  <c r="B113" i="8"/>
  <c r="C113" i="8" s="1"/>
  <c r="D113" i="8" s="1"/>
  <c r="E113" i="8" s="1"/>
  <c r="F113" i="8" s="1"/>
  <c r="G113" i="8" s="1"/>
  <c r="H113" i="8" s="1"/>
  <c r="I113" i="8" s="1"/>
  <c r="J113" i="8" s="1"/>
  <c r="K113" i="8" s="1"/>
  <c r="L113" i="8" s="1"/>
  <c r="M113" i="8" s="1"/>
  <c r="N113" i="8" s="1"/>
  <c r="O113" i="8" s="1"/>
  <c r="P113" i="8" s="1"/>
  <c r="Q113" i="8" s="1"/>
  <c r="R113" i="8" s="1"/>
  <c r="S113" i="8" s="1"/>
  <c r="T113" i="8" s="1"/>
  <c r="U113" i="8" s="1"/>
  <c r="V113" i="8" s="1"/>
  <c r="W113" i="8" s="1"/>
  <c r="X113" i="8" s="1"/>
  <c r="Y113" i="8" s="1"/>
  <c r="Z113" i="8" s="1"/>
  <c r="AA113" i="8" s="1"/>
  <c r="AB113" i="8" s="1"/>
  <c r="AC113" i="8" s="1"/>
  <c r="AD113" i="8" s="1"/>
  <c r="AE113" i="8" s="1"/>
  <c r="AF113" i="8" s="1"/>
  <c r="B114" i="8"/>
  <c r="C114" i="8" s="1"/>
  <c r="D114" i="8" s="1"/>
  <c r="E114" i="8" s="1"/>
  <c r="F114" i="8" s="1"/>
  <c r="G114" i="8" s="1"/>
  <c r="H114" i="8" s="1"/>
  <c r="I114" i="8" s="1"/>
  <c r="J114" i="8" s="1"/>
  <c r="K114" i="8" s="1"/>
  <c r="L114" i="8" s="1"/>
  <c r="M114" i="8" s="1"/>
  <c r="N114" i="8" s="1"/>
  <c r="O114" i="8" s="1"/>
  <c r="P114" i="8" s="1"/>
  <c r="Q114" i="8" s="1"/>
  <c r="R114" i="8" s="1"/>
  <c r="S114" i="8" s="1"/>
  <c r="T114" i="8" s="1"/>
  <c r="U114" i="8" s="1"/>
  <c r="V114" i="8" s="1"/>
  <c r="W114" i="8" s="1"/>
  <c r="X114" i="8" s="1"/>
  <c r="Y114" i="8" s="1"/>
  <c r="Z114" i="8" s="1"/>
  <c r="AA114" i="8" s="1"/>
  <c r="AB114" i="8" s="1"/>
  <c r="AC114" i="8" s="1"/>
  <c r="AD114" i="8" s="1"/>
  <c r="AE114" i="8" s="1"/>
  <c r="AF114" i="8" s="1"/>
  <c r="B115" i="8"/>
  <c r="C115" i="8" s="1"/>
  <c r="D115" i="8" s="1"/>
  <c r="E115" i="8" s="1"/>
  <c r="F115" i="8" s="1"/>
  <c r="G115" i="8" s="1"/>
  <c r="H115" i="8" s="1"/>
  <c r="I115" i="8" s="1"/>
  <c r="J115" i="8" s="1"/>
  <c r="K115" i="8" s="1"/>
  <c r="L115" i="8" s="1"/>
  <c r="M115" i="8" s="1"/>
  <c r="N115" i="8" s="1"/>
  <c r="O115" i="8" s="1"/>
  <c r="P115" i="8" s="1"/>
  <c r="Q115" i="8" s="1"/>
  <c r="R115" i="8" s="1"/>
  <c r="S115" i="8" s="1"/>
  <c r="T115" i="8" s="1"/>
  <c r="U115" i="8" s="1"/>
  <c r="V115" i="8" s="1"/>
  <c r="W115" i="8" s="1"/>
  <c r="X115" i="8" s="1"/>
  <c r="Y115" i="8" s="1"/>
  <c r="Z115" i="8" s="1"/>
  <c r="AA115" i="8" s="1"/>
  <c r="AB115" i="8" s="1"/>
  <c r="AC115" i="8" s="1"/>
  <c r="AD115" i="8" s="1"/>
  <c r="AE115" i="8" s="1"/>
  <c r="AF115" i="8" s="1"/>
  <c r="B116" i="8"/>
  <c r="C116" i="8" s="1"/>
  <c r="D116" i="8" s="1"/>
  <c r="E116" i="8" s="1"/>
  <c r="F116" i="8" s="1"/>
  <c r="G116" i="8" s="1"/>
  <c r="H116" i="8" s="1"/>
  <c r="I116" i="8" s="1"/>
  <c r="J116" i="8" s="1"/>
  <c r="K116" i="8" s="1"/>
  <c r="L116" i="8" s="1"/>
  <c r="M116" i="8" s="1"/>
  <c r="N116" i="8" s="1"/>
  <c r="O116" i="8" s="1"/>
  <c r="P116" i="8" s="1"/>
  <c r="Q116" i="8" s="1"/>
  <c r="R116" i="8" s="1"/>
  <c r="S116" i="8" s="1"/>
  <c r="T116" i="8" s="1"/>
  <c r="U116" i="8" s="1"/>
  <c r="V116" i="8" s="1"/>
  <c r="W116" i="8" s="1"/>
  <c r="X116" i="8" s="1"/>
  <c r="Y116" i="8" s="1"/>
  <c r="Z116" i="8" s="1"/>
  <c r="AA116" i="8" s="1"/>
  <c r="AB116" i="8" s="1"/>
  <c r="AC116" i="8" s="1"/>
  <c r="AD116" i="8" s="1"/>
  <c r="AE116" i="8" s="1"/>
  <c r="AF116" i="8" s="1"/>
  <c r="B117" i="8"/>
  <c r="C117" i="8" s="1"/>
  <c r="D117" i="8" s="1"/>
  <c r="E117" i="8" s="1"/>
  <c r="F117" i="8" s="1"/>
  <c r="G117" i="8" s="1"/>
  <c r="H117" i="8" s="1"/>
  <c r="I117" i="8" s="1"/>
  <c r="J117" i="8" s="1"/>
  <c r="K117" i="8" s="1"/>
  <c r="L117" i="8" s="1"/>
  <c r="M117" i="8" s="1"/>
  <c r="N117" i="8" s="1"/>
  <c r="O117" i="8" s="1"/>
  <c r="P117" i="8" s="1"/>
  <c r="Q117" i="8" s="1"/>
  <c r="R117" i="8" s="1"/>
  <c r="S117" i="8" s="1"/>
  <c r="T117" i="8" s="1"/>
  <c r="U117" i="8" s="1"/>
  <c r="V117" i="8" s="1"/>
  <c r="W117" i="8" s="1"/>
  <c r="X117" i="8" s="1"/>
  <c r="Y117" i="8" s="1"/>
  <c r="Z117" i="8" s="1"/>
  <c r="AA117" i="8" s="1"/>
  <c r="AB117" i="8" s="1"/>
  <c r="AC117" i="8" s="1"/>
  <c r="AD117" i="8" s="1"/>
  <c r="AE117" i="8" s="1"/>
  <c r="AF117" i="8" s="1"/>
  <c r="B118" i="8"/>
  <c r="C118" i="8" s="1"/>
  <c r="D118" i="8" s="1"/>
  <c r="E118" i="8" s="1"/>
  <c r="F118" i="8" s="1"/>
  <c r="G118" i="8" s="1"/>
  <c r="H118" i="8" s="1"/>
  <c r="I118" i="8" s="1"/>
  <c r="J118" i="8" s="1"/>
  <c r="K118" i="8" s="1"/>
  <c r="L118" i="8" s="1"/>
  <c r="M118" i="8" s="1"/>
  <c r="N118" i="8" s="1"/>
  <c r="O118" i="8" s="1"/>
  <c r="P118" i="8" s="1"/>
  <c r="Q118" i="8" s="1"/>
  <c r="R118" i="8" s="1"/>
  <c r="S118" i="8" s="1"/>
  <c r="T118" i="8" s="1"/>
  <c r="U118" i="8" s="1"/>
  <c r="V118" i="8" s="1"/>
  <c r="W118" i="8" s="1"/>
  <c r="X118" i="8" s="1"/>
  <c r="Y118" i="8" s="1"/>
  <c r="Z118" i="8" s="1"/>
  <c r="AA118" i="8" s="1"/>
  <c r="AB118" i="8" s="1"/>
  <c r="AC118" i="8" s="1"/>
  <c r="AD118" i="8" s="1"/>
  <c r="AE118" i="8" s="1"/>
  <c r="AF118" i="8" s="1"/>
  <c r="B119" i="8"/>
  <c r="C119" i="8" s="1"/>
  <c r="D119" i="8" s="1"/>
  <c r="E119" i="8" s="1"/>
  <c r="F119" i="8" s="1"/>
  <c r="G119" i="8" s="1"/>
  <c r="H119" i="8" s="1"/>
  <c r="I119" i="8" s="1"/>
  <c r="J119" i="8" s="1"/>
  <c r="K119" i="8" s="1"/>
  <c r="L119" i="8" s="1"/>
  <c r="M119" i="8" s="1"/>
  <c r="N119" i="8" s="1"/>
  <c r="O119" i="8" s="1"/>
  <c r="P119" i="8" s="1"/>
  <c r="Q119" i="8" s="1"/>
  <c r="R119" i="8" s="1"/>
  <c r="S119" i="8" s="1"/>
  <c r="T119" i="8" s="1"/>
  <c r="U119" i="8" s="1"/>
  <c r="V119" i="8" s="1"/>
  <c r="W119" i="8" s="1"/>
  <c r="X119" i="8" s="1"/>
  <c r="Y119" i="8" s="1"/>
  <c r="Z119" i="8" s="1"/>
  <c r="AA119" i="8" s="1"/>
  <c r="AB119" i="8" s="1"/>
  <c r="AC119" i="8" s="1"/>
  <c r="AD119" i="8" s="1"/>
  <c r="AE119" i="8" s="1"/>
  <c r="AF119" i="8" s="1"/>
  <c r="B120" i="8"/>
  <c r="C120" i="8" s="1"/>
  <c r="D120" i="8" s="1"/>
  <c r="E120" i="8" s="1"/>
  <c r="F120" i="8" s="1"/>
  <c r="G120" i="8" s="1"/>
  <c r="H120" i="8" s="1"/>
  <c r="I120" i="8" s="1"/>
  <c r="J120" i="8" s="1"/>
  <c r="K120" i="8" s="1"/>
  <c r="L120" i="8" s="1"/>
  <c r="M120" i="8" s="1"/>
  <c r="N120" i="8" s="1"/>
  <c r="O120" i="8" s="1"/>
  <c r="P120" i="8" s="1"/>
  <c r="Q120" i="8" s="1"/>
  <c r="R120" i="8" s="1"/>
  <c r="S120" i="8" s="1"/>
  <c r="T120" i="8" s="1"/>
  <c r="U120" i="8" s="1"/>
  <c r="V120" i="8" s="1"/>
  <c r="W120" i="8" s="1"/>
  <c r="X120" i="8" s="1"/>
  <c r="Y120" i="8" s="1"/>
  <c r="Z120" i="8" s="1"/>
  <c r="AA120" i="8" s="1"/>
  <c r="AB120" i="8" s="1"/>
  <c r="AC120" i="8" s="1"/>
  <c r="AD120" i="8" s="1"/>
  <c r="AE120" i="8" s="1"/>
  <c r="AF120" i="8" s="1"/>
  <c r="B121" i="8"/>
  <c r="C121" i="8" s="1"/>
  <c r="D121" i="8" s="1"/>
  <c r="E121" i="8" s="1"/>
  <c r="F121" i="8" s="1"/>
  <c r="G121" i="8" s="1"/>
  <c r="H121" i="8" s="1"/>
  <c r="I121" i="8" s="1"/>
  <c r="J121" i="8" s="1"/>
  <c r="K121" i="8" s="1"/>
  <c r="L121" i="8" s="1"/>
  <c r="M121" i="8" s="1"/>
  <c r="N121" i="8" s="1"/>
  <c r="O121" i="8" s="1"/>
  <c r="P121" i="8" s="1"/>
  <c r="Q121" i="8" s="1"/>
  <c r="R121" i="8" s="1"/>
  <c r="S121" i="8" s="1"/>
  <c r="T121" i="8" s="1"/>
  <c r="U121" i="8" s="1"/>
  <c r="V121" i="8" s="1"/>
  <c r="W121" i="8" s="1"/>
  <c r="X121" i="8" s="1"/>
  <c r="Y121" i="8" s="1"/>
  <c r="Z121" i="8" s="1"/>
  <c r="AA121" i="8" s="1"/>
  <c r="AB121" i="8" s="1"/>
  <c r="AC121" i="8" s="1"/>
  <c r="AD121" i="8" s="1"/>
  <c r="AE121" i="8" s="1"/>
  <c r="AF121" i="8" s="1"/>
  <c r="B122" i="8"/>
  <c r="C122" i="8" s="1"/>
  <c r="D122" i="8" s="1"/>
  <c r="E122" i="8" s="1"/>
  <c r="F122" i="8" s="1"/>
  <c r="G122" i="8" s="1"/>
  <c r="H122" i="8" s="1"/>
  <c r="I122" i="8" s="1"/>
  <c r="J122" i="8" s="1"/>
  <c r="K122" i="8" s="1"/>
  <c r="L122" i="8" s="1"/>
  <c r="M122" i="8" s="1"/>
  <c r="N122" i="8" s="1"/>
  <c r="O122" i="8" s="1"/>
  <c r="P122" i="8" s="1"/>
  <c r="Q122" i="8" s="1"/>
  <c r="R122" i="8" s="1"/>
  <c r="S122" i="8" s="1"/>
  <c r="T122" i="8" s="1"/>
  <c r="U122" i="8" s="1"/>
  <c r="V122" i="8" s="1"/>
  <c r="W122" i="8" s="1"/>
  <c r="X122" i="8" s="1"/>
  <c r="Y122" i="8" s="1"/>
  <c r="Z122" i="8" s="1"/>
  <c r="AA122" i="8" s="1"/>
  <c r="AB122" i="8" s="1"/>
  <c r="AC122" i="8" s="1"/>
  <c r="AD122" i="8" s="1"/>
  <c r="AE122" i="8" s="1"/>
  <c r="AF122" i="8" s="1"/>
  <c r="B123" i="8"/>
  <c r="C123" i="8" s="1"/>
  <c r="D123" i="8" s="1"/>
  <c r="E123" i="8" s="1"/>
  <c r="F123" i="8" s="1"/>
  <c r="G123" i="8" s="1"/>
  <c r="H123" i="8" s="1"/>
  <c r="I123" i="8" s="1"/>
  <c r="J123" i="8" s="1"/>
  <c r="K123" i="8" s="1"/>
  <c r="L123" i="8" s="1"/>
  <c r="M123" i="8" s="1"/>
  <c r="N123" i="8" s="1"/>
  <c r="O123" i="8" s="1"/>
  <c r="P123" i="8" s="1"/>
  <c r="Q123" i="8" s="1"/>
  <c r="R123" i="8" s="1"/>
  <c r="S123" i="8" s="1"/>
  <c r="T123" i="8" s="1"/>
  <c r="U123" i="8" s="1"/>
  <c r="V123" i="8" s="1"/>
  <c r="W123" i="8" s="1"/>
  <c r="X123" i="8" s="1"/>
  <c r="Y123" i="8" s="1"/>
  <c r="Z123" i="8" s="1"/>
  <c r="AA123" i="8" s="1"/>
  <c r="AB123" i="8" s="1"/>
  <c r="AC123" i="8" s="1"/>
  <c r="AD123" i="8" s="1"/>
  <c r="AE123" i="8" s="1"/>
  <c r="AF123" i="8" s="1"/>
  <c r="B124" i="8"/>
  <c r="C124" i="8" s="1"/>
  <c r="D124" i="8" s="1"/>
  <c r="E124" i="8" s="1"/>
  <c r="F124" i="8" s="1"/>
  <c r="G124" i="8" s="1"/>
  <c r="H124" i="8" s="1"/>
  <c r="I124" i="8" s="1"/>
  <c r="J124" i="8" s="1"/>
  <c r="K124" i="8" s="1"/>
  <c r="L124" i="8" s="1"/>
  <c r="M124" i="8" s="1"/>
  <c r="N124" i="8" s="1"/>
  <c r="O124" i="8" s="1"/>
  <c r="P124" i="8" s="1"/>
  <c r="Q124" i="8" s="1"/>
  <c r="R124" i="8" s="1"/>
  <c r="S124" i="8" s="1"/>
  <c r="T124" i="8" s="1"/>
  <c r="U124" i="8" s="1"/>
  <c r="V124" i="8" s="1"/>
  <c r="W124" i="8" s="1"/>
  <c r="X124" i="8" s="1"/>
  <c r="Y124" i="8" s="1"/>
  <c r="Z124" i="8" s="1"/>
  <c r="AA124" i="8" s="1"/>
  <c r="AB124" i="8" s="1"/>
  <c r="AC124" i="8" s="1"/>
  <c r="AD124" i="8" s="1"/>
  <c r="AE124" i="8" s="1"/>
  <c r="AF124" i="8" s="1"/>
  <c r="B125" i="8"/>
  <c r="C125" i="8" s="1"/>
  <c r="D125" i="8" s="1"/>
  <c r="E125" i="8" s="1"/>
  <c r="F125" i="8" s="1"/>
  <c r="G125" i="8" s="1"/>
  <c r="H125" i="8" s="1"/>
  <c r="I125" i="8" s="1"/>
  <c r="J125" i="8" s="1"/>
  <c r="K125" i="8" s="1"/>
  <c r="L125" i="8" s="1"/>
  <c r="M125" i="8" s="1"/>
  <c r="N125" i="8" s="1"/>
  <c r="O125" i="8" s="1"/>
  <c r="P125" i="8" s="1"/>
  <c r="Q125" i="8" s="1"/>
  <c r="R125" i="8" s="1"/>
  <c r="S125" i="8" s="1"/>
  <c r="T125" i="8" s="1"/>
  <c r="U125" i="8" s="1"/>
  <c r="V125" i="8" s="1"/>
  <c r="W125" i="8" s="1"/>
  <c r="X125" i="8" s="1"/>
  <c r="Y125" i="8" s="1"/>
  <c r="Z125" i="8" s="1"/>
  <c r="AA125" i="8" s="1"/>
  <c r="AB125" i="8" s="1"/>
  <c r="AC125" i="8" s="1"/>
  <c r="AD125" i="8" s="1"/>
  <c r="AE125" i="8" s="1"/>
  <c r="AF125" i="8" s="1"/>
  <c r="B126" i="8"/>
  <c r="C126" i="8" s="1"/>
  <c r="D126" i="8" s="1"/>
  <c r="E126" i="8" s="1"/>
  <c r="F126" i="8" s="1"/>
  <c r="G126" i="8" s="1"/>
  <c r="H126" i="8" s="1"/>
  <c r="I126" i="8" s="1"/>
  <c r="J126" i="8" s="1"/>
  <c r="K126" i="8" s="1"/>
  <c r="L126" i="8" s="1"/>
  <c r="M126" i="8" s="1"/>
  <c r="N126" i="8" s="1"/>
  <c r="O126" i="8" s="1"/>
  <c r="P126" i="8" s="1"/>
  <c r="Q126" i="8" s="1"/>
  <c r="R126" i="8" s="1"/>
  <c r="S126" i="8" s="1"/>
  <c r="T126" i="8" s="1"/>
  <c r="U126" i="8" s="1"/>
  <c r="V126" i="8" s="1"/>
  <c r="W126" i="8" s="1"/>
  <c r="X126" i="8" s="1"/>
  <c r="Y126" i="8" s="1"/>
  <c r="Z126" i="8" s="1"/>
  <c r="AA126" i="8" s="1"/>
  <c r="AB126" i="8" s="1"/>
  <c r="AC126" i="8" s="1"/>
  <c r="AD126" i="8" s="1"/>
  <c r="AE126" i="8" s="1"/>
  <c r="AF126" i="8" s="1"/>
  <c r="B127" i="8"/>
  <c r="C127" i="8" s="1"/>
  <c r="D127" i="8" s="1"/>
  <c r="E127" i="8" s="1"/>
  <c r="F127" i="8" s="1"/>
  <c r="G127" i="8" s="1"/>
  <c r="H127" i="8" s="1"/>
  <c r="I127" i="8" s="1"/>
  <c r="J127" i="8" s="1"/>
  <c r="K127" i="8" s="1"/>
  <c r="L127" i="8" s="1"/>
  <c r="M127" i="8" s="1"/>
  <c r="N127" i="8" s="1"/>
  <c r="O127" i="8" s="1"/>
  <c r="P127" i="8" s="1"/>
  <c r="Q127" i="8" s="1"/>
  <c r="R127" i="8" s="1"/>
  <c r="S127" i="8" s="1"/>
  <c r="T127" i="8" s="1"/>
  <c r="U127" i="8" s="1"/>
  <c r="V127" i="8" s="1"/>
  <c r="W127" i="8" s="1"/>
  <c r="X127" i="8" s="1"/>
  <c r="Y127" i="8" s="1"/>
  <c r="Z127" i="8" s="1"/>
  <c r="AA127" i="8" s="1"/>
  <c r="AB127" i="8" s="1"/>
  <c r="AC127" i="8" s="1"/>
  <c r="AD127" i="8" s="1"/>
  <c r="AE127" i="8" s="1"/>
  <c r="AF127" i="8" s="1"/>
  <c r="B128" i="8"/>
  <c r="C128" i="8" s="1"/>
  <c r="D128" i="8" s="1"/>
  <c r="E128" i="8" s="1"/>
  <c r="F128" i="8" s="1"/>
  <c r="G128" i="8" s="1"/>
  <c r="H128" i="8" s="1"/>
  <c r="I128" i="8" s="1"/>
  <c r="J128" i="8" s="1"/>
  <c r="K128" i="8" s="1"/>
  <c r="L128" i="8" s="1"/>
  <c r="M128" i="8" s="1"/>
  <c r="N128" i="8" s="1"/>
  <c r="O128" i="8" s="1"/>
  <c r="P128" i="8" s="1"/>
  <c r="Q128" i="8" s="1"/>
  <c r="R128" i="8" s="1"/>
  <c r="S128" i="8" s="1"/>
  <c r="T128" i="8" s="1"/>
  <c r="U128" i="8" s="1"/>
  <c r="V128" i="8" s="1"/>
  <c r="W128" i="8" s="1"/>
  <c r="X128" i="8" s="1"/>
  <c r="Y128" i="8" s="1"/>
  <c r="Z128" i="8" s="1"/>
  <c r="AA128" i="8" s="1"/>
  <c r="AB128" i="8" s="1"/>
  <c r="AC128" i="8" s="1"/>
  <c r="AD128" i="8" s="1"/>
  <c r="AE128" i="8" s="1"/>
  <c r="AF128" i="8" s="1"/>
  <c r="B129" i="8"/>
  <c r="C129" i="8" s="1"/>
  <c r="D129" i="8" s="1"/>
  <c r="E129" i="8" s="1"/>
  <c r="F129" i="8" s="1"/>
  <c r="G129" i="8" s="1"/>
  <c r="H129" i="8" s="1"/>
  <c r="I129" i="8" s="1"/>
  <c r="J129" i="8" s="1"/>
  <c r="K129" i="8" s="1"/>
  <c r="L129" i="8" s="1"/>
  <c r="M129" i="8" s="1"/>
  <c r="N129" i="8" s="1"/>
  <c r="O129" i="8" s="1"/>
  <c r="P129" i="8" s="1"/>
  <c r="Q129" i="8" s="1"/>
  <c r="R129" i="8" s="1"/>
  <c r="S129" i="8" s="1"/>
  <c r="T129" i="8" s="1"/>
  <c r="U129" i="8" s="1"/>
  <c r="V129" i="8" s="1"/>
  <c r="W129" i="8" s="1"/>
  <c r="X129" i="8" s="1"/>
  <c r="Y129" i="8" s="1"/>
  <c r="Z129" i="8" s="1"/>
  <c r="AA129" i="8" s="1"/>
  <c r="AB129" i="8" s="1"/>
  <c r="AC129" i="8" s="1"/>
  <c r="AD129" i="8" s="1"/>
  <c r="AE129" i="8" s="1"/>
  <c r="AF129" i="8" s="1"/>
  <c r="B130" i="8"/>
  <c r="C130" i="8" s="1"/>
  <c r="D130" i="8" s="1"/>
  <c r="E130" i="8" s="1"/>
  <c r="F130" i="8" s="1"/>
  <c r="G130" i="8" s="1"/>
  <c r="H130" i="8" s="1"/>
  <c r="I130" i="8" s="1"/>
  <c r="J130" i="8" s="1"/>
  <c r="K130" i="8" s="1"/>
  <c r="L130" i="8" s="1"/>
  <c r="M130" i="8" s="1"/>
  <c r="N130" i="8" s="1"/>
  <c r="O130" i="8" s="1"/>
  <c r="P130" i="8" s="1"/>
  <c r="Q130" i="8" s="1"/>
  <c r="R130" i="8" s="1"/>
  <c r="S130" i="8" s="1"/>
  <c r="T130" i="8" s="1"/>
  <c r="U130" i="8" s="1"/>
  <c r="V130" i="8" s="1"/>
  <c r="W130" i="8" s="1"/>
  <c r="X130" i="8" s="1"/>
  <c r="Y130" i="8" s="1"/>
  <c r="Z130" i="8" s="1"/>
  <c r="AA130" i="8" s="1"/>
  <c r="AB130" i="8" s="1"/>
  <c r="AC130" i="8" s="1"/>
  <c r="AD130" i="8" s="1"/>
  <c r="AE130" i="8" s="1"/>
  <c r="AF130" i="8" s="1"/>
  <c r="B131" i="8"/>
  <c r="C131" i="8" s="1"/>
  <c r="D131" i="8" s="1"/>
  <c r="E131" i="8" s="1"/>
  <c r="F131" i="8" s="1"/>
  <c r="G131" i="8" s="1"/>
  <c r="H131" i="8" s="1"/>
  <c r="I131" i="8" s="1"/>
  <c r="J131" i="8" s="1"/>
  <c r="K131" i="8" s="1"/>
  <c r="L131" i="8" s="1"/>
  <c r="M131" i="8" s="1"/>
  <c r="N131" i="8" s="1"/>
  <c r="O131" i="8" s="1"/>
  <c r="P131" i="8" s="1"/>
  <c r="Q131" i="8" s="1"/>
  <c r="R131" i="8" s="1"/>
  <c r="S131" i="8" s="1"/>
  <c r="T131" i="8" s="1"/>
  <c r="U131" i="8" s="1"/>
  <c r="V131" i="8" s="1"/>
  <c r="W131" i="8" s="1"/>
  <c r="X131" i="8" s="1"/>
  <c r="Y131" i="8" s="1"/>
  <c r="Z131" i="8" s="1"/>
  <c r="AA131" i="8" s="1"/>
  <c r="AB131" i="8" s="1"/>
  <c r="AC131" i="8" s="1"/>
  <c r="AD131" i="8" s="1"/>
  <c r="AE131" i="8" s="1"/>
  <c r="AF131" i="8" s="1"/>
  <c r="B132" i="8"/>
  <c r="C132" i="8" s="1"/>
  <c r="D132" i="8" s="1"/>
  <c r="E132" i="8" s="1"/>
  <c r="F132" i="8" s="1"/>
  <c r="G132" i="8" s="1"/>
  <c r="H132" i="8" s="1"/>
  <c r="I132" i="8" s="1"/>
  <c r="J132" i="8" s="1"/>
  <c r="K132" i="8" s="1"/>
  <c r="L132" i="8" s="1"/>
  <c r="M132" i="8" s="1"/>
  <c r="N132" i="8" s="1"/>
  <c r="O132" i="8" s="1"/>
  <c r="P132" i="8" s="1"/>
  <c r="Q132" i="8" s="1"/>
  <c r="R132" i="8" s="1"/>
  <c r="S132" i="8" s="1"/>
  <c r="T132" i="8" s="1"/>
  <c r="U132" i="8" s="1"/>
  <c r="V132" i="8" s="1"/>
  <c r="W132" i="8" s="1"/>
  <c r="X132" i="8" s="1"/>
  <c r="Y132" i="8" s="1"/>
  <c r="Z132" i="8" s="1"/>
  <c r="AA132" i="8" s="1"/>
  <c r="AB132" i="8" s="1"/>
  <c r="AC132" i="8" s="1"/>
  <c r="AD132" i="8" s="1"/>
  <c r="AE132" i="8" s="1"/>
  <c r="AF132" i="8" s="1"/>
  <c r="B133" i="8"/>
  <c r="C133" i="8" s="1"/>
  <c r="D133" i="8" s="1"/>
  <c r="E133" i="8" s="1"/>
  <c r="F133" i="8" s="1"/>
  <c r="G133" i="8" s="1"/>
  <c r="H133" i="8" s="1"/>
  <c r="I133" i="8" s="1"/>
  <c r="J133" i="8" s="1"/>
  <c r="K133" i="8" s="1"/>
  <c r="L133" i="8" s="1"/>
  <c r="M133" i="8" s="1"/>
  <c r="N133" i="8" s="1"/>
  <c r="O133" i="8" s="1"/>
  <c r="P133" i="8" s="1"/>
  <c r="Q133" i="8" s="1"/>
  <c r="R133" i="8" s="1"/>
  <c r="S133" i="8" s="1"/>
  <c r="T133" i="8" s="1"/>
  <c r="U133" i="8" s="1"/>
  <c r="V133" i="8" s="1"/>
  <c r="W133" i="8" s="1"/>
  <c r="X133" i="8" s="1"/>
  <c r="Y133" i="8" s="1"/>
  <c r="Z133" i="8" s="1"/>
  <c r="AA133" i="8" s="1"/>
  <c r="AB133" i="8" s="1"/>
  <c r="AC133" i="8" s="1"/>
  <c r="AD133" i="8" s="1"/>
  <c r="AE133" i="8" s="1"/>
  <c r="AF133" i="8" s="1"/>
  <c r="B134" i="8"/>
  <c r="C134" i="8" s="1"/>
  <c r="D134" i="8" s="1"/>
  <c r="E134" i="8" s="1"/>
  <c r="F134" i="8" s="1"/>
  <c r="G134" i="8" s="1"/>
  <c r="H134" i="8" s="1"/>
  <c r="I134" i="8" s="1"/>
  <c r="J134" i="8" s="1"/>
  <c r="K134" i="8" s="1"/>
  <c r="L134" i="8" s="1"/>
  <c r="M134" i="8" s="1"/>
  <c r="N134" i="8" s="1"/>
  <c r="O134" i="8" s="1"/>
  <c r="P134" i="8" s="1"/>
  <c r="Q134" i="8" s="1"/>
  <c r="R134" i="8" s="1"/>
  <c r="S134" i="8" s="1"/>
  <c r="T134" i="8" s="1"/>
  <c r="U134" i="8" s="1"/>
  <c r="V134" i="8" s="1"/>
  <c r="W134" i="8" s="1"/>
  <c r="X134" i="8" s="1"/>
  <c r="Y134" i="8" s="1"/>
  <c r="Z134" i="8" s="1"/>
  <c r="AA134" i="8" s="1"/>
  <c r="AB134" i="8" s="1"/>
  <c r="AC134" i="8" s="1"/>
  <c r="AD134" i="8" s="1"/>
  <c r="AE134" i="8" s="1"/>
  <c r="AF134" i="8" s="1"/>
  <c r="B135" i="8"/>
  <c r="C135" i="8" s="1"/>
  <c r="D135" i="8" s="1"/>
  <c r="E135" i="8" s="1"/>
  <c r="F135" i="8" s="1"/>
  <c r="G135" i="8" s="1"/>
  <c r="H135" i="8" s="1"/>
  <c r="I135" i="8" s="1"/>
  <c r="J135" i="8" s="1"/>
  <c r="K135" i="8" s="1"/>
  <c r="L135" i="8" s="1"/>
  <c r="M135" i="8" s="1"/>
  <c r="N135" i="8" s="1"/>
  <c r="O135" i="8" s="1"/>
  <c r="P135" i="8" s="1"/>
  <c r="Q135" i="8" s="1"/>
  <c r="R135" i="8" s="1"/>
  <c r="S135" i="8" s="1"/>
  <c r="T135" i="8" s="1"/>
  <c r="U135" i="8" s="1"/>
  <c r="V135" i="8" s="1"/>
  <c r="W135" i="8" s="1"/>
  <c r="X135" i="8" s="1"/>
  <c r="Y135" i="8" s="1"/>
  <c r="Z135" i="8" s="1"/>
  <c r="AA135" i="8" s="1"/>
  <c r="AB135" i="8" s="1"/>
  <c r="AC135" i="8" s="1"/>
  <c r="AD135" i="8" s="1"/>
  <c r="AE135" i="8" s="1"/>
  <c r="AF135" i="8" s="1"/>
  <c r="B136" i="8"/>
  <c r="C136" i="8" s="1"/>
  <c r="D136" i="8" s="1"/>
  <c r="E136" i="8" s="1"/>
  <c r="F136" i="8" s="1"/>
  <c r="G136" i="8" s="1"/>
  <c r="H136" i="8" s="1"/>
  <c r="I136" i="8" s="1"/>
  <c r="J136" i="8" s="1"/>
  <c r="K136" i="8" s="1"/>
  <c r="L136" i="8" s="1"/>
  <c r="M136" i="8" s="1"/>
  <c r="N136" i="8" s="1"/>
  <c r="O136" i="8" s="1"/>
  <c r="P136" i="8" s="1"/>
  <c r="Q136" i="8" s="1"/>
  <c r="R136" i="8" s="1"/>
  <c r="S136" i="8" s="1"/>
  <c r="T136" i="8" s="1"/>
  <c r="U136" i="8" s="1"/>
  <c r="V136" i="8" s="1"/>
  <c r="W136" i="8" s="1"/>
  <c r="X136" i="8" s="1"/>
  <c r="Y136" i="8" s="1"/>
  <c r="Z136" i="8" s="1"/>
  <c r="AA136" i="8" s="1"/>
  <c r="AB136" i="8" s="1"/>
  <c r="AC136" i="8" s="1"/>
  <c r="AD136" i="8" s="1"/>
  <c r="AE136" i="8" s="1"/>
  <c r="AF136" i="8" s="1"/>
  <c r="B137" i="8"/>
  <c r="C137" i="8" s="1"/>
  <c r="D137" i="8" s="1"/>
  <c r="E137" i="8" s="1"/>
  <c r="F137" i="8" s="1"/>
  <c r="G137" i="8" s="1"/>
  <c r="H137" i="8" s="1"/>
  <c r="I137" i="8" s="1"/>
  <c r="J137" i="8" s="1"/>
  <c r="K137" i="8" s="1"/>
  <c r="L137" i="8" s="1"/>
  <c r="M137" i="8" s="1"/>
  <c r="N137" i="8" s="1"/>
  <c r="O137" i="8" s="1"/>
  <c r="P137" i="8" s="1"/>
  <c r="Q137" i="8" s="1"/>
  <c r="R137" i="8" s="1"/>
  <c r="S137" i="8" s="1"/>
  <c r="T137" i="8" s="1"/>
  <c r="U137" i="8" s="1"/>
  <c r="V137" i="8" s="1"/>
  <c r="W137" i="8" s="1"/>
  <c r="X137" i="8" s="1"/>
  <c r="Y137" i="8" s="1"/>
  <c r="Z137" i="8" s="1"/>
  <c r="AA137" i="8" s="1"/>
  <c r="AB137" i="8" s="1"/>
  <c r="AC137" i="8" s="1"/>
  <c r="AD137" i="8" s="1"/>
  <c r="AE137" i="8" s="1"/>
  <c r="AF137" i="8" s="1"/>
  <c r="B138" i="8"/>
  <c r="C138" i="8" s="1"/>
  <c r="D138" i="8" s="1"/>
  <c r="E138" i="8" s="1"/>
  <c r="F138" i="8" s="1"/>
  <c r="G138" i="8" s="1"/>
  <c r="H138" i="8" s="1"/>
  <c r="I138" i="8" s="1"/>
  <c r="J138" i="8" s="1"/>
  <c r="K138" i="8" s="1"/>
  <c r="L138" i="8" s="1"/>
  <c r="M138" i="8" s="1"/>
  <c r="N138" i="8" s="1"/>
  <c r="O138" i="8" s="1"/>
  <c r="P138" i="8" s="1"/>
  <c r="Q138" i="8" s="1"/>
  <c r="R138" i="8" s="1"/>
  <c r="S138" i="8" s="1"/>
  <c r="T138" i="8" s="1"/>
  <c r="U138" i="8" s="1"/>
  <c r="V138" i="8" s="1"/>
  <c r="W138" i="8" s="1"/>
  <c r="X138" i="8" s="1"/>
  <c r="Y138" i="8" s="1"/>
  <c r="Z138" i="8" s="1"/>
  <c r="AA138" i="8" s="1"/>
  <c r="AB138" i="8" s="1"/>
  <c r="AC138" i="8" s="1"/>
  <c r="AD138" i="8" s="1"/>
  <c r="AE138" i="8" s="1"/>
  <c r="AF138" i="8" s="1"/>
  <c r="B139" i="8"/>
  <c r="C139" i="8" s="1"/>
  <c r="D139" i="8" s="1"/>
  <c r="E139" i="8" s="1"/>
  <c r="F139" i="8" s="1"/>
  <c r="G139" i="8" s="1"/>
  <c r="H139" i="8" s="1"/>
  <c r="I139" i="8" s="1"/>
  <c r="J139" i="8" s="1"/>
  <c r="K139" i="8" s="1"/>
  <c r="L139" i="8" s="1"/>
  <c r="M139" i="8" s="1"/>
  <c r="N139" i="8" s="1"/>
  <c r="O139" i="8" s="1"/>
  <c r="P139" i="8" s="1"/>
  <c r="Q139" i="8" s="1"/>
  <c r="R139" i="8" s="1"/>
  <c r="S139" i="8" s="1"/>
  <c r="T139" i="8" s="1"/>
  <c r="U139" i="8" s="1"/>
  <c r="V139" i="8" s="1"/>
  <c r="W139" i="8" s="1"/>
  <c r="X139" i="8" s="1"/>
  <c r="Y139" i="8" s="1"/>
  <c r="Z139" i="8" s="1"/>
  <c r="AA139" i="8" s="1"/>
  <c r="AB139" i="8" s="1"/>
  <c r="AC139" i="8" s="1"/>
  <c r="AD139" i="8" s="1"/>
  <c r="AE139" i="8" s="1"/>
  <c r="AF139" i="8" s="1"/>
  <c r="B140" i="8"/>
  <c r="C140" i="8" s="1"/>
  <c r="D140" i="8" s="1"/>
  <c r="E140" i="8" s="1"/>
  <c r="F140" i="8" s="1"/>
  <c r="G140" i="8" s="1"/>
  <c r="H140" i="8" s="1"/>
  <c r="I140" i="8" s="1"/>
  <c r="J140" i="8" s="1"/>
  <c r="K140" i="8" s="1"/>
  <c r="L140" i="8" s="1"/>
  <c r="M140" i="8" s="1"/>
  <c r="N140" i="8" s="1"/>
  <c r="O140" i="8" s="1"/>
  <c r="P140" i="8" s="1"/>
  <c r="Q140" i="8" s="1"/>
  <c r="R140" i="8" s="1"/>
  <c r="S140" i="8" s="1"/>
  <c r="T140" i="8" s="1"/>
  <c r="U140" i="8" s="1"/>
  <c r="V140" i="8" s="1"/>
  <c r="W140" i="8" s="1"/>
  <c r="X140" i="8" s="1"/>
  <c r="Y140" i="8" s="1"/>
  <c r="Z140" i="8" s="1"/>
  <c r="AA140" i="8" s="1"/>
  <c r="AB140" i="8" s="1"/>
  <c r="AC140" i="8" s="1"/>
  <c r="AD140" i="8" s="1"/>
  <c r="AE140" i="8" s="1"/>
  <c r="AF140" i="8" s="1"/>
  <c r="B141" i="8"/>
  <c r="C141" i="8" s="1"/>
  <c r="D141" i="8" s="1"/>
  <c r="E141" i="8" s="1"/>
  <c r="F141" i="8" s="1"/>
  <c r="G141" i="8" s="1"/>
  <c r="H141" i="8" s="1"/>
  <c r="I141" i="8" s="1"/>
  <c r="J141" i="8" s="1"/>
  <c r="K141" i="8" s="1"/>
  <c r="L141" i="8" s="1"/>
  <c r="M141" i="8" s="1"/>
  <c r="N141" i="8" s="1"/>
  <c r="O141" i="8" s="1"/>
  <c r="P141" i="8" s="1"/>
  <c r="Q141" i="8" s="1"/>
  <c r="R141" i="8" s="1"/>
  <c r="S141" i="8" s="1"/>
  <c r="T141" i="8" s="1"/>
  <c r="U141" i="8" s="1"/>
  <c r="V141" i="8" s="1"/>
  <c r="W141" i="8" s="1"/>
  <c r="X141" i="8" s="1"/>
  <c r="Y141" i="8" s="1"/>
  <c r="Z141" i="8" s="1"/>
  <c r="AA141" i="8" s="1"/>
  <c r="AB141" i="8" s="1"/>
  <c r="AC141" i="8" s="1"/>
  <c r="AD141" i="8" s="1"/>
  <c r="AE141" i="8" s="1"/>
  <c r="AF141" i="8" s="1"/>
  <c r="B142" i="8"/>
  <c r="C142" i="8" s="1"/>
  <c r="D142" i="8" s="1"/>
  <c r="E142" i="8" s="1"/>
  <c r="F142" i="8" s="1"/>
  <c r="G142" i="8" s="1"/>
  <c r="H142" i="8" s="1"/>
  <c r="I142" i="8" s="1"/>
  <c r="J142" i="8" s="1"/>
  <c r="K142" i="8" s="1"/>
  <c r="L142" i="8" s="1"/>
  <c r="M142" i="8" s="1"/>
  <c r="N142" i="8" s="1"/>
  <c r="O142" i="8" s="1"/>
  <c r="P142" i="8" s="1"/>
  <c r="Q142" i="8" s="1"/>
  <c r="R142" i="8" s="1"/>
  <c r="S142" i="8" s="1"/>
  <c r="T142" i="8" s="1"/>
  <c r="U142" i="8" s="1"/>
  <c r="V142" i="8" s="1"/>
  <c r="W142" i="8" s="1"/>
  <c r="X142" i="8" s="1"/>
  <c r="Y142" i="8" s="1"/>
  <c r="Z142" i="8" s="1"/>
  <c r="AA142" i="8" s="1"/>
  <c r="AB142" i="8" s="1"/>
  <c r="AC142" i="8" s="1"/>
  <c r="AD142" i="8" s="1"/>
  <c r="AE142" i="8" s="1"/>
  <c r="AF142" i="8" s="1"/>
  <c r="B143" i="8"/>
  <c r="C143" i="8" s="1"/>
  <c r="D143" i="8" s="1"/>
  <c r="E143" i="8" s="1"/>
  <c r="F143" i="8" s="1"/>
  <c r="G143" i="8" s="1"/>
  <c r="H143" i="8" s="1"/>
  <c r="I143" i="8" s="1"/>
  <c r="J143" i="8" s="1"/>
  <c r="K143" i="8" s="1"/>
  <c r="L143" i="8" s="1"/>
  <c r="M143" i="8" s="1"/>
  <c r="N143" i="8" s="1"/>
  <c r="O143" i="8" s="1"/>
  <c r="P143" i="8" s="1"/>
  <c r="Q143" i="8" s="1"/>
  <c r="R143" i="8" s="1"/>
  <c r="S143" i="8" s="1"/>
  <c r="T143" i="8" s="1"/>
  <c r="U143" i="8" s="1"/>
  <c r="V143" i="8" s="1"/>
  <c r="W143" i="8" s="1"/>
  <c r="X143" i="8" s="1"/>
  <c r="Y143" i="8" s="1"/>
  <c r="Z143" i="8" s="1"/>
  <c r="AA143" i="8" s="1"/>
  <c r="AB143" i="8" s="1"/>
  <c r="AC143" i="8" s="1"/>
  <c r="AD143" i="8" s="1"/>
  <c r="AE143" i="8" s="1"/>
  <c r="AF143" i="8" s="1"/>
  <c r="B144" i="8"/>
  <c r="C144" i="8" s="1"/>
  <c r="D144" i="8" s="1"/>
  <c r="E144" i="8" s="1"/>
  <c r="F144" i="8" s="1"/>
  <c r="G144" i="8" s="1"/>
  <c r="H144" i="8" s="1"/>
  <c r="I144" i="8" s="1"/>
  <c r="J144" i="8" s="1"/>
  <c r="K144" i="8" s="1"/>
  <c r="L144" i="8" s="1"/>
  <c r="M144" i="8" s="1"/>
  <c r="N144" i="8" s="1"/>
  <c r="O144" i="8" s="1"/>
  <c r="P144" i="8" s="1"/>
  <c r="Q144" i="8" s="1"/>
  <c r="R144" i="8" s="1"/>
  <c r="S144" i="8" s="1"/>
  <c r="T144" i="8" s="1"/>
  <c r="U144" i="8" s="1"/>
  <c r="V144" i="8" s="1"/>
  <c r="W144" i="8" s="1"/>
  <c r="X144" i="8" s="1"/>
  <c r="Y144" i="8" s="1"/>
  <c r="Z144" i="8" s="1"/>
  <c r="AA144" i="8" s="1"/>
  <c r="AB144" i="8" s="1"/>
  <c r="AC144" i="8" s="1"/>
  <c r="AD144" i="8" s="1"/>
  <c r="AE144" i="8" s="1"/>
  <c r="AF144" i="8" s="1"/>
  <c r="B145" i="8"/>
  <c r="C145" i="8" s="1"/>
  <c r="D145" i="8" s="1"/>
  <c r="E145" i="8" s="1"/>
  <c r="F145" i="8" s="1"/>
  <c r="G145" i="8" s="1"/>
  <c r="H145" i="8" s="1"/>
  <c r="I145" i="8" s="1"/>
  <c r="J145" i="8" s="1"/>
  <c r="K145" i="8" s="1"/>
  <c r="L145" i="8" s="1"/>
  <c r="M145" i="8" s="1"/>
  <c r="N145" i="8" s="1"/>
  <c r="O145" i="8" s="1"/>
  <c r="P145" i="8" s="1"/>
  <c r="Q145" i="8" s="1"/>
  <c r="R145" i="8" s="1"/>
  <c r="S145" i="8" s="1"/>
  <c r="T145" i="8" s="1"/>
  <c r="U145" i="8" s="1"/>
  <c r="V145" i="8" s="1"/>
  <c r="W145" i="8" s="1"/>
  <c r="X145" i="8" s="1"/>
  <c r="Y145" i="8" s="1"/>
  <c r="Z145" i="8" s="1"/>
  <c r="AA145" i="8" s="1"/>
  <c r="AB145" i="8" s="1"/>
  <c r="AC145" i="8" s="1"/>
  <c r="AD145" i="8" s="1"/>
  <c r="AE145" i="8" s="1"/>
  <c r="AF145" i="8" s="1"/>
  <c r="B146" i="8"/>
  <c r="C146" i="8" s="1"/>
  <c r="D146" i="8" s="1"/>
  <c r="E146" i="8" s="1"/>
  <c r="F146" i="8" s="1"/>
  <c r="G146" i="8" s="1"/>
  <c r="H146" i="8" s="1"/>
  <c r="I146" i="8" s="1"/>
  <c r="J146" i="8" s="1"/>
  <c r="K146" i="8" s="1"/>
  <c r="L146" i="8" s="1"/>
  <c r="M146" i="8" s="1"/>
  <c r="N146" i="8" s="1"/>
  <c r="O146" i="8" s="1"/>
  <c r="P146" i="8" s="1"/>
  <c r="Q146" i="8" s="1"/>
  <c r="R146" i="8" s="1"/>
  <c r="S146" i="8" s="1"/>
  <c r="T146" i="8" s="1"/>
  <c r="U146" i="8" s="1"/>
  <c r="V146" i="8" s="1"/>
  <c r="W146" i="8" s="1"/>
  <c r="X146" i="8" s="1"/>
  <c r="Y146" i="8" s="1"/>
  <c r="Z146" i="8" s="1"/>
  <c r="AA146" i="8" s="1"/>
  <c r="AB146" i="8" s="1"/>
  <c r="AC146" i="8" s="1"/>
  <c r="AD146" i="8" s="1"/>
  <c r="AE146" i="8" s="1"/>
  <c r="AF146" i="8" s="1"/>
  <c r="B147" i="8"/>
  <c r="C147" i="8" s="1"/>
  <c r="D147" i="8" s="1"/>
  <c r="E147" i="8" s="1"/>
  <c r="F147" i="8" s="1"/>
  <c r="G147" i="8" s="1"/>
  <c r="H147" i="8" s="1"/>
  <c r="I147" i="8" s="1"/>
  <c r="J147" i="8" s="1"/>
  <c r="K147" i="8" s="1"/>
  <c r="L147" i="8" s="1"/>
  <c r="M147" i="8" s="1"/>
  <c r="N147" i="8" s="1"/>
  <c r="O147" i="8" s="1"/>
  <c r="P147" i="8" s="1"/>
  <c r="Q147" i="8" s="1"/>
  <c r="R147" i="8" s="1"/>
  <c r="S147" i="8" s="1"/>
  <c r="T147" i="8" s="1"/>
  <c r="U147" i="8" s="1"/>
  <c r="V147" i="8" s="1"/>
  <c r="W147" i="8" s="1"/>
  <c r="X147" i="8" s="1"/>
  <c r="Y147" i="8" s="1"/>
  <c r="Z147" i="8" s="1"/>
  <c r="AA147" i="8" s="1"/>
  <c r="AB147" i="8" s="1"/>
  <c r="AC147" i="8" s="1"/>
  <c r="AD147" i="8" s="1"/>
  <c r="AE147" i="8" s="1"/>
  <c r="AF147" i="8" s="1"/>
  <c r="B148" i="8"/>
  <c r="C148" i="8" s="1"/>
  <c r="D148" i="8" s="1"/>
  <c r="E148" i="8" s="1"/>
  <c r="F148" i="8" s="1"/>
  <c r="G148" i="8" s="1"/>
  <c r="H148" i="8" s="1"/>
  <c r="I148" i="8" s="1"/>
  <c r="J148" i="8" s="1"/>
  <c r="K148" i="8" s="1"/>
  <c r="L148" i="8" s="1"/>
  <c r="M148" i="8" s="1"/>
  <c r="N148" i="8" s="1"/>
  <c r="O148" i="8" s="1"/>
  <c r="P148" i="8" s="1"/>
  <c r="Q148" i="8" s="1"/>
  <c r="R148" i="8" s="1"/>
  <c r="S148" i="8" s="1"/>
  <c r="T148" i="8" s="1"/>
  <c r="U148" i="8" s="1"/>
  <c r="V148" i="8" s="1"/>
  <c r="W148" i="8" s="1"/>
  <c r="X148" i="8" s="1"/>
  <c r="Y148" i="8" s="1"/>
  <c r="Z148" i="8" s="1"/>
  <c r="AA148" i="8" s="1"/>
  <c r="AB148" i="8" s="1"/>
  <c r="AC148" i="8" s="1"/>
  <c r="AD148" i="8" s="1"/>
  <c r="AE148" i="8" s="1"/>
  <c r="AF148" i="8" s="1"/>
  <c r="B149" i="8"/>
  <c r="C149" i="8" s="1"/>
  <c r="D149" i="8" s="1"/>
  <c r="E149" i="8" s="1"/>
  <c r="F149" i="8" s="1"/>
  <c r="G149" i="8" s="1"/>
  <c r="H149" i="8" s="1"/>
  <c r="I149" i="8" s="1"/>
  <c r="J149" i="8" s="1"/>
  <c r="K149" i="8" s="1"/>
  <c r="L149" i="8" s="1"/>
  <c r="M149" i="8" s="1"/>
  <c r="N149" i="8" s="1"/>
  <c r="O149" i="8" s="1"/>
  <c r="P149" i="8" s="1"/>
  <c r="Q149" i="8" s="1"/>
  <c r="R149" i="8" s="1"/>
  <c r="S149" i="8" s="1"/>
  <c r="T149" i="8" s="1"/>
  <c r="U149" i="8" s="1"/>
  <c r="V149" i="8" s="1"/>
  <c r="W149" i="8" s="1"/>
  <c r="X149" i="8" s="1"/>
  <c r="Y149" i="8" s="1"/>
  <c r="Z149" i="8" s="1"/>
  <c r="AA149" i="8" s="1"/>
  <c r="AB149" i="8" s="1"/>
  <c r="AC149" i="8" s="1"/>
  <c r="AD149" i="8" s="1"/>
  <c r="AE149" i="8" s="1"/>
  <c r="AF149" i="8" s="1"/>
  <c r="B150" i="8"/>
  <c r="C150" i="8" s="1"/>
  <c r="D150" i="8" s="1"/>
  <c r="E150" i="8" s="1"/>
  <c r="F150" i="8" s="1"/>
  <c r="G150" i="8" s="1"/>
  <c r="H150" i="8" s="1"/>
  <c r="I150" i="8" s="1"/>
  <c r="J150" i="8" s="1"/>
  <c r="K150" i="8" s="1"/>
  <c r="L150" i="8" s="1"/>
  <c r="M150" i="8" s="1"/>
  <c r="N150" i="8" s="1"/>
  <c r="O150" i="8" s="1"/>
  <c r="P150" i="8" s="1"/>
  <c r="Q150" i="8" s="1"/>
  <c r="R150" i="8" s="1"/>
  <c r="S150" i="8" s="1"/>
  <c r="T150" i="8" s="1"/>
  <c r="U150" i="8" s="1"/>
  <c r="V150" i="8" s="1"/>
  <c r="W150" i="8" s="1"/>
  <c r="X150" i="8" s="1"/>
  <c r="Y150" i="8" s="1"/>
  <c r="Z150" i="8" s="1"/>
  <c r="AA150" i="8" s="1"/>
  <c r="AB150" i="8" s="1"/>
  <c r="AC150" i="8" s="1"/>
  <c r="AD150" i="8" s="1"/>
  <c r="AE150" i="8" s="1"/>
  <c r="AF150" i="8" s="1"/>
  <c r="B151" i="8"/>
  <c r="C151" i="8" s="1"/>
  <c r="D151" i="8" s="1"/>
  <c r="E151" i="8" s="1"/>
  <c r="F151" i="8" s="1"/>
  <c r="G151" i="8" s="1"/>
  <c r="H151" i="8" s="1"/>
  <c r="I151" i="8" s="1"/>
  <c r="J151" i="8" s="1"/>
  <c r="K151" i="8" s="1"/>
  <c r="L151" i="8" s="1"/>
  <c r="M151" i="8" s="1"/>
  <c r="N151" i="8" s="1"/>
  <c r="O151" i="8" s="1"/>
  <c r="P151" i="8" s="1"/>
  <c r="Q151" i="8" s="1"/>
  <c r="R151" i="8" s="1"/>
  <c r="S151" i="8" s="1"/>
  <c r="T151" i="8" s="1"/>
  <c r="U151" i="8" s="1"/>
  <c r="V151" i="8" s="1"/>
  <c r="W151" i="8" s="1"/>
  <c r="X151" i="8" s="1"/>
  <c r="Y151" i="8" s="1"/>
  <c r="Z151" i="8" s="1"/>
  <c r="AA151" i="8" s="1"/>
  <c r="AB151" i="8" s="1"/>
  <c r="AC151" i="8" s="1"/>
  <c r="AD151" i="8" s="1"/>
  <c r="AE151" i="8" s="1"/>
  <c r="AF151" i="8" s="1"/>
  <c r="B152" i="8"/>
  <c r="C152" i="8" s="1"/>
  <c r="D152" i="8" s="1"/>
  <c r="E152" i="8" s="1"/>
  <c r="F152" i="8" s="1"/>
  <c r="G152" i="8" s="1"/>
  <c r="H152" i="8" s="1"/>
  <c r="I152" i="8" s="1"/>
  <c r="J152" i="8" s="1"/>
  <c r="K152" i="8" s="1"/>
  <c r="L152" i="8" s="1"/>
  <c r="M152" i="8" s="1"/>
  <c r="N152" i="8" s="1"/>
  <c r="O152" i="8" s="1"/>
  <c r="P152" i="8" s="1"/>
  <c r="Q152" i="8" s="1"/>
  <c r="R152" i="8" s="1"/>
  <c r="S152" i="8" s="1"/>
  <c r="T152" i="8" s="1"/>
  <c r="U152" i="8" s="1"/>
  <c r="V152" i="8" s="1"/>
  <c r="W152" i="8" s="1"/>
  <c r="X152" i="8" s="1"/>
  <c r="Y152" i="8" s="1"/>
  <c r="Z152" i="8" s="1"/>
  <c r="AA152" i="8" s="1"/>
  <c r="AB152" i="8" s="1"/>
  <c r="AC152" i="8" s="1"/>
  <c r="AD152" i="8" s="1"/>
  <c r="AE152" i="8" s="1"/>
  <c r="AF152" i="8" s="1"/>
  <c r="B153" i="8"/>
  <c r="C153" i="8" s="1"/>
  <c r="D153" i="8" s="1"/>
  <c r="E153" i="8" s="1"/>
  <c r="F153" i="8" s="1"/>
  <c r="G153" i="8" s="1"/>
  <c r="H153" i="8" s="1"/>
  <c r="I153" i="8" s="1"/>
  <c r="J153" i="8" s="1"/>
  <c r="K153" i="8" s="1"/>
  <c r="L153" i="8" s="1"/>
  <c r="M153" i="8" s="1"/>
  <c r="N153" i="8" s="1"/>
  <c r="O153" i="8" s="1"/>
  <c r="P153" i="8" s="1"/>
  <c r="Q153" i="8" s="1"/>
  <c r="R153" i="8" s="1"/>
  <c r="S153" i="8" s="1"/>
  <c r="T153" i="8" s="1"/>
  <c r="U153" i="8" s="1"/>
  <c r="V153" i="8" s="1"/>
  <c r="W153" i="8" s="1"/>
  <c r="X153" i="8" s="1"/>
  <c r="Y153" i="8" s="1"/>
  <c r="Z153" i="8" s="1"/>
  <c r="AA153" i="8" s="1"/>
  <c r="AB153" i="8" s="1"/>
  <c r="AC153" i="8" s="1"/>
  <c r="AD153" i="8" s="1"/>
  <c r="AE153" i="8" s="1"/>
  <c r="AF153" i="8" s="1"/>
  <c r="B154" i="8"/>
  <c r="C154" i="8" s="1"/>
  <c r="D154" i="8" s="1"/>
  <c r="E154" i="8" s="1"/>
  <c r="F154" i="8" s="1"/>
  <c r="G154" i="8" s="1"/>
  <c r="H154" i="8" s="1"/>
  <c r="I154" i="8" s="1"/>
  <c r="J154" i="8" s="1"/>
  <c r="K154" i="8" s="1"/>
  <c r="L154" i="8" s="1"/>
  <c r="M154" i="8" s="1"/>
  <c r="N154" i="8" s="1"/>
  <c r="O154" i="8" s="1"/>
  <c r="P154" i="8" s="1"/>
  <c r="Q154" i="8" s="1"/>
  <c r="R154" i="8" s="1"/>
  <c r="S154" i="8" s="1"/>
  <c r="T154" i="8" s="1"/>
  <c r="U154" i="8" s="1"/>
  <c r="V154" i="8" s="1"/>
  <c r="W154" i="8" s="1"/>
  <c r="X154" i="8" s="1"/>
  <c r="Y154" i="8" s="1"/>
  <c r="Z154" i="8" s="1"/>
  <c r="AA154" i="8" s="1"/>
  <c r="AB154" i="8" s="1"/>
  <c r="AC154" i="8" s="1"/>
  <c r="AD154" i="8" s="1"/>
  <c r="AE154" i="8" s="1"/>
  <c r="AF154" i="8" s="1"/>
  <c r="B155" i="8"/>
  <c r="C155" i="8" s="1"/>
  <c r="D155" i="8" s="1"/>
  <c r="E155" i="8" s="1"/>
  <c r="F155" i="8" s="1"/>
  <c r="G155" i="8" s="1"/>
  <c r="H155" i="8" s="1"/>
  <c r="I155" i="8" s="1"/>
  <c r="J155" i="8" s="1"/>
  <c r="K155" i="8" s="1"/>
  <c r="L155" i="8" s="1"/>
  <c r="M155" i="8" s="1"/>
  <c r="N155" i="8" s="1"/>
  <c r="O155" i="8" s="1"/>
  <c r="P155" i="8" s="1"/>
  <c r="Q155" i="8" s="1"/>
  <c r="R155" i="8" s="1"/>
  <c r="S155" i="8" s="1"/>
  <c r="T155" i="8" s="1"/>
  <c r="U155" i="8" s="1"/>
  <c r="V155" i="8" s="1"/>
  <c r="W155" i="8" s="1"/>
  <c r="X155" i="8" s="1"/>
  <c r="Y155" i="8" s="1"/>
  <c r="Z155" i="8" s="1"/>
  <c r="AA155" i="8" s="1"/>
  <c r="AB155" i="8" s="1"/>
  <c r="AC155" i="8" s="1"/>
  <c r="AD155" i="8" s="1"/>
  <c r="AE155" i="8" s="1"/>
  <c r="AF155" i="8" s="1"/>
  <c r="B156" i="8"/>
  <c r="C156" i="8" s="1"/>
  <c r="D156" i="8" s="1"/>
  <c r="E156" i="8" s="1"/>
  <c r="F156" i="8" s="1"/>
  <c r="G156" i="8" s="1"/>
  <c r="H156" i="8" s="1"/>
  <c r="I156" i="8" s="1"/>
  <c r="J156" i="8" s="1"/>
  <c r="K156" i="8" s="1"/>
  <c r="L156" i="8" s="1"/>
  <c r="M156" i="8" s="1"/>
  <c r="N156" i="8" s="1"/>
  <c r="O156" i="8" s="1"/>
  <c r="P156" i="8" s="1"/>
  <c r="Q156" i="8" s="1"/>
  <c r="R156" i="8" s="1"/>
  <c r="S156" i="8" s="1"/>
  <c r="T156" i="8" s="1"/>
  <c r="U156" i="8" s="1"/>
  <c r="V156" i="8" s="1"/>
  <c r="W156" i="8" s="1"/>
  <c r="X156" i="8" s="1"/>
  <c r="Y156" i="8" s="1"/>
  <c r="Z156" i="8" s="1"/>
  <c r="AA156" i="8" s="1"/>
  <c r="AB156" i="8" s="1"/>
  <c r="AC156" i="8" s="1"/>
  <c r="AD156" i="8" s="1"/>
  <c r="AE156" i="8" s="1"/>
  <c r="AF156" i="8" s="1"/>
  <c r="B157" i="8"/>
  <c r="C157" i="8" s="1"/>
  <c r="D157" i="8" s="1"/>
  <c r="E157" i="8" s="1"/>
  <c r="F157" i="8" s="1"/>
  <c r="G157" i="8" s="1"/>
  <c r="H157" i="8" s="1"/>
  <c r="I157" i="8" s="1"/>
  <c r="J157" i="8" s="1"/>
  <c r="K157" i="8" s="1"/>
  <c r="L157" i="8" s="1"/>
  <c r="M157" i="8" s="1"/>
  <c r="N157" i="8" s="1"/>
  <c r="O157" i="8" s="1"/>
  <c r="P157" i="8" s="1"/>
  <c r="Q157" i="8" s="1"/>
  <c r="R157" i="8" s="1"/>
  <c r="S157" i="8" s="1"/>
  <c r="T157" i="8" s="1"/>
  <c r="U157" i="8" s="1"/>
  <c r="V157" i="8" s="1"/>
  <c r="W157" i="8" s="1"/>
  <c r="X157" i="8" s="1"/>
  <c r="Y157" i="8" s="1"/>
  <c r="Z157" i="8" s="1"/>
  <c r="AA157" i="8" s="1"/>
  <c r="AB157" i="8" s="1"/>
  <c r="AC157" i="8" s="1"/>
  <c r="AD157" i="8" s="1"/>
  <c r="AE157" i="8" s="1"/>
  <c r="AF157" i="8" s="1"/>
  <c r="B158" i="8"/>
  <c r="C158" i="8" s="1"/>
  <c r="D158" i="8" s="1"/>
  <c r="E158" i="8" s="1"/>
  <c r="F158" i="8" s="1"/>
  <c r="G158" i="8" s="1"/>
  <c r="H158" i="8" s="1"/>
  <c r="I158" i="8" s="1"/>
  <c r="J158" i="8" s="1"/>
  <c r="K158" i="8" s="1"/>
  <c r="L158" i="8" s="1"/>
  <c r="M158" i="8" s="1"/>
  <c r="N158" i="8" s="1"/>
  <c r="O158" i="8" s="1"/>
  <c r="P158" i="8" s="1"/>
  <c r="Q158" i="8" s="1"/>
  <c r="R158" i="8" s="1"/>
  <c r="S158" i="8" s="1"/>
  <c r="T158" i="8" s="1"/>
  <c r="U158" i="8" s="1"/>
  <c r="V158" i="8" s="1"/>
  <c r="W158" i="8" s="1"/>
  <c r="X158" i="8" s="1"/>
  <c r="Y158" i="8" s="1"/>
  <c r="Z158" i="8" s="1"/>
  <c r="AA158" i="8" s="1"/>
  <c r="AB158" i="8" s="1"/>
  <c r="AC158" i="8" s="1"/>
  <c r="AD158" i="8" s="1"/>
  <c r="AE158" i="8" s="1"/>
  <c r="AF158" i="8" s="1"/>
  <c r="B159" i="8"/>
  <c r="C159" i="8" s="1"/>
  <c r="D159" i="8" s="1"/>
  <c r="E159" i="8" s="1"/>
  <c r="F159" i="8" s="1"/>
  <c r="G159" i="8" s="1"/>
  <c r="H159" i="8" s="1"/>
  <c r="I159" i="8" s="1"/>
  <c r="J159" i="8" s="1"/>
  <c r="K159" i="8" s="1"/>
  <c r="L159" i="8" s="1"/>
  <c r="M159" i="8" s="1"/>
  <c r="N159" i="8" s="1"/>
  <c r="O159" i="8" s="1"/>
  <c r="P159" i="8" s="1"/>
  <c r="Q159" i="8" s="1"/>
  <c r="R159" i="8" s="1"/>
  <c r="S159" i="8" s="1"/>
  <c r="T159" i="8" s="1"/>
  <c r="U159" i="8" s="1"/>
  <c r="V159" i="8" s="1"/>
  <c r="W159" i="8" s="1"/>
  <c r="X159" i="8" s="1"/>
  <c r="Y159" i="8" s="1"/>
  <c r="Z159" i="8" s="1"/>
  <c r="AA159" i="8" s="1"/>
  <c r="AB159" i="8" s="1"/>
  <c r="AC159" i="8" s="1"/>
  <c r="AD159" i="8" s="1"/>
  <c r="AE159" i="8" s="1"/>
  <c r="AF159" i="8" s="1"/>
  <c r="B160" i="8"/>
  <c r="C160" i="8" s="1"/>
  <c r="D160" i="8" s="1"/>
  <c r="E160" i="8" s="1"/>
  <c r="F160" i="8" s="1"/>
  <c r="G160" i="8" s="1"/>
  <c r="H160" i="8" s="1"/>
  <c r="I160" i="8" s="1"/>
  <c r="J160" i="8" s="1"/>
  <c r="K160" i="8" s="1"/>
  <c r="L160" i="8" s="1"/>
  <c r="M160" i="8" s="1"/>
  <c r="N160" i="8" s="1"/>
  <c r="O160" i="8" s="1"/>
  <c r="P160" i="8" s="1"/>
  <c r="Q160" i="8" s="1"/>
  <c r="R160" i="8" s="1"/>
  <c r="S160" i="8" s="1"/>
  <c r="T160" i="8" s="1"/>
  <c r="U160" i="8" s="1"/>
  <c r="V160" i="8" s="1"/>
  <c r="W160" i="8" s="1"/>
  <c r="X160" i="8" s="1"/>
  <c r="Y160" i="8" s="1"/>
  <c r="Z160" i="8" s="1"/>
  <c r="AA160" i="8" s="1"/>
  <c r="AB160" i="8" s="1"/>
  <c r="AC160" i="8" s="1"/>
  <c r="AD160" i="8" s="1"/>
  <c r="AE160" i="8" s="1"/>
  <c r="AF160" i="8" s="1"/>
  <c r="B161" i="8"/>
  <c r="C161" i="8" s="1"/>
  <c r="D161" i="8" s="1"/>
  <c r="E161" i="8" s="1"/>
  <c r="F161" i="8" s="1"/>
  <c r="G161" i="8" s="1"/>
  <c r="H161" i="8" s="1"/>
  <c r="I161" i="8" s="1"/>
  <c r="J161" i="8" s="1"/>
  <c r="K161" i="8" s="1"/>
  <c r="L161" i="8" s="1"/>
  <c r="M161" i="8" s="1"/>
  <c r="N161" i="8" s="1"/>
  <c r="O161" i="8" s="1"/>
  <c r="P161" i="8" s="1"/>
  <c r="Q161" i="8" s="1"/>
  <c r="R161" i="8" s="1"/>
  <c r="S161" i="8" s="1"/>
  <c r="T161" i="8" s="1"/>
  <c r="U161" i="8" s="1"/>
  <c r="V161" i="8" s="1"/>
  <c r="W161" i="8" s="1"/>
  <c r="X161" i="8" s="1"/>
  <c r="Y161" i="8" s="1"/>
  <c r="Z161" i="8" s="1"/>
  <c r="AA161" i="8" s="1"/>
  <c r="AB161" i="8" s="1"/>
  <c r="AC161" i="8" s="1"/>
  <c r="AD161" i="8" s="1"/>
  <c r="AE161" i="8" s="1"/>
  <c r="AF161" i="8" s="1"/>
  <c r="B162" i="8"/>
  <c r="C162" i="8" s="1"/>
  <c r="D162" i="8" s="1"/>
  <c r="E162" i="8" s="1"/>
  <c r="F162" i="8" s="1"/>
  <c r="G162" i="8" s="1"/>
  <c r="H162" i="8" s="1"/>
  <c r="I162" i="8" s="1"/>
  <c r="J162" i="8" s="1"/>
  <c r="K162" i="8" s="1"/>
  <c r="L162" i="8" s="1"/>
  <c r="M162" i="8" s="1"/>
  <c r="N162" i="8" s="1"/>
  <c r="O162" i="8" s="1"/>
  <c r="P162" i="8" s="1"/>
  <c r="Q162" i="8" s="1"/>
  <c r="R162" i="8" s="1"/>
  <c r="S162" i="8" s="1"/>
  <c r="T162" i="8" s="1"/>
  <c r="U162" i="8" s="1"/>
  <c r="V162" i="8" s="1"/>
  <c r="W162" i="8" s="1"/>
  <c r="X162" i="8" s="1"/>
  <c r="Y162" i="8" s="1"/>
  <c r="Z162" i="8" s="1"/>
  <c r="AA162" i="8" s="1"/>
  <c r="AB162" i="8" s="1"/>
  <c r="AC162" i="8" s="1"/>
  <c r="AD162" i="8" s="1"/>
  <c r="AE162" i="8" s="1"/>
  <c r="AF162" i="8" s="1"/>
  <c r="B163" i="8"/>
  <c r="C163" i="8" s="1"/>
  <c r="D163" i="8" s="1"/>
  <c r="E163" i="8" s="1"/>
  <c r="F163" i="8" s="1"/>
  <c r="G163" i="8" s="1"/>
  <c r="H163" i="8" s="1"/>
  <c r="I163" i="8" s="1"/>
  <c r="J163" i="8" s="1"/>
  <c r="K163" i="8" s="1"/>
  <c r="L163" i="8" s="1"/>
  <c r="M163" i="8" s="1"/>
  <c r="N163" i="8" s="1"/>
  <c r="O163" i="8" s="1"/>
  <c r="P163" i="8" s="1"/>
  <c r="Q163" i="8" s="1"/>
  <c r="R163" i="8" s="1"/>
  <c r="S163" i="8" s="1"/>
  <c r="T163" i="8" s="1"/>
  <c r="U163" i="8" s="1"/>
  <c r="V163" i="8" s="1"/>
  <c r="W163" i="8" s="1"/>
  <c r="X163" i="8" s="1"/>
  <c r="Y163" i="8" s="1"/>
  <c r="Z163" i="8" s="1"/>
  <c r="AA163" i="8" s="1"/>
  <c r="AB163" i="8" s="1"/>
  <c r="AC163" i="8" s="1"/>
  <c r="AD163" i="8" s="1"/>
  <c r="AE163" i="8" s="1"/>
  <c r="AF163" i="8" s="1"/>
  <c r="B164" i="8"/>
  <c r="C164" i="8" s="1"/>
  <c r="D164" i="8" s="1"/>
  <c r="E164" i="8" s="1"/>
  <c r="F164" i="8" s="1"/>
  <c r="G164" i="8" s="1"/>
  <c r="H164" i="8" s="1"/>
  <c r="I164" i="8" s="1"/>
  <c r="J164" i="8" s="1"/>
  <c r="K164" i="8" s="1"/>
  <c r="L164" i="8" s="1"/>
  <c r="M164" i="8" s="1"/>
  <c r="N164" i="8" s="1"/>
  <c r="O164" i="8" s="1"/>
  <c r="P164" i="8" s="1"/>
  <c r="Q164" i="8" s="1"/>
  <c r="R164" i="8" s="1"/>
  <c r="S164" i="8" s="1"/>
  <c r="T164" i="8" s="1"/>
  <c r="U164" i="8" s="1"/>
  <c r="V164" i="8" s="1"/>
  <c r="W164" i="8" s="1"/>
  <c r="X164" i="8" s="1"/>
  <c r="Y164" i="8" s="1"/>
  <c r="Z164" i="8" s="1"/>
  <c r="AA164" i="8" s="1"/>
  <c r="AB164" i="8" s="1"/>
  <c r="AC164" i="8" s="1"/>
  <c r="AD164" i="8" s="1"/>
  <c r="AE164" i="8" s="1"/>
  <c r="AF164" i="8" s="1"/>
  <c r="B165" i="8"/>
  <c r="C165" i="8" s="1"/>
  <c r="D165" i="8" s="1"/>
  <c r="E165" i="8" s="1"/>
  <c r="F165" i="8" s="1"/>
  <c r="G165" i="8" s="1"/>
  <c r="H165" i="8" s="1"/>
  <c r="I165" i="8" s="1"/>
  <c r="J165" i="8" s="1"/>
  <c r="K165" i="8" s="1"/>
  <c r="L165" i="8" s="1"/>
  <c r="M165" i="8" s="1"/>
  <c r="N165" i="8" s="1"/>
  <c r="O165" i="8" s="1"/>
  <c r="P165" i="8" s="1"/>
  <c r="Q165" i="8" s="1"/>
  <c r="R165" i="8" s="1"/>
  <c r="S165" i="8" s="1"/>
  <c r="T165" i="8" s="1"/>
  <c r="U165" i="8" s="1"/>
  <c r="V165" i="8" s="1"/>
  <c r="W165" i="8" s="1"/>
  <c r="X165" i="8" s="1"/>
  <c r="Y165" i="8" s="1"/>
  <c r="Z165" i="8" s="1"/>
  <c r="AA165" i="8" s="1"/>
  <c r="AB165" i="8" s="1"/>
  <c r="AC165" i="8" s="1"/>
  <c r="AD165" i="8" s="1"/>
  <c r="AE165" i="8" s="1"/>
  <c r="AF165" i="8" s="1"/>
  <c r="B166" i="8"/>
  <c r="C166" i="8" s="1"/>
  <c r="D166" i="8" s="1"/>
  <c r="E166" i="8" s="1"/>
  <c r="F166" i="8" s="1"/>
  <c r="G166" i="8" s="1"/>
  <c r="H166" i="8" s="1"/>
  <c r="I166" i="8" s="1"/>
  <c r="J166" i="8" s="1"/>
  <c r="K166" i="8" s="1"/>
  <c r="L166" i="8" s="1"/>
  <c r="M166" i="8" s="1"/>
  <c r="N166" i="8" s="1"/>
  <c r="O166" i="8" s="1"/>
  <c r="P166" i="8" s="1"/>
  <c r="Q166" i="8" s="1"/>
  <c r="R166" i="8" s="1"/>
  <c r="S166" i="8" s="1"/>
  <c r="T166" i="8" s="1"/>
  <c r="U166" i="8" s="1"/>
  <c r="V166" i="8" s="1"/>
  <c r="W166" i="8" s="1"/>
  <c r="X166" i="8" s="1"/>
  <c r="Y166" i="8" s="1"/>
  <c r="Z166" i="8" s="1"/>
  <c r="AA166" i="8" s="1"/>
  <c r="AB166" i="8" s="1"/>
  <c r="AC166" i="8" s="1"/>
  <c r="AD166" i="8" s="1"/>
  <c r="AE166" i="8" s="1"/>
  <c r="AF166" i="8" s="1"/>
  <c r="B167" i="8"/>
  <c r="C167" i="8" s="1"/>
  <c r="D167" i="8" s="1"/>
  <c r="E167" i="8" s="1"/>
  <c r="F167" i="8" s="1"/>
  <c r="G167" i="8" s="1"/>
  <c r="H167" i="8" s="1"/>
  <c r="I167" i="8" s="1"/>
  <c r="J167" i="8" s="1"/>
  <c r="K167" i="8" s="1"/>
  <c r="L167" i="8" s="1"/>
  <c r="M167" i="8" s="1"/>
  <c r="N167" i="8" s="1"/>
  <c r="O167" i="8" s="1"/>
  <c r="P167" i="8" s="1"/>
  <c r="Q167" i="8" s="1"/>
  <c r="R167" i="8" s="1"/>
  <c r="S167" i="8" s="1"/>
  <c r="T167" i="8" s="1"/>
  <c r="U167" i="8" s="1"/>
  <c r="V167" i="8" s="1"/>
  <c r="W167" i="8" s="1"/>
  <c r="X167" i="8" s="1"/>
  <c r="Y167" i="8" s="1"/>
  <c r="Z167" i="8" s="1"/>
  <c r="AA167" i="8" s="1"/>
  <c r="AB167" i="8" s="1"/>
  <c r="AC167" i="8" s="1"/>
  <c r="AD167" i="8" s="1"/>
  <c r="AE167" i="8" s="1"/>
  <c r="AF167" i="8" s="1"/>
  <c r="B168" i="8"/>
  <c r="C168" i="8" s="1"/>
  <c r="D168" i="8" s="1"/>
  <c r="E168" i="8" s="1"/>
  <c r="F168" i="8" s="1"/>
  <c r="G168" i="8" s="1"/>
  <c r="H168" i="8" s="1"/>
  <c r="I168" i="8" s="1"/>
  <c r="J168" i="8" s="1"/>
  <c r="K168" i="8" s="1"/>
  <c r="L168" i="8" s="1"/>
  <c r="M168" i="8" s="1"/>
  <c r="N168" i="8" s="1"/>
  <c r="O168" i="8" s="1"/>
  <c r="P168" i="8" s="1"/>
  <c r="Q168" i="8" s="1"/>
  <c r="R168" i="8" s="1"/>
  <c r="S168" i="8" s="1"/>
  <c r="T168" i="8" s="1"/>
  <c r="U168" i="8" s="1"/>
  <c r="V168" i="8" s="1"/>
  <c r="W168" i="8" s="1"/>
  <c r="X168" i="8" s="1"/>
  <c r="Y168" i="8" s="1"/>
  <c r="Z168" i="8" s="1"/>
  <c r="AA168" i="8" s="1"/>
  <c r="AB168" i="8" s="1"/>
  <c r="AC168" i="8" s="1"/>
  <c r="AD168" i="8" s="1"/>
  <c r="AE168" i="8" s="1"/>
  <c r="AF168" i="8" s="1"/>
  <c r="B169" i="8"/>
  <c r="C169" i="8" s="1"/>
  <c r="D169" i="8" s="1"/>
  <c r="E169" i="8" s="1"/>
  <c r="F169" i="8" s="1"/>
  <c r="G169" i="8" s="1"/>
  <c r="H169" i="8" s="1"/>
  <c r="I169" i="8" s="1"/>
  <c r="J169" i="8" s="1"/>
  <c r="K169" i="8" s="1"/>
  <c r="L169" i="8" s="1"/>
  <c r="M169" i="8" s="1"/>
  <c r="N169" i="8" s="1"/>
  <c r="O169" i="8" s="1"/>
  <c r="P169" i="8" s="1"/>
  <c r="Q169" i="8" s="1"/>
  <c r="R169" i="8" s="1"/>
  <c r="S169" i="8" s="1"/>
  <c r="T169" i="8" s="1"/>
  <c r="U169" i="8" s="1"/>
  <c r="V169" i="8" s="1"/>
  <c r="W169" i="8" s="1"/>
  <c r="X169" i="8" s="1"/>
  <c r="Y169" i="8" s="1"/>
  <c r="Z169" i="8" s="1"/>
  <c r="AA169" i="8" s="1"/>
  <c r="AB169" i="8" s="1"/>
  <c r="AC169" i="8" s="1"/>
  <c r="AD169" i="8" s="1"/>
  <c r="AE169" i="8" s="1"/>
  <c r="AF169" i="8" s="1"/>
  <c r="B170" i="8"/>
  <c r="C170" i="8" s="1"/>
  <c r="D170" i="8" s="1"/>
  <c r="E170" i="8" s="1"/>
  <c r="F170" i="8" s="1"/>
  <c r="G170" i="8" s="1"/>
  <c r="H170" i="8" s="1"/>
  <c r="I170" i="8" s="1"/>
  <c r="J170" i="8" s="1"/>
  <c r="K170" i="8" s="1"/>
  <c r="L170" i="8" s="1"/>
  <c r="M170" i="8" s="1"/>
  <c r="N170" i="8" s="1"/>
  <c r="O170" i="8" s="1"/>
  <c r="P170" i="8" s="1"/>
  <c r="Q170" i="8" s="1"/>
  <c r="R170" i="8" s="1"/>
  <c r="S170" i="8" s="1"/>
  <c r="T170" i="8" s="1"/>
  <c r="U170" i="8" s="1"/>
  <c r="V170" i="8" s="1"/>
  <c r="W170" i="8" s="1"/>
  <c r="X170" i="8" s="1"/>
  <c r="Y170" i="8" s="1"/>
  <c r="Z170" i="8" s="1"/>
  <c r="AA170" i="8" s="1"/>
  <c r="AB170" i="8" s="1"/>
  <c r="AC170" i="8" s="1"/>
  <c r="AD170" i="8" s="1"/>
  <c r="AE170" i="8" s="1"/>
  <c r="AF170" i="8" s="1"/>
  <c r="B171" i="8"/>
  <c r="C171" i="8" s="1"/>
  <c r="D171" i="8" s="1"/>
  <c r="E171" i="8" s="1"/>
  <c r="F171" i="8" s="1"/>
  <c r="G171" i="8" s="1"/>
  <c r="H171" i="8" s="1"/>
  <c r="I171" i="8" s="1"/>
  <c r="J171" i="8" s="1"/>
  <c r="K171" i="8" s="1"/>
  <c r="L171" i="8" s="1"/>
  <c r="M171" i="8" s="1"/>
  <c r="N171" i="8" s="1"/>
  <c r="O171" i="8" s="1"/>
  <c r="P171" i="8" s="1"/>
  <c r="Q171" i="8" s="1"/>
  <c r="R171" i="8" s="1"/>
  <c r="S171" i="8" s="1"/>
  <c r="T171" i="8" s="1"/>
  <c r="U171" i="8" s="1"/>
  <c r="V171" i="8" s="1"/>
  <c r="W171" i="8" s="1"/>
  <c r="X171" i="8" s="1"/>
  <c r="Y171" i="8" s="1"/>
  <c r="Z171" i="8" s="1"/>
  <c r="AA171" i="8" s="1"/>
  <c r="AB171" i="8" s="1"/>
  <c r="AC171" i="8" s="1"/>
  <c r="AD171" i="8" s="1"/>
  <c r="AE171" i="8" s="1"/>
  <c r="AF171" i="8" s="1"/>
  <c r="B172" i="8"/>
  <c r="C172" i="8" s="1"/>
  <c r="D172" i="8" s="1"/>
  <c r="E172" i="8" s="1"/>
  <c r="F172" i="8" s="1"/>
  <c r="G172" i="8" s="1"/>
  <c r="H172" i="8" s="1"/>
  <c r="I172" i="8" s="1"/>
  <c r="J172" i="8" s="1"/>
  <c r="K172" i="8" s="1"/>
  <c r="L172" i="8" s="1"/>
  <c r="M172" i="8" s="1"/>
  <c r="N172" i="8" s="1"/>
  <c r="O172" i="8" s="1"/>
  <c r="P172" i="8" s="1"/>
  <c r="Q172" i="8" s="1"/>
  <c r="R172" i="8" s="1"/>
  <c r="S172" i="8" s="1"/>
  <c r="T172" i="8" s="1"/>
  <c r="U172" i="8" s="1"/>
  <c r="V172" i="8" s="1"/>
  <c r="W172" i="8" s="1"/>
  <c r="X172" i="8" s="1"/>
  <c r="Y172" i="8" s="1"/>
  <c r="Z172" i="8" s="1"/>
  <c r="AA172" i="8" s="1"/>
  <c r="AB172" i="8" s="1"/>
  <c r="AC172" i="8" s="1"/>
  <c r="AD172" i="8" s="1"/>
  <c r="AE172" i="8" s="1"/>
  <c r="AF172" i="8" s="1"/>
  <c r="B173" i="8"/>
  <c r="C173" i="8" s="1"/>
  <c r="D173" i="8" s="1"/>
  <c r="E173" i="8" s="1"/>
  <c r="F173" i="8" s="1"/>
  <c r="G173" i="8" s="1"/>
  <c r="H173" i="8" s="1"/>
  <c r="I173" i="8" s="1"/>
  <c r="J173" i="8" s="1"/>
  <c r="K173" i="8" s="1"/>
  <c r="L173" i="8" s="1"/>
  <c r="M173" i="8" s="1"/>
  <c r="N173" i="8" s="1"/>
  <c r="O173" i="8" s="1"/>
  <c r="P173" i="8" s="1"/>
  <c r="Q173" i="8" s="1"/>
  <c r="R173" i="8" s="1"/>
  <c r="S173" i="8" s="1"/>
  <c r="T173" i="8" s="1"/>
  <c r="U173" i="8" s="1"/>
  <c r="V173" i="8" s="1"/>
  <c r="W173" i="8" s="1"/>
  <c r="X173" i="8" s="1"/>
  <c r="Y173" i="8" s="1"/>
  <c r="Z173" i="8" s="1"/>
  <c r="AA173" i="8" s="1"/>
  <c r="AB173" i="8" s="1"/>
  <c r="AC173" i="8" s="1"/>
  <c r="AD173" i="8" s="1"/>
  <c r="AE173" i="8" s="1"/>
  <c r="AF173" i="8" s="1"/>
  <c r="B174" i="8"/>
  <c r="C174" i="8" s="1"/>
  <c r="D174" i="8" s="1"/>
  <c r="E174" i="8" s="1"/>
  <c r="F174" i="8" s="1"/>
  <c r="G174" i="8" s="1"/>
  <c r="H174" i="8" s="1"/>
  <c r="I174" i="8" s="1"/>
  <c r="J174" i="8" s="1"/>
  <c r="K174" i="8" s="1"/>
  <c r="L174" i="8" s="1"/>
  <c r="M174" i="8" s="1"/>
  <c r="N174" i="8" s="1"/>
  <c r="O174" i="8" s="1"/>
  <c r="P174" i="8" s="1"/>
  <c r="Q174" i="8" s="1"/>
  <c r="R174" i="8" s="1"/>
  <c r="S174" i="8" s="1"/>
  <c r="T174" i="8" s="1"/>
  <c r="U174" i="8" s="1"/>
  <c r="V174" i="8" s="1"/>
  <c r="W174" i="8" s="1"/>
  <c r="X174" i="8" s="1"/>
  <c r="Y174" i="8" s="1"/>
  <c r="Z174" i="8" s="1"/>
  <c r="AA174" i="8" s="1"/>
  <c r="AB174" i="8" s="1"/>
  <c r="AC174" i="8" s="1"/>
  <c r="AD174" i="8" s="1"/>
  <c r="AE174" i="8" s="1"/>
  <c r="AF174" i="8" s="1"/>
  <c r="B175" i="8"/>
  <c r="C175" i="8" s="1"/>
  <c r="D175" i="8" s="1"/>
  <c r="E175" i="8" s="1"/>
  <c r="F175" i="8" s="1"/>
  <c r="G175" i="8" s="1"/>
  <c r="H175" i="8" s="1"/>
  <c r="I175" i="8" s="1"/>
  <c r="J175" i="8" s="1"/>
  <c r="K175" i="8" s="1"/>
  <c r="L175" i="8" s="1"/>
  <c r="M175" i="8" s="1"/>
  <c r="N175" i="8" s="1"/>
  <c r="O175" i="8" s="1"/>
  <c r="P175" i="8" s="1"/>
  <c r="Q175" i="8" s="1"/>
  <c r="R175" i="8" s="1"/>
  <c r="S175" i="8" s="1"/>
  <c r="T175" i="8" s="1"/>
  <c r="U175" i="8" s="1"/>
  <c r="V175" i="8" s="1"/>
  <c r="W175" i="8" s="1"/>
  <c r="X175" i="8" s="1"/>
  <c r="Y175" i="8" s="1"/>
  <c r="Z175" i="8" s="1"/>
  <c r="AA175" i="8" s="1"/>
  <c r="AB175" i="8" s="1"/>
  <c r="AC175" i="8" s="1"/>
  <c r="AD175" i="8" s="1"/>
  <c r="AE175" i="8" s="1"/>
  <c r="AF175" i="8" s="1"/>
  <c r="B176" i="8"/>
  <c r="C176" i="8" s="1"/>
  <c r="D176" i="8" s="1"/>
  <c r="E176" i="8" s="1"/>
  <c r="F176" i="8" s="1"/>
  <c r="G176" i="8" s="1"/>
  <c r="H176" i="8" s="1"/>
  <c r="I176" i="8" s="1"/>
  <c r="J176" i="8" s="1"/>
  <c r="K176" i="8" s="1"/>
  <c r="L176" i="8" s="1"/>
  <c r="M176" i="8" s="1"/>
  <c r="N176" i="8" s="1"/>
  <c r="O176" i="8" s="1"/>
  <c r="P176" i="8" s="1"/>
  <c r="Q176" i="8" s="1"/>
  <c r="R176" i="8" s="1"/>
  <c r="S176" i="8" s="1"/>
  <c r="T176" i="8" s="1"/>
  <c r="U176" i="8" s="1"/>
  <c r="V176" i="8" s="1"/>
  <c r="W176" i="8" s="1"/>
  <c r="X176" i="8" s="1"/>
  <c r="Y176" i="8" s="1"/>
  <c r="Z176" i="8" s="1"/>
  <c r="AA176" i="8" s="1"/>
  <c r="AB176" i="8" s="1"/>
  <c r="AC176" i="8" s="1"/>
  <c r="AD176" i="8" s="1"/>
  <c r="AE176" i="8" s="1"/>
  <c r="AF176" i="8" s="1"/>
  <c r="B177" i="8"/>
  <c r="C177" i="8" s="1"/>
  <c r="D177" i="8" s="1"/>
  <c r="E177" i="8" s="1"/>
  <c r="F177" i="8" s="1"/>
  <c r="G177" i="8" s="1"/>
  <c r="H177" i="8" s="1"/>
  <c r="I177" i="8" s="1"/>
  <c r="J177" i="8" s="1"/>
  <c r="K177" i="8" s="1"/>
  <c r="L177" i="8" s="1"/>
  <c r="M177" i="8" s="1"/>
  <c r="N177" i="8" s="1"/>
  <c r="O177" i="8" s="1"/>
  <c r="P177" i="8" s="1"/>
  <c r="Q177" i="8" s="1"/>
  <c r="R177" i="8" s="1"/>
  <c r="S177" i="8" s="1"/>
  <c r="T177" i="8" s="1"/>
  <c r="U177" i="8" s="1"/>
  <c r="V177" i="8" s="1"/>
  <c r="W177" i="8" s="1"/>
  <c r="X177" i="8" s="1"/>
  <c r="Y177" i="8" s="1"/>
  <c r="Z177" i="8" s="1"/>
  <c r="AA177" i="8" s="1"/>
  <c r="AB177" i="8" s="1"/>
  <c r="AC177" i="8" s="1"/>
  <c r="AD177" i="8" s="1"/>
  <c r="AE177" i="8" s="1"/>
  <c r="AF177" i="8" s="1"/>
  <c r="B178" i="8"/>
  <c r="C178" i="8" s="1"/>
  <c r="D178" i="8" s="1"/>
  <c r="E178" i="8" s="1"/>
  <c r="F178" i="8" s="1"/>
  <c r="G178" i="8" s="1"/>
  <c r="H178" i="8" s="1"/>
  <c r="I178" i="8" s="1"/>
  <c r="J178" i="8" s="1"/>
  <c r="K178" i="8" s="1"/>
  <c r="L178" i="8" s="1"/>
  <c r="M178" i="8" s="1"/>
  <c r="N178" i="8" s="1"/>
  <c r="O178" i="8" s="1"/>
  <c r="P178" i="8" s="1"/>
  <c r="Q178" i="8" s="1"/>
  <c r="R178" i="8" s="1"/>
  <c r="S178" i="8" s="1"/>
  <c r="T178" i="8" s="1"/>
  <c r="U178" i="8" s="1"/>
  <c r="V178" i="8" s="1"/>
  <c r="W178" i="8" s="1"/>
  <c r="X178" i="8" s="1"/>
  <c r="Y178" i="8" s="1"/>
  <c r="Z178" i="8" s="1"/>
  <c r="AA178" i="8" s="1"/>
  <c r="AB178" i="8" s="1"/>
  <c r="AC178" i="8" s="1"/>
  <c r="AD178" i="8" s="1"/>
  <c r="AE178" i="8" s="1"/>
  <c r="AF178" i="8" s="1"/>
  <c r="B179" i="8"/>
  <c r="C179" i="8" s="1"/>
  <c r="D179" i="8" s="1"/>
  <c r="E179" i="8" s="1"/>
  <c r="F179" i="8" s="1"/>
  <c r="G179" i="8" s="1"/>
  <c r="H179" i="8" s="1"/>
  <c r="I179" i="8" s="1"/>
  <c r="J179" i="8" s="1"/>
  <c r="K179" i="8" s="1"/>
  <c r="L179" i="8" s="1"/>
  <c r="M179" i="8" s="1"/>
  <c r="N179" i="8" s="1"/>
  <c r="O179" i="8" s="1"/>
  <c r="P179" i="8" s="1"/>
  <c r="Q179" i="8" s="1"/>
  <c r="R179" i="8" s="1"/>
  <c r="S179" i="8" s="1"/>
  <c r="T179" i="8" s="1"/>
  <c r="U179" i="8" s="1"/>
  <c r="V179" i="8" s="1"/>
  <c r="W179" i="8" s="1"/>
  <c r="X179" i="8" s="1"/>
  <c r="Y179" i="8" s="1"/>
  <c r="Z179" i="8" s="1"/>
  <c r="AA179" i="8" s="1"/>
  <c r="AB179" i="8" s="1"/>
  <c r="AC179" i="8" s="1"/>
  <c r="AD179" i="8" s="1"/>
  <c r="AE179" i="8" s="1"/>
  <c r="AF179" i="8" s="1"/>
  <c r="B180" i="8"/>
  <c r="C180" i="8" s="1"/>
  <c r="D180" i="8" s="1"/>
  <c r="E180" i="8" s="1"/>
  <c r="F180" i="8" s="1"/>
  <c r="G180" i="8" s="1"/>
  <c r="H180" i="8" s="1"/>
  <c r="I180" i="8" s="1"/>
  <c r="J180" i="8" s="1"/>
  <c r="K180" i="8" s="1"/>
  <c r="L180" i="8" s="1"/>
  <c r="M180" i="8" s="1"/>
  <c r="N180" i="8" s="1"/>
  <c r="O180" i="8" s="1"/>
  <c r="P180" i="8" s="1"/>
  <c r="Q180" i="8" s="1"/>
  <c r="R180" i="8" s="1"/>
  <c r="S180" i="8" s="1"/>
  <c r="T180" i="8" s="1"/>
  <c r="U180" i="8" s="1"/>
  <c r="V180" i="8" s="1"/>
  <c r="W180" i="8" s="1"/>
  <c r="X180" i="8" s="1"/>
  <c r="Y180" i="8" s="1"/>
  <c r="Z180" i="8" s="1"/>
  <c r="AA180" i="8" s="1"/>
  <c r="AB180" i="8" s="1"/>
  <c r="AC180" i="8" s="1"/>
  <c r="AD180" i="8" s="1"/>
  <c r="AE180" i="8" s="1"/>
  <c r="AF180" i="8" s="1"/>
  <c r="B181" i="8"/>
  <c r="C181" i="8" s="1"/>
  <c r="D181" i="8" s="1"/>
  <c r="E181" i="8" s="1"/>
  <c r="F181" i="8" s="1"/>
  <c r="G181" i="8" s="1"/>
  <c r="H181" i="8" s="1"/>
  <c r="I181" i="8" s="1"/>
  <c r="J181" i="8" s="1"/>
  <c r="K181" i="8" s="1"/>
  <c r="L181" i="8" s="1"/>
  <c r="M181" i="8" s="1"/>
  <c r="N181" i="8" s="1"/>
  <c r="O181" i="8" s="1"/>
  <c r="P181" i="8" s="1"/>
  <c r="Q181" i="8" s="1"/>
  <c r="R181" i="8" s="1"/>
  <c r="S181" i="8" s="1"/>
  <c r="T181" i="8" s="1"/>
  <c r="U181" i="8" s="1"/>
  <c r="V181" i="8" s="1"/>
  <c r="W181" i="8" s="1"/>
  <c r="X181" i="8" s="1"/>
  <c r="Y181" i="8" s="1"/>
  <c r="Z181" i="8" s="1"/>
  <c r="AA181" i="8" s="1"/>
  <c r="AB181" i="8" s="1"/>
  <c r="AC181" i="8" s="1"/>
  <c r="AD181" i="8" s="1"/>
  <c r="AE181" i="8" s="1"/>
  <c r="AF181" i="8" s="1"/>
  <c r="B182" i="8"/>
  <c r="C182" i="8" s="1"/>
  <c r="D182" i="8" s="1"/>
  <c r="E182" i="8" s="1"/>
  <c r="F182" i="8" s="1"/>
  <c r="G182" i="8" s="1"/>
  <c r="H182" i="8" s="1"/>
  <c r="I182" i="8" s="1"/>
  <c r="J182" i="8" s="1"/>
  <c r="K182" i="8" s="1"/>
  <c r="L182" i="8" s="1"/>
  <c r="M182" i="8" s="1"/>
  <c r="N182" i="8" s="1"/>
  <c r="O182" i="8" s="1"/>
  <c r="P182" i="8" s="1"/>
  <c r="Q182" i="8" s="1"/>
  <c r="R182" i="8" s="1"/>
  <c r="S182" i="8" s="1"/>
  <c r="T182" i="8" s="1"/>
  <c r="U182" i="8" s="1"/>
  <c r="V182" i="8" s="1"/>
  <c r="W182" i="8" s="1"/>
  <c r="X182" i="8" s="1"/>
  <c r="Y182" i="8" s="1"/>
  <c r="Z182" i="8" s="1"/>
  <c r="AA182" i="8" s="1"/>
  <c r="AB182" i="8" s="1"/>
  <c r="AC182" i="8" s="1"/>
  <c r="AD182" i="8" s="1"/>
  <c r="AE182" i="8" s="1"/>
  <c r="AF182" i="8" s="1"/>
  <c r="B183" i="8"/>
  <c r="C183" i="8" s="1"/>
  <c r="D183" i="8" s="1"/>
  <c r="E183" i="8" s="1"/>
  <c r="F183" i="8" s="1"/>
  <c r="G183" i="8" s="1"/>
  <c r="H183" i="8" s="1"/>
  <c r="I183" i="8" s="1"/>
  <c r="J183" i="8" s="1"/>
  <c r="K183" i="8" s="1"/>
  <c r="L183" i="8" s="1"/>
  <c r="M183" i="8" s="1"/>
  <c r="N183" i="8" s="1"/>
  <c r="O183" i="8" s="1"/>
  <c r="P183" i="8" s="1"/>
  <c r="Q183" i="8" s="1"/>
  <c r="R183" i="8" s="1"/>
  <c r="S183" i="8" s="1"/>
  <c r="T183" i="8" s="1"/>
  <c r="U183" i="8" s="1"/>
  <c r="V183" i="8" s="1"/>
  <c r="W183" i="8" s="1"/>
  <c r="X183" i="8" s="1"/>
  <c r="Y183" i="8" s="1"/>
  <c r="Z183" i="8" s="1"/>
  <c r="AA183" i="8" s="1"/>
  <c r="AB183" i="8" s="1"/>
  <c r="AC183" i="8" s="1"/>
  <c r="AD183" i="8" s="1"/>
  <c r="AE183" i="8" s="1"/>
  <c r="AF183" i="8" s="1"/>
  <c r="B184" i="8"/>
  <c r="C184" i="8" s="1"/>
  <c r="D184" i="8" s="1"/>
  <c r="E184" i="8" s="1"/>
  <c r="F184" i="8" s="1"/>
  <c r="G184" i="8" s="1"/>
  <c r="H184" i="8" s="1"/>
  <c r="I184" i="8" s="1"/>
  <c r="J184" i="8" s="1"/>
  <c r="K184" i="8" s="1"/>
  <c r="L184" i="8" s="1"/>
  <c r="M184" i="8" s="1"/>
  <c r="N184" i="8" s="1"/>
  <c r="O184" i="8" s="1"/>
  <c r="P184" i="8" s="1"/>
  <c r="Q184" i="8" s="1"/>
  <c r="R184" i="8" s="1"/>
  <c r="S184" i="8" s="1"/>
  <c r="T184" i="8" s="1"/>
  <c r="U184" i="8" s="1"/>
  <c r="V184" i="8" s="1"/>
  <c r="W184" i="8" s="1"/>
  <c r="X184" i="8" s="1"/>
  <c r="Y184" i="8" s="1"/>
  <c r="Z184" i="8" s="1"/>
  <c r="AA184" i="8" s="1"/>
  <c r="AB184" i="8" s="1"/>
  <c r="AC184" i="8" s="1"/>
  <c r="AD184" i="8" s="1"/>
  <c r="AE184" i="8" s="1"/>
  <c r="AF184" i="8" s="1"/>
  <c r="B185" i="8"/>
  <c r="C185" i="8" s="1"/>
  <c r="D185" i="8" s="1"/>
  <c r="E185" i="8" s="1"/>
  <c r="F185" i="8" s="1"/>
  <c r="G185" i="8" s="1"/>
  <c r="H185" i="8" s="1"/>
  <c r="I185" i="8" s="1"/>
  <c r="J185" i="8" s="1"/>
  <c r="K185" i="8" s="1"/>
  <c r="L185" i="8" s="1"/>
  <c r="M185" i="8" s="1"/>
  <c r="N185" i="8" s="1"/>
  <c r="O185" i="8" s="1"/>
  <c r="P185" i="8" s="1"/>
  <c r="Q185" i="8" s="1"/>
  <c r="R185" i="8" s="1"/>
  <c r="S185" i="8" s="1"/>
  <c r="T185" i="8" s="1"/>
  <c r="U185" i="8" s="1"/>
  <c r="V185" i="8" s="1"/>
  <c r="W185" i="8" s="1"/>
  <c r="X185" i="8" s="1"/>
  <c r="Y185" i="8" s="1"/>
  <c r="Z185" i="8" s="1"/>
  <c r="AA185" i="8" s="1"/>
  <c r="AB185" i="8" s="1"/>
  <c r="AC185" i="8" s="1"/>
  <c r="AD185" i="8" s="1"/>
  <c r="AE185" i="8" s="1"/>
  <c r="AF185" i="8" s="1"/>
  <c r="B186" i="8"/>
  <c r="C186" i="8" s="1"/>
  <c r="D186" i="8" s="1"/>
  <c r="E186" i="8" s="1"/>
  <c r="F186" i="8" s="1"/>
  <c r="G186" i="8" s="1"/>
  <c r="H186" i="8" s="1"/>
  <c r="I186" i="8" s="1"/>
  <c r="J186" i="8" s="1"/>
  <c r="K186" i="8" s="1"/>
  <c r="L186" i="8" s="1"/>
  <c r="M186" i="8" s="1"/>
  <c r="N186" i="8" s="1"/>
  <c r="O186" i="8" s="1"/>
  <c r="P186" i="8" s="1"/>
  <c r="Q186" i="8" s="1"/>
  <c r="R186" i="8" s="1"/>
  <c r="S186" i="8" s="1"/>
  <c r="T186" i="8" s="1"/>
  <c r="U186" i="8" s="1"/>
  <c r="V186" i="8" s="1"/>
  <c r="W186" i="8" s="1"/>
  <c r="X186" i="8" s="1"/>
  <c r="Y186" i="8" s="1"/>
  <c r="Z186" i="8" s="1"/>
  <c r="AA186" i="8" s="1"/>
  <c r="AB186" i="8" s="1"/>
  <c r="AC186" i="8" s="1"/>
  <c r="AD186" i="8" s="1"/>
  <c r="AE186" i="8" s="1"/>
  <c r="AF186" i="8" s="1"/>
  <c r="B187" i="8"/>
  <c r="C187" i="8" s="1"/>
  <c r="D187" i="8" s="1"/>
  <c r="E187" i="8" s="1"/>
  <c r="F187" i="8" s="1"/>
  <c r="G187" i="8" s="1"/>
  <c r="H187" i="8" s="1"/>
  <c r="I187" i="8" s="1"/>
  <c r="J187" i="8" s="1"/>
  <c r="K187" i="8" s="1"/>
  <c r="L187" i="8" s="1"/>
  <c r="M187" i="8" s="1"/>
  <c r="N187" i="8" s="1"/>
  <c r="O187" i="8" s="1"/>
  <c r="P187" i="8" s="1"/>
  <c r="Q187" i="8" s="1"/>
  <c r="R187" i="8" s="1"/>
  <c r="S187" i="8" s="1"/>
  <c r="T187" i="8" s="1"/>
  <c r="U187" i="8" s="1"/>
  <c r="V187" i="8" s="1"/>
  <c r="W187" i="8" s="1"/>
  <c r="X187" i="8" s="1"/>
  <c r="Y187" i="8" s="1"/>
  <c r="Z187" i="8" s="1"/>
  <c r="AA187" i="8" s="1"/>
  <c r="AB187" i="8" s="1"/>
  <c r="AC187" i="8" s="1"/>
  <c r="AD187" i="8" s="1"/>
  <c r="AE187" i="8" s="1"/>
  <c r="AF187" i="8" s="1"/>
  <c r="B188" i="8"/>
  <c r="C188" i="8" s="1"/>
  <c r="D188" i="8" s="1"/>
  <c r="E188" i="8" s="1"/>
  <c r="F188" i="8" s="1"/>
  <c r="G188" i="8" s="1"/>
  <c r="H188" i="8" s="1"/>
  <c r="I188" i="8" s="1"/>
  <c r="J188" i="8" s="1"/>
  <c r="K188" i="8" s="1"/>
  <c r="L188" i="8" s="1"/>
  <c r="M188" i="8" s="1"/>
  <c r="N188" i="8" s="1"/>
  <c r="O188" i="8" s="1"/>
  <c r="P188" i="8" s="1"/>
  <c r="Q188" i="8" s="1"/>
  <c r="R188" i="8" s="1"/>
  <c r="S188" i="8" s="1"/>
  <c r="T188" i="8" s="1"/>
  <c r="U188" i="8" s="1"/>
  <c r="V188" i="8" s="1"/>
  <c r="W188" i="8" s="1"/>
  <c r="X188" i="8" s="1"/>
  <c r="Y188" i="8" s="1"/>
  <c r="Z188" i="8" s="1"/>
  <c r="AA188" i="8" s="1"/>
  <c r="AB188" i="8" s="1"/>
  <c r="AC188" i="8" s="1"/>
  <c r="AD188" i="8" s="1"/>
  <c r="AE188" i="8" s="1"/>
  <c r="AF188" i="8" s="1"/>
  <c r="B189" i="8"/>
  <c r="C189" i="8" s="1"/>
  <c r="D189" i="8" s="1"/>
  <c r="E189" i="8" s="1"/>
  <c r="F189" i="8" s="1"/>
  <c r="G189" i="8" s="1"/>
  <c r="H189" i="8" s="1"/>
  <c r="I189" i="8" s="1"/>
  <c r="J189" i="8" s="1"/>
  <c r="K189" i="8" s="1"/>
  <c r="L189" i="8" s="1"/>
  <c r="M189" i="8" s="1"/>
  <c r="N189" i="8" s="1"/>
  <c r="O189" i="8" s="1"/>
  <c r="P189" i="8" s="1"/>
  <c r="Q189" i="8" s="1"/>
  <c r="R189" i="8" s="1"/>
  <c r="S189" i="8" s="1"/>
  <c r="T189" i="8" s="1"/>
  <c r="U189" i="8" s="1"/>
  <c r="V189" i="8" s="1"/>
  <c r="W189" i="8" s="1"/>
  <c r="X189" i="8" s="1"/>
  <c r="Y189" i="8" s="1"/>
  <c r="Z189" i="8" s="1"/>
  <c r="AA189" i="8" s="1"/>
  <c r="AB189" i="8" s="1"/>
  <c r="AC189" i="8" s="1"/>
  <c r="AD189" i="8" s="1"/>
  <c r="AE189" i="8" s="1"/>
  <c r="AF189" i="8" s="1"/>
  <c r="B190" i="8"/>
  <c r="C190" i="8" s="1"/>
  <c r="D190" i="8" s="1"/>
  <c r="E190" i="8" s="1"/>
  <c r="F190" i="8" s="1"/>
  <c r="G190" i="8" s="1"/>
  <c r="H190" i="8" s="1"/>
  <c r="I190" i="8" s="1"/>
  <c r="J190" i="8" s="1"/>
  <c r="K190" i="8" s="1"/>
  <c r="L190" i="8" s="1"/>
  <c r="M190" i="8" s="1"/>
  <c r="N190" i="8" s="1"/>
  <c r="O190" i="8" s="1"/>
  <c r="P190" i="8" s="1"/>
  <c r="Q190" i="8" s="1"/>
  <c r="R190" i="8" s="1"/>
  <c r="S190" i="8" s="1"/>
  <c r="T190" i="8" s="1"/>
  <c r="U190" i="8" s="1"/>
  <c r="V190" i="8" s="1"/>
  <c r="W190" i="8" s="1"/>
  <c r="X190" i="8" s="1"/>
  <c r="Y190" i="8" s="1"/>
  <c r="Z190" i="8" s="1"/>
  <c r="AA190" i="8" s="1"/>
  <c r="AB190" i="8" s="1"/>
  <c r="AC190" i="8" s="1"/>
  <c r="AD190" i="8" s="1"/>
  <c r="AE190" i="8" s="1"/>
  <c r="AF190" i="8" s="1"/>
  <c r="B191" i="8"/>
  <c r="C191" i="8" s="1"/>
  <c r="D191" i="8" s="1"/>
  <c r="E191" i="8" s="1"/>
  <c r="F191" i="8" s="1"/>
  <c r="G191" i="8" s="1"/>
  <c r="H191" i="8" s="1"/>
  <c r="I191" i="8" s="1"/>
  <c r="J191" i="8" s="1"/>
  <c r="K191" i="8" s="1"/>
  <c r="L191" i="8" s="1"/>
  <c r="M191" i="8" s="1"/>
  <c r="N191" i="8" s="1"/>
  <c r="O191" i="8" s="1"/>
  <c r="P191" i="8" s="1"/>
  <c r="Q191" i="8" s="1"/>
  <c r="R191" i="8" s="1"/>
  <c r="S191" i="8" s="1"/>
  <c r="T191" i="8" s="1"/>
  <c r="U191" i="8" s="1"/>
  <c r="V191" i="8" s="1"/>
  <c r="W191" i="8" s="1"/>
  <c r="X191" i="8" s="1"/>
  <c r="Y191" i="8" s="1"/>
  <c r="Z191" i="8" s="1"/>
  <c r="AA191" i="8" s="1"/>
  <c r="AB191" i="8" s="1"/>
  <c r="AC191" i="8" s="1"/>
  <c r="AD191" i="8" s="1"/>
  <c r="AE191" i="8" s="1"/>
  <c r="AF191" i="8" s="1"/>
  <c r="B192" i="8"/>
  <c r="C192" i="8" s="1"/>
  <c r="D192" i="8" s="1"/>
  <c r="E192" i="8" s="1"/>
  <c r="F192" i="8" s="1"/>
  <c r="G192" i="8" s="1"/>
  <c r="H192" i="8" s="1"/>
  <c r="I192" i="8" s="1"/>
  <c r="J192" i="8" s="1"/>
  <c r="K192" i="8" s="1"/>
  <c r="L192" i="8" s="1"/>
  <c r="M192" i="8" s="1"/>
  <c r="N192" i="8" s="1"/>
  <c r="O192" i="8" s="1"/>
  <c r="P192" i="8" s="1"/>
  <c r="Q192" i="8" s="1"/>
  <c r="R192" i="8" s="1"/>
  <c r="S192" i="8" s="1"/>
  <c r="T192" i="8" s="1"/>
  <c r="U192" i="8" s="1"/>
  <c r="V192" i="8" s="1"/>
  <c r="W192" i="8" s="1"/>
  <c r="X192" i="8" s="1"/>
  <c r="Y192" i="8" s="1"/>
  <c r="Z192" i="8" s="1"/>
  <c r="AA192" i="8" s="1"/>
  <c r="AB192" i="8" s="1"/>
  <c r="AC192" i="8" s="1"/>
  <c r="AD192" i="8" s="1"/>
  <c r="AE192" i="8" s="1"/>
  <c r="AF192" i="8" s="1"/>
  <c r="B193" i="8"/>
  <c r="C193" i="8" s="1"/>
  <c r="D193" i="8" s="1"/>
  <c r="E193" i="8" s="1"/>
  <c r="F193" i="8" s="1"/>
  <c r="G193" i="8" s="1"/>
  <c r="H193" i="8" s="1"/>
  <c r="I193" i="8" s="1"/>
  <c r="J193" i="8" s="1"/>
  <c r="K193" i="8" s="1"/>
  <c r="L193" i="8" s="1"/>
  <c r="M193" i="8" s="1"/>
  <c r="N193" i="8" s="1"/>
  <c r="O193" i="8" s="1"/>
  <c r="P193" i="8" s="1"/>
  <c r="Q193" i="8" s="1"/>
  <c r="R193" i="8" s="1"/>
  <c r="S193" i="8" s="1"/>
  <c r="T193" i="8" s="1"/>
  <c r="U193" i="8" s="1"/>
  <c r="V193" i="8" s="1"/>
  <c r="W193" i="8" s="1"/>
  <c r="X193" i="8" s="1"/>
  <c r="Y193" i="8" s="1"/>
  <c r="Z193" i="8" s="1"/>
  <c r="AA193" i="8" s="1"/>
  <c r="AB193" i="8" s="1"/>
  <c r="AC193" i="8" s="1"/>
  <c r="AD193" i="8" s="1"/>
  <c r="AE193" i="8" s="1"/>
  <c r="AF193" i="8" s="1"/>
  <c r="B194" i="8"/>
  <c r="C194" i="8" s="1"/>
  <c r="D194" i="8" s="1"/>
  <c r="E194" i="8" s="1"/>
  <c r="F194" i="8" s="1"/>
  <c r="G194" i="8" s="1"/>
  <c r="H194" i="8" s="1"/>
  <c r="I194" i="8" s="1"/>
  <c r="J194" i="8" s="1"/>
  <c r="K194" i="8" s="1"/>
  <c r="L194" i="8" s="1"/>
  <c r="M194" i="8" s="1"/>
  <c r="N194" i="8" s="1"/>
  <c r="O194" i="8" s="1"/>
  <c r="P194" i="8" s="1"/>
  <c r="Q194" i="8" s="1"/>
  <c r="R194" i="8" s="1"/>
  <c r="S194" i="8" s="1"/>
  <c r="T194" i="8" s="1"/>
  <c r="U194" i="8" s="1"/>
  <c r="V194" i="8" s="1"/>
  <c r="W194" i="8" s="1"/>
  <c r="X194" i="8" s="1"/>
  <c r="Y194" i="8" s="1"/>
  <c r="Z194" i="8" s="1"/>
  <c r="AA194" i="8" s="1"/>
  <c r="AB194" i="8" s="1"/>
  <c r="AC194" i="8" s="1"/>
  <c r="AD194" i="8" s="1"/>
  <c r="AE194" i="8" s="1"/>
  <c r="AF194" i="8" s="1"/>
  <c r="B195" i="8"/>
  <c r="C195" i="8" s="1"/>
  <c r="D195" i="8" s="1"/>
  <c r="E195" i="8" s="1"/>
  <c r="F195" i="8" s="1"/>
  <c r="G195" i="8" s="1"/>
  <c r="H195" i="8" s="1"/>
  <c r="I195" i="8" s="1"/>
  <c r="J195" i="8" s="1"/>
  <c r="K195" i="8" s="1"/>
  <c r="L195" i="8" s="1"/>
  <c r="M195" i="8" s="1"/>
  <c r="N195" i="8" s="1"/>
  <c r="O195" i="8" s="1"/>
  <c r="P195" i="8" s="1"/>
  <c r="Q195" i="8" s="1"/>
  <c r="R195" i="8" s="1"/>
  <c r="S195" i="8" s="1"/>
  <c r="T195" i="8" s="1"/>
  <c r="U195" i="8" s="1"/>
  <c r="V195" i="8" s="1"/>
  <c r="W195" i="8" s="1"/>
  <c r="X195" i="8" s="1"/>
  <c r="Y195" i="8" s="1"/>
  <c r="Z195" i="8" s="1"/>
  <c r="AA195" i="8" s="1"/>
  <c r="AB195" i="8" s="1"/>
  <c r="AC195" i="8" s="1"/>
  <c r="AD195" i="8" s="1"/>
  <c r="AE195" i="8" s="1"/>
  <c r="AF195" i="8" s="1"/>
  <c r="B196" i="8"/>
  <c r="C196" i="8" s="1"/>
  <c r="D196" i="8" s="1"/>
  <c r="E196" i="8" s="1"/>
  <c r="F196" i="8" s="1"/>
  <c r="G196" i="8" s="1"/>
  <c r="H196" i="8" s="1"/>
  <c r="I196" i="8" s="1"/>
  <c r="J196" i="8" s="1"/>
  <c r="K196" i="8" s="1"/>
  <c r="L196" i="8" s="1"/>
  <c r="M196" i="8" s="1"/>
  <c r="N196" i="8" s="1"/>
  <c r="O196" i="8" s="1"/>
  <c r="P196" i="8" s="1"/>
  <c r="Q196" i="8" s="1"/>
  <c r="R196" i="8" s="1"/>
  <c r="S196" i="8" s="1"/>
  <c r="T196" i="8" s="1"/>
  <c r="U196" i="8" s="1"/>
  <c r="V196" i="8" s="1"/>
  <c r="W196" i="8" s="1"/>
  <c r="X196" i="8" s="1"/>
  <c r="Y196" i="8" s="1"/>
  <c r="Z196" i="8" s="1"/>
  <c r="AA196" i="8" s="1"/>
  <c r="AB196" i="8" s="1"/>
  <c r="AC196" i="8" s="1"/>
  <c r="AD196" i="8" s="1"/>
  <c r="AE196" i="8" s="1"/>
  <c r="AF196" i="8" s="1"/>
  <c r="B197" i="8"/>
  <c r="C197" i="8" s="1"/>
  <c r="D197" i="8" s="1"/>
  <c r="E197" i="8" s="1"/>
  <c r="F197" i="8" s="1"/>
  <c r="G197" i="8" s="1"/>
  <c r="H197" i="8" s="1"/>
  <c r="I197" i="8" s="1"/>
  <c r="J197" i="8" s="1"/>
  <c r="K197" i="8" s="1"/>
  <c r="L197" i="8" s="1"/>
  <c r="M197" i="8" s="1"/>
  <c r="N197" i="8" s="1"/>
  <c r="O197" i="8" s="1"/>
  <c r="P197" i="8" s="1"/>
  <c r="Q197" i="8" s="1"/>
  <c r="R197" i="8" s="1"/>
  <c r="S197" i="8" s="1"/>
  <c r="T197" i="8" s="1"/>
  <c r="U197" i="8" s="1"/>
  <c r="V197" i="8" s="1"/>
  <c r="W197" i="8" s="1"/>
  <c r="X197" i="8" s="1"/>
  <c r="Y197" i="8" s="1"/>
  <c r="Z197" i="8" s="1"/>
  <c r="AA197" i="8" s="1"/>
  <c r="AB197" i="8" s="1"/>
  <c r="AC197" i="8" s="1"/>
  <c r="AD197" i="8" s="1"/>
  <c r="AE197" i="8" s="1"/>
  <c r="AF197" i="8" s="1"/>
  <c r="B198" i="8"/>
  <c r="C198" i="8" s="1"/>
  <c r="D198" i="8" s="1"/>
  <c r="E198" i="8" s="1"/>
  <c r="F198" i="8" s="1"/>
  <c r="G198" i="8" s="1"/>
  <c r="H198" i="8" s="1"/>
  <c r="I198" i="8" s="1"/>
  <c r="J198" i="8" s="1"/>
  <c r="K198" i="8" s="1"/>
  <c r="L198" i="8" s="1"/>
  <c r="M198" i="8" s="1"/>
  <c r="N198" i="8" s="1"/>
  <c r="O198" i="8" s="1"/>
  <c r="P198" i="8" s="1"/>
  <c r="Q198" i="8" s="1"/>
  <c r="R198" i="8" s="1"/>
  <c r="S198" i="8" s="1"/>
  <c r="T198" i="8" s="1"/>
  <c r="U198" i="8" s="1"/>
  <c r="V198" i="8" s="1"/>
  <c r="W198" i="8" s="1"/>
  <c r="X198" i="8" s="1"/>
  <c r="Y198" i="8" s="1"/>
  <c r="Z198" i="8" s="1"/>
  <c r="AA198" i="8" s="1"/>
  <c r="AB198" i="8" s="1"/>
  <c r="AC198" i="8" s="1"/>
  <c r="AD198" i="8" s="1"/>
  <c r="AE198" i="8" s="1"/>
  <c r="AF198" i="8" s="1"/>
  <c r="B199" i="8"/>
  <c r="C199" i="8" s="1"/>
  <c r="D199" i="8" s="1"/>
  <c r="E199" i="8" s="1"/>
  <c r="F199" i="8" s="1"/>
  <c r="G199" i="8" s="1"/>
  <c r="H199" i="8" s="1"/>
  <c r="I199" i="8" s="1"/>
  <c r="J199" i="8" s="1"/>
  <c r="K199" i="8" s="1"/>
  <c r="L199" i="8" s="1"/>
  <c r="M199" i="8" s="1"/>
  <c r="N199" i="8" s="1"/>
  <c r="O199" i="8" s="1"/>
  <c r="P199" i="8" s="1"/>
  <c r="Q199" i="8" s="1"/>
  <c r="R199" i="8" s="1"/>
  <c r="S199" i="8" s="1"/>
  <c r="T199" i="8" s="1"/>
  <c r="U199" i="8" s="1"/>
  <c r="V199" i="8" s="1"/>
  <c r="W199" i="8" s="1"/>
  <c r="X199" i="8" s="1"/>
  <c r="Y199" i="8" s="1"/>
  <c r="Z199" i="8" s="1"/>
  <c r="AA199" i="8" s="1"/>
  <c r="AB199" i="8" s="1"/>
  <c r="AC199" i="8" s="1"/>
  <c r="AD199" i="8" s="1"/>
  <c r="AE199" i="8" s="1"/>
  <c r="AF199" i="8" s="1"/>
  <c r="B200" i="8"/>
  <c r="C200" i="8" s="1"/>
  <c r="D200" i="8" s="1"/>
  <c r="E200" i="8" s="1"/>
  <c r="F200" i="8" s="1"/>
  <c r="G200" i="8" s="1"/>
  <c r="H200" i="8" s="1"/>
  <c r="I200" i="8" s="1"/>
  <c r="J200" i="8" s="1"/>
  <c r="K200" i="8" s="1"/>
  <c r="L200" i="8" s="1"/>
  <c r="M200" i="8" s="1"/>
  <c r="N200" i="8" s="1"/>
  <c r="O200" i="8" s="1"/>
  <c r="P200" i="8" s="1"/>
  <c r="Q200" i="8" s="1"/>
  <c r="R200" i="8" s="1"/>
  <c r="S200" i="8" s="1"/>
  <c r="T200" i="8" s="1"/>
  <c r="U200" i="8" s="1"/>
  <c r="V200" i="8" s="1"/>
  <c r="W200" i="8" s="1"/>
  <c r="X200" i="8" s="1"/>
  <c r="Y200" i="8" s="1"/>
  <c r="Z200" i="8" s="1"/>
  <c r="AA200" i="8" s="1"/>
  <c r="AB200" i="8" s="1"/>
  <c r="AC200" i="8" s="1"/>
  <c r="AD200" i="8" s="1"/>
  <c r="AE200" i="8" s="1"/>
  <c r="AF200" i="8" s="1"/>
  <c r="B201" i="8"/>
  <c r="C201" i="8" s="1"/>
  <c r="D201" i="8" s="1"/>
  <c r="E201" i="8" s="1"/>
  <c r="F201" i="8" s="1"/>
  <c r="G201" i="8" s="1"/>
  <c r="H201" i="8" s="1"/>
  <c r="I201" i="8" s="1"/>
  <c r="J201" i="8" s="1"/>
  <c r="K201" i="8" s="1"/>
  <c r="L201" i="8" s="1"/>
  <c r="M201" i="8" s="1"/>
  <c r="N201" i="8" s="1"/>
  <c r="O201" i="8" s="1"/>
  <c r="P201" i="8" s="1"/>
  <c r="Q201" i="8" s="1"/>
  <c r="R201" i="8" s="1"/>
  <c r="S201" i="8" s="1"/>
  <c r="T201" i="8" s="1"/>
  <c r="U201" i="8" s="1"/>
  <c r="V201" i="8" s="1"/>
  <c r="W201" i="8" s="1"/>
  <c r="X201" i="8" s="1"/>
  <c r="Y201" i="8" s="1"/>
  <c r="Z201" i="8" s="1"/>
  <c r="AA201" i="8" s="1"/>
  <c r="AB201" i="8" s="1"/>
  <c r="AC201" i="8" s="1"/>
  <c r="AD201" i="8" s="1"/>
  <c r="AE201" i="8" s="1"/>
  <c r="AF201" i="8" s="1"/>
  <c r="B202" i="8"/>
  <c r="C202" i="8" s="1"/>
  <c r="D202" i="8" s="1"/>
  <c r="E202" i="8" s="1"/>
  <c r="F202" i="8" s="1"/>
  <c r="G202" i="8" s="1"/>
  <c r="H202" i="8" s="1"/>
  <c r="I202" i="8" s="1"/>
  <c r="J202" i="8" s="1"/>
  <c r="K202" i="8" s="1"/>
  <c r="L202" i="8" s="1"/>
  <c r="M202" i="8" s="1"/>
  <c r="N202" i="8" s="1"/>
  <c r="O202" i="8" s="1"/>
  <c r="P202" i="8" s="1"/>
  <c r="Q202" i="8" s="1"/>
  <c r="R202" i="8" s="1"/>
  <c r="S202" i="8" s="1"/>
  <c r="T202" i="8" s="1"/>
  <c r="U202" i="8" s="1"/>
  <c r="V202" i="8" s="1"/>
  <c r="W202" i="8" s="1"/>
  <c r="X202" i="8" s="1"/>
  <c r="Y202" i="8" s="1"/>
  <c r="Z202" i="8" s="1"/>
  <c r="AA202" i="8" s="1"/>
  <c r="AB202" i="8" s="1"/>
  <c r="AC202" i="8" s="1"/>
  <c r="AD202" i="8" s="1"/>
  <c r="AE202" i="8" s="1"/>
  <c r="AF202" i="8" s="1"/>
  <c r="B203" i="8"/>
  <c r="C203" i="8" s="1"/>
  <c r="D203" i="8" s="1"/>
  <c r="E203" i="8" s="1"/>
  <c r="F203" i="8" s="1"/>
  <c r="G203" i="8" s="1"/>
  <c r="H203" i="8" s="1"/>
  <c r="I203" i="8" s="1"/>
  <c r="J203" i="8" s="1"/>
  <c r="K203" i="8" s="1"/>
  <c r="L203" i="8" s="1"/>
  <c r="M203" i="8" s="1"/>
  <c r="N203" i="8" s="1"/>
  <c r="O203" i="8" s="1"/>
  <c r="P203" i="8" s="1"/>
  <c r="Q203" i="8" s="1"/>
  <c r="R203" i="8" s="1"/>
  <c r="S203" i="8" s="1"/>
  <c r="T203" i="8" s="1"/>
  <c r="U203" i="8" s="1"/>
  <c r="V203" i="8" s="1"/>
  <c r="W203" i="8" s="1"/>
  <c r="X203" i="8" s="1"/>
  <c r="Y203" i="8" s="1"/>
  <c r="Z203" i="8" s="1"/>
  <c r="AA203" i="8" s="1"/>
  <c r="AB203" i="8" s="1"/>
  <c r="AC203" i="8" s="1"/>
  <c r="AD203" i="8" s="1"/>
  <c r="AE203" i="8" s="1"/>
  <c r="AF203" i="8" s="1"/>
  <c r="B204" i="8"/>
  <c r="C204" i="8" s="1"/>
  <c r="D204" i="8" s="1"/>
  <c r="E204" i="8" s="1"/>
  <c r="F204" i="8" s="1"/>
  <c r="G204" i="8" s="1"/>
  <c r="H204" i="8" s="1"/>
  <c r="I204" i="8" s="1"/>
  <c r="J204" i="8" s="1"/>
  <c r="K204" i="8" s="1"/>
  <c r="L204" i="8" s="1"/>
  <c r="M204" i="8" s="1"/>
  <c r="N204" i="8" s="1"/>
  <c r="O204" i="8" s="1"/>
  <c r="P204" i="8" s="1"/>
  <c r="Q204" i="8" s="1"/>
  <c r="R204" i="8" s="1"/>
  <c r="S204" i="8" s="1"/>
  <c r="T204" i="8" s="1"/>
  <c r="U204" i="8" s="1"/>
  <c r="V204" i="8" s="1"/>
  <c r="W204" i="8" s="1"/>
  <c r="X204" i="8" s="1"/>
  <c r="Y204" i="8" s="1"/>
  <c r="Z204" i="8" s="1"/>
  <c r="AA204" i="8" s="1"/>
  <c r="AB204" i="8" s="1"/>
  <c r="AC204" i="8" s="1"/>
  <c r="AD204" i="8" s="1"/>
  <c r="AE204" i="8" s="1"/>
  <c r="AF204" i="8" s="1"/>
  <c r="B205" i="8"/>
  <c r="C205" i="8" s="1"/>
  <c r="D205" i="8" s="1"/>
  <c r="E205" i="8" s="1"/>
  <c r="F205" i="8" s="1"/>
  <c r="G205" i="8" s="1"/>
  <c r="H205" i="8" s="1"/>
  <c r="I205" i="8" s="1"/>
  <c r="J205" i="8" s="1"/>
  <c r="K205" i="8" s="1"/>
  <c r="L205" i="8" s="1"/>
  <c r="M205" i="8" s="1"/>
  <c r="N205" i="8" s="1"/>
  <c r="O205" i="8" s="1"/>
  <c r="P205" i="8" s="1"/>
  <c r="Q205" i="8" s="1"/>
  <c r="R205" i="8" s="1"/>
  <c r="S205" i="8" s="1"/>
  <c r="T205" i="8" s="1"/>
  <c r="U205" i="8" s="1"/>
  <c r="V205" i="8" s="1"/>
  <c r="W205" i="8" s="1"/>
  <c r="X205" i="8" s="1"/>
  <c r="Y205" i="8" s="1"/>
  <c r="Z205" i="8" s="1"/>
  <c r="AA205" i="8" s="1"/>
  <c r="AB205" i="8" s="1"/>
  <c r="AC205" i="8" s="1"/>
  <c r="AD205" i="8" s="1"/>
  <c r="AE205" i="8" s="1"/>
  <c r="AF205" i="8" s="1"/>
  <c r="B206" i="8"/>
  <c r="C206" i="8" s="1"/>
  <c r="D206" i="8" s="1"/>
  <c r="E206" i="8" s="1"/>
  <c r="F206" i="8" s="1"/>
  <c r="G206" i="8" s="1"/>
  <c r="H206" i="8" s="1"/>
  <c r="I206" i="8" s="1"/>
  <c r="J206" i="8" s="1"/>
  <c r="K206" i="8" s="1"/>
  <c r="L206" i="8" s="1"/>
  <c r="M206" i="8" s="1"/>
  <c r="N206" i="8" s="1"/>
  <c r="O206" i="8" s="1"/>
  <c r="P206" i="8" s="1"/>
  <c r="Q206" i="8" s="1"/>
  <c r="R206" i="8" s="1"/>
  <c r="S206" i="8" s="1"/>
  <c r="T206" i="8" s="1"/>
  <c r="U206" i="8" s="1"/>
  <c r="V206" i="8" s="1"/>
  <c r="W206" i="8" s="1"/>
  <c r="X206" i="8" s="1"/>
  <c r="Y206" i="8" s="1"/>
  <c r="Z206" i="8" s="1"/>
  <c r="AA206" i="8" s="1"/>
  <c r="AB206" i="8" s="1"/>
  <c r="AC206" i="8" s="1"/>
  <c r="AD206" i="8" s="1"/>
  <c r="AE206" i="8" s="1"/>
  <c r="AF206" i="8" s="1"/>
  <c r="B207" i="8"/>
  <c r="C207" i="8" s="1"/>
  <c r="D207" i="8" s="1"/>
  <c r="E207" i="8" s="1"/>
  <c r="F207" i="8" s="1"/>
  <c r="G207" i="8" s="1"/>
  <c r="H207" i="8" s="1"/>
  <c r="I207" i="8" s="1"/>
  <c r="J207" i="8" s="1"/>
  <c r="K207" i="8" s="1"/>
  <c r="L207" i="8" s="1"/>
  <c r="M207" i="8" s="1"/>
  <c r="N207" i="8" s="1"/>
  <c r="O207" i="8" s="1"/>
  <c r="P207" i="8" s="1"/>
  <c r="Q207" i="8" s="1"/>
  <c r="R207" i="8" s="1"/>
  <c r="S207" i="8" s="1"/>
  <c r="T207" i="8" s="1"/>
  <c r="U207" i="8" s="1"/>
  <c r="V207" i="8" s="1"/>
  <c r="W207" i="8" s="1"/>
  <c r="X207" i="8" s="1"/>
  <c r="Y207" i="8" s="1"/>
  <c r="Z207" i="8" s="1"/>
  <c r="AA207" i="8" s="1"/>
  <c r="AB207" i="8" s="1"/>
  <c r="AC207" i="8" s="1"/>
  <c r="AD207" i="8" s="1"/>
  <c r="AE207" i="8" s="1"/>
  <c r="AF207" i="8" s="1"/>
  <c r="B208" i="8"/>
  <c r="C208" i="8" s="1"/>
  <c r="D208" i="8" s="1"/>
  <c r="E208" i="8" s="1"/>
  <c r="F208" i="8" s="1"/>
  <c r="G208" i="8" s="1"/>
  <c r="H208" i="8" s="1"/>
  <c r="I208" i="8" s="1"/>
  <c r="J208" i="8" s="1"/>
  <c r="K208" i="8" s="1"/>
  <c r="L208" i="8" s="1"/>
  <c r="M208" i="8" s="1"/>
  <c r="N208" i="8" s="1"/>
  <c r="O208" i="8" s="1"/>
  <c r="P208" i="8" s="1"/>
  <c r="Q208" i="8" s="1"/>
  <c r="R208" i="8" s="1"/>
  <c r="S208" i="8" s="1"/>
  <c r="T208" i="8" s="1"/>
  <c r="U208" i="8" s="1"/>
  <c r="V208" i="8" s="1"/>
  <c r="W208" i="8" s="1"/>
  <c r="X208" i="8" s="1"/>
  <c r="Y208" i="8" s="1"/>
  <c r="Z208" i="8" s="1"/>
  <c r="AA208" i="8" s="1"/>
  <c r="AB208" i="8" s="1"/>
  <c r="AC208" i="8" s="1"/>
  <c r="AD208" i="8" s="1"/>
  <c r="AE208" i="8" s="1"/>
  <c r="AF208" i="8" s="1"/>
  <c r="B209" i="8"/>
  <c r="C209" i="8" s="1"/>
  <c r="D209" i="8" s="1"/>
  <c r="E209" i="8" s="1"/>
  <c r="F209" i="8" s="1"/>
  <c r="G209" i="8" s="1"/>
  <c r="H209" i="8" s="1"/>
  <c r="I209" i="8" s="1"/>
  <c r="J209" i="8" s="1"/>
  <c r="K209" i="8" s="1"/>
  <c r="L209" i="8" s="1"/>
  <c r="M209" i="8" s="1"/>
  <c r="N209" i="8" s="1"/>
  <c r="O209" i="8" s="1"/>
  <c r="P209" i="8" s="1"/>
  <c r="Q209" i="8" s="1"/>
  <c r="R209" i="8" s="1"/>
  <c r="S209" i="8" s="1"/>
  <c r="T209" i="8" s="1"/>
  <c r="U209" i="8" s="1"/>
  <c r="V209" i="8" s="1"/>
  <c r="W209" i="8" s="1"/>
  <c r="X209" i="8" s="1"/>
  <c r="Y209" i="8" s="1"/>
  <c r="Z209" i="8" s="1"/>
  <c r="AA209" i="8" s="1"/>
  <c r="AB209" i="8" s="1"/>
  <c r="AC209" i="8" s="1"/>
  <c r="AD209" i="8" s="1"/>
  <c r="AE209" i="8" s="1"/>
  <c r="AF209" i="8" s="1"/>
  <c r="B210" i="8"/>
  <c r="C210" i="8" s="1"/>
  <c r="D210" i="8" s="1"/>
  <c r="E210" i="8" s="1"/>
  <c r="F210" i="8" s="1"/>
  <c r="G210" i="8" s="1"/>
  <c r="H210" i="8" s="1"/>
  <c r="I210" i="8" s="1"/>
  <c r="J210" i="8" s="1"/>
  <c r="K210" i="8" s="1"/>
  <c r="L210" i="8" s="1"/>
  <c r="M210" i="8" s="1"/>
  <c r="N210" i="8" s="1"/>
  <c r="O210" i="8" s="1"/>
  <c r="P210" i="8" s="1"/>
  <c r="Q210" i="8" s="1"/>
  <c r="R210" i="8" s="1"/>
  <c r="S210" i="8" s="1"/>
  <c r="T210" i="8" s="1"/>
  <c r="U210" i="8" s="1"/>
  <c r="V210" i="8" s="1"/>
  <c r="W210" i="8" s="1"/>
  <c r="X210" i="8" s="1"/>
  <c r="Y210" i="8" s="1"/>
  <c r="Z210" i="8" s="1"/>
  <c r="AA210" i="8" s="1"/>
  <c r="AB210" i="8" s="1"/>
  <c r="AC210" i="8" s="1"/>
  <c r="AD210" i="8" s="1"/>
  <c r="AE210" i="8" s="1"/>
  <c r="AF210" i="8" s="1"/>
  <c r="B211" i="8"/>
  <c r="C211" i="8" s="1"/>
  <c r="D211" i="8" s="1"/>
  <c r="E211" i="8" s="1"/>
  <c r="F211" i="8" s="1"/>
  <c r="G211" i="8" s="1"/>
  <c r="H211" i="8" s="1"/>
  <c r="I211" i="8" s="1"/>
  <c r="J211" i="8" s="1"/>
  <c r="K211" i="8" s="1"/>
  <c r="L211" i="8" s="1"/>
  <c r="M211" i="8" s="1"/>
  <c r="N211" i="8" s="1"/>
  <c r="O211" i="8" s="1"/>
  <c r="P211" i="8" s="1"/>
  <c r="Q211" i="8" s="1"/>
  <c r="R211" i="8" s="1"/>
  <c r="S211" i="8" s="1"/>
  <c r="T211" i="8" s="1"/>
  <c r="U211" i="8" s="1"/>
  <c r="V211" i="8" s="1"/>
  <c r="W211" i="8" s="1"/>
  <c r="X211" i="8" s="1"/>
  <c r="Y211" i="8" s="1"/>
  <c r="Z211" i="8" s="1"/>
  <c r="AA211" i="8" s="1"/>
  <c r="AB211" i="8" s="1"/>
  <c r="AC211" i="8" s="1"/>
  <c r="AD211" i="8" s="1"/>
  <c r="AE211" i="8" s="1"/>
  <c r="AF211" i="8" s="1"/>
  <c r="B212" i="8"/>
  <c r="C212" i="8" s="1"/>
  <c r="D212" i="8" s="1"/>
  <c r="E212" i="8" s="1"/>
  <c r="F212" i="8" s="1"/>
  <c r="G212" i="8" s="1"/>
  <c r="H212" i="8" s="1"/>
  <c r="I212" i="8" s="1"/>
  <c r="J212" i="8" s="1"/>
  <c r="K212" i="8" s="1"/>
  <c r="L212" i="8" s="1"/>
  <c r="M212" i="8" s="1"/>
  <c r="N212" i="8" s="1"/>
  <c r="O212" i="8" s="1"/>
  <c r="P212" i="8" s="1"/>
  <c r="Q212" i="8" s="1"/>
  <c r="R212" i="8" s="1"/>
  <c r="S212" i="8" s="1"/>
  <c r="T212" i="8" s="1"/>
  <c r="U212" i="8" s="1"/>
  <c r="V212" i="8" s="1"/>
  <c r="W212" i="8" s="1"/>
  <c r="X212" i="8" s="1"/>
  <c r="Y212" i="8" s="1"/>
  <c r="Z212" i="8" s="1"/>
  <c r="AA212" i="8" s="1"/>
  <c r="AB212" i="8" s="1"/>
  <c r="AC212" i="8" s="1"/>
  <c r="AD212" i="8" s="1"/>
  <c r="AE212" i="8" s="1"/>
  <c r="AF212" i="8" s="1"/>
  <c r="B213" i="8"/>
  <c r="C213" i="8" s="1"/>
  <c r="D213" i="8" s="1"/>
  <c r="E213" i="8" s="1"/>
  <c r="F213" i="8" s="1"/>
  <c r="G213" i="8" s="1"/>
  <c r="H213" i="8" s="1"/>
  <c r="I213" i="8" s="1"/>
  <c r="J213" i="8" s="1"/>
  <c r="K213" i="8" s="1"/>
  <c r="L213" i="8" s="1"/>
  <c r="M213" i="8" s="1"/>
  <c r="N213" i="8" s="1"/>
  <c r="O213" i="8" s="1"/>
  <c r="P213" i="8" s="1"/>
  <c r="Q213" i="8" s="1"/>
  <c r="R213" i="8" s="1"/>
  <c r="S213" i="8" s="1"/>
  <c r="T213" i="8" s="1"/>
  <c r="U213" i="8" s="1"/>
  <c r="V213" i="8" s="1"/>
  <c r="W213" i="8" s="1"/>
  <c r="X213" i="8" s="1"/>
  <c r="Y213" i="8" s="1"/>
  <c r="Z213" i="8" s="1"/>
  <c r="AA213" i="8" s="1"/>
  <c r="AB213" i="8" s="1"/>
  <c r="AC213" i="8" s="1"/>
  <c r="AD213" i="8" s="1"/>
  <c r="AE213" i="8" s="1"/>
  <c r="AF213" i="8" s="1"/>
  <c r="B214" i="8"/>
  <c r="C214" i="8" s="1"/>
  <c r="D214" i="8" s="1"/>
  <c r="E214" i="8" s="1"/>
  <c r="F214" i="8" s="1"/>
  <c r="G214" i="8" s="1"/>
  <c r="H214" i="8" s="1"/>
  <c r="I214" i="8" s="1"/>
  <c r="J214" i="8" s="1"/>
  <c r="K214" i="8" s="1"/>
  <c r="L214" i="8" s="1"/>
  <c r="M214" i="8" s="1"/>
  <c r="N214" i="8" s="1"/>
  <c r="O214" i="8" s="1"/>
  <c r="P214" i="8" s="1"/>
  <c r="Q214" i="8" s="1"/>
  <c r="R214" i="8" s="1"/>
  <c r="S214" i="8" s="1"/>
  <c r="T214" i="8" s="1"/>
  <c r="U214" i="8" s="1"/>
  <c r="V214" i="8" s="1"/>
  <c r="W214" i="8" s="1"/>
  <c r="X214" i="8" s="1"/>
  <c r="Y214" i="8" s="1"/>
  <c r="Z214" i="8" s="1"/>
  <c r="AA214" i="8" s="1"/>
  <c r="AB214" i="8" s="1"/>
  <c r="AC214" i="8" s="1"/>
  <c r="AD214" i="8" s="1"/>
  <c r="AE214" i="8" s="1"/>
  <c r="AF214" i="8" s="1"/>
  <c r="B215" i="8"/>
  <c r="C215" i="8" s="1"/>
  <c r="D215" i="8" s="1"/>
  <c r="E215" i="8" s="1"/>
  <c r="F215" i="8" s="1"/>
  <c r="G215" i="8" s="1"/>
  <c r="H215" i="8" s="1"/>
  <c r="I215" i="8" s="1"/>
  <c r="J215" i="8" s="1"/>
  <c r="K215" i="8" s="1"/>
  <c r="L215" i="8" s="1"/>
  <c r="M215" i="8" s="1"/>
  <c r="N215" i="8" s="1"/>
  <c r="O215" i="8" s="1"/>
  <c r="P215" i="8" s="1"/>
  <c r="Q215" i="8" s="1"/>
  <c r="R215" i="8" s="1"/>
  <c r="S215" i="8" s="1"/>
  <c r="T215" i="8" s="1"/>
  <c r="U215" i="8" s="1"/>
  <c r="V215" i="8" s="1"/>
  <c r="W215" i="8" s="1"/>
  <c r="X215" i="8" s="1"/>
  <c r="Y215" i="8" s="1"/>
  <c r="Z215" i="8" s="1"/>
  <c r="AA215" i="8" s="1"/>
  <c r="AB215" i="8" s="1"/>
  <c r="AC215" i="8" s="1"/>
  <c r="AD215" i="8" s="1"/>
  <c r="AE215" i="8" s="1"/>
  <c r="AF215" i="8" s="1"/>
  <c r="B216" i="8"/>
  <c r="C216" i="8" s="1"/>
  <c r="D216" i="8" s="1"/>
  <c r="E216" i="8" s="1"/>
  <c r="F216" i="8" s="1"/>
  <c r="G216" i="8" s="1"/>
  <c r="H216" i="8" s="1"/>
  <c r="I216" i="8" s="1"/>
  <c r="J216" i="8" s="1"/>
  <c r="K216" i="8" s="1"/>
  <c r="L216" i="8" s="1"/>
  <c r="M216" i="8" s="1"/>
  <c r="N216" i="8" s="1"/>
  <c r="O216" i="8" s="1"/>
  <c r="P216" i="8" s="1"/>
  <c r="Q216" i="8" s="1"/>
  <c r="R216" i="8" s="1"/>
  <c r="S216" i="8" s="1"/>
  <c r="T216" i="8" s="1"/>
  <c r="U216" i="8" s="1"/>
  <c r="V216" i="8" s="1"/>
  <c r="W216" i="8" s="1"/>
  <c r="X216" i="8" s="1"/>
  <c r="Y216" i="8" s="1"/>
  <c r="Z216" i="8" s="1"/>
  <c r="AA216" i="8" s="1"/>
  <c r="AB216" i="8" s="1"/>
  <c r="AC216" i="8" s="1"/>
  <c r="AD216" i="8" s="1"/>
  <c r="AE216" i="8" s="1"/>
  <c r="AF216" i="8" s="1"/>
  <c r="B217" i="8"/>
  <c r="C217" i="8" s="1"/>
  <c r="D217" i="8" s="1"/>
  <c r="E217" i="8" s="1"/>
  <c r="F217" i="8" s="1"/>
  <c r="G217" i="8" s="1"/>
  <c r="H217" i="8" s="1"/>
  <c r="I217" i="8" s="1"/>
  <c r="J217" i="8" s="1"/>
  <c r="K217" i="8" s="1"/>
  <c r="L217" i="8" s="1"/>
  <c r="M217" i="8" s="1"/>
  <c r="N217" i="8" s="1"/>
  <c r="O217" i="8" s="1"/>
  <c r="P217" i="8" s="1"/>
  <c r="Q217" i="8" s="1"/>
  <c r="R217" i="8" s="1"/>
  <c r="S217" i="8" s="1"/>
  <c r="T217" i="8" s="1"/>
  <c r="U217" i="8" s="1"/>
  <c r="V217" i="8" s="1"/>
  <c r="W217" i="8" s="1"/>
  <c r="X217" i="8" s="1"/>
  <c r="Y217" i="8" s="1"/>
  <c r="Z217" i="8" s="1"/>
  <c r="AA217" i="8" s="1"/>
  <c r="AB217" i="8" s="1"/>
  <c r="AC217" i="8" s="1"/>
  <c r="AD217" i="8" s="1"/>
  <c r="AE217" i="8" s="1"/>
  <c r="AF217" i="8" s="1"/>
  <c r="B218" i="8"/>
  <c r="C218" i="8" s="1"/>
  <c r="D218" i="8" s="1"/>
  <c r="E218" i="8" s="1"/>
  <c r="F218" i="8" s="1"/>
  <c r="G218" i="8" s="1"/>
  <c r="H218" i="8" s="1"/>
  <c r="I218" i="8" s="1"/>
  <c r="J218" i="8" s="1"/>
  <c r="K218" i="8" s="1"/>
  <c r="L218" i="8" s="1"/>
  <c r="M218" i="8" s="1"/>
  <c r="N218" i="8" s="1"/>
  <c r="O218" i="8" s="1"/>
  <c r="P218" i="8" s="1"/>
  <c r="Q218" i="8" s="1"/>
  <c r="R218" i="8" s="1"/>
  <c r="S218" i="8" s="1"/>
  <c r="T218" i="8" s="1"/>
  <c r="U218" i="8" s="1"/>
  <c r="V218" i="8" s="1"/>
  <c r="W218" i="8" s="1"/>
  <c r="X218" i="8" s="1"/>
  <c r="Y218" i="8" s="1"/>
  <c r="Z218" i="8" s="1"/>
  <c r="AA218" i="8" s="1"/>
  <c r="AB218" i="8" s="1"/>
  <c r="AC218" i="8" s="1"/>
  <c r="AD218" i="8" s="1"/>
  <c r="AE218" i="8" s="1"/>
  <c r="AF218" i="8" s="1"/>
  <c r="B219" i="8"/>
  <c r="C219" i="8" s="1"/>
  <c r="D219" i="8" s="1"/>
  <c r="E219" i="8" s="1"/>
  <c r="F219" i="8" s="1"/>
  <c r="G219" i="8" s="1"/>
  <c r="H219" i="8" s="1"/>
  <c r="I219" i="8" s="1"/>
  <c r="J219" i="8" s="1"/>
  <c r="K219" i="8" s="1"/>
  <c r="L219" i="8" s="1"/>
  <c r="M219" i="8" s="1"/>
  <c r="N219" i="8" s="1"/>
  <c r="O219" i="8" s="1"/>
  <c r="P219" i="8" s="1"/>
  <c r="Q219" i="8" s="1"/>
  <c r="R219" i="8" s="1"/>
  <c r="S219" i="8" s="1"/>
  <c r="T219" i="8" s="1"/>
  <c r="U219" i="8" s="1"/>
  <c r="V219" i="8" s="1"/>
  <c r="W219" i="8" s="1"/>
  <c r="X219" i="8" s="1"/>
  <c r="Y219" i="8" s="1"/>
  <c r="Z219" i="8" s="1"/>
  <c r="AA219" i="8" s="1"/>
  <c r="AB219" i="8" s="1"/>
  <c r="AC219" i="8" s="1"/>
  <c r="AD219" i="8" s="1"/>
  <c r="AE219" i="8" s="1"/>
  <c r="AF219" i="8" s="1"/>
  <c r="B220" i="8"/>
  <c r="C220" i="8" s="1"/>
  <c r="D220" i="8" s="1"/>
  <c r="E220" i="8" s="1"/>
  <c r="F220" i="8" s="1"/>
  <c r="G220" i="8" s="1"/>
  <c r="H220" i="8" s="1"/>
  <c r="I220" i="8" s="1"/>
  <c r="J220" i="8" s="1"/>
  <c r="K220" i="8" s="1"/>
  <c r="L220" i="8" s="1"/>
  <c r="M220" i="8" s="1"/>
  <c r="N220" i="8" s="1"/>
  <c r="O220" i="8" s="1"/>
  <c r="P220" i="8" s="1"/>
  <c r="Q220" i="8" s="1"/>
  <c r="R220" i="8" s="1"/>
  <c r="S220" i="8" s="1"/>
  <c r="T220" i="8" s="1"/>
  <c r="U220" i="8" s="1"/>
  <c r="V220" i="8" s="1"/>
  <c r="W220" i="8" s="1"/>
  <c r="X220" i="8" s="1"/>
  <c r="Y220" i="8" s="1"/>
  <c r="Z220" i="8" s="1"/>
  <c r="AA220" i="8" s="1"/>
  <c r="AB220" i="8" s="1"/>
  <c r="AC220" i="8" s="1"/>
  <c r="AD220" i="8" s="1"/>
  <c r="AE220" i="8" s="1"/>
  <c r="AF220" i="8" s="1"/>
  <c r="B221" i="8"/>
  <c r="C221" i="8" s="1"/>
  <c r="D221" i="8" s="1"/>
  <c r="E221" i="8" s="1"/>
  <c r="F221" i="8" s="1"/>
  <c r="G221" i="8" s="1"/>
  <c r="H221" i="8" s="1"/>
  <c r="I221" i="8" s="1"/>
  <c r="J221" i="8" s="1"/>
  <c r="K221" i="8" s="1"/>
  <c r="L221" i="8" s="1"/>
  <c r="M221" i="8" s="1"/>
  <c r="N221" i="8" s="1"/>
  <c r="O221" i="8" s="1"/>
  <c r="P221" i="8" s="1"/>
  <c r="Q221" i="8" s="1"/>
  <c r="R221" i="8" s="1"/>
  <c r="S221" i="8" s="1"/>
  <c r="T221" i="8" s="1"/>
  <c r="U221" i="8" s="1"/>
  <c r="V221" i="8" s="1"/>
  <c r="W221" i="8" s="1"/>
  <c r="X221" i="8" s="1"/>
  <c r="Y221" i="8" s="1"/>
  <c r="Z221" i="8" s="1"/>
  <c r="AA221" i="8" s="1"/>
  <c r="AB221" i="8" s="1"/>
  <c r="AC221" i="8" s="1"/>
  <c r="AD221" i="8" s="1"/>
  <c r="AE221" i="8" s="1"/>
  <c r="AF221" i="8" s="1"/>
  <c r="B222" i="8"/>
  <c r="C222" i="8" s="1"/>
  <c r="D222" i="8" s="1"/>
  <c r="E222" i="8" s="1"/>
  <c r="F222" i="8" s="1"/>
  <c r="G222" i="8" s="1"/>
  <c r="H222" i="8" s="1"/>
  <c r="I222" i="8" s="1"/>
  <c r="J222" i="8" s="1"/>
  <c r="K222" i="8" s="1"/>
  <c r="L222" i="8" s="1"/>
  <c r="M222" i="8" s="1"/>
  <c r="N222" i="8" s="1"/>
  <c r="O222" i="8" s="1"/>
  <c r="P222" i="8" s="1"/>
  <c r="Q222" i="8" s="1"/>
  <c r="R222" i="8" s="1"/>
  <c r="S222" i="8" s="1"/>
  <c r="T222" i="8" s="1"/>
  <c r="U222" i="8" s="1"/>
  <c r="V222" i="8" s="1"/>
  <c r="W222" i="8" s="1"/>
  <c r="X222" i="8" s="1"/>
  <c r="Y222" i="8" s="1"/>
  <c r="Z222" i="8" s="1"/>
  <c r="AA222" i="8" s="1"/>
  <c r="AB222" i="8" s="1"/>
  <c r="AC222" i="8" s="1"/>
  <c r="AD222" i="8" s="1"/>
  <c r="AE222" i="8" s="1"/>
  <c r="AF222" i="8" s="1"/>
  <c r="B223" i="8"/>
  <c r="C223" i="8" s="1"/>
  <c r="D223" i="8" s="1"/>
  <c r="E223" i="8" s="1"/>
  <c r="F223" i="8" s="1"/>
  <c r="G223" i="8" s="1"/>
  <c r="H223" i="8" s="1"/>
  <c r="I223" i="8" s="1"/>
  <c r="J223" i="8" s="1"/>
  <c r="K223" i="8" s="1"/>
  <c r="L223" i="8" s="1"/>
  <c r="M223" i="8" s="1"/>
  <c r="N223" i="8" s="1"/>
  <c r="O223" i="8" s="1"/>
  <c r="P223" i="8" s="1"/>
  <c r="Q223" i="8" s="1"/>
  <c r="R223" i="8" s="1"/>
  <c r="S223" i="8" s="1"/>
  <c r="T223" i="8" s="1"/>
  <c r="U223" i="8" s="1"/>
  <c r="V223" i="8" s="1"/>
  <c r="W223" i="8" s="1"/>
  <c r="X223" i="8" s="1"/>
  <c r="Y223" i="8" s="1"/>
  <c r="Z223" i="8" s="1"/>
  <c r="AA223" i="8" s="1"/>
  <c r="AB223" i="8" s="1"/>
  <c r="AC223" i="8" s="1"/>
  <c r="AD223" i="8" s="1"/>
  <c r="AE223" i="8" s="1"/>
  <c r="AF223" i="8" s="1"/>
  <c r="B224" i="8"/>
  <c r="C224" i="8" s="1"/>
  <c r="D224" i="8" s="1"/>
  <c r="E224" i="8" s="1"/>
  <c r="F224" i="8" s="1"/>
  <c r="G224" i="8" s="1"/>
  <c r="H224" i="8" s="1"/>
  <c r="I224" i="8" s="1"/>
  <c r="J224" i="8" s="1"/>
  <c r="K224" i="8" s="1"/>
  <c r="L224" i="8" s="1"/>
  <c r="M224" i="8" s="1"/>
  <c r="N224" i="8" s="1"/>
  <c r="O224" i="8" s="1"/>
  <c r="P224" i="8" s="1"/>
  <c r="Q224" i="8" s="1"/>
  <c r="R224" i="8" s="1"/>
  <c r="S224" i="8" s="1"/>
  <c r="T224" i="8" s="1"/>
  <c r="U224" i="8" s="1"/>
  <c r="V224" i="8" s="1"/>
  <c r="W224" i="8" s="1"/>
  <c r="X224" i="8" s="1"/>
  <c r="Y224" i="8" s="1"/>
  <c r="Z224" i="8" s="1"/>
  <c r="AA224" i="8" s="1"/>
  <c r="AB224" i="8" s="1"/>
  <c r="AC224" i="8" s="1"/>
  <c r="AD224" i="8" s="1"/>
  <c r="AE224" i="8" s="1"/>
  <c r="AF224" i="8" s="1"/>
  <c r="B225" i="8"/>
  <c r="C225" i="8" s="1"/>
  <c r="D225" i="8" s="1"/>
  <c r="E225" i="8" s="1"/>
  <c r="F225" i="8" s="1"/>
  <c r="G225" i="8" s="1"/>
  <c r="H225" i="8" s="1"/>
  <c r="I225" i="8" s="1"/>
  <c r="J225" i="8" s="1"/>
  <c r="K225" i="8" s="1"/>
  <c r="L225" i="8" s="1"/>
  <c r="M225" i="8" s="1"/>
  <c r="N225" i="8" s="1"/>
  <c r="O225" i="8" s="1"/>
  <c r="P225" i="8" s="1"/>
  <c r="Q225" i="8" s="1"/>
  <c r="R225" i="8" s="1"/>
  <c r="S225" i="8" s="1"/>
  <c r="T225" i="8" s="1"/>
  <c r="U225" i="8" s="1"/>
  <c r="V225" i="8" s="1"/>
  <c r="W225" i="8" s="1"/>
  <c r="X225" i="8" s="1"/>
  <c r="Y225" i="8" s="1"/>
  <c r="Z225" i="8" s="1"/>
  <c r="AA225" i="8" s="1"/>
  <c r="AB225" i="8" s="1"/>
  <c r="AC225" i="8" s="1"/>
  <c r="AD225" i="8" s="1"/>
  <c r="AE225" i="8" s="1"/>
  <c r="AF225" i="8" s="1"/>
  <c r="B226" i="8"/>
  <c r="C226" i="8" s="1"/>
  <c r="D226" i="8" s="1"/>
  <c r="E226" i="8" s="1"/>
  <c r="F226" i="8" s="1"/>
  <c r="G226" i="8" s="1"/>
  <c r="H226" i="8" s="1"/>
  <c r="I226" i="8" s="1"/>
  <c r="J226" i="8" s="1"/>
  <c r="K226" i="8" s="1"/>
  <c r="L226" i="8" s="1"/>
  <c r="M226" i="8" s="1"/>
  <c r="N226" i="8" s="1"/>
  <c r="O226" i="8" s="1"/>
  <c r="P226" i="8" s="1"/>
  <c r="Q226" i="8" s="1"/>
  <c r="R226" i="8" s="1"/>
  <c r="S226" i="8" s="1"/>
  <c r="T226" i="8" s="1"/>
  <c r="U226" i="8" s="1"/>
  <c r="V226" i="8" s="1"/>
  <c r="W226" i="8" s="1"/>
  <c r="X226" i="8" s="1"/>
  <c r="Y226" i="8" s="1"/>
  <c r="Z226" i="8" s="1"/>
  <c r="AA226" i="8" s="1"/>
  <c r="AB226" i="8" s="1"/>
  <c r="AC226" i="8" s="1"/>
  <c r="AD226" i="8" s="1"/>
  <c r="AE226" i="8" s="1"/>
  <c r="AF226" i="8" s="1"/>
  <c r="B227" i="8"/>
  <c r="C227" i="8" s="1"/>
  <c r="D227" i="8" s="1"/>
  <c r="E227" i="8" s="1"/>
  <c r="F227" i="8" s="1"/>
  <c r="G227" i="8" s="1"/>
  <c r="H227" i="8" s="1"/>
  <c r="I227" i="8" s="1"/>
  <c r="J227" i="8" s="1"/>
  <c r="K227" i="8" s="1"/>
  <c r="L227" i="8" s="1"/>
  <c r="M227" i="8" s="1"/>
  <c r="N227" i="8" s="1"/>
  <c r="O227" i="8" s="1"/>
  <c r="P227" i="8" s="1"/>
  <c r="Q227" i="8" s="1"/>
  <c r="R227" i="8" s="1"/>
  <c r="S227" i="8" s="1"/>
  <c r="T227" i="8" s="1"/>
  <c r="U227" i="8" s="1"/>
  <c r="V227" i="8" s="1"/>
  <c r="W227" i="8" s="1"/>
  <c r="X227" i="8" s="1"/>
  <c r="Y227" i="8" s="1"/>
  <c r="Z227" i="8" s="1"/>
  <c r="AA227" i="8" s="1"/>
  <c r="AB227" i="8" s="1"/>
  <c r="AC227" i="8" s="1"/>
  <c r="AD227" i="8" s="1"/>
  <c r="AE227" i="8" s="1"/>
  <c r="AF227" i="8" s="1"/>
  <c r="B228" i="8"/>
  <c r="C228" i="8" s="1"/>
  <c r="D228" i="8" s="1"/>
  <c r="E228" i="8" s="1"/>
  <c r="F228" i="8" s="1"/>
  <c r="G228" i="8" s="1"/>
  <c r="H228" i="8" s="1"/>
  <c r="I228" i="8" s="1"/>
  <c r="J228" i="8" s="1"/>
  <c r="K228" i="8" s="1"/>
  <c r="L228" i="8" s="1"/>
  <c r="M228" i="8" s="1"/>
  <c r="N228" i="8" s="1"/>
  <c r="O228" i="8" s="1"/>
  <c r="P228" i="8" s="1"/>
  <c r="Q228" i="8" s="1"/>
  <c r="R228" i="8" s="1"/>
  <c r="S228" i="8" s="1"/>
  <c r="T228" i="8" s="1"/>
  <c r="U228" i="8" s="1"/>
  <c r="V228" i="8" s="1"/>
  <c r="W228" i="8" s="1"/>
  <c r="X228" i="8" s="1"/>
  <c r="Y228" i="8" s="1"/>
  <c r="Z228" i="8" s="1"/>
  <c r="AA228" i="8" s="1"/>
  <c r="AB228" i="8" s="1"/>
  <c r="AC228" i="8" s="1"/>
  <c r="AD228" i="8" s="1"/>
  <c r="AE228" i="8" s="1"/>
  <c r="AF228" i="8" s="1"/>
  <c r="B229" i="8"/>
  <c r="C229" i="8" s="1"/>
  <c r="D229" i="8" s="1"/>
  <c r="E229" i="8" s="1"/>
  <c r="F229" i="8" s="1"/>
  <c r="G229" i="8" s="1"/>
  <c r="H229" i="8" s="1"/>
  <c r="I229" i="8" s="1"/>
  <c r="J229" i="8" s="1"/>
  <c r="K229" i="8" s="1"/>
  <c r="L229" i="8" s="1"/>
  <c r="M229" i="8" s="1"/>
  <c r="N229" i="8" s="1"/>
  <c r="O229" i="8" s="1"/>
  <c r="P229" i="8" s="1"/>
  <c r="Q229" i="8" s="1"/>
  <c r="R229" i="8" s="1"/>
  <c r="S229" i="8" s="1"/>
  <c r="T229" i="8" s="1"/>
  <c r="U229" i="8" s="1"/>
  <c r="V229" i="8" s="1"/>
  <c r="W229" i="8" s="1"/>
  <c r="X229" i="8" s="1"/>
  <c r="Y229" i="8" s="1"/>
  <c r="Z229" i="8" s="1"/>
  <c r="AA229" i="8" s="1"/>
  <c r="AB229" i="8" s="1"/>
  <c r="AC229" i="8" s="1"/>
  <c r="AD229" i="8" s="1"/>
  <c r="AE229" i="8" s="1"/>
  <c r="AF229" i="8" s="1"/>
  <c r="B230" i="8"/>
  <c r="C230" i="8" s="1"/>
  <c r="D230" i="8" s="1"/>
  <c r="E230" i="8" s="1"/>
  <c r="F230" i="8" s="1"/>
  <c r="G230" i="8" s="1"/>
  <c r="H230" i="8" s="1"/>
  <c r="I230" i="8" s="1"/>
  <c r="J230" i="8" s="1"/>
  <c r="K230" i="8" s="1"/>
  <c r="L230" i="8" s="1"/>
  <c r="M230" i="8" s="1"/>
  <c r="N230" i="8" s="1"/>
  <c r="O230" i="8" s="1"/>
  <c r="P230" i="8" s="1"/>
  <c r="Q230" i="8" s="1"/>
  <c r="R230" i="8" s="1"/>
  <c r="S230" i="8" s="1"/>
  <c r="T230" i="8" s="1"/>
  <c r="U230" i="8" s="1"/>
  <c r="V230" i="8" s="1"/>
  <c r="W230" i="8" s="1"/>
  <c r="X230" i="8" s="1"/>
  <c r="Y230" i="8" s="1"/>
  <c r="Z230" i="8" s="1"/>
  <c r="AA230" i="8" s="1"/>
  <c r="AB230" i="8" s="1"/>
  <c r="AC230" i="8" s="1"/>
  <c r="AD230" i="8" s="1"/>
  <c r="AE230" i="8" s="1"/>
  <c r="AF230" i="8" s="1"/>
  <c r="B231" i="8"/>
  <c r="C231" i="8" s="1"/>
  <c r="D231" i="8" s="1"/>
  <c r="E231" i="8" s="1"/>
  <c r="F231" i="8" s="1"/>
  <c r="G231" i="8" s="1"/>
  <c r="H231" i="8" s="1"/>
  <c r="I231" i="8" s="1"/>
  <c r="J231" i="8" s="1"/>
  <c r="K231" i="8" s="1"/>
  <c r="L231" i="8" s="1"/>
  <c r="M231" i="8" s="1"/>
  <c r="N231" i="8" s="1"/>
  <c r="O231" i="8" s="1"/>
  <c r="P231" i="8" s="1"/>
  <c r="Q231" i="8" s="1"/>
  <c r="R231" i="8" s="1"/>
  <c r="S231" i="8" s="1"/>
  <c r="T231" i="8" s="1"/>
  <c r="U231" i="8" s="1"/>
  <c r="V231" i="8" s="1"/>
  <c r="W231" i="8" s="1"/>
  <c r="X231" i="8" s="1"/>
  <c r="Y231" i="8" s="1"/>
  <c r="Z231" i="8" s="1"/>
  <c r="AA231" i="8" s="1"/>
  <c r="AB231" i="8" s="1"/>
  <c r="AC231" i="8" s="1"/>
  <c r="AD231" i="8" s="1"/>
  <c r="AE231" i="8" s="1"/>
  <c r="AF231" i="8" s="1"/>
  <c r="B232" i="8"/>
  <c r="C232" i="8" s="1"/>
  <c r="D232" i="8" s="1"/>
  <c r="E232" i="8" s="1"/>
  <c r="F232" i="8" s="1"/>
  <c r="G232" i="8" s="1"/>
  <c r="H232" i="8" s="1"/>
  <c r="I232" i="8" s="1"/>
  <c r="J232" i="8" s="1"/>
  <c r="K232" i="8" s="1"/>
  <c r="L232" i="8" s="1"/>
  <c r="M232" i="8" s="1"/>
  <c r="N232" i="8" s="1"/>
  <c r="O232" i="8" s="1"/>
  <c r="P232" i="8" s="1"/>
  <c r="Q232" i="8" s="1"/>
  <c r="R232" i="8" s="1"/>
  <c r="S232" i="8" s="1"/>
  <c r="T232" i="8" s="1"/>
  <c r="U232" i="8" s="1"/>
  <c r="V232" i="8" s="1"/>
  <c r="W232" i="8" s="1"/>
  <c r="X232" i="8" s="1"/>
  <c r="Y232" i="8" s="1"/>
  <c r="Z232" i="8" s="1"/>
  <c r="AA232" i="8" s="1"/>
  <c r="AB232" i="8" s="1"/>
  <c r="AC232" i="8" s="1"/>
  <c r="AD232" i="8" s="1"/>
  <c r="AE232" i="8" s="1"/>
  <c r="AF232" i="8" s="1"/>
  <c r="B233" i="8"/>
  <c r="C233" i="8" s="1"/>
  <c r="D233" i="8" s="1"/>
  <c r="E233" i="8" s="1"/>
  <c r="F233" i="8" s="1"/>
  <c r="G233" i="8" s="1"/>
  <c r="H233" i="8" s="1"/>
  <c r="I233" i="8" s="1"/>
  <c r="J233" i="8" s="1"/>
  <c r="K233" i="8" s="1"/>
  <c r="L233" i="8" s="1"/>
  <c r="M233" i="8" s="1"/>
  <c r="N233" i="8" s="1"/>
  <c r="O233" i="8" s="1"/>
  <c r="P233" i="8" s="1"/>
  <c r="Q233" i="8" s="1"/>
  <c r="R233" i="8" s="1"/>
  <c r="S233" i="8" s="1"/>
  <c r="T233" i="8" s="1"/>
  <c r="U233" i="8" s="1"/>
  <c r="V233" i="8" s="1"/>
  <c r="W233" i="8" s="1"/>
  <c r="X233" i="8" s="1"/>
  <c r="Y233" i="8" s="1"/>
  <c r="Z233" i="8" s="1"/>
  <c r="AA233" i="8" s="1"/>
  <c r="AB233" i="8" s="1"/>
  <c r="AC233" i="8" s="1"/>
  <c r="AD233" i="8" s="1"/>
  <c r="AE233" i="8" s="1"/>
  <c r="AF233" i="8" s="1"/>
  <c r="B234" i="8"/>
  <c r="C234" i="8" s="1"/>
  <c r="D234" i="8" s="1"/>
  <c r="E234" i="8" s="1"/>
  <c r="F234" i="8" s="1"/>
  <c r="G234" i="8" s="1"/>
  <c r="H234" i="8" s="1"/>
  <c r="I234" i="8" s="1"/>
  <c r="J234" i="8" s="1"/>
  <c r="K234" i="8" s="1"/>
  <c r="L234" i="8" s="1"/>
  <c r="M234" i="8" s="1"/>
  <c r="N234" i="8" s="1"/>
  <c r="O234" i="8" s="1"/>
  <c r="P234" i="8" s="1"/>
  <c r="Q234" i="8" s="1"/>
  <c r="R234" i="8" s="1"/>
  <c r="S234" i="8" s="1"/>
  <c r="T234" i="8" s="1"/>
  <c r="U234" i="8" s="1"/>
  <c r="V234" i="8" s="1"/>
  <c r="W234" i="8" s="1"/>
  <c r="X234" i="8" s="1"/>
  <c r="Y234" i="8" s="1"/>
  <c r="Z234" i="8" s="1"/>
  <c r="AA234" i="8" s="1"/>
  <c r="AB234" i="8" s="1"/>
  <c r="AC234" i="8" s="1"/>
  <c r="AD234" i="8" s="1"/>
  <c r="AE234" i="8" s="1"/>
  <c r="AF234" i="8" s="1"/>
  <c r="B235" i="8"/>
  <c r="C235" i="8" s="1"/>
  <c r="D235" i="8" s="1"/>
  <c r="E235" i="8" s="1"/>
  <c r="F235" i="8" s="1"/>
  <c r="G235" i="8" s="1"/>
  <c r="H235" i="8" s="1"/>
  <c r="I235" i="8" s="1"/>
  <c r="J235" i="8" s="1"/>
  <c r="K235" i="8" s="1"/>
  <c r="L235" i="8" s="1"/>
  <c r="M235" i="8" s="1"/>
  <c r="N235" i="8" s="1"/>
  <c r="O235" i="8" s="1"/>
  <c r="P235" i="8" s="1"/>
  <c r="Q235" i="8" s="1"/>
  <c r="R235" i="8" s="1"/>
  <c r="S235" i="8" s="1"/>
  <c r="T235" i="8" s="1"/>
  <c r="U235" i="8" s="1"/>
  <c r="V235" i="8" s="1"/>
  <c r="W235" i="8" s="1"/>
  <c r="X235" i="8" s="1"/>
  <c r="Y235" i="8" s="1"/>
  <c r="Z235" i="8" s="1"/>
  <c r="AA235" i="8" s="1"/>
  <c r="AB235" i="8" s="1"/>
  <c r="AC235" i="8" s="1"/>
  <c r="AD235" i="8" s="1"/>
  <c r="AE235" i="8" s="1"/>
  <c r="AF235" i="8" s="1"/>
  <c r="B236" i="8"/>
  <c r="C236" i="8" s="1"/>
  <c r="D236" i="8" s="1"/>
  <c r="E236" i="8" s="1"/>
  <c r="F236" i="8" s="1"/>
  <c r="G236" i="8" s="1"/>
  <c r="H236" i="8" s="1"/>
  <c r="I236" i="8" s="1"/>
  <c r="J236" i="8" s="1"/>
  <c r="K236" i="8" s="1"/>
  <c r="L236" i="8" s="1"/>
  <c r="M236" i="8" s="1"/>
  <c r="N236" i="8" s="1"/>
  <c r="O236" i="8" s="1"/>
  <c r="P236" i="8" s="1"/>
  <c r="Q236" i="8" s="1"/>
  <c r="R236" i="8" s="1"/>
  <c r="S236" i="8" s="1"/>
  <c r="T236" i="8" s="1"/>
  <c r="U236" i="8" s="1"/>
  <c r="V236" i="8" s="1"/>
  <c r="W236" i="8" s="1"/>
  <c r="X236" i="8" s="1"/>
  <c r="Y236" i="8" s="1"/>
  <c r="Z236" i="8" s="1"/>
  <c r="AA236" i="8" s="1"/>
  <c r="AB236" i="8" s="1"/>
  <c r="AC236" i="8" s="1"/>
  <c r="AD236" i="8" s="1"/>
  <c r="AE236" i="8" s="1"/>
  <c r="AF236" i="8" s="1"/>
  <c r="B237" i="8"/>
  <c r="C237" i="8" s="1"/>
  <c r="D237" i="8" s="1"/>
  <c r="E237" i="8" s="1"/>
  <c r="F237" i="8" s="1"/>
  <c r="G237" i="8" s="1"/>
  <c r="H237" i="8" s="1"/>
  <c r="I237" i="8" s="1"/>
  <c r="J237" i="8" s="1"/>
  <c r="K237" i="8" s="1"/>
  <c r="L237" i="8" s="1"/>
  <c r="M237" i="8" s="1"/>
  <c r="N237" i="8" s="1"/>
  <c r="O237" i="8" s="1"/>
  <c r="P237" i="8" s="1"/>
  <c r="Q237" i="8" s="1"/>
  <c r="R237" i="8" s="1"/>
  <c r="S237" i="8" s="1"/>
  <c r="T237" i="8" s="1"/>
  <c r="U237" i="8" s="1"/>
  <c r="V237" i="8" s="1"/>
  <c r="W237" i="8" s="1"/>
  <c r="X237" i="8" s="1"/>
  <c r="Y237" i="8" s="1"/>
  <c r="Z237" i="8" s="1"/>
  <c r="AA237" i="8" s="1"/>
  <c r="AB237" i="8" s="1"/>
  <c r="AC237" i="8" s="1"/>
  <c r="AD237" i="8" s="1"/>
  <c r="AE237" i="8" s="1"/>
  <c r="AF237" i="8" s="1"/>
  <c r="B238" i="8"/>
  <c r="C238" i="8" s="1"/>
  <c r="D238" i="8" s="1"/>
  <c r="E238" i="8" s="1"/>
  <c r="F238" i="8" s="1"/>
  <c r="G238" i="8" s="1"/>
  <c r="H238" i="8" s="1"/>
  <c r="I238" i="8" s="1"/>
  <c r="J238" i="8" s="1"/>
  <c r="K238" i="8" s="1"/>
  <c r="L238" i="8" s="1"/>
  <c r="M238" i="8" s="1"/>
  <c r="N238" i="8" s="1"/>
  <c r="O238" i="8" s="1"/>
  <c r="P238" i="8" s="1"/>
  <c r="Q238" i="8" s="1"/>
  <c r="R238" i="8" s="1"/>
  <c r="S238" i="8" s="1"/>
  <c r="T238" i="8" s="1"/>
  <c r="U238" i="8" s="1"/>
  <c r="V238" i="8" s="1"/>
  <c r="W238" i="8" s="1"/>
  <c r="X238" i="8" s="1"/>
  <c r="Y238" i="8" s="1"/>
  <c r="Z238" i="8" s="1"/>
  <c r="AA238" i="8" s="1"/>
  <c r="AB238" i="8" s="1"/>
  <c r="AC238" i="8" s="1"/>
  <c r="AD238" i="8" s="1"/>
  <c r="AE238" i="8" s="1"/>
  <c r="AF238" i="8" s="1"/>
  <c r="B239" i="8"/>
  <c r="C239" i="8" s="1"/>
  <c r="D239" i="8" s="1"/>
  <c r="E239" i="8" s="1"/>
  <c r="F239" i="8" s="1"/>
  <c r="G239" i="8" s="1"/>
  <c r="H239" i="8" s="1"/>
  <c r="I239" i="8" s="1"/>
  <c r="J239" i="8" s="1"/>
  <c r="K239" i="8" s="1"/>
  <c r="L239" i="8" s="1"/>
  <c r="M239" i="8" s="1"/>
  <c r="N239" i="8" s="1"/>
  <c r="O239" i="8" s="1"/>
  <c r="P239" i="8" s="1"/>
  <c r="Q239" i="8" s="1"/>
  <c r="R239" i="8" s="1"/>
  <c r="S239" i="8" s="1"/>
  <c r="T239" i="8" s="1"/>
  <c r="U239" i="8" s="1"/>
  <c r="V239" i="8" s="1"/>
  <c r="W239" i="8" s="1"/>
  <c r="X239" i="8" s="1"/>
  <c r="Y239" i="8" s="1"/>
  <c r="Z239" i="8" s="1"/>
  <c r="AA239" i="8" s="1"/>
  <c r="AB239" i="8" s="1"/>
  <c r="AC239" i="8" s="1"/>
  <c r="AD239" i="8" s="1"/>
  <c r="AE239" i="8" s="1"/>
  <c r="AF239" i="8" s="1"/>
  <c r="B240" i="8"/>
  <c r="C240" i="8" s="1"/>
  <c r="D240" i="8" s="1"/>
  <c r="E240" i="8" s="1"/>
  <c r="F240" i="8" s="1"/>
  <c r="G240" i="8" s="1"/>
  <c r="H240" i="8" s="1"/>
  <c r="I240" i="8" s="1"/>
  <c r="J240" i="8" s="1"/>
  <c r="K240" i="8" s="1"/>
  <c r="L240" i="8" s="1"/>
  <c r="M240" i="8" s="1"/>
  <c r="N240" i="8" s="1"/>
  <c r="O240" i="8" s="1"/>
  <c r="P240" i="8" s="1"/>
  <c r="Q240" i="8" s="1"/>
  <c r="R240" i="8" s="1"/>
  <c r="S240" i="8" s="1"/>
  <c r="T240" i="8" s="1"/>
  <c r="U240" i="8" s="1"/>
  <c r="V240" i="8" s="1"/>
  <c r="W240" i="8" s="1"/>
  <c r="X240" i="8" s="1"/>
  <c r="Y240" i="8" s="1"/>
  <c r="Z240" i="8" s="1"/>
  <c r="AA240" i="8" s="1"/>
  <c r="AB240" i="8" s="1"/>
  <c r="AC240" i="8" s="1"/>
  <c r="AD240" i="8" s="1"/>
  <c r="AE240" i="8" s="1"/>
  <c r="AF240" i="8" s="1"/>
  <c r="B241" i="8"/>
  <c r="C241" i="8" s="1"/>
  <c r="D241" i="8" s="1"/>
  <c r="E241" i="8" s="1"/>
  <c r="F241" i="8" s="1"/>
  <c r="G241" i="8" s="1"/>
  <c r="H241" i="8" s="1"/>
  <c r="I241" i="8" s="1"/>
  <c r="J241" i="8" s="1"/>
  <c r="K241" i="8" s="1"/>
  <c r="L241" i="8" s="1"/>
  <c r="M241" i="8" s="1"/>
  <c r="N241" i="8" s="1"/>
  <c r="O241" i="8" s="1"/>
  <c r="P241" i="8" s="1"/>
  <c r="Q241" i="8" s="1"/>
  <c r="R241" i="8" s="1"/>
  <c r="S241" i="8" s="1"/>
  <c r="T241" i="8" s="1"/>
  <c r="U241" i="8" s="1"/>
  <c r="V241" i="8" s="1"/>
  <c r="W241" i="8" s="1"/>
  <c r="X241" i="8" s="1"/>
  <c r="Y241" i="8" s="1"/>
  <c r="Z241" i="8" s="1"/>
  <c r="AA241" i="8" s="1"/>
  <c r="AB241" i="8" s="1"/>
  <c r="AC241" i="8" s="1"/>
  <c r="AD241" i="8" s="1"/>
  <c r="AE241" i="8" s="1"/>
  <c r="AF241" i="8" s="1"/>
  <c r="B242" i="8"/>
  <c r="C242" i="8" s="1"/>
  <c r="D242" i="8" s="1"/>
  <c r="E242" i="8" s="1"/>
  <c r="F242" i="8" s="1"/>
  <c r="G242" i="8" s="1"/>
  <c r="H242" i="8" s="1"/>
  <c r="I242" i="8" s="1"/>
  <c r="J242" i="8" s="1"/>
  <c r="K242" i="8" s="1"/>
  <c r="L242" i="8" s="1"/>
  <c r="M242" i="8" s="1"/>
  <c r="N242" i="8" s="1"/>
  <c r="O242" i="8" s="1"/>
  <c r="P242" i="8" s="1"/>
  <c r="Q242" i="8" s="1"/>
  <c r="R242" i="8" s="1"/>
  <c r="S242" i="8" s="1"/>
  <c r="T242" i="8" s="1"/>
  <c r="U242" i="8" s="1"/>
  <c r="V242" i="8" s="1"/>
  <c r="W242" i="8" s="1"/>
  <c r="X242" i="8" s="1"/>
  <c r="Y242" i="8" s="1"/>
  <c r="Z242" i="8" s="1"/>
  <c r="AA242" i="8" s="1"/>
  <c r="AB242" i="8" s="1"/>
  <c r="AC242" i="8" s="1"/>
  <c r="AD242" i="8" s="1"/>
  <c r="AE242" i="8" s="1"/>
  <c r="AF242" i="8" s="1"/>
  <c r="B243" i="8"/>
  <c r="C243" i="8" s="1"/>
  <c r="D243" i="8" s="1"/>
  <c r="E243" i="8" s="1"/>
  <c r="F243" i="8" s="1"/>
  <c r="G243" i="8" s="1"/>
  <c r="H243" i="8" s="1"/>
  <c r="I243" i="8" s="1"/>
  <c r="J243" i="8" s="1"/>
  <c r="K243" i="8" s="1"/>
  <c r="L243" i="8" s="1"/>
  <c r="M243" i="8" s="1"/>
  <c r="N243" i="8" s="1"/>
  <c r="O243" i="8" s="1"/>
  <c r="P243" i="8" s="1"/>
  <c r="Q243" i="8" s="1"/>
  <c r="R243" i="8" s="1"/>
  <c r="S243" i="8" s="1"/>
  <c r="T243" i="8" s="1"/>
  <c r="U243" i="8" s="1"/>
  <c r="V243" i="8" s="1"/>
  <c r="W243" i="8" s="1"/>
  <c r="X243" i="8" s="1"/>
  <c r="Y243" i="8" s="1"/>
  <c r="Z243" i="8" s="1"/>
  <c r="AA243" i="8" s="1"/>
  <c r="AB243" i="8" s="1"/>
  <c r="AC243" i="8" s="1"/>
  <c r="AD243" i="8" s="1"/>
  <c r="AE243" i="8" s="1"/>
  <c r="AF243" i="8" s="1"/>
  <c r="B244" i="8"/>
  <c r="C244" i="8" s="1"/>
  <c r="D244" i="8" s="1"/>
  <c r="E244" i="8" s="1"/>
  <c r="F244" i="8" s="1"/>
  <c r="G244" i="8" s="1"/>
  <c r="H244" i="8" s="1"/>
  <c r="I244" i="8" s="1"/>
  <c r="J244" i="8" s="1"/>
  <c r="K244" i="8" s="1"/>
  <c r="L244" i="8" s="1"/>
  <c r="M244" i="8" s="1"/>
  <c r="N244" i="8" s="1"/>
  <c r="O244" i="8" s="1"/>
  <c r="P244" i="8" s="1"/>
  <c r="Q244" i="8" s="1"/>
  <c r="R244" i="8" s="1"/>
  <c r="S244" i="8" s="1"/>
  <c r="T244" i="8" s="1"/>
  <c r="U244" i="8" s="1"/>
  <c r="V244" i="8" s="1"/>
  <c r="W244" i="8" s="1"/>
  <c r="X244" i="8" s="1"/>
  <c r="Y244" i="8" s="1"/>
  <c r="Z244" i="8" s="1"/>
  <c r="AA244" i="8" s="1"/>
  <c r="AB244" i="8" s="1"/>
  <c r="AC244" i="8" s="1"/>
  <c r="AD244" i="8" s="1"/>
  <c r="AE244" i="8" s="1"/>
  <c r="AF244" i="8" s="1"/>
  <c r="B245" i="8"/>
  <c r="C245" i="8" s="1"/>
  <c r="D245" i="8" s="1"/>
  <c r="E245" i="8" s="1"/>
  <c r="F245" i="8" s="1"/>
  <c r="G245" i="8" s="1"/>
  <c r="H245" i="8" s="1"/>
  <c r="I245" i="8" s="1"/>
  <c r="J245" i="8" s="1"/>
  <c r="K245" i="8" s="1"/>
  <c r="L245" i="8" s="1"/>
  <c r="M245" i="8" s="1"/>
  <c r="N245" i="8" s="1"/>
  <c r="O245" i="8" s="1"/>
  <c r="P245" i="8" s="1"/>
  <c r="Q245" i="8" s="1"/>
  <c r="R245" i="8" s="1"/>
  <c r="S245" i="8" s="1"/>
  <c r="T245" i="8" s="1"/>
  <c r="U245" i="8" s="1"/>
  <c r="V245" i="8" s="1"/>
  <c r="W245" i="8" s="1"/>
  <c r="X245" i="8" s="1"/>
  <c r="Y245" i="8" s="1"/>
  <c r="Z245" i="8" s="1"/>
  <c r="AA245" i="8" s="1"/>
  <c r="AB245" i="8" s="1"/>
  <c r="AC245" i="8" s="1"/>
  <c r="AD245" i="8" s="1"/>
  <c r="AE245" i="8" s="1"/>
  <c r="AF245" i="8" s="1"/>
  <c r="B246" i="8"/>
  <c r="C246" i="8" s="1"/>
  <c r="D246" i="8" s="1"/>
  <c r="E246" i="8" s="1"/>
  <c r="F246" i="8" s="1"/>
  <c r="G246" i="8" s="1"/>
  <c r="H246" i="8" s="1"/>
  <c r="I246" i="8" s="1"/>
  <c r="J246" i="8" s="1"/>
  <c r="K246" i="8" s="1"/>
  <c r="L246" i="8" s="1"/>
  <c r="M246" i="8" s="1"/>
  <c r="N246" i="8" s="1"/>
  <c r="O246" i="8" s="1"/>
  <c r="P246" i="8" s="1"/>
  <c r="Q246" i="8" s="1"/>
  <c r="R246" i="8" s="1"/>
  <c r="S246" i="8" s="1"/>
  <c r="T246" i="8" s="1"/>
  <c r="U246" i="8" s="1"/>
  <c r="V246" i="8" s="1"/>
  <c r="W246" i="8" s="1"/>
  <c r="X246" i="8" s="1"/>
  <c r="Y246" i="8" s="1"/>
  <c r="Z246" i="8" s="1"/>
  <c r="AA246" i="8" s="1"/>
  <c r="AB246" i="8" s="1"/>
  <c r="AC246" i="8" s="1"/>
  <c r="AD246" i="8" s="1"/>
  <c r="AE246" i="8" s="1"/>
  <c r="AF246" i="8" s="1"/>
  <c r="B247" i="8"/>
  <c r="C247" i="8" s="1"/>
  <c r="D247" i="8" s="1"/>
  <c r="E247" i="8" s="1"/>
  <c r="F247" i="8" s="1"/>
  <c r="G247" i="8" s="1"/>
  <c r="H247" i="8" s="1"/>
  <c r="I247" i="8" s="1"/>
  <c r="J247" i="8" s="1"/>
  <c r="K247" i="8" s="1"/>
  <c r="L247" i="8" s="1"/>
  <c r="M247" i="8" s="1"/>
  <c r="N247" i="8" s="1"/>
  <c r="O247" i="8" s="1"/>
  <c r="P247" i="8" s="1"/>
  <c r="Q247" i="8" s="1"/>
  <c r="R247" i="8" s="1"/>
  <c r="S247" i="8" s="1"/>
  <c r="T247" i="8" s="1"/>
  <c r="U247" i="8" s="1"/>
  <c r="V247" i="8" s="1"/>
  <c r="W247" i="8" s="1"/>
  <c r="X247" i="8" s="1"/>
  <c r="Y247" i="8" s="1"/>
  <c r="Z247" i="8" s="1"/>
  <c r="AA247" i="8" s="1"/>
  <c r="AB247" i="8" s="1"/>
  <c r="AC247" i="8" s="1"/>
  <c r="AD247" i="8" s="1"/>
  <c r="AE247" i="8" s="1"/>
  <c r="AF247" i="8" s="1"/>
  <c r="B248" i="8"/>
  <c r="C248" i="8" s="1"/>
  <c r="D248" i="8" s="1"/>
  <c r="E248" i="8" s="1"/>
  <c r="F248" i="8" s="1"/>
  <c r="G248" i="8" s="1"/>
  <c r="H248" i="8" s="1"/>
  <c r="I248" i="8" s="1"/>
  <c r="J248" i="8" s="1"/>
  <c r="K248" i="8" s="1"/>
  <c r="L248" i="8" s="1"/>
  <c r="M248" i="8" s="1"/>
  <c r="N248" i="8" s="1"/>
  <c r="O248" i="8" s="1"/>
  <c r="P248" i="8" s="1"/>
  <c r="Q248" i="8" s="1"/>
  <c r="R248" i="8" s="1"/>
  <c r="S248" i="8" s="1"/>
  <c r="T248" i="8" s="1"/>
  <c r="U248" i="8" s="1"/>
  <c r="V248" i="8" s="1"/>
  <c r="W248" i="8" s="1"/>
  <c r="X248" i="8" s="1"/>
  <c r="Y248" i="8" s="1"/>
  <c r="Z248" i="8" s="1"/>
  <c r="AA248" i="8" s="1"/>
  <c r="AB248" i="8" s="1"/>
  <c r="AC248" i="8" s="1"/>
  <c r="AD248" i="8" s="1"/>
  <c r="AE248" i="8" s="1"/>
  <c r="AF248" i="8" s="1"/>
  <c r="B249" i="8"/>
  <c r="C249" i="8" s="1"/>
  <c r="D249" i="8" s="1"/>
  <c r="E249" i="8" s="1"/>
  <c r="F249" i="8" s="1"/>
  <c r="G249" i="8" s="1"/>
  <c r="H249" i="8" s="1"/>
  <c r="I249" i="8" s="1"/>
  <c r="J249" i="8" s="1"/>
  <c r="K249" i="8" s="1"/>
  <c r="L249" i="8" s="1"/>
  <c r="M249" i="8" s="1"/>
  <c r="N249" i="8" s="1"/>
  <c r="O249" i="8" s="1"/>
  <c r="P249" i="8" s="1"/>
  <c r="Q249" i="8" s="1"/>
  <c r="R249" i="8" s="1"/>
  <c r="S249" i="8" s="1"/>
  <c r="T249" i="8" s="1"/>
  <c r="U249" i="8" s="1"/>
  <c r="V249" i="8" s="1"/>
  <c r="W249" i="8" s="1"/>
  <c r="X249" i="8" s="1"/>
  <c r="Y249" i="8" s="1"/>
  <c r="Z249" i="8" s="1"/>
  <c r="AA249" i="8" s="1"/>
  <c r="AB249" i="8" s="1"/>
  <c r="AC249" i="8" s="1"/>
  <c r="AD249" i="8" s="1"/>
  <c r="AE249" i="8" s="1"/>
  <c r="AF249" i="8" s="1"/>
  <c r="B250" i="8"/>
  <c r="C250" i="8" s="1"/>
  <c r="D250" i="8" s="1"/>
  <c r="E250" i="8" s="1"/>
  <c r="F250" i="8" s="1"/>
  <c r="G250" i="8" s="1"/>
  <c r="H250" i="8" s="1"/>
  <c r="I250" i="8" s="1"/>
  <c r="J250" i="8" s="1"/>
  <c r="K250" i="8" s="1"/>
  <c r="L250" i="8" s="1"/>
  <c r="M250" i="8" s="1"/>
  <c r="N250" i="8" s="1"/>
  <c r="O250" i="8" s="1"/>
  <c r="P250" i="8" s="1"/>
  <c r="Q250" i="8" s="1"/>
  <c r="R250" i="8" s="1"/>
  <c r="S250" i="8" s="1"/>
  <c r="T250" i="8" s="1"/>
  <c r="U250" i="8" s="1"/>
  <c r="V250" i="8" s="1"/>
  <c r="W250" i="8" s="1"/>
  <c r="X250" i="8" s="1"/>
  <c r="Y250" i="8" s="1"/>
  <c r="Z250" i="8" s="1"/>
  <c r="AA250" i="8" s="1"/>
  <c r="AB250" i="8" s="1"/>
  <c r="AC250" i="8" s="1"/>
  <c r="AD250" i="8" s="1"/>
  <c r="AE250" i="8" s="1"/>
  <c r="AF250" i="8" s="1"/>
  <c r="B251" i="8"/>
  <c r="C251" i="8" s="1"/>
  <c r="D251" i="8" s="1"/>
  <c r="E251" i="8" s="1"/>
  <c r="F251" i="8" s="1"/>
  <c r="G251" i="8" s="1"/>
  <c r="H251" i="8" s="1"/>
  <c r="I251" i="8" s="1"/>
  <c r="J251" i="8" s="1"/>
  <c r="K251" i="8" s="1"/>
  <c r="L251" i="8" s="1"/>
  <c r="M251" i="8" s="1"/>
  <c r="N251" i="8" s="1"/>
  <c r="O251" i="8" s="1"/>
  <c r="P251" i="8" s="1"/>
  <c r="Q251" i="8" s="1"/>
  <c r="R251" i="8" s="1"/>
  <c r="S251" i="8" s="1"/>
  <c r="T251" i="8" s="1"/>
  <c r="U251" i="8" s="1"/>
  <c r="V251" i="8" s="1"/>
  <c r="W251" i="8" s="1"/>
  <c r="X251" i="8" s="1"/>
  <c r="Y251" i="8" s="1"/>
  <c r="Z251" i="8" s="1"/>
  <c r="AA251" i="8" s="1"/>
  <c r="AB251" i="8" s="1"/>
  <c r="AC251" i="8" s="1"/>
  <c r="AD251" i="8" s="1"/>
  <c r="AE251" i="8" s="1"/>
  <c r="AF251" i="8" s="1"/>
  <c r="B252" i="8"/>
  <c r="C252" i="8" s="1"/>
  <c r="D252" i="8" s="1"/>
  <c r="E252" i="8" s="1"/>
  <c r="F252" i="8" s="1"/>
  <c r="G252" i="8" s="1"/>
  <c r="H252" i="8" s="1"/>
  <c r="I252" i="8" s="1"/>
  <c r="J252" i="8" s="1"/>
  <c r="K252" i="8" s="1"/>
  <c r="L252" i="8" s="1"/>
  <c r="M252" i="8" s="1"/>
  <c r="N252" i="8" s="1"/>
  <c r="O252" i="8" s="1"/>
  <c r="P252" i="8" s="1"/>
  <c r="Q252" i="8" s="1"/>
  <c r="R252" i="8" s="1"/>
  <c r="S252" i="8" s="1"/>
  <c r="T252" i="8" s="1"/>
  <c r="U252" i="8" s="1"/>
  <c r="V252" i="8" s="1"/>
  <c r="W252" i="8" s="1"/>
  <c r="X252" i="8" s="1"/>
  <c r="Y252" i="8" s="1"/>
  <c r="Z252" i="8" s="1"/>
  <c r="AA252" i="8" s="1"/>
  <c r="AB252" i="8" s="1"/>
  <c r="AC252" i="8" s="1"/>
  <c r="AD252" i="8" s="1"/>
  <c r="AE252" i="8" s="1"/>
  <c r="AF252" i="8" s="1"/>
  <c r="B253" i="8"/>
  <c r="C253" i="8" s="1"/>
  <c r="D253" i="8" s="1"/>
  <c r="E253" i="8" s="1"/>
  <c r="F253" i="8" s="1"/>
  <c r="G253" i="8" s="1"/>
  <c r="H253" i="8" s="1"/>
  <c r="I253" i="8" s="1"/>
  <c r="J253" i="8" s="1"/>
  <c r="K253" i="8" s="1"/>
  <c r="L253" i="8" s="1"/>
  <c r="M253" i="8" s="1"/>
  <c r="N253" i="8" s="1"/>
  <c r="O253" i="8" s="1"/>
  <c r="P253" i="8" s="1"/>
  <c r="Q253" i="8" s="1"/>
  <c r="R253" i="8" s="1"/>
  <c r="S253" i="8" s="1"/>
  <c r="T253" i="8" s="1"/>
  <c r="U253" i="8" s="1"/>
  <c r="V253" i="8" s="1"/>
  <c r="W253" i="8" s="1"/>
  <c r="X253" i="8" s="1"/>
  <c r="Y253" i="8" s="1"/>
  <c r="Z253" i="8" s="1"/>
  <c r="AA253" i="8" s="1"/>
  <c r="AB253" i="8" s="1"/>
  <c r="AC253" i="8" s="1"/>
  <c r="AD253" i="8" s="1"/>
  <c r="AE253" i="8" s="1"/>
  <c r="AF253" i="8" s="1"/>
  <c r="B254" i="8"/>
  <c r="C254" i="8" s="1"/>
  <c r="D254" i="8" s="1"/>
  <c r="E254" i="8" s="1"/>
  <c r="F254" i="8" s="1"/>
  <c r="G254" i="8" s="1"/>
  <c r="H254" i="8" s="1"/>
  <c r="I254" i="8" s="1"/>
  <c r="J254" i="8" s="1"/>
  <c r="K254" i="8" s="1"/>
  <c r="L254" i="8" s="1"/>
  <c r="M254" i="8" s="1"/>
  <c r="N254" i="8" s="1"/>
  <c r="O254" i="8" s="1"/>
  <c r="P254" i="8" s="1"/>
  <c r="Q254" i="8" s="1"/>
  <c r="R254" i="8" s="1"/>
  <c r="S254" i="8" s="1"/>
  <c r="T254" i="8" s="1"/>
  <c r="U254" i="8" s="1"/>
  <c r="V254" i="8" s="1"/>
  <c r="W254" i="8" s="1"/>
  <c r="X254" i="8" s="1"/>
  <c r="Y254" i="8" s="1"/>
  <c r="Z254" i="8" s="1"/>
  <c r="AA254" i="8" s="1"/>
  <c r="AB254" i="8" s="1"/>
  <c r="AC254" i="8" s="1"/>
  <c r="AD254" i="8" s="1"/>
  <c r="AE254" i="8" s="1"/>
  <c r="AF254" i="8" s="1"/>
  <c r="B255" i="8"/>
  <c r="C255" i="8" s="1"/>
  <c r="D255" i="8" s="1"/>
  <c r="E255" i="8" s="1"/>
  <c r="F255" i="8" s="1"/>
  <c r="G255" i="8" s="1"/>
  <c r="H255" i="8" s="1"/>
  <c r="I255" i="8" s="1"/>
  <c r="J255" i="8" s="1"/>
  <c r="K255" i="8" s="1"/>
  <c r="L255" i="8" s="1"/>
  <c r="M255" i="8" s="1"/>
  <c r="N255" i="8" s="1"/>
  <c r="O255" i="8" s="1"/>
  <c r="P255" i="8" s="1"/>
  <c r="Q255" i="8" s="1"/>
  <c r="R255" i="8" s="1"/>
  <c r="S255" i="8" s="1"/>
  <c r="T255" i="8" s="1"/>
  <c r="U255" i="8" s="1"/>
  <c r="V255" i="8" s="1"/>
  <c r="W255" i="8" s="1"/>
  <c r="X255" i="8" s="1"/>
  <c r="Y255" i="8" s="1"/>
  <c r="Z255" i="8" s="1"/>
  <c r="AA255" i="8" s="1"/>
  <c r="AB255" i="8" s="1"/>
  <c r="AC255" i="8" s="1"/>
  <c r="AD255" i="8" s="1"/>
  <c r="AE255" i="8" s="1"/>
  <c r="AF255" i="8" s="1"/>
  <c r="B256" i="8"/>
  <c r="C256" i="8" s="1"/>
  <c r="D256" i="8" s="1"/>
  <c r="E256" i="8" s="1"/>
  <c r="F256" i="8" s="1"/>
  <c r="G256" i="8" s="1"/>
  <c r="H256" i="8" s="1"/>
  <c r="I256" i="8" s="1"/>
  <c r="J256" i="8" s="1"/>
  <c r="K256" i="8" s="1"/>
  <c r="L256" i="8" s="1"/>
  <c r="M256" i="8" s="1"/>
  <c r="N256" i="8" s="1"/>
  <c r="O256" i="8" s="1"/>
  <c r="P256" i="8" s="1"/>
  <c r="Q256" i="8" s="1"/>
  <c r="R256" i="8" s="1"/>
  <c r="S256" i="8" s="1"/>
  <c r="T256" i="8" s="1"/>
  <c r="U256" i="8" s="1"/>
  <c r="V256" i="8" s="1"/>
  <c r="W256" i="8" s="1"/>
  <c r="X256" i="8" s="1"/>
  <c r="Y256" i="8" s="1"/>
  <c r="Z256" i="8" s="1"/>
  <c r="AA256" i="8" s="1"/>
  <c r="AB256" i="8" s="1"/>
  <c r="AC256" i="8" s="1"/>
  <c r="AD256" i="8" s="1"/>
  <c r="AE256" i="8" s="1"/>
  <c r="AF256" i="8" s="1"/>
  <c r="B257" i="8"/>
  <c r="C257" i="8" s="1"/>
  <c r="D257" i="8" s="1"/>
  <c r="E257" i="8" s="1"/>
  <c r="F257" i="8" s="1"/>
  <c r="G257" i="8" s="1"/>
  <c r="H257" i="8" s="1"/>
  <c r="I257" i="8" s="1"/>
  <c r="J257" i="8" s="1"/>
  <c r="K257" i="8" s="1"/>
  <c r="L257" i="8" s="1"/>
  <c r="M257" i="8" s="1"/>
  <c r="N257" i="8" s="1"/>
  <c r="O257" i="8" s="1"/>
  <c r="P257" i="8" s="1"/>
  <c r="Q257" i="8" s="1"/>
  <c r="R257" i="8" s="1"/>
  <c r="S257" i="8" s="1"/>
  <c r="T257" i="8" s="1"/>
  <c r="U257" i="8" s="1"/>
  <c r="V257" i="8" s="1"/>
  <c r="W257" i="8" s="1"/>
  <c r="X257" i="8" s="1"/>
  <c r="Y257" i="8" s="1"/>
  <c r="Z257" i="8" s="1"/>
  <c r="AA257" i="8" s="1"/>
  <c r="AB257" i="8" s="1"/>
  <c r="AC257" i="8" s="1"/>
  <c r="AD257" i="8" s="1"/>
  <c r="AE257" i="8" s="1"/>
  <c r="AF257" i="8" s="1"/>
  <c r="B258" i="8"/>
  <c r="C258" i="8" s="1"/>
  <c r="D258" i="8" s="1"/>
  <c r="E258" i="8" s="1"/>
  <c r="F258" i="8" s="1"/>
  <c r="G258" i="8" s="1"/>
  <c r="H258" i="8" s="1"/>
  <c r="I258" i="8" s="1"/>
  <c r="J258" i="8" s="1"/>
  <c r="K258" i="8" s="1"/>
  <c r="L258" i="8" s="1"/>
  <c r="M258" i="8" s="1"/>
  <c r="N258" i="8" s="1"/>
  <c r="O258" i="8" s="1"/>
  <c r="P258" i="8" s="1"/>
  <c r="Q258" i="8" s="1"/>
  <c r="R258" i="8" s="1"/>
  <c r="S258" i="8" s="1"/>
  <c r="T258" i="8" s="1"/>
  <c r="U258" i="8" s="1"/>
  <c r="V258" i="8" s="1"/>
  <c r="W258" i="8" s="1"/>
  <c r="X258" i="8" s="1"/>
  <c r="Y258" i="8" s="1"/>
  <c r="Z258" i="8" s="1"/>
  <c r="AA258" i="8" s="1"/>
  <c r="AB258" i="8" s="1"/>
  <c r="AC258" i="8" s="1"/>
  <c r="AD258" i="8" s="1"/>
  <c r="AE258" i="8" s="1"/>
  <c r="AF258" i="8" s="1"/>
  <c r="B259" i="8"/>
  <c r="C259" i="8" s="1"/>
  <c r="D259" i="8" s="1"/>
  <c r="E259" i="8" s="1"/>
  <c r="F259" i="8" s="1"/>
  <c r="G259" i="8" s="1"/>
  <c r="H259" i="8" s="1"/>
  <c r="I259" i="8" s="1"/>
  <c r="J259" i="8" s="1"/>
  <c r="K259" i="8" s="1"/>
  <c r="L259" i="8" s="1"/>
  <c r="M259" i="8" s="1"/>
  <c r="N259" i="8" s="1"/>
  <c r="O259" i="8" s="1"/>
  <c r="P259" i="8" s="1"/>
  <c r="Q259" i="8" s="1"/>
  <c r="R259" i="8" s="1"/>
  <c r="S259" i="8" s="1"/>
  <c r="T259" i="8" s="1"/>
  <c r="U259" i="8" s="1"/>
  <c r="V259" i="8" s="1"/>
  <c r="W259" i="8" s="1"/>
  <c r="X259" i="8" s="1"/>
  <c r="Y259" i="8" s="1"/>
  <c r="Z259" i="8" s="1"/>
  <c r="AA259" i="8" s="1"/>
  <c r="AB259" i="8" s="1"/>
  <c r="AC259" i="8" s="1"/>
  <c r="AD259" i="8" s="1"/>
  <c r="AE259" i="8" s="1"/>
  <c r="AF259" i="8" s="1"/>
  <c r="B260" i="8"/>
  <c r="C260" i="8" s="1"/>
  <c r="D260" i="8" s="1"/>
  <c r="E260" i="8" s="1"/>
  <c r="F260" i="8" s="1"/>
  <c r="G260" i="8" s="1"/>
  <c r="H260" i="8" s="1"/>
  <c r="I260" i="8" s="1"/>
  <c r="J260" i="8" s="1"/>
  <c r="K260" i="8" s="1"/>
  <c r="L260" i="8" s="1"/>
  <c r="M260" i="8" s="1"/>
  <c r="N260" i="8" s="1"/>
  <c r="O260" i="8" s="1"/>
  <c r="P260" i="8" s="1"/>
  <c r="Q260" i="8" s="1"/>
  <c r="R260" i="8" s="1"/>
  <c r="S260" i="8" s="1"/>
  <c r="T260" i="8" s="1"/>
  <c r="U260" i="8" s="1"/>
  <c r="V260" i="8" s="1"/>
  <c r="W260" i="8" s="1"/>
  <c r="X260" i="8" s="1"/>
  <c r="Y260" i="8" s="1"/>
  <c r="Z260" i="8" s="1"/>
  <c r="AA260" i="8" s="1"/>
  <c r="AB260" i="8" s="1"/>
  <c r="AC260" i="8" s="1"/>
  <c r="AD260" i="8" s="1"/>
  <c r="AE260" i="8" s="1"/>
  <c r="AF260" i="8" s="1"/>
  <c r="B261" i="8"/>
  <c r="C261" i="8" s="1"/>
  <c r="D261" i="8" s="1"/>
  <c r="E261" i="8" s="1"/>
  <c r="F261" i="8" s="1"/>
  <c r="G261" i="8" s="1"/>
  <c r="H261" i="8" s="1"/>
  <c r="I261" i="8" s="1"/>
  <c r="J261" i="8" s="1"/>
  <c r="K261" i="8" s="1"/>
  <c r="L261" i="8" s="1"/>
  <c r="M261" i="8" s="1"/>
  <c r="N261" i="8" s="1"/>
  <c r="O261" i="8" s="1"/>
  <c r="P261" i="8" s="1"/>
  <c r="Q261" i="8" s="1"/>
  <c r="R261" i="8" s="1"/>
  <c r="S261" i="8" s="1"/>
  <c r="T261" i="8" s="1"/>
  <c r="U261" i="8" s="1"/>
  <c r="V261" i="8" s="1"/>
  <c r="W261" i="8" s="1"/>
  <c r="X261" i="8" s="1"/>
  <c r="Y261" i="8" s="1"/>
  <c r="Z261" i="8" s="1"/>
  <c r="AA261" i="8" s="1"/>
  <c r="AB261" i="8" s="1"/>
  <c r="AC261" i="8" s="1"/>
  <c r="AD261" i="8" s="1"/>
  <c r="AE261" i="8" s="1"/>
  <c r="AF261" i="8" s="1"/>
  <c r="B262" i="8"/>
  <c r="C262" i="8" s="1"/>
  <c r="D262" i="8" s="1"/>
  <c r="E262" i="8" s="1"/>
  <c r="F262" i="8" s="1"/>
  <c r="G262" i="8" s="1"/>
  <c r="H262" i="8" s="1"/>
  <c r="I262" i="8" s="1"/>
  <c r="J262" i="8" s="1"/>
  <c r="K262" i="8" s="1"/>
  <c r="L262" i="8" s="1"/>
  <c r="M262" i="8" s="1"/>
  <c r="N262" i="8" s="1"/>
  <c r="O262" i="8" s="1"/>
  <c r="P262" i="8" s="1"/>
  <c r="Q262" i="8" s="1"/>
  <c r="R262" i="8" s="1"/>
  <c r="S262" i="8" s="1"/>
  <c r="T262" i="8" s="1"/>
  <c r="U262" i="8" s="1"/>
  <c r="V262" i="8" s="1"/>
  <c r="W262" i="8" s="1"/>
  <c r="X262" i="8" s="1"/>
  <c r="Y262" i="8" s="1"/>
  <c r="Z262" i="8" s="1"/>
  <c r="AA262" i="8" s="1"/>
  <c r="AB262" i="8" s="1"/>
  <c r="AC262" i="8" s="1"/>
  <c r="AD262" i="8" s="1"/>
  <c r="AE262" i="8" s="1"/>
  <c r="AF262" i="8" s="1"/>
  <c r="B263" i="8"/>
  <c r="C263" i="8" s="1"/>
  <c r="D263" i="8" s="1"/>
  <c r="E263" i="8" s="1"/>
  <c r="F263" i="8" s="1"/>
  <c r="G263" i="8" s="1"/>
  <c r="H263" i="8" s="1"/>
  <c r="I263" i="8" s="1"/>
  <c r="J263" i="8" s="1"/>
  <c r="K263" i="8" s="1"/>
  <c r="L263" i="8" s="1"/>
  <c r="M263" i="8" s="1"/>
  <c r="N263" i="8" s="1"/>
  <c r="O263" i="8" s="1"/>
  <c r="P263" i="8" s="1"/>
  <c r="Q263" i="8" s="1"/>
  <c r="R263" i="8" s="1"/>
  <c r="S263" i="8" s="1"/>
  <c r="T263" i="8" s="1"/>
  <c r="U263" i="8" s="1"/>
  <c r="V263" i="8" s="1"/>
  <c r="W263" i="8" s="1"/>
  <c r="X263" i="8" s="1"/>
  <c r="Y263" i="8" s="1"/>
  <c r="Z263" i="8" s="1"/>
  <c r="AA263" i="8" s="1"/>
  <c r="AB263" i="8" s="1"/>
  <c r="AC263" i="8" s="1"/>
  <c r="AD263" i="8" s="1"/>
  <c r="AE263" i="8" s="1"/>
  <c r="AF263" i="8" s="1"/>
  <c r="B264" i="8"/>
  <c r="C264" i="8" s="1"/>
  <c r="D264" i="8" s="1"/>
  <c r="E264" i="8" s="1"/>
  <c r="F264" i="8" s="1"/>
  <c r="G264" i="8" s="1"/>
  <c r="H264" i="8" s="1"/>
  <c r="I264" i="8" s="1"/>
  <c r="J264" i="8" s="1"/>
  <c r="K264" i="8" s="1"/>
  <c r="L264" i="8" s="1"/>
  <c r="M264" i="8" s="1"/>
  <c r="N264" i="8" s="1"/>
  <c r="O264" i="8" s="1"/>
  <c r="P264" i="8" s="1"/>
  <c r="Q264" i="8" s="1"/>
  <c r="R264" i="8" s="1"/>
  <c r="S264" i="8" s="1"/>
  <c r="T264" i="8" s="1"/>
  <c r="U264" i="8" s="1"/>
  <c r="V264" i="8" s="1"/>
  <c r="W264" i="8" s="1"/>
  <c r="X264" i="8" s="1"/>
  <c r="Y264" i="8" s="1"/>
  <c r="Z264" i="8" s="1"/>
  <c r="AA264" i="8" s="1"/>
  <c r="AB264" i="8" s="1"/>
  <c r="AC264" i="8" s="1"/>
  <c r="AD264" i="8" s="1"/>
  <c r="AE264" i="8" s="1"/>
  <c r="AF264" i="8" s="1"/>
  <c r="B265" i="8"/>
  <c r="C265" i="8" s="1"/>
  <c r="D265" i="8" s="1"/>
  <c r="E265" i="8" s="1"/>
  <c r="F265" i="8" s="1"/>
  <c r="G265" i="8" s="1"/>
  <c r="H265" i="8" s="1"/>
  <c r="I265" i="8" s="1"/>
  <c r="J265" i="8" s="1"/>
  <c r="K265" i="8" s="1"/>
  <c r="L265" i="8" s="1"/>
  <c r="M265" i="8" s="1"/>
  <c r="N265" i="8" s="1"/>
  <c r="O265" i="8" s="1"/>
  <c r="P265" i="8" s="1"/>
  <c r="Q265" i="8" s="1"/>
  <c r="R265" i="8" s="1"/>
  <c r="S265" i="8" s="1"/>
  <c r="T265" i="8" s="1"/>
  <c r="U265" i="8" s="1"/>
  <c r="V265" i="8" s="1"/>
  <c r="W265" i="8" s="1"/>
  <c r="X265" i="8" s="1"/>
  <c r="Y265" i="8" s="1"/>
  <c r="Z265" i="8" s="1"/>
  <c r="AA265" i="8" s="1"/>
  <c r="AB265" i="8" s="1"/>
  <c r="AC265" i="8" s="1"/>
  <c r="AD265" i="8" s="1"/>
  <c r="AE265" i="8" s="1"/>
  <c r="AF265" i="8" s="1"/>
  <c r="B266" i="8"/>
  <c r="C266" i="8" s="1"/>
  <c r="D266" i="8" s="1"/>
  <c r="E266" i="8" s="1"/>
  <c r="F266" i="8" s="1"/>
  <c r="G266" i="8" s="1"/>
  <c r="H266" i="8" s="1"/>
  <c r="I266" i="8" s="1"/>
  <c r="J266" i="8" s="1"/>
  <c r="K266" i="8" s="1"/>
  <c r="L266" i="8" s="1"/>
  <c r="M266" i="8" s="1"/>
  <c r="N266" i="8" s="1"/>
  <c r="O266" i="8" s="1"/>
  <c r="P266" i="8" s="1"/>
  <c r="Q266" i="8" s="1"/>
  <c r="R266" i="8" s="1"/>
  <c r="S266" i="8" s="1"/>
  <c r="T266" i="8" s="1"/>
  <c r="U266" i="8" s="1"/>
  <c r="V266" i="8" s="1"/>
  <c r="W266" i="8" s="1"/>
  <c r="X266" i="8" s="1"/>
  <c r="Y266" i="8" s="1"/>
  <c r="Z266" i="8" s="1"/>
  <c r="AA266" i="8" s="1"/>
  <c r="AB266" i="8" s="1"/>
  <c r="AC266" i="8" s="1"/>
  <c r="AD266" i="8" s="1"/>
  <c r="AE266" i="8" s="1"/>
  <c r="AF266" i="8" s="1"/>
  <c r="B267" i="8"/>
  <c r="C267" i="8" s="1"/>
  <c r="D267" i="8" s="1"/>
  <c r="E267" i="8" s="1"/>
  <c r="F267" i="8" s="1"/>
  <c r="G267" i="8" s="1"/>
  <c r="H267" i="8" s="1"/>
  <c r="I267" i="8" s="1"/>
  <c r="J267" i="8" s="1"/>
  <c r="K267" i="8" s="1"/>
  <c r="L267" i="8" s="1"/>
  <c r="M267" i="8" s="1"/>
  <c r="N267" i="8" s="1"/>
  <c r="O267" i="8" s="1"/>
  <c r="P267" i="8" s="1"/>
  <c r="Q267" i="8" s="1"/>
  <c r="R267" i="8" s="1"/>
  <c r="S267" i="8" s="1"/>
  <c r="T267" i="8" s="1"/>
  <c r="U267" i="8" s="1"/>
  <c r="V267" i="8" s="1"/>
  <c r="W267" i="8" s="1"/>
  <c r="X267" i="8" s="1"/>
  <c r="Y267" i="8" s="1"/>
  <c r="Z267" i="8" s="1"/>
  <c r="AA267" i="8" s="1"/>
  <c r="AB267" i="8" s="1"/>
  <c r="AC267" i="8" s="1"/>
  <c r="AD267" i="8" s="1"/>
  <c r="AE267" i="8" s="1"/>
  <c r="AF267" i="8" s="1"/>
  <c r="B268" i="8"/>
  <c r="C268" i="8" s="1"/>
  <c r="D268" i="8" s="1"/>
  <c r="E268" i="8" s="1"/>
  <c r="F268" i="8" s="1"/>
  <c r="G268" i="8" s="1"/>
  <c r="H268" i="8" s="1"/>
  <c r="I268" i="8" s="1"/>
  <c r="J268" i="8" s="1"/>
  <c r="K268" i="8" s="1"/>
  <c r="L268" i="8" s="1"/>
  <c r="M268" i="8" s="1"/>
  <c r="N268" i="8" s="1"/>
  <c r="O268" i="8" s="1"/>
  <c r="P268" i="8" s="1"/>
  <c r="Q268" i="8" s="1"/>
  <c r="R268" i="8" s="1"/>
  <c r="S268" i="8" s="1"/>
  <c r="T268" i="8" s="1"/>
  <c r="U268" i="8" s="1"/>
  <c r="V268" i="8" s="1"/>
  <c r="W268" i="8" s="1"/>
  <c r="X268" i="8" s="1"/>
  <c r="Y268" i="8" s="1"/>
  <c r="Z268" i="8" s="1"/>
  <c r="AA268" i="8" s="1"/>
  <c r="AB268" i="8" s="1"/>
  <c r="AC268" i="8" s="1"/>
  <c r="AD268" i="8" s="1"/>
  <c r="AE268" i="8" s="1"/>
  <c r="AF268" i="8" s="1"/>
  <c r="B269" i="8"/>
  <c r="C269" i="8" s="1"/>
  <c r="D269" i="8" s="1"/>
  <c r="E269" i="8" s="1"/>
  <c r="F269" i="8" s="1"/>
  <c r="G269" i="8" s="1"/>
  <c r="H269" i="8" s="1"/>
  <c r="I269" i="8" s="1"/>
  <c r="J269" i="8" s="1"/>
  <c r="K269" i="8" s="1"/>
  <c r="L269" i="8" s="1"/>
  <c r="M269" i="8" s="1"/>
  <c r="N269" i="8" s="1"/>
  <c r="O269" i="8" s="1"/>
  <c r="P269" i="8" s="1"/>
  <c r="Q269" i="8" s="1"/>
  <c r="R269" i="8" s="1"/>
  <c r="S269" i="8" s="1"/>
  <c r="T269" i="8" s="1"/>
  <c r="U269" i="8" s="1"/>
  <c r="V269" i="8" s="1"/>
  <c r="W269" i="8" s="1"/>
  <c r="X269" i="8" s="1"/>
  <c r="Y269" i="8" s="1"/>
  <c r="Z269" i="8" s="1"/>
  <c r="AA269" i="8" s="1"/>
  <c r="AB269" i="8" s="1"/>
  <c r="AC269" i="8" s="1"/>
  <c r="AD269" i="8" s="1"/>
  <c r="AE269" i="8" s="1"/>
  <c r="AF269" i="8" s="1"/>
  <c r="B270" i="8"/>
  <c r="C270" i="8" s="1"/>
  <c r="D270" i="8" s="1"/>
  <c r="E270" i="8" s="1"/>
  <c r="F270" i="8" s="1"/>
  <c r="G270" i="8" s="1"/>
  <c r="H270" i="8" s="1"/>
  <c r="I270" i="8" s="1"/>
  <c r="J270" i="8" s="1"/>
  <c r="K270" i="8" s="1"/>
  <c r="L270" i="8" s="1"/>
  <c r="M270" i="8" s="1"/>
  <c r="N270" i="8" s="1"/>
  <c r="O270" i="8" s="1"/>
  <c r="P270" i="8" s="1"/>
  <c r="Q270" i="8" s="1"/>
  <c r="R270" i="8" s="1"/>
  <c r="S270" i="8" s="1"/>
  <c r="T270" i="8" s="1"/>
  <c r="U270" i="8" s="1"/>
  <c r="V270" i="8" s="1"/>
  <c r="W270" i="8" s="1"/>
  <c r="X270" i="8" s="1"/>
  <c r="Y270" i="8" s="1"/>
  <c r="Z270" i="8" s="1"/>
  <c r="AA270" i="8" s="1"/>
  <c r="AB270" i="8" s="1"/>
  <c r="AC270" i="8" s="1"/>
  <c r="AD270" i="8" s="1"/>
  <c r="AE270" i="8" s="1"/>
  <c r="AF270" i="8" s="1"/>
  <c r="B271" i="8"/>
  <c r="C271" i="8" s="1"/>
  <c r="D271" i="8" s="1"/>
  <c r="E271" i="8" s="1"/>
  <c r="F271" i="8" s="1"/>
  <c r="G271" i="8" s="1"/>
  <c r="H271" i="8" s="1"/>
  <c r="I271" i="8" s="1"/>
  <c r="J271" i="8" s="1"/>
  <c r="K271" i="8" s="1"/>
  <c r="L271" i="8" s="1"/>
  <c r="M271" i="8" s="1"/>
  <c r="N271" i="8" s="1"/>
  <c r="O271" i="8" s="1"/>
  <c r="P271" i="8" s="1"/>
  <c r="Q271" i="8" s="1"/>
  <c r="R271" i="8" s="1"/>
  <c r="S271" i="8" s="1"/>
  <c r="T271" i="8" s="1"/>
  <c r="U271" i="8" s="1"/>
  <c r="V271" i="8" s="1"/>
  <c r="W271" i="8" s="1"/>
  <c r="X271" i="8" s="1"/>
  <c r="Y271" i="8" s="1"/>
  <c r="Z271" i="8" s="1"/>
  <c r="AA271" i="8" s="1"/>
  <c r="AB271" i="8" s="1"/>
  <c r="AC271" i="8" s="1"/>
  <c r="AD271" i="8" s="1"/>
  <c r="AE271" i="8" s="1"/>
  <c r="AF271" i="8" s="1"/>
  <c r="B272" i="8"/>
  <c r="C272" i="8" s="1"/>
  <c r="D272" i="8" s="1"/>
  <c r="E272" i="8" s="1"/>
  <c r="F272" i="8" s="1"/>
  <c r="G272" i="8" s="1"/>
  <c r="H272" i="8" s="1"/>
  <c r="I272" i="8" s="1"/>
  <c r="J272" i="8" s="1"/>
  <c r="K272" i="8" s="1"/>
  <c r="L272" i="8" s="1"/>
  <c r="M272" i="8" s="1"/>
  <c r="N272" i="8" s="1"/>
  <c r="O272" i="8" s="1"/>
  <c r="P272" i="8" s="1"/>
  <c r="Q272" i="8" s="1"/>
  <c r="R272" i="8" s="1"/>
  <c r="S272" i="8" s="1"/>
  <c r="T272" i="8" s="1"/>
  <c r="U272" i="8" s="1"/>
  <c r="V272" i="8" s="1"/>
  <c r="W272" i="8" s="1"/>
  <c r="X272" i="8" s="1"/>
  <c r="Y272" i="8" s="1"/>
  <c r="Z272" i="8" s="1"/>
  <c r="AA272" i="8" s="1"/>
  <c r="AB272" i="8" s="1"/>
  <c r="AC272" i="8" s="1"/>
  <c r="AD272" i="8" s="1"/>
  <c r="AE272" i="8" s="1"/>
  <c r="AF272" i="8" s="1"/>
  <c r="B273" i="8"/>
  <c r="C273" i="8" s="1"/>
  <c r="D273" i="8" s="1"/>
  <c r="E273" i="8" s="1"/>
  <c r="F273" i="8" s="1"/>
  <c r="G273" i="8" s="1"/>
  <c r="H273" i="8" s="1"/>
  <c r="I273" i="8" s="1"/>
  <c r="J273" i="8" s="1"/>
  <c r="K273" i="8" s="1"/>
  <c r="L273" i="8" s="1"/>
  <c r="M273" i="8" s="1"/>
  <c r="N273" i="8" s="1"/>
  <c r="O273" i="8" s="1"/>
  <c r="P273" i="8" s="1"/>
  <c r="Q273" i="8" s="1"/>
  <c r="R273" i="8" s="1"/>
  <c r="S273" i="8" s="1"/>
  <c r="T273" i="8" s="1"/>
  <c r="U273" i="8" s="1"/>
  <c r="V273" i="8" s="1"/>
  <c r="W273" i="8" s="1"/>
  <c r="X273" i="8" s="1"/>
  <c r="Y273" i="8" s="1"/>
  <c r="Z273" i="8" s="1"/>
  <c r="AA273" i="8" s="1"/>
  <c r="AB273" i="8" s="1"/>
  <c r="AC273" i="8" s="1"/>
  <c r="AD273" i="8" s="1"/>
  <c r="AE273" i="8" s="1"/>
  <c r="AF273" i="8" s="1"/>
  <c r="B274" i="8"/>
  <c r="C274" i="8" s="1"/>
  <c r="D274" i="8" s="1"/>
  <c r="E274" i="8" s="1"/>
  <c r="F274" i="8" s="1"/>
  <c r="G274" i="8" s="1"/>
  <c r="H274" i="8" s="1"/>
  <c r="I274" i="8" s="1"/>
  <c r="J274" i="8" s="1"/>
  <c r="K274" i="8" s="1"/>
  <c r="L274" i="8" s="1"/>
  <c r="M274" i="8" s="1"/>
  <c r="N274" i="8" s="1"/>
  <c r="O274" i="8" s="1"/>
  <c r="P274" i="8" s="1"/>
  <c r="Q274" i="8" s="1"/>
  <c r="R274" i="8" s="1"/>
  <c r="S274" i="8" s="1"/>
  <c r="T274" i="8" s="1"/>
  <c r="U274" i="8" s="1"/>
  <c r="V274" i="8" s="1"/>
  <c r="W274" i="8" s="1"/>
  <c r="X274" i="8" s="1"/>
  <c r="Y274" i="8" s="1"/>
  <c r="Z274" i="8" s="1"/>
  <c r="AA274" i="8" s="1"/>
  <c r="AB274" i="8" s="1"/>
  <c r="AC274" i="8" s="1"/>
  <c r="AD274" i="8" s="1"/>
  <c r="AE274" i="8" s="1"/>
  <c r="AF274" i="8" s="1"/>
  <c r="B275" i="8"/>
  <c r="C275" i="8" s="1"/>
  <c r="D275" i="8" s="1"/>
  <c r="E275" i="8" s="1"/>
  <c r="F275" i="8" s="1"/>
  <c r="G275" i="8" s="1"/>
  <c r="H275" i="8" s="1"/>
  <c r="I275" i="8" s="1"/>
  <c r="J275" i="8" s="1"/>
  <c r="K275" i="8" s="1"/>
  <c r="L275" i="8" s="1"/>
  <c r="M275" i="8" s="1"/>
  <c r="N275" i="8" s="1"/>
  <c r="O275" i="8" s="1"/>
  <c r="P275" i="8" s="1"/>
  <c r="Q275" i="8" s="1"/>
  <c r="R275" i="8" s="1"/>
  <c r="S275" i="8" s="1"/>
  <c r="T275" i="8" s="1"/>
  <c r="U275" i="8" s="1"/>
  <c r="V275" i="8" s="1"/>
  <c r="W275" i="8" s="1"/>
  <c r="X275" i="8" s="1"/>
  <c r="Y275" i="8" s="1"/>
  <c r="Z275" i="8" s="1"/>
  <c r="AA275" i="8" s="1"/>
  <c r="AB275" i="8" s="1"/>
  <c r="AC275" i="8" s="1"/>
  <c r="AD275" i="8" s="1"/>
  <c r="AE275" i="8" s="1"/>
  <c r="AF275" i="8" s="1"/>
  <c r="B276" i="8"/>
  <c r="C276" i="8" s="1"/>
  <c r="D276" i="8" s="1"/>
  <c r="E276" i="8" s="1"/>
  <c r="F276" i="8" s="1"/>
  <c r="G276" i="8" s="1"/>
  <c r="H276" i="8" s="1"/>
  <c r="I276" i="8" s="1"/>
  <c r="J276" i="8" s="1"/>
  <c r="K276" i="8" s="1"/>
  <c r="L276" i="8" s="1"/>
  <c r="M276" i="8" s="1"/>
  <c r="N276" i="8" s="1"/>
  <c r="O276" i="8" s="1"/>
  <c r="P276" i="8" s="1"/>
  <c r="Q276" i="8" s="1"/>
  <c r="R276" i="8" s="1"/>
  <c r="S276" i="8" s="1"/>
  <c r="T276" i="8" s="1"/>
  <c r="U276" i="8" s="1"/>
  <c r="V276" i="8" s="1"/>
  <c r="W276" i="8" s="1"/>
  <c r="X276" i="8" s="1"/>
  <c r="Y276" i="8" s="1"/>
  <c r="Z276" i="8" s="1"/>
  <c r="AA276" i="8" s="1"/>
  <c r="AB276" i="8" s="1"/>
  <c r="AC276" i="8" s="1"/>
  <c r="AD276" i="8" s="1"/>
  <c r="AE276" i="8" s="1"/>
  <c r="AF276" i="8" s="1"/>
  <c r="B277" i="8"/>
  <c r="C277" i="8" s="1"/>
  <c r="D277" i="8" s="1"/>
  <c r="E277" i="8" s="1"/>
  <c r="F277" i="8" s="1"/>
  <c r="G277" i="8" s="1"/>
  <c r="H277" i="8" s="1"/>
  <c r="I277" i="8" s="1"/>
  <c r="J277" i="8" s="1"/>
  <c r="K277" i="8" s="1"/>
  <c r="L277" i="8" s="1"/>
  <c r="M277" i="8" s="1"/>
  <c r="N277" i="8" s="1"/>
  <c r="O277" i="8" s="1"/>
  <c r="P277" i="8" s="1"/>
  <c r="Q277" i="8" s="1"/>
  <c r="R277" i="8" s="1"/>
  <c r="S277" i="8" s="1"/>
  <c r="T277" i="8" s="1"/>
  <c r="U277" i="8" s="1"/>
  <c r="V277" i="8" s="1"/>
  <c r="W277" i="8" s="1"/>
  <c r="X277" i="8" s="1"/>
  <c r="Y277" i="8" s="1"/>
  <c r="Z277" i="8" s="1"/>
  <c r="AA277" i="8" s="1"/>
  <c r="AB277" i="8" s="1"/>
  <c r="AC277" i="8" s="1"/>
  <c r="AD277" i="8" s="1"/>
  <c r="AE277" i="8" s="1"/>
  <c r="AF277" i="8" s="1"/>
  <c r="B278" i="8"/>
  <c r="C278" i="8" s="1"/>
  <c r="D278" i="8" s="1"/>
  <c r="E278" i="8" s="1"/>
  <c r="F278" i="8" s="1"/>
  <c r="G278" i="8" s="1"/>
  <c r="H278" i="8" s="1"/>
  <c r="I278" i="8" s="1"/>
  <c r="J278" i="8" s="1"/>
  <c r="K278" i="8" s="1"/>
  <c r="L278" i="8" s="1"/>
  <c r="M278" i="8" s="1"/>
  <c r="N278" i="8" s="1"/>
  <c r="O278" i="8" s="1"/>
  <c r="P278" i="8" s="1"/>
  <c r="Q278" i="8" s="1"/>
  <c r="R278" i="8" s="1"/>
  <c r="S278" i="8" s="1"/>
  <c r="T278" i="8" s="1"/>
  <c r="U278" i="8" s="1"/>
  <c r="V278" i="8" s="1"/>
  <c r="W278" i="8" s="1"/>
  <c r="X278" i="8" s="1"/>
  <c r="Y278" i="8" s="1"/>
  <c r="Z278" i="8" s="1"/>
  <c r="AA278" i="8" s="1"/>
  <c r="AB278" i="8" s="1"/>
  <c r="AC278" i="8" s="1"/>
  <c r="AD278" i="8" s="1"/>
  <c r="AE278" i="8" s="1"/>
  <c r="AF278" i="8" s="1"/>
  <c r="B279" i="8"/>
  <c r="C279" i="8" s="1"/>
  <c r="D279" i="8" s="1"/>
  <c r="E279" i="8" s="1"/>
  <c r="F279" i="8" s="1"/>
  <c r="G279" i="8" s="1"/>
  <c r="H279" i="8" s="1"/>
  <c r="I279" i="8" s="1"/>
  <c r="J279" i="8" s="1"/>
  <c r="K279" i="8" s="1"/>
  <c r="L279" i="8" s="1"/>
  <c r="M279" i="8" s="1"/>
  <c r="N279" i="8" s="1"/>
  <c r="O279" i="8" s="1"/>
  <c r="P279" i="8" s="1"/>
  <c r="Q279" i="8" s="1"/>
  <c r="R279" i="8" s="1"/>
  <c r="S279" i="8" s="1"/>
  <c r="T279" i="8" s="1"/>
  <c r="U279" i="8" s="1"/>
  <c r="V279" i="8" s="1"/>
  <c r="W279" i="8" s="1"/>
  <c r="X279" i="8" s="1"/>
  <c r="Y279" i="8" s="1"/>
  <c r="Z279" i="8" s="1"/>
  <c r="AA279" i="8" s="1"/>
  <c r="AB279" i="8" s="1"/>
  <c r="AC279" i="8" s="1"/>
  <c r="AD279" i="8" s="1"/>
  <c r="AE279" i="8" s="1"/>
  <c r="AF279" i="8" s="1"/>
  <c r="B280" i="8"/>
  <c r="C280" i="8" s="1"/>
  <c r="D280" i="8" s="1"/>
  <c r="E280" i="8" s="1"/>
  <c r="F280" i="8" s="1"/>
  <c r="G280" i="8" s="1"/>
  <c r="H280" i="8" s="1"/>
  <c r="I280" i="8" s="1"/>
  <c r="J280" i="8" s="1"/>
  <c r="K280" i="8" s="1"/>
  <c r="L280" i="8" s="1"/>
  <c r="M280" i="8" s="1"/>
  <c r="N280" i="8" s="1"/>
  <c r="O280" i="8" s="1"/>
  <c r="P280" i="8" s="1"/>
  <c r="Q280" i="8" s="1"/>
  <c r="R280" i="8" s="1"/>
  <c r="S280" i="8" s="1"/>
  <c r="T280" i="8" s="1"/>
  <c r="U280" i="8" s="1"/>
  <c r="V280" i="8" s="1"/>
  <c r="W280" i="8" s="1"/>
  <c r="X280" i="8" s="1"/>
  <c r="Y280" i="8" s="1"/>
  <c r="Z280" i="8" s="1"/>
  <c r="AA280" i="8" s="1"/>
  <c r="AB280" i="8" s="1"/>
  <c r="AC280" i="8" s="1"/>
  <c r="AD280" i="8" s="1"/>
  <c r="AE280" i="8" s="1"/>
  <c r="AF280" i="8" s="1"/>
  <c r="B281" i="8"/>
  <c r="C281" i="8" s="1"/>
  <c r="D281" i="8" s="1"/>
  <c r="E281" i="8" s="1"/>
  <c r="F281" i="8" s="1"/>
  <c r="G281" i="8" s="1"/>
  <c r="H281" i="8" s="1"/>
  <c r="I281" i="8" s="1"/>
  <c r="J281" i="8" s="1"/>
  <c r="K281" i="8" s="1"/>
  <c r="L281" i="8" s="1"/>
  <c r="M281" i="8" s="1"/>
  <c r="N281" i="8" s="1"/>
  <c r="O281" i="8" s="1"/>
  <c r="P281" i="8" s="1"/>
  <c r="Q281" i="8" s="1"/>
  <c r="R281" i="8" s="1"/>
  <c r="S281" i="8" s="1"/>
  <c r="T281" i="8" s="1"/>
  <c r="U281" i="8" s="1"/>
  <c r="V281" i="8" s="1"/>
  <c r="W281" i="8" s="1"/>
  <c r="X281" i="8" s="1"/>
  <c r="Y281" i="8" s="1"/>
  <c r="Z281" i="8" s="1"/>
  <c r="AA281" i="8" s="1"/>
  <c r="AB281" i="8" s="1"/>
  <c r="AC281" i="8" s="1"/>
  <c r="AD281" i="8" s="1"/>
  <c r="AE281" i="8" s="1"/>
  <c r="AF281" i="8" s="1"/>
  <c r="B282" i="8"/>
  <c r="C282" i="8" s="1"/>
  <c r="D282" i="8" s="1"/>
  <c r="E282" i="8" s="1"/>
  <c r="F282" i="8" s="1"/>
  <c r="G282" i="8" s="1"/>
  <c r="H282" i="8" s="1"/>
  <c r="I282" i="8" s="1"/>
  <c r="J282" i="8" s="1"/>
  <c r="K282" i="8" s="1"/>
  <c r="L282" i="8" s="1"/>
  <c r="M282" i="8" s="1"/>
  <c r="N282" i="8" s="1"/>
  <c r="O282" i="8" s="1"/>
  <c r="P282" i="8" s="1"/>
  <c r="Q282" i="8" s="1"/>
  <c r="R282" i="8" s="1"/>
  <c r="S282" i="8" s="1"/>
  <c r="T282" i="8" s="1"/>
  <c r="U282" i="8" s="1"/>
  <c r="V282" i="8" s="1"/>
  <c r="W282" i="8" s="1"/>
  <c r="X282" i="8" s="1"/>
  <c r="Y282" i="8" s="1"/>
  <c r="Z282" i="8" s="1"/>
  <c r="AA282" i="8" s="1"/>
  <c r="AB282" i="8" s="1"/>
  <c r="AC282" i="8" s="1"/>
  <c r="AD282" i="8" s="1"/>
  <c r="AE282" i="8" s="1"/>
  <c r="AF282" i="8" s="1"/>
  <c r="B283" i="8"/>
  <c r="C283" i="8" s="1"/>
  <c r="D283" i="8" s="1"/>
  <c r="E283" i="8" s="1"/>
  <c r="F283" i="8" s="1"/>
  <c r="G283" i="8" s="1"/>
  <c r="H283" i="8" s="1"/>
  <c r="I283" i="8" s="1"/>
  <c r="J283" i="8" s="1"/>
  <c r="K283" i="8" s="1"/>
  <c r="L283" i="8" s="1"/>
  <c r="M283" i="8" s="1"/>
  <c r="N283" i="8" s="1"/>
  <c r="O283" i="8" s="1"/>
  <c r="P283" i="8" s="1"/>
  <c r="Q283" i="8" s="1"/>
  <c r="R283" i="8" s="1"/>
  <c r="S283" i="8" s="1"/>
  <c r="T283" i="8" s="1"/>
  <c r="U283" i="8" s="1"/>
  <c r="V283" i="8" s="1"/>
  <c r="W283" i="8" s="1"/>
  <c r="X283" i="8" s="1"/>
  <c r="Y283" i="8" s="1"/>
  <c r="Z283" i="8" s="1"/>
  <c r="AA283" i="8" s="1"/>
  <c r="AB283" i="8" s="1"/>
  <c r="AC283" i="8" s="1"/>
  <c r="AD283" i="8" s="1"/>
  <c r="AE283" i="8" s="1"/>
  <c r="AF283" i="8" s="1"/>
  <c r="B284" i="8"/>
  <c r="C284" i="8" s="1"/>
  <c r="D284" i="8" s="1"/>
  <c r="E284" i="8" s="1"/>
  <c r="F284" i="8" s="1"/>
  <c r="G284" i="8" s="1"/>
  <c r="H284" i="8" s="1"/>
  <c r="I284" i="8" s="1"/>
  <c r="J284" i="8" s="1"/>
  <c r="K284" i="8" s="1"/>
  <c r="L284" i="8" s="1"/>
  <c r="M284" i="8" s="1"/>
  <c r="N284" i="8" s="1"/>
  <c r="O284" i="8" s="1"/>
  <c r="P284" i="8" s="1"/>
  <c r="Q284" i="8" s="1"/>
  <c r="R284" i="8" s="1"/>
  <c r="S284" i="8" s="1"/>
  <c r="T284" i="8" s="1"/>
  <c r="U284" i="8" s="1"/>
  <c r="V284" i="8" s="1"/>
  <c r="W284" i="8" s="1"/>
  <c r="X284" i="8" s="1"/>
  <c r="Y284" i="8" s="1"/>
  <c r="Z284" i="8" s="1"/>
  <c r="AA284" i="8" s="1"/>
  <c r="AB284" i="8" s="1"/>
  <c r="AC284" i="8" s="1"/>
  <c r="AD284" i="8" s="1"/>
  <c r="AE284" i="8" s="1"/>
  <c r="AF284" i="8" s="1"/>
  <c r="B285" i="8"/>
  <c r="C285" i="8" s="1"/>
  <c r="D285" i="8" s="1"/>
  <c r="E285" i="8" s="1"/>
  <c r="F285" i="8" s="1"/>
  <c r="G285" i="8" s="1"/>
  <c r="H285" i="8" s="1"/>
  <c r="I285" i="8" s="1"/>
  <c r="J285" i="8" s="1"/>
  <c r="K285" i="8" s="1"/>
  <c r="L285" i="8" s="1"/>
  <c r="M285" i="8" s="1"/>
  <c r="N285" i="8" s="1"/>
  <c r="O285" i="8" s="1"/>
  <c r="P285" i="8" s="1"/>
  <c r="Q285" i="8" s="1"/>
  <c r="R285" i="8" s="1"/>
  <c r="S285" i="8" s="1"/>
  <c r="T285" i="8" s="1"/>
  <c r="U285" i="8" s="1"/>
  <c r="V285" i="8" s="1"/>
  <c r="W285" i="8" s="1"/>
  <c r="X285" i="8" s="1"/>
  <c r="Y285" i="8" s="1"/>
  <c r="Z285" i="8" s="1"/>
  <c r="AA285" i="8" s="1"/>
  <c r="AB285" i="8" s="1"/>
  <c r="AC285" i="8" s="1"/>
  <c r="AD285" i="8" s="1"/>
  <c r="AE285" i="8" s="1"/>
  <c r="AF285" i="8" s="1"/>
  <c r="B286" i="8"/>
  <c r="C286" i="8" s="1"/>
  <c r="D286" i="8" s="1"/>
  <c r="E286" i="8" s="1"/>
  <c r="F286" i="8" s="1"/>
  <c r="G286" i="8" s="1"/>
  <c r="H286" i="8" s="1"/>
  <c r="I286" i="8" s="1"/>
  <c r="J286" i="8" s="1"/>
  <c r="K286" i="8" s="1"/>
  <c r="L286" i="8" s="1"/>
  <c r="M286" i="8" s="1"/>
  <c r="N286" i="8" s="1"/>
  <c r="O286" i="8" s="1"/>
  <c r="P286" i="8" s="1"/>
  <c r="Q286" i="8" s="1"/>
  <c r="R286" i="8" s="1"/>
  <c r="S286" i="8" s="1"/>
  <c r="T286" i="8" s="1"/>
  <c r="U286" i="8" s="1"/>
  <c r="V286" i="8" s="1"/>
  <c r="W286" i="8" s="1"/>
  <c r="X286" i="8" s="1"/>
  <c r="Y286" i="8" s="1"/>
  <c r="Z286" i="8" s="1"/>
  <c r="AA286" i="8" s="1"/>
  <c r="AB286" i="8" s="1"/>
  <c r="AC286" i="8" s="1"/>
  <c r="AD286" i="8" s="1"/>
  <c r="AE286" i="8" s="1"/>
  <c r="AF286" i="8" s="1"/>
  <c r="B287" i="8"/>
  <c r="C287" i="8" s="1"/>
  <c r="D287" i="8" s="1"/>
  <c r="E287" i="8" s="1"/>
  <c r="F287" i="8" s="1"/>
  <c r="G287" i="8" s="1"/>
  <c r="H287" i="8" s="1"/>
  <c r="I287" i="8" s="1"/>
  <c r="J287" i="8" s="1"/>
  <c r="K287" i="8" s="1"/>
  <c r="L287" i="8" s="1"/>
  <c r="M287" i="8" s="1"/>
  <c r="N287" i="8" s="1"/>
  <c r="O287" i="8" s="1"/>
  <c r="P287" i="8" s="1"/>
  <c r="Q287" i="8" s="1"/>
  <c r="R287" i="8" s="1"/>
  <c r="S287" i="8" s="1"/>
  <c r="T287" i="8" s="1"/>
  <c r="U287" i="8" s="1"/>
  <c r="V287" i="8" s="1"/>
  <c r="W287" i="8" s="1"/>
  <c r="X287" i="8" s="1"/>
  <c r="Y287" i="8" s="1"/>
  <c r="Z287" i="8" s="1"/>
  <c r="AA287" i="8" s="1"/>
  <c r="AB287" i="8" s="1"/>
  <c r="AC287" i="8" s="1"/>
  <c r="AD287" i="8" s="1"/>
  <c r="AE287" i="8" s="1"/>
  <c r="AF287" i="8" s="1"/>
  <c r="B288" i="8"/>
  <c r="C288" i="8" s="1"/>
  <c r="D288" i="8" s="1"/>
  <c r="E288" i="8" s="1"/>
  <c r="F288" i="8" s="1"/>
  <c r="G288" i="8" s="1"/>
  <c r="H288" i="8" s="1"/>
  <c r="I288" i="8" s="1"/>
  <c r="J288" i="8" s="1"/>
  <c r="K288" i="8" s="1"/>
  <c r="L288" i="8" s="1"/>
  <c r="M288" i="8" s="1"/>
  <c r="N288" i="8" s="1"/>
  <c r="O288" i="8" s="1"/>
  <c r="P288" i="8" s="1"/>
  <c r="Q288" i="8" s="1"/>
  <c r="R288" i="8" s="1"/>
  <c r="S288" i="8" s="1"/>
  <c r="T288" i="8" s="1"/>
  <c r="U288" i="8" s="1"/>
  <c r="V288" i="8" s="1"/>
  <c r="W288" i="8" s="1"/>
  <c r="X288" i="8" s="1"/>
  <c r="Y288" i="8" s="1"/>
  <c r="Z288" i="8" s="1"/>
  <c r="AA288" i="8" s="1"/>
  <c r="AB288" i="8" s="1"/>
  <c r="AC288" i="8" s="1"/>
  <c r="AD288" i="8" s="1"/>
  <c r="AE288" i="8" s="1"/>
  <c r="AF288" i="8" s="1"/>
  <c r="B289" i="8"/>
  <c r="C289" i="8" s="1"/>
  <c r="D289" i="8" s="1"/>
  <c r="E289" i="8" s="1"/>
  <c r="F289" i="8" s="1"/>
  <c r="G289" i="8" s="1"/>
  <c r="H289" i="8" s="1"/>
  <c r="I289" i="8" s="1"/>
  <c r="J289" i="8" s="1"/>
  <c r="K289" i="8" s="1"/>
  <c r="L289" i="8" s="1"/>
  <c r="M289" i="8" s="1"/>
  <c r="N289" i="8" s="1"/>
  <c r="O289" i="8" s="1"/>
  <c r="P289" i="8" s="1"/>
  <c r="Q289" i="8" s="1"/>
  <c r="R289" i="8" s="1"/>
  <c r="S289" i="8" s="1"/>
  <c r="T289" i="8" s="1"/>
  <c r="U289" i="8" s="1"/>
  <c r="V289" i="8" s="1"/>
  <c r="W289" i="8" s="1"/>
  <c r="X289" i="8" s="1"/>
  <c r="Y289" i="8" s="1"/>
  <c r="Z289" i="8" s="1"/>
  <c r="AA289" i="8" s="1"/>
  <c r="AB289" i="8" s="1"/>
  <c r="AC289" i="8" s="1"/>
  <c r="AD289" i="8" s="1"/>
  <c r="AE289" i="8" s="1"/>
  <c r="AF289" i="8" s="1"/>
  <c r="B290" i="8"/>
  <c r="C290" i="8" s="1"/>
  <c r="D290" i="8" s="1"/>
  <c r="E290" i="8" s="1"/>
  <c r="F290" i="8" s="1"/>
  <c r="G290" i="8" s="1"/>
  <c r="H290" i="8" s="1"/>
  <c r="I290" i="8" s="1"/>
  <c r="J290" i="8" s="1"/>
  <c r="K290" i="8" s="1"/>
  <c r="L290" i="8" s="1"/>
  <c r="M290" i="8" s="1"/>
  <c r="N290" i="8" s="1"/>
  <c r="O290" i="8" s="1"/>
  <c r="P290" i="8" s="1"/>
  <c r="Q290" i="8" s="1"/>
  <c r="R290" i="8" s="1"/>
  <c r="S290" i="8" s="1"/>
  <c r="T290" i="8" s="1"/>
  <c r="U290" i="8" s="1"/>
  <c r="V290" i="8" s="1"/>
  <c r="W290" i="8" s="1"/>
  <c r="X290" i="8" s="1"/>
  <c r="Y290" i="8" s="1"/>
  <c r="Z290" i="8" s="1"/>
  <c r="AA290" i="8" s="1"/>
  <c r="AB290" i="8" s="1"/>
  <c r="AC290" i="8" s="1"/>
  <c r="AD290" i="8" s="1"/>
  <c r="AE290" i="8" s="1"/>
  <c r="AF290" i="8" s="1"/>
  <c r="B291" i="8"/>
  <c r="C291" i="8" s="1"/>
  <c r="D291" i="8" s="1"/>
  <c r="E291" i="8" s="1"/>
  <c r="F291" i="8" s="1"/>
  <c r="G291" i="8" s="1"/>
  <c r="H291" i="8" s="1"/>
  <c r="I291" i="8" s="1"/>
  <c r="J291" i="8" s="1"/>
  <c r="K291" i="8" s="1"/>
  <c r="L291" i="8" s="1"/>
  <c r="M291" i="8" s="1"/>
  <c r="N291" i="8" s="1"/>
  <c r="O291" i="8" s="1"/>
  <c r="P291" i="8" s="1"/>
  <c r="Q291" i="8" s="1"/>
  <c r="R291" i="8" s="1"/>
  <c r="S291" i="8" s="1"/>
  <c r="T291" i="8" s="1"/>
  <c r="U291" i="8" s="1"/>
  <c r="V291" i="8" s="1"/>
  <c r="W291" i="8" s="1"/>
  <c r="X291" i="8" s="1"/>
  <c r="Y291" i="8" s="1"/>
  <c r="Z291" i="8" s="1"/>
  <c r="AA291" i="8" s="1"/>
  <c r="AB291" i="8" s="1"/>
  <c r="AC291" i="8" s="1"/>
  <c r="AD291" i="8" s="1"/>
  <c r="AE291" i="8" s="1"/>
  <c r="AF291" i="8" s="1"/>
  <c r="B292" i="8"/>
  <c r="C292" i="8" s="1"/>
  <c r="D292" i="8" s="1"/>
  <c r="E292" i="8" s="1"/>
  <c r="F292" i="8" s="1"/>
  <c r="G292" i="8" s="1"/>
  <c r="H292" i="8" s="1"/>
  <c r="I292" i="8" s="1"/>
  <c r="J292" i="8" s="1"/>
  <c r="K292" i="8" s="1"/>
  <c r="L292" i="8" s="1"/>
  <c r="M292" i="8" s="1"/>
  <c r="N292" i="8" s="1"/>
  <c r="O292" i="8" s="1"/>
  <c r="P292" i="8" s="1"/>
  <c r="Q292" i="8" s="1"/>
  <c r="R292" i="8" s="1"/>
  <c r="S292" i="8" s="1"/>
  <c r="T292" i="8" s="1"/>
  <c r="U292" i="8" s="1"/>
  <c r="V292" i="8" s="1"/>
  <c r="W292" i="8" s="1"/>
  <c r="X292" i="8" s="1"/>
  <c r="Y292" i="8" s="1"/>
  <c r="Z292" i="8" s="1"/>
  <c r="AA292" i="8" s="1"/>
  <c r="AB292" i="8" s="1"/>
  <c r="AC292" i="8" s="1"/>
  <c r="AD292" i="8" s="1"/>
  <c r="AE292" i="8" s="1"/>
  <c r="AF292" i="8" s="1"/>
  <c r="B293" i="8"/>
  <c r="C293" i="8" s="1"/>
  <c r="D293" i="8" s="1"/>
  <c r="E293" i="8" s="1"/>
  <c r="F293" i="8" s="1"/>
  <c r="G293" i="8" s="1"/>
  <c r="H293" i="8" s="1"/>
  <c r="I293" i="8" s="1"/>
  <c r="J293" i="8" s="1"/>
  <c r="K293" i="8" s="1"/>
  <c r="L293" i="8" s="1"/>
  <c r="M293" i="8" s="1"/>
  <c r="N293" i="8" s="1"/>
  <c r="O293" i="8" s="1"/>
  <c r="P293" i="8" s="1"/>
  <c r="Q293" i="8" s="1"/>
  <c r="R293" i="8" s="1"/>
  <c r="S293" i="8" s="1"/>
  <c r="T293" i="8" s="1"/>
  <c r="U293" i="8" s="1"/>
  <c r="V293" i="8" s="1"/>
  <c r="W293" i="8" s="1"/>
  <c r="X293" i="8" s="1"/>
  <c r="Y293" i="8" s="1"/>
  <c r="Z293" i="8" s="1"/>
  <c r="AA293" i="8" s="1"/>
  <c r="AB293" i="8" s="1"/>
  <c r="AC293" i="8" s="1"/>
  <c r="AD293" i="8" s="1"/>
  <c r="AE293" i="8" s="1"/>
  <c r="AF293" i="8" s="1"/>
  <c r="B294" i="8"/>
  <c r="C294" i="8" s="1"/>
  <c r="D294" i="8" s="1"/>
  <c r="E294" i="8" s="1"/>
  <c r="F294" i="8" s="1"/>
  <c r="G294" i="8" s="1"/>
  <c r="H294" i="8" s="1"/>
  <c r="I294" i="8" s="1"/>
  <c r="J294" i="8" s="1"/>
  <c r="K294" i="8" s="1"/>
  <c r="L294" i="8" s="1"/>
  <c r="M294" i="8" s="1"/>
  <c r="N294" i="8" s="1"/>
  <c r="O294" i="8" s="1"/>
  <c r="P294" i="8" s="1"/>
  <c r="Q294" i="8" s="1"/>
  <c r="R294" i="8" s="1"/>
  <c r="S294" i="8" s="1"/>
  <c r="T294" i="8" s="1"/>
  <c r="U294" i="8" s="1"/>
  <c r="V294" i="8" s="1"/>
  <c r="W294" i="8" s="1"/>
  <c r="X294" i="8" s="1"/>
  <c r="Y294" i="8" s="1"/>
  <c r="Z294" i="8" s="1"/>
  <c r="AA294" i="8" s="1"/>
  <c r="AB294" i="8" s="1"/>
  <c r="AC294" i="8" s="1"/>
  <c r="AD294" i="8" s="1"/>
  <c r="AE294" i="8" s="1"/>
  <c r="AF294" i="8" s="1"/>
  <c r="B295" i="8"/>
  <c r="C295" i="8" s="1"/>
  <c r="D295" i="8" s="1"/>
  <c r="E295" i="8" s="1"/>
  <c r="F295" i="8" s="1"/>
  <c r="G295" i="8" s="1"/>
  <c r="H295" i="8" s="1"/>
  <c r="I295" i="8" s="1"/>
  <c r="J295" i="8" s="1"/>
  <c r="K295" i="8" s="1"/>
  <c r="L295" i="8" s="1"/>
  <c r="M295" i="8" s="1"/>
  <c r="N295" i="8" s="1"/>
  <c r="O295" i="8" s="1"/>
  <c r="P295" i="8" s="1"/>
  <c r="Q295" i="8" s="1"/>
  <c r="R295" i="8" s="1"/>
  <c r="S295" i="8" s="1"/>
  <c r="T295" i="8" s="1"/>
  <c r="U295" i="8" s="1"/>
  <c r="V295" i="8" s="1"/>
  <c r="W295" i="8" s="1"/>
  <c r="X295" i="8" s="1"/>
  <c r="Y295" i="8" s="1"/>
  <c r="Z295" i="8" s="1"/>
  <c r="AA295" i="8" s="1"/>
  <c r="AB295" i="8" s="1"/>
  <c r="AC295" i="8" s="1"/>
  <c r="AD295" i="8" s="1"/>
  <c r="AE295" i="8" s="1"/>
  <c r="AF295" i="8" s="1"/>
  <c r="B296" i="8"/>
  <c r="C296" i="8" s="1"/>
  <c r="D296" i="8" s="1"/>
  <c r="E296" i="8" s="1"/>
  <c r="F296" i="8" s="1"/>
  <c r="G296" i="8" s="1"/>
  <c r="H296" i="8" s="1"/>
  <c r="I296" i="8" s="1"/>
  <c r="J296" i="8" s="1"/>
  <c r="K296" i="8" s="1"/>
  <c r="L296" i="8" s="1"/>
  <c r="M296" i="8" s="1"/>
  <c r="N296" i="8" s="1"/>
  <c r="O296" i="8" s="1"/>
  <c r="P296" i="8" s="1"/>
  <c r="Q296" i="8" s="1"/>
  <c r="R296" i="8" s="1"/>
  <c r="S296" i="8" s="1"/>
  <c r="T296" i="8" s="1"/>
  <c r="U296" i="8" s="1"/>
  <c r="V296" i="8" s="1"/>
  <c r="W296" i="8" s="1"/>
  <c r="X296" i="8" s="1"/>
  <c r="Y296" i="8" s="1"/>
  <c r="Z296" i="8" s="1"/>
  <c r="AA296" i="8" s="1"/>
  <c r="AB296" i="8" s="1"/>
  <c r="AC296" i="8" s="1"/>
  <c r="AD296" i="8" s="1"/>
  <c r="AE296" i="8" s="1"/>
  <c r="AF296" i="8" s="1"/>
  <c r="B297" i="8"/>
  <c r="C297" i="8" s="1"/>
  <c r="D297" i="8" s="1"/>
  <c r="E297" i="8" s="1"/>
  <c r="F297" i="8" s="1"/>
  <c r="G297" i="8" s="1"/>
  <c r="H297" i="8" s="1"/>
  <c r="I297" i="8" s="1"/>
  <c r="J297" i="8" s="1"/>
  <c r="K297" i="8" s="1"/>
  <c r="L297" i="8" s="1"/>
  <c r="M297" i="8" s="1"/>
  <c r="N297" i="8" s="1"/>
  <c r="O297" i="8" s="1"/>
  <c r="P297" i="8" s="1"/>
  <c r="Q297" i="8" s="1"/>
  <c r="R297" i="8" s="1"/>
  <c r="S297" i="8" s="1"/>
  <c r="T297" i="8" s="1"/>
  <c r="U297" i="8" s="1"/>
  <c r="V297" i="8" s="1"/>
  <c r="W297" i="8" s="1"/>
  <c r="X297" i="8" s="1"/>
  <c r="Y297" i="8" s="1"/>
  <c r="Z297" i="8" s="1"/>
  <c r="AA297" i="8" s="1"/>
  <c r="AB297" i="8" s="1"/>
  <c r="AC297" i="8" s="1"/>
  <c r="AD297" i="8" s="1"/>
  <c r="AE297" i="8" s="1"/>
  <c r="AF297" i="8" s="1"/>
  <c r="B298" i="8"/>
  <c r="C298" i="8" s="1"/>
  <c r="D298" i="8" s="1"/>
  <c r="E298" i="8" s="1"/>
  <c r="F298" i="8" s="1"/>
  <c r="G298" i="8" s="1"/>
  <c r="H298" i="8" s="1"/>
  <c r="I298" i="8" s="1"/>
  <c r="J298" i="8" s="1"/>
  <c r="K298" i="8" s="1"/>
  <c r="L298" i="8" s="1"/>
  <c r="M298" i="8" s="1"/>
  <c r="N298" i="8" s="1"/>
  <c r="O298" i="8" s="1"/>
  <c r="P298" i="8" s="1"/>
  <c r="Q298" i="8" s="1"/>
  <c r="R298" i="8" s="1"/>
  <c r="S298" i="8" s="1"/>
  <c r="T298" i="8" s="1"/>
  <c r="U298" i="8" s="1"/>
  <c r="V298" i="8" s="1"/>
  <c r="W298" i="8" s="1"/>
  <c r="X298" i="8" s="1"/>
  <c r="Y298" i="8" s="1"/>
  <c r="Z298" i="8" s="1"/>
  <c r="AA298" i="8" s="1"/>
  <c r="AB298" i="8" s="1"/>
  <c r="AC298" i="8" s="1"/>
  <c r="AD298" i="8" s="1"/>
  <c r="AE298" i="8" s="1"/>
  <c r="AF298" i="8" s="1"/>
  <c r="B299" i="8"/>
  <c r="C299" i="8" s="1"/>
  <c r="D299" i="8" s="1"/>
  <c r="E299" i="8" s="1"/>
  <c r="F299" i="8" s="1"/>
  <c r="G299" i="8" s="1"/>
  <c r="H299" i="8" s="1"/>
  <c r="I299" i="8" s="1"/>
  <c r="J299" i="8" s="1"/>
  <c r="K299" i="8" s="1"/>
  <c r="L299" i="8" s="1"/>
  <c r="M299" i="8" s="1"/>
  <c r="N299" i="8" s="1"/>
  <c r="O299" i="8" s="1"/>
  <c r="P299" i="8" s="1"/>
  <c r="Q299" i="8" s="1"/>
  <c r="R299" i="8" s="1"/>
  <c r="S299" i="8" s="1"/>
  <c r="T299" i="8" s="1"/>
  <c r="U299" i="8" s="1"/>
  <c r="V299" i="8" s="1"/>
  <c r="W299" i="8" s="1"/>
  <c r="X299" i="8" s="1"/>
  <c r="Y299" i="8" s="1"/>
  <c r="Z299" i="8" s="1"/>
  <c r="AA299" i="8" s="1"/>
  <c r="AB299" i="8" s="1"/>
  <c r="AC299" i="8" s="1"/>
  <c r="AD299" i="8" s="1"/>
  <c r="AE299" i="8" s="1"/>
  <c r="AF299" i="8" s="1"/>
  <c r="B300" i="8"/>
  <c r="C300" i="8" s="1"/>
  <c r="D300" i="8" s="1"/>
  <c r="E300" i="8" s="1"/>
  <c r="F300" i="8" s="1"/>
  <c r="G300" i="8" s="1"/>
  <c r="H300" i="8" s="1"/>
  <c r="I300" i="8" s="1"/>
  <c r="J300" i="8" s="1"/>
  <c r="K300" i="8" s="1"/>
  <c r="L300" i="8" s="1"/>
  <c r="M300" i="8" s="1"/>
  <c r="N300" i="8" s="1"/>
  <c r="O300" i="8" s="1"/>
  <c r="P300" i="8" s="1"/>
  <c r="Q300" i="8" s="1"/>
  <c r="R300" i="8" s="1"/>
  <c r="S300" i="8" s="1"/>
  <c r="T300" i="8" s="1"/>
  <c r="U300" i="8" s="1"/>
  <c r="V300" i="8" s="1"/>
  <c r="W300" i="8" s="1"/>
  <c r="X300" i="8" s="1"/>
  <c r="Y300" i="8" s="1"/>
  <c r="Z300" i="8" s="1"/>
  <c r="AA300" i="8" s="1"/>
  <c r="AB300" i="8" s="1"/>
  <c r="AC300" i="8" s="1"/>
  <c r="AD300" i="8" s="1"/>
  <c r="AE300" i="8" s="1"/>
  <c r="AF300" i="8" s="1"/>
  <c r="B301" i="8"/>
  <c r="C301" i="8" s="1"/>
  <c r="D301" i="8" s="1"/>
  <c r="E301" i="8" s="1"/>
  <c r="F301" i="8" s="1"/>
  <c r="G301" i="8" s="1"/>
  <c r="H301" i="8" s="1"/>
  <c r="I301" i="8" s="1"/>
  <c r="J301" i="8" s="1"/>
  <c r="K301" i="8" s="1"/>
  <c r="L301" i="8" s="1"/>
  <c r="M301" i="8" s="1"/>
  <c r="N301" i="8" s="1"/>
  <c r="O301" i="8" s="1"/>
  <c r="P301" i="8" s="1"/>
  <c r="Q301" i="8" s="1"/>
  <c r="R301" i="8" s="1"/>
  <c r="S301" i="8" s="1"/>
  <c r="T301" i="8" s="1"/>
  <c r="U301" i="8" s="1"/>
  <c r="V301" i="8" s="1"/>
  <c r="W301" i="8" s="1"/>
  <c r="X301" i="8" s="1"/>
  <c r="Y301" i="8" s="1"/>
  <c r="Z301" i="8" s="1"/>
  <c r="AA301" i="8" s="1"/>
  <c r="AB301" i="8" s="1"/>
  <c r="AC301" i="8" s="1"/>
  <c r="AD301" i="8" s="1"/>
  <c r="AE301" i="8" s="1"/>
  <c r="AF301" i="8" s="1"/>
  <c r="B302" i="8"/>
  <c r="C302" i="8" s="1"/>
  <c r="D302" i="8" s="1"/>
  <c r="E302" i="8" s="1"/>
  <c r="F302" i="8" s="1"/>
  <c r="G302" i="8" s="1"/>
  <c r="H302" i="8" s="1"/>
  <c r="I302" i="8" s="1"/>
  <c r="J302" i="8" s="1"/>
  <c r="K302" i="8" s="1"/>
  <c r="L302" i="8" s="1"/>
  <c r="M302" i="8" s="1"/>
  <c r="N302" i="8" s="1"/>
  <c r="O302" i="8" s="1"/>
  <c r="P302" i="8" s="1"/>
  <c r="Q302" i="8" s="1"/>
  <c r="R302" i="8" s="1"/>
  <c r="S302" i="8" s="1"/>
  <c r="T302" i="8" s="1"/>
  <c r="U302" i="8" s="1"/>
  <c r="V302" i="8" s="1"/>
  <c r="W302" i="8" s="1"/>
  <c r="X302" i="8" s="1"/>
  <c r="Y302" i="8" s="1"/>
  <c r="Z302" i="8" s="1"/>
  <c r="AA302" i="8" s="1"/>
  <c r="AB302" i="8" s="1"/>
  <c r="AC302" i="8" s="1"/>
  <c r="AD302" i="8" s="1"/>
  <c r="AE302" i="8" s="1"/>
  <c r="AF302" i="8" s="1"/>
  <c r="B303" i="8"/>
  <c r="C303" i="8" s="1"/>
  <c r="D303" i="8" s="1"/>
  <c r="E303" i="8" s="1"/>
  <c r="F303" i="8" s="1"/>
  <c r="G303" i="8" s="1"/>
  <c r="H303" i="8" s="1"/>
  <c r="I303" i="8" s="1"/>
  <c r="J303" i="8" s="1"/>
  <c r="K303" i="8" s="1"/>
  <c r="L303" i="8" s="1"/>
  <c r="M303" i="8" s="1"/>
  <c r="N303" i="8" s="1"/>
  <c r="O303" i="8" s="1"/>
  <c r="P303" i="8" s="1"/>
  <c r="Q303" i="8" s="1"/>
  <c r="R303" i="8" s="1"/>
  <c r="S303" i="8" s="1"/>
  <c r="T303" i="8" s="1"/>
  <c r="U303" i="8" s="1"/>
  <c r="V303" i="8" s="1"/>
  <c r="W303" i="8" s="1"/>
  <c r="X303" i="8" s="1"/>
  <c r="Y303" i="8" s="1"/>
  <c r="Z303" i="8" s="1"/>
  <c r="AA303" i="8" s="1"/>
  <c r="AB303" i="8" s="1"/>
  <c r="AC303" i="8" s="1"/>
  <c r="AD303" i="8" s="1"/>
  <c r="AE303" i="8" s="1"/>
  <c r="AF303" i="8" s="1"/>
  <c r="B304" i="8"/>
  <c r="C304" i="8" s="1"/>
  <c r="D304" i="8" s="1"/>
  <c r="E304" i="8" s="1"/>
  <c r="F304" i="8" s="1"/>
  <c r="G304" i="8" s="1"/>
  <c r="H304" i="8" s="1"/>
  <c r="I304" i="8" s="1"/>
  <c r="J304" i="8" s="1"/>
  <c r="K304" i="8" s="1"/>
  <c r="L304" i="8" s="1"/>
  <c r="M304" i="8" s="1"/>
  <c r="N304" i="8" s="1"/>
  <c r="O304" i="8" s="1"/>
  <c r="P304" i="8" s="1"/>
  <c r="Q304" i="8" s="1"/>
  <c r="R304" i="8" s="1"/>
  <c r="S304" i="8" s="1"/>
  <c r="T304" i="8" s="1"/>
  <c r="U304" i="8" s="1"/>
  <c r="V304" i="8" s="1"/>
  <c r="W304" i="8" s="1"/>
  <c r="X304" i="8" s="1"/>
  <c r="Y304" i="8" s="1"/>
  <c r="Z304" i="8" s="1"/>
  <c r="AA304" i="8" s="1"/>
  <c r="AB304" i="8" s="1"/>
  <c r="AC304" i="8" s="1"/>
  <c r="AD304" i="8" s="1"/>
  <c r="AE304" i="8" s="1"/>
  <c r="AF304" i="8" s="1"/>
  <c r="B305" i="8"/>
  <c r="C305" i="8" s="1"/>
  <c r="D305" i="8" s="1"/>
  <c r="E305" i="8" s="1"/>
  <c r="F305" i="8" s="1"/>
  <c r="G305" i="8" s="1"/>
  <c r="H305" i="8" s="1"/>
  <c r="I305" i="8" s="1"/>
  <c r="J305" i="8" s="1"/>
  <c r="K305" i="8" s="1"/>
  <c r="L305" i="8" s="1"/>
  <c r="M305" i="8" s="1"/>
  <c r="N305" i="8" s="1"/>
  <c r="O305" i="8" s="1"/>
  <c r="P305" i="8" s="1"/>
  <c r="Q305" i="8" s="1"/>
  <c r="R305" i="8" s="1"/>
  <c r="S305" i="8" s="1"/>
  <c r="T305" i="8" s="1"/>
  <c r="U305" i="8" s="1"/>
  <c r="V305" i="8" s="1"/>
  <c r="W305" i="8" s="1"/>
  <c r="X305" i="8" s="1"/>
  <c r="Y305" i="8" s="1"/>
  <c r="Z305" i="8" s="1"/>
  <c r="AA305" i="8" s="1"/>
  <c r="AB305" i="8" s="1"/>
  <c r="AC305" i="8" s="1"/>
  <c r="AD305" i="8" s="1"/>
  <c r="AE305" i="8" s="1"/>
  <c r="AF305" i="8" s="1"/>
  <c r="B306" i="8"/>
  <c r="C306" i="8" s="1"/>
  <c r="D306" i="8" s="1"/>
  <c r="E306" i="8" s="1"/>
  <c r="F306" i="8" s="1"/>
  <c r="G306" i="8" s="1"/>
  <c r="H306" i="8" s="1"/>
  <c r="I306" i="8" s="1"/>
  <c r="J306" i="8" s="1"/>
  <c r="K306" i="8" s="1"/>
  <c r="L306" i="8" s="1"/>
  <c r="M306" i="8" s="1"/>
  <c r="N306" i="8" s="1"/>
  <c r="O306" i="8" s="1"/>
  <c r="P306" i="8" s="1"/>
  <c r="Q306" i="8" s="1"/>
  <c r="R306" i="8" s="1"/>
  <c r="S306" i="8" s="1"/>
  <c r="T306" i="8" s="1"/>
  <c r="U306" i="8" s="1"/>
  <c r="V306" i="8" s="1"/>
  <c r="W306" i="8" s="1"/>
  <c r="X306" i="8" s="1"/>
  <c r="Y306" i="8" s="1"/>
  <c r="Z306" i="8" s="1"/>
  <c r="AA306" i="8" s="1"/>
  <c r="AB306" i="8" s="1"/>
  <c r="AC306" i="8" s="1"/>
  <c r="AD306" i="8" s="1"/>
  <c r="AE306" i="8" s="1"/>
  <c r="AF306" i="8" s="1"/>
  <c r="B307" i="8"/>
  <c r="C307" i="8" s="1"/>
  <c r="D307" i="8" s="1"/>
  <c r="E307" i="8" s="1"/>
  <c r="F307" i="8" s="1"/>
  <c r="G307" i="8" s="1"/>
  <c r="H307" i="8" s="1"/>
  <c r="I307" i="8" s="1"/>
  <c r="J307" i="8" s="1"/>
  <c r="K307" i="8" s="1"/>
  <c r="L307" i="8" s="1"/>
  <c r="M307" i="8" s="1"/>
  <c r="N307" i="8" s="1"/>
  <c r="O307" i="8" s="1"/>
  <c r="P307" i="8" s="1"/>
  <c r="Q307" i="8" s="1"/>
  <c r="R307" i="8" s="1"/>
  <c r="S307" i="8" s="1"/>
  <c r="T307" i="8" s="1"/>
  <c r="U307" i="8" s="1"/>
  <c r="V307" i="8" s="1"/>
  <c r="W307" i="8" s="1"/>
  <c r="X307" i="8" s="1"/>
  <c r="Y307" i="8" s="1"/>
  <c r="Z307" i="8" s="1"/>
  <c r="AA307" i="8" s="1"/>
  <c r="AB307" i="8" s="1"/>
  <c r="AC307" i="8" s="1"/>
  <c r="AD307" i="8" s="1"/>
  <c r="AE307" i="8" s="1"/>
  <c r="AF307" i="8" s="1"/>
  <c r="B308" i="8"/>
  <c r="C308" i="8" s="1"/>
  <c r="D308" i="8" s="1"/>
  <c r="E308" i="8" s="1"/>
  <c r="F308" i="8" s="1"/>
  <c r="G308" i="8" s="1"/>
  <c r="H308" i="8" s="1"/>
  <c r="I308" i="8" s="1"/>
  <c r="J308" i="8" s="1"/>
  <c r="K308" i="8" s="1"/>
  <c r="L308" i="8" s="1"/>
  <c r="M308" i="8" s="1"/>
  <c r="N308" i="8" s="1"/>
  <c r="O308" i="8" s="1"/>
  <c r="P308" i="8" s="1"/>
  <c r="Q308" i="8" s="1"/>
  <c r="R308" i="8" s="1"/>
  <c r="S308" i="8" s="1"/>
  <c r="T308" i="8" s="1"/>
  <c r="U308" i="8" s="1"/>
  <c r="V308" i="8" s="1"/>
  <c r="W308" i="8" s="1"/>
  <c r="X308" i="8" s="1"/>
  <c r="Y308" i="8" s="1"/>
  <c r="Z308" i="8" s="1"/>
  <c r="AA308" i="8" s="1"/>
  <c r="AB308" i="8" s="1"/>
  <c r="AC308" i="8" s="1"/>
  <c r="AD308" i="8" s="1"/>
  <c r="AE308" i="8" s="1"/>
  <c r="AF308" i="8" s="1"/>
  <c r="B309" i="8"/>
  <c r="C309" i="8" s="1"/>
  <c r="D309" i="8" s="1"/>
  <c r="E309" i="8" s="1"/>
  <c r="F309" i="8" s="1"/>
  <c r="G309" i="8" s="1"/>
  <c r="H309" i="8" s="1"/>
  <c r="I309" i="8" s="1"/>
  <c r="J309" i="8" s="1"/>
  <c r="K309" i="8" s="1"/>
  <c r="L309" i="8" s="1"/>
  <c r="M309" i="8" s="1"/>
  <c r="N309" i="8" s="1"/>
  <c r="O309" i="8" s="1"/>
  <c r="P309" i="8" s="1"/>
  <c r="Q309" i="8" s="1"/>
  <c r="R309" i="8" s="1"/>
  <c r="S309" i="8" s="1"/>
  <c r="T309" i="8" s="1"/>
  <c r="U309" i="8" s="1"/>
  <c r="V309" i="8" s="1"/>
  <c r="W309" i="8" s="1"/>
  <c r="X309" i="8" s="1"/>
  <c r="Y309" i="8" s="1"/>
  <c r="Z309" i="8" s="1"/>
  <c r="AA309" i="8" s="1"/>
  <c r="AB309" i="8" s="1"/>
  <c r="AC309" i="8" s="1"/>
  <c r="AD309" i="8" s="1"/>
  <c r="AE309" i="8" s="1"/>
  <c r="AF309" i="8" s="1"/>
  <c r="B310" i="8"/>
  <c r="C310" i="8" s="1"/>
  <c r="D310" i="8" s="1"/>
  <c r="E310" i="8" s="1"/>
  <c r="F310" i="8" s="1"/>
  <c r="G310" i="8" s="1"/>
  <c r="H310" i="8" s="1"/>
  <c r="I310" i="8" s="1"/>
  <c r="J310" i="8" s="1"/>
  <c r="K310" i="8" s="1"/>
  <c r="L310" i="8" s="1"/>
  <c r="M310" i="8" s="1"/>
  <c r="N310" i="8" s="1"/>
  <c r="O310" i="8" s="1"/>
  <c r="P310" i="8" s="1"/>
  <c r="Q310" i="8" s="1"/>
  <c r="R310" i="8" s="1"/>
  <c r="S310" i="8" s="1"/>
  <c r="T310" i="8" s="1"/>
  <c r="U310" i="8" s="1"/>
  <c r="V310" i="8" s="1"/>
  <c r="W310" i="8" s="1"/>
  <c r="X310" i="8" s="1"/>
  <c r="Y310" i="8" s="1"/>
  <c r="Z310" i="8" s="1"/>
  <c r="AA310" i="8" s="1"/>
  <c r="AB310" i="8" s="1"/>
  <c r="AC310" i="8" s="1"/>
  <c r="AD310" i="8" s="1"/>
  <c r="AE310" i="8" s="1"/>
  <c r="AF310" i="8" s="1"/>
  <c r="B311" i="8"/>
  <c r="C311" i="8" s="1"/>
  <c r="D311" i="8" s="1"/>
  <c r="E311" i="8" s="1"/>
  <c r="F311" i="8" s="1"/>
  <c r="G311" i="8" s="1"/>
  <c r="H311" i="8" s="1"/>
  <c r="I311" i="8" s="1"/>
  <c r="J311" i="8" s="1"/>
  <c r="K311" i="8" s="1"/>
  <c r="L311" i="8" s="1"/>
  <c r="M311" i="8" s="1"/>
  <c r="N311" i="8" s="1"/>
  <c r="O311" i="8" s="1"/>
  <c r="P311" i="8" s="1"/>
  <c r="Q311" i="8" s="1"/>
  <c r="R311" i="8" s="1"/>
  <c r="S311" i="8" s="1"/>
  <c r="T311" i="8" s="1"/>
  <c r="U311" i="8" s="1"/>
  <c r="V311" i="8" s="1"/>
  <c r="W311" i="8" s="1"/>
  <c r="X311" i="8" s="1"/>
  <c r="Y311" i="8" s="1"/>
  <c r="Z311" i="8" s="1"/>
  <c r="AA311" i="8" s="1"/>
  <c r="AB311" i="8" s="1"/>
  <c r="AC311" i="8" s="1"/>
  <c r="AD311" i="8" s="1"/>
  <c r="AE311" i="8" s="1"/>
  <c r="AF311" i="8" s="1"/>
  <c r="B312" i="8"/>
  <c r="C312" i="8" s="1"/>
  <c r="D312" i="8" s="1"/>
  <c r="E312" i="8" s="1"/>
  <c r="F312" i="8" s="1"/>
  <c r="G312" i="8" s="1"/>
  <c r="H312" i="8" s="1"/>
  <c r="I312" i="8" s="1"/>
  <c r="J312" i="8" s="1"/>
  <c r="K312" i="8" s="1"/>
  <c r="L312" i="8" s="1"/>
  <c r="M312" i="8" s="1"/>
  <c r="N312" i="8" s="1"/>
  <c r="O312" i="8" s="1"/>
  <c r="P312" i="8" s="1"/>
  <c r="Q312" i="8" s="1"/>
  <c r="R312" i="8" s="1"/>
  <c r="S312" i="8" s="1"/>
  <c r="T312" i="8" s="1"/>
  <c r="U312" i="8" s="1"/>
  <c r="V312" i="8" s="1"/>
  <c r="W312" i="8" s="1"/>
  <c r="X312" i="8" s="1"/>
  <c r="Y312" i="8" s="1"/>
  <c r="Z312" i="8" s="1"/>
  <c r="AA312" i="8" s="1"/>
  <c r="AB312" i="8" s="1"/>
  <c r="AC312" i="8" s="1"/>
  <c r="AD312" i="8" s="1"/>
  <c r="AE312" i="8" s="1"/>
  <c r="AF312" i="8" s="1"/>
  <c r="B313" i="8"/>
  <c r="C313" i="8" s="1"/>
  <c r="D313" i="8" s="1"/>
  <c r="E313" i="8" s="1"/>
  <c r="F313" i="8" s="1"/>
  <c r="G313" i="8" s="1"/>
  <c r="H313" i="8" s="1"/>
  <c r="I313" i="8" s="1"/>
  <c r="J313" i="8" s="1"/>
  <c r="K313" i="8" s="1"/>
  <c r="L313" i="8" s="1"/>
  <c r="M313" i="8" s="1"/>
  <c r="N313" i="8" s="1"/>
  <c r="O313" i="8" s="1"/>
  <c r="P313" i="8" s="1"/>
  <c r="Q313" i="8" s="1"/>
  <c r="R313" i="8" s="1"/>
  <c r="S313" i="8" s="1"/>
  <c r="T313" i="8" s="1"/>
  <c r="U313" i="8" s="1"/>
  <c r="V313" i="8" s="1"/>
  <c r="W313" i="8" s="1"/>
  <c r="X313" i="8" s="1"/>
  <c r="Y313" i="8" s="1"/>
  <c r="Z313" i="8" s="1"/>
  <c r="AA313" i="8" s="1"/>
  <c r="AB313" i="8" s="1"/>
  <c r="AC313" i="8" s="1"/>
  <c r="AD313" i="8" s="1"/>
  <c r="AE313" i="8" s="1"/>
  <c r="AF313" i="8" s="1"/>
  <c r="B314" i="8"/>
  <c r="C314" i="8" s="1"/>
  <c r="D314" i="8" s="1"/>
  <c r="E314" i="8" s="1"/>
  <c r="F314" i="8" s="1"/>
  <c r="G314" i="8" s="1"/>
  <c r="H314" i="8" s="1"/>
  <c r="I314" i="8" s="1"/>
  <c r="J314" i="8" s="1"/>
  <c r="K314" i="8" s="1"/>
  <c r="L314" i="8" s="1"/>
  <c r="M314" i="8" s="1"/>
  <c r="N314" i="8" s="1"/>
  <c r="O314" i="8" s="1"/>
  <c r="P314" i="8" s="1"/>
  <c r="Q314" i="8" s="1"/>
  <c r="R314" i="8" s="1"/>
  <c r="S314" i="8" s="1"/>
  <c r="T314" i="8" s="1"/>
  <c r="U314" i="8" s="1"/>
  <c r="V314" i="8" s="1"/>
  <c r="W314" i="8" s="1"/>
  <c r="X314" i="8" s="1"/>
  <c r="Y314" i="8" s="1"/>
  <c r="Z314" i="8" s="1"/>
  <c r="AA314" i="8" s="1"/>
  <c r="AB314" i="8" s="1"/>
  <c r="AC314" i="8" s="1"/>
  <c r="AD314" i="8" s="1"/>
  <c r="AE314" i="8" s="1"/>
  <c r="AF314" i="8" s="1"/>
  <c r="B315" i="8"/>
  <c r="C315" i="8" s="1"/>
  <c r="D315" i="8" s="1"/>
  <c r="E315" i="8" s="1"/>
  <c r="F315" i="8" s="1"/>
  <c r="G315" i="8" s="1"/>
  <c r="H315" i="8" s="1"/>
  <c r="I315" i="8" s="1"/>
  <c r="J315" i="8" s="1"/>
  <c r="K315" i="8" s="1"/>
  <c r="L315" i="8" s="1"/>
  <c r="M315" i="8" s="1"/>
  <c r="N315" i="8" s="1"/>
  <c r="O315" i="8" s="1"/>
  <c r="P315" i="8" s="1"/>
  <c r="Q315" i="8" s="1"/>
  <c r="R315" i="8" s="1"/>
  <c r="S315" i="8" s="1"/>
  <c r="T315" i="8" s="1"/>
  <c r="U315" i="8" s="1"/>
  <c r="V315" i="8" s="1"/>
  <c r="W315" i="8" s="1"/>
  <c r="X315" i="8" s="1"/>
  <c r="Y315" i="8" s="1"/>
  <c r="Z315" i="8" s="1"/>
  <c r="AA315" i="8" s="1"/>
  <c r="AB315" i="8" s="1"/>
  <c r="AC315" i="8" s="1"/>
  <c r="AD315" i="8" s="1"/>
  <c r="AE315" i="8" s="1"/>
  <c r="AF315" i="8" s="1"/>
  <c r="B316" i="8"/>
  <c r="C316" i="8" s="1"/>
  <c r="D316" i="8" s="1"/>
  <c r="E316" i="8" s="1"/>
  <c r="F316" i="8" s="1"/>
  <c r="G316" i="8" s="1"/>
  <c r="H316" i="8" s="1"/>
  <c r="I316" i="8" s="1"/>
  <c r="J316" i="8" s="1"/>
  <c r="K316" i="8" s="1"/>
  <c r="L316" i="8" s="1"/>
  <c r="M316" i="8" s="1"/>
  <c r="N316" i="8" s="1"/>
  <c r="O316" i="8" s="1"/>
  <c r="P316" i="8" s="1"/>
  <c r="Q316" i="8" s="1"/>
  <c r="R316" i="8" s="1"/>
  <c r="S316" i="8" s="1"/>
  <c r="T316" i="8" s="1"/>
  <c r="U316" i="8" s="1"/>
  <c r="V316" i="8" s="1"/>
  <c r="W316" i="8" s="1"/>
  <c r="X316" i="8" s="1"/>
  <c r="Y316" i="8" s="1"/>
  <c r="Z316" i="8" s="1"/>
  <c r="AA316" i="8" s="1"/>
  <c r="AB316" i="8" s="1"/>
  <c r="AC316" i="8" s="1"/>
  <c r="AD316" i="8" s="1"/>
  <c r="AE316" i="8" s="1"/>
  <c r="AF316" i="8" s="1"/>
  <c r="B317" i="8"/>
  <c r="C317" i="8" s="1"/>
  <c r="D317" i="8" s="1"/>
  <c r="E317" i="8" s="1"/>
  <c r="F317" i="8" s="1"/>
  <c r="G317" i="8" s="1"/>
  <c r="H317" i="8" s="1"/>
  <c r="I317" i="8" s="1"/>
  <c r="J317" i="8" s="1"/>
  <c r="K317" i="8" s="1"/>
  <c r="L317" i="8" s="1"/>
  <c r="M317" i="8" s="1"/>
  <c r="N317" i="8" s="1"/>
  <c r="O317" i="8" s="1"/>
  <c r="P317" i="8" s="1"/>
  <c r="Q317" i="8" s="1"/>
  <c r="R317" i="8" s="1"/>
  <c r="S317" i="8" s="1"/>
  <c r="T317" i="8" s="1"/>
  <c r="U317" i="8" s="1"/>
  <c r="V317" i="8" s="1"/>
  <c r="W317" i="8" s="1"/>
  <c r="X317" i="8" s="1"/>
  <c r="Y317" i="8" s="1"/>
  <c r="Z317" i="8" s="1"/>
  <c r="AA317" i="8" s="1"/>
  <c r="AB317" i="8" s="1"/>
  <c r="AC317" i="8" s="1"/>
  <c r="AD317" i="8" s="1"/>
  <c r="AE317" i="8" s="1"/>
  <c r="AF317" i="8" s="1"/>
  <c r="B318" i="8"/>
  <c r="C318" i="8" s="1"/>
  <c r="D318" i="8" s="1"/>
  <c r="E318" i="8" s="1"/>
  <c r="F318" i="8" s="1"/>
  <c r="G318" i="8" s="1"/>
  <c r="H318" i="8" s="1"/>
  <c r="I318" i="8" s="1"/>
  <c r="J318" i="8" s="1"/>
  <c r="K318" i="8" s="1"/>
  <c r="L318" i="8" s="1"/>
  <c r="M318" i="8" s="1"/>
  <c r="N318" i="8" s="1"/>
  <c r="O318" i="8" s="1"/>
  <c r="P318" i="8" s="1"/>
  <c r="Q318" i="8" s="1"/>
  <c r="R318" i="8" s="1"/>
  <c r="S318" i="8" s="1"/>
  <c r="T318" i="8" s="1"/>
  <c r="U318" i="8" s="1"/>
  <c r="V318" i="8" s="1"/>
  <c r="W318" i="8" s="1"/>
  <c r="X318" i="8" s="1"/>
  <c r="Y318" i="8" s="1"/>
  <c r="Z318" i="8" s="1"/>
  <c r="AA318" i="8" s="1"/>
  <c r="AB318" i="8" s="1"/>
  <c r="AC318" i="8" s="1"/>
  <c r="AD318" i="8" s="1"/>
  <c r="AE318" i="8" s="1"/>
  <c r="AF318" i="8" s="1"/>
  <c r="B319" i="8"/>
  <c r="C319" i="8" s="1"/>
  <c r="D319" i="8" s="1"/>
  <c r="E319" i="8" s="1"/>
  <c r="F319" i="8" s="1"/>
  <c r="G319" i="8" s="1"/>
  <c r="H319" i="8" s="1"/>
  <c r="I319" i="8" s="1"/>
  <c r="J319" i="8" s="1"/>
  <c r="K319" i="8" s="1"/>
  <c r="L319" i="8" s="1"/>
  <c r="M319" i="8" s="1"/>
  <c r="N319" i="8" s="1"/>
  <c r="O319" i="8" s="1"/>
  <c r="P319" i="8" s="1"/>
  <c r="Q319" i="8" s="1"/>
  <c r="R319" i="8" s="1"/>
  <c r="S319" i="8" s="1"/>
  <c r="T319" i="8" s="1"/>
  <c r="U319" i="8" s="1"/>
  <c r="V319" i="8" s="1"/>
  <c r="W319" i="8" s="1"/>
  <c r="X319" i="8" s="1"/>
  <c r="Y319" i="8" s="1"/>
  <c r="Z319" i="8" s="1"/>
  <c r="AA319" i="8" s="1"/>
  <c r="AB319" i="8" s="1"/>
  <c r="AC319" i="8" s="1"/>
  <c r="AD319" i="8" s="1"/>
  <c r="AE319" i="8" s="1"/>
  <c r="AF319" i="8" s="1"/>
  <c r="B320" i="8"/>
  <c r="C320" i="8" s="1"/>
  <c r="D320" i="8" s="1"/>
  <c r="E320" i="8" s="1"/>
  <c r="F320" i="8" s="1"/>
  <c r="G320" i="8" s="1"/>
  <c r="H320" i="8" s="1"/>
  <c r="I320" i="8" s="1"/>
  <c r="J320" i="8" s="1"/>
  <c r="K320" i="8" s="1"/>
  <c r="L320" i="8" s="1"/>
  <c r="M320" i="8" s="1"/>
  <c r="N320" i="8" s="1"/>
  <c r="O320" i="8" s="1"/>
  <c r="P320" i="8" s="1"/>
  <c r="Q320" i="8" s="1"/>
  <c r="R320" i="8" s="1"/>
  <c r="S320" i="8" s="1"/>
  <c r="T320" i="8" s="1"/>
  <c r="U320" i="8" s="1"/>
  <c r="V320" i="8" s="1"/>
  <c r="W320" i="8" s="1"/>
  <c r="X320" i="8" s="1"/>
  <c r="Y320" i="8" s="1"/>
  <c r="Z320" i="8" s="1"/>
  <c r="AA320" i="8" s="1"/>
  <c r="AB320" i="8" s="1"/>
  <c r="AC320" i="8" s="1"/>
  <c r="AD320" i="8" s="1"/>
  <c r="AE320" i="8" s="1"/>
  <c r="AF320" i="8" s="1"/>
  <c r="B321" i="8"/>
  <c r="C321" i="8" s="1"/>
  <c r="D321" i="8" s="1"/>
  <c r="E321" i="8" s="1"/>
  <c r="F321" i="8" s="1"/>
  <c r="G321" i="8" s="1"/>
  <c r="H321" i="8" s="1"/>
  <c r="I321" i="8" s="1"/>
  <c r="J321" i="8" s="1"/>
  <c r="K321" i="8" s="1"/>
  <c r="L321" i="8" s="1"/>
  <c r="M321" i="8" s="1"/>
  <c r="N321" i="8" s="1"/>
  <c r="O321" i="8" s="1"/>
  <c r="P321" i="8" s="1"/>
  <c r="Q321" i="8" s="1"/>
  <c r="R321" i="8" s="1"/>
  <c r="S321" i="8" s="1"/>
  <c r="T321" i="8" s="1"/>
  <c r="U321" i="8" s="1"/>
  <c r="V321" i="8" s="1"/>
  <c r="W321" i="8" s="1"/>
  <c r="X321" i="8" s="1"/>
  <c r="Y321" i="8" s="1"/>
  <c r="Z321" i="8" s="1"/>
  <c r="AA321" i="8" s="1"/>
  <c r="AB321" i="8" s="1"/>
  <c r="AC321" i="8" s="1"/>
  <c r="AD321" i="8" s="1"/>
  <c r="AE321" i="8" s="1"/>
  <c r="AF321" i="8" s="1"/>
  <c r="B322" i="8"/>
  <c r="C322" i="8" s="1"/>
  <c r="D322" i="8" s="1"/>
  <c r="E322" i="8" s="1"/>
  <c r="F322" i="8" s="1"/>
  <c r="G322" i="8" s="1"/>
  <c r="H322" i="8" s="1"/>
  <c r="I322" i="8" s="1"/>
  <c r="J322" i="8" s="1"/>
  <c r="K322" i="8" s="1"/>
  <c r="L322" i="8" s="1"/>
  <c r="M322" i="8" s="1"/>
  <c r="N322" i="8" s="1"/>
  <c r="O322" i="8" s="1"/>
  <c r="P322" i="8" s="1"/>
  <c r="Q322" i="8" s="1"/>
  <c r="R322" i="8" s="1"/>
  <c r="S322" i="8" s="1"/>
  <c r="T322" i="8" s="1"/>
  <c r="U322" i="8" s="1"/>
  <c r="V322" i="8" s="1"/>
  <c r="W322" i="8" s="1"/>
  <c r="X322" i="8" s="1"/>
  <c r="Y322" i="8" s="1"/>
  <c r="Z322" i="8" s="1"/>
  <c r="AA322" i="8" s="1"/>
  <c r="AB322" i="8" s="1"/>
  <c r="AC322" i="8" s="1"/>
  <c r="AD322" i="8" s="1"/>
  <c r="AE322" i="8" s="1"/>
  <c r="AF322" i="8" s="1"/>
  <c r="B323" i="8"/>
  <c r="C323" i="8" s="1"/>
  <c r="D323" i="8" s="1"/>
  <c r="E323" i="8" s="1"/>
  <c r="F323" i="8" s="1"/>
  <c r="G323" i="8" s="1"/>
  <c r="H323" i="8" s="1"/>
  <c r="I323" i="8" s="1"/>
  <c r="J323" i="8" s="1"/>
  <c r="K323" i="8" s="1"/>
  <c r="L323" i="8" s="1"/>
  <c r="M323" i="8" s="1"/>
  <c r="N323" i="8" s="1"/>
  <c r="O323" i="8" s="1"/>
  <c r="P323" i="8" s="1"/>
  <c r="Q323" i="8" s="1"/>
  <c r="R323" i="8" s="1"/>
  <c r="S323" i="8" s="1"/>
  <c r="T323" i="8" s="1"/>
  <c r="U323" i="8" s="1"/>
  <c r="V323" i="8" s="1"/>
  <c r="W323" i="8" s="1"/>
  <c r="X323" i="8" s="1"/>
  <c r="Y323" i="8" s="1"/>
  <c r="Z323" i="8" s="1"/>
  <c r="AA323" i="8" s="1"/>
  <c r="AB323" i="8" s="1"/>
  <c r="AC323" i="8" s="1"/>
  <c r="AD323" i="8" s="1"/>
  <c r="AE323" i="8" s="1"/>
  <c r="AF323" i="8" s="1"/>
  <c r="B324" i="8"/>
  <c r="C324" i="8" s="1"/>
  <c r="D324" i="8" s="1"/>
  <c r="E324" i="8" s="1"/>
  <c r="F324" i="8" s="1"/>
  <c r="G324" i="8" s="1"/>
  <c r="H324" i="8" s="1"/>
  <c r="I324" i="8" s="1"/>
  <c r="J324" i="8" s="1"/>
  <c r="K324" i="8" s="1"/>
  <c r="L324" i="8" s="1"/>
  <c r="M324" i="8" s="1"/>
  <c r="N324" i="8" s="1"/>
  <c r="O324" i="8" s="1"/>
  <c r="P324" i="8" s="1"/>
  <c r="Q324" i="8" s="1"/>
  <c r="R324" i="8" s="1"/>
  <c r="S324" i="8" s="1"/>
  <c r="T324" i="8" s="1"/>
  <c r="U324" i="8" s="1"/>
  <c r="V324" i="8" s="1"/>
  <c r="W324" i="8" s="1"/>
  <c r="X324" i="8" s="1"/>
  <c r="Y324" i="8" s="1"/>
  <c r="Z324" i="8" s="1"/>
  <c r="AA324" i="8" s="1"/>
  <c r="AB324" i="8" s="1"/>
  <c r="AC324" i="8" s="1"/>
  <c r="AD324" i="8" s="1"/>
  <c r="AE324" i="8" s="1"/>
  <c r="AF324" i="8" s="1"/>
  <c r="B325" i="8"/>
  <c r="C325" i="8" s="1"/>
  <c r="D325" i="8" s="1"/>
  <c r="E325" i="8" s="1"/>
  <c r="F325" i="8" s="1"/>
  <c r="G325" i="8" s="1"/>
  <c r="H325" i="8" s="1"/>
  <c r="I325" i="8" s="1"/>
  <c r="J325" i="8" s="1"/>
  <c r="K325" i="8" s="1"/>
  <c r="L325" i="8" s="1"/>
  <c r="M325" i="8" s="1"/>
  <c r="N325" i="8" s="1"/>
  <c r="O325" i="8" s="1"/>
  <c r="P325" i="8" s="1"/>
  <c r="Q325" i="8" s="1"/>
  <c r="R325" i="8" s="1"/>
  <c r="S325" i="8" s="1"/>
  <c r="T325" i="8" s="1"/>
  <c r="U325" i="8" s="1"/>
  <c r="V325" i="8" s="1"/>
  <c r="W325" i="8" s="1"/>
  <c r="X325" i="8" s="1"/>
  <c r="Y325" i="8" s="1"/>
  <c r="Z325" i="8" s="1"/>
  <c r="AA325" i="8" s="1"/>
  <c r="AB325" i="8" s="1"/>
  <c r="AC325" i="8" s="1"/>
  <c r="AD325" i="8" s="1"/>
  <c r="AE325" i="8" s="1"/>
  <c r="AF325" i="8" s="1"/>
  <c r="B326" i="8"/>
  <c r="C326" i="8" s="1"/>
  <c r="D326" i="8" s="1"/>
  <c r="E326" i="8" s="1"/>
  <c r="F326" i="8" s="1"/>
  <c r="G326" i="8" s="1"/>
  <c r="H326" i="8" s="1"/>
  <c r="I326" i="8" s="1"/>
  <c r="J326" i="8" s="1"/>
  <c r="K326" i="8" s="1"/>
  <c r="L326" i="8" s="1"/>
  <c r="M326" i="8" s="1"/>
  <c r="N326" i="8" s="1"/>
  <c r="O326" i="8" s="1"/>
  <c r="P326" i="8" s="1"/>
  <c r="Q326" i="8" s="1"/>
  <c r="R326" i="8" s="1"/>
  <c r="S326" i="8" s="1"/>
  <c r="T326" i="8" s="1"/>
  <c r="U326" i="8" s="1"/>
  <c r="V326" i="8" s="1"/>
  <c r="W326" i="8" s="1"/>
  <c r="X326" i="8" s="1"/>
  <c r="Y326" i="8" s="1"/>
  <c r="Z326" i="8" s="1"/>
  <c r="AA326" i="8" s="1"/>
  <c r="AB326" i="8" s="1"/>
  <c r="AC326" i="8" s="1"/>
  <c r="AD326" i="8" s="1"/>
  <c r="AE326" i="8" s="1"/>
  <c r="AF326" i="8" s="1"/>
  <c r="B327" i="8"/>
  <c r="C327" i="8" s="1"/>
  <c r="D327" i="8" s="1"/>
  <c r="E327" i="8" s="1"/>
  <c r="F327" i="8" s="1"/>
  <c r="G327" i="8" s="1"/>
  <c r="H327" i="8" s="1"/>
  <c r="I327" i="8" s="1"/>
  <c r="J327" i="8" s="1"/>
  <c r="K327" i="8" s="1"/>
  <c r="L327" i="8" s="1"/>
  <c r="M327" i="8" s="1"/>
  <c r="N327" i="8" s="1"/>
  <c r="O327" i="8" s="1"/>
  <c r="P327" i="8" s="1"/>
  <c r="Q327" i="8" s="1"/>
  <c r="R327" i="8" s="1"/>
  <c r="S327" i="8" s="1"/>
  <c r="T327" i="8" s="1"/>
  <c r="U327" i="8" s="1"/>
  <c r="V327" i="8" s="1"/>
  <c r="W327" i="8" s="1"/>
  <c r="X327" i="8" s="1"/>
  <c r="Y327" i="8" s="1"/>
  <c r="Z327" i="8" s="1"/>
  <c r="AA327" i="8" s="1"/>
  <c r="AB327" i="8" s="1"/>
  <c r="AC327" i="8" s="1"/>
  <c r="AD327" i="8" s="1"/>
  <c r="AE327" i="8" s="1"/>
  <c r="AF327" i="8" s="1"/>
  <c r="B328" i="8"/>
  <c r="C328" i="8" s="1"/>
  <c r="D328" i="8" s="1"/>
  <c r="E328" i="8" s="1"/>
  <c r="F328" i="8" s="1"/>
  <c r="G328" i="8" s="1"/>
  <c r="H328" i="8" s="1"/>
  <c r="I328" i="8" s="1"/>
  <c r="J328" i="8" s="1"/>
  <c r="K328" i="8" s="1"/>
  <c r="L328" i="8" s="1"/>
  <c r="M328" i="8" s="1"/>
  <c r="N328" i="8" s="1"/>
  <c r="O328" i="8" s="1"/>
  <c r="P328" i="8" s="1"/>
  <c r="Q328" i="8" s="1"/>
  <c r="R328" i="8" s="1"/>
  <c r="S328" i="8" s="1"/>
  <c r="T328" i="8" s="1"/>
  <c r="U328" i="8" s="1"/>
  <c r="V328" i="8" s="1"/>
  <c r="W328" i="8" s="1"/>
  <c r="X328" i="8" s="1"/>
  <c r="Y328" i="8" s="1"/>
  <c r="Z328" i="8" s="1"/>
  <c r="AA328" i="8" s="1"/>
  <c r="AB328" i="8" s="1"/>
  <c r="AC328" i="8" s="1"/>
  <c r="AD328" i="8" s="1"/>
  <c r="AE328" i="8" s="1"/>
  <c r="AF328" i="8" s="1"/>
  <c r="B329" i="8"/>
  <c r="C329" i="8" s="1"/>
  <c r="D329" i="8" s="1"/>
  <c r="E329" i="8" s="1"/>
  <c r="F329" i="8" s="1"/>
  <c r="G329" i="8" s="1"/>
  <c r="H329" i="8" s="1"/>
  <c r="I329" i="8" s="1"/>
  <c r="J329" i="8" s="1"/>
  <c r="K329" i="8" s="1"/>
  <c r="L329" i="8" s="1"/>
  <c r="M329" i="8" s="1"/>
  <c r="N329" i="8" s="1"/>
  <c r="O329" i="8" s="1"/>
  <c r="P329" i="8" s="1"/>
  <c r="Q329" i="8" s="1"/>
  <c r="R329" i="8" s="1"/>
  <c r="S329" i="8" s="1"/>
  <c r="T329" i="8" s="1"/>
  <c r="U329" i="8" s="1"/>
  <c r="V329" i="8" s="1"/>
  <c r="W329" i="8" s="1"/>
  <c r="X329" i="8" s="1"/>
  <c r="Y329" i="8" s="1"/>
  <c r="Z329" i="8" s="1"/>
  <c r="AA329" i="8" s="1"/>
  <c r="AB329" i="8" s="1"/>
  <c r="AC329" i="8" s="1"/>
  <c r="AD329" i="8" s="1"/>
  <c r="AE329" i="8" s="1"/>
  <c r="AF329" i="8" s="1"/>
  <c r="B330" i="8"/>
  <c r="C330" i="8" s="1"/>
  <c r="D330" i="8" s="1"/>
  <c r="E330" i="8" s="1"/>
  <c r="F330" i="8" s="1"/>
  <c r="G330" i="8" s="1"/>
  <c r="H330" i="8" s="1"/>
  <c r="I330" i="8" s="1"/>
  <c r="J330" i="8" s="1"/>
  <c r="K330" i="8" s="1"/>
  <c r="L330" i="8" s="1"/>
  <c r="M330" i="8" s="1"/>
  <c r="N330" i="8" s="1"/>
  <c r="O330" i="8" s="1"/>
  <c r="P330" i="8" s="1"/>
  <c r="Q330" i="8" s="1"/>
  <c r="R330" i="8" s="1"/>
  <c r="S330" i="8" s="1"/>
  <c r="T330" i="8" s="1"/>
  <c r="U330" i="8" s="1"/>
  <c r="V330" i="8" s="1"/>
  <c r="W330" i="8" s="1"/>
  <c r="X330" i="8" s="1"/>
  <c r="Y330" i="8" s="1"/>
  <c r="Z330" i="8" s="1"/>
  <c r="AA330" i="8" s="1"/>
  <c r="AB330" i="8" s="1"/>
  <c r="AC330" i="8" s="1"/>
  <c r="AD330" i="8" s="1"/>
  <c r="AE330" i="8" s="1"/>
  <c r="AF330" i="8" s="1"/>
  <c r="B331" i="8"/>
  <c r="C331" i="8" s="1"/>
  <c r="D331" i="8" s="1"/>
  <c r="E331" i="8" s="1"/>
  <c r="F331" i="8" s="1"/>
  <c r="G331" i="8" s="1"/>
  <c r="H331" i="8" s="1"/>
  <c r="I331" i="8" s="1"/>
  <c r="J331" i="8" s="1"/>
  <c r="K331" i="8" s="1"/>
  <c r="L331" i="8" s="1"/>
  <c r="M331" i="8" s="1"/>
  <c r="N331" i="8" s="1"/>
  <c r="O331" i="8" s="1"/>
  <c r="P331" i="8" s="1"/>
  <c r="Q331" i="8" s="1"/>
  <c r="R331" i="8" s="1"/>
  <c r="S331" i="8" s="1"/>
  <c r="T331" i="8" s="1"/>
  <c r="U331" i="8" s="1"/>
  <c r="V331" i="8" s="1"/>
  <c r="W331" i="8" s="1"/>
  <c r="X331" i="8" s="1"/>
  <c r="Y331" i="8" s="1"/>
  <c r="Z331" i="8" s="1"/>
  <c r="AA331" i="8" s="1"/>
  <c r="AB331" i="8" s="1"/>
  <c r="AC331" i="8" s="1"/>
  <c r="AD331" i="8" s="1"/>
  <c r="AE331" i="8" s="1"/>
  <c r="AF331" i="8" s="1"/>
  <c r="B332" i="8"/>
  <c r="C332" i="8" s="1"/>
  <c r="D332" i="8" s="1"/>
  <c r="E332" i="8" s="1"/>
  <c r="F332" i="8" s="1"/>
  <c r="G332" i="8" s="1"/>
  <c r="H332" i="8" s="1"/>
  <c r="I332" i="8" s="1"/>
  <c r="J332" i="8" s="1"/>
  <c r="K332" i="8" s="1"/>
  <c r="L332" i="8" s="1"/>
  <c r="M332" i="8" s="1"/>
  <c r="N332" i="8" s="1"/>
  <c r="O332" i="8" s="1"/>
  <c r="P332" i="8" s="1"/>
  <c r="Q332" i="8" s="1"/>
  <c r="R332" i="8" s="1"/>
  <c r="S332" i="8" s="1"/>
  <c r="T332" i="8" s="1"/>
  <c r="U332" i="8" s="1"/>
  <c r="V332" i="8" s="1"/>
  <c r="W332" i="8" s="1"/>
  <c r="X332" i="8" s="1"/>
  <c r="Y332" i="8" s="1"/>
  <c r="Z332" i="8" s="1"/>
  <c r="AA332" i="8" s="1"/>
  <c r="AB332" i="8" s="1"/>
  <c r="AC332" i="8" s="1"/>
  <c r="AD332" i="8" s="1"/>
  <c r="AE332" i="8" s="1"/>
  <c r="AF332" i="8" s="1"/>
  <c r="B333" i="8"/>
  <c r="C333" i="8" s="1"/>
  <c r="D333" i="8" s="1"/>
  <c r="E333" i="8" s="1"/>
  <c r="F333" i="8" s="1"/>
  <c r="G333" i="8" s="1"/>
  <c r="H333" i="8" s="1"/>
  <c r="I333" i="8" s="1"/>
  <c r="J333" i="8" s="1"/>
  <c r="K333" i="8" s="1"/>
  <c r="L333" i="8" s="1"/>
  <c r="M333" i="8" s="1"/>
  <c r="N333" i="8" s="1"/>
  <c r="O333" i="8" s="1"/>
  <c r="P333" i="8" s="1"/>
  <c r="Q333" i="8" s="1"/>
  <c r="R333" i="8" s="1"/>
  <c r="S333" i="8" s="1"/>
  <c r="T333" i="8" s="1"/>
  <c r="U333" i="8" s="1"/>
  <c r="V333" i="8" s="1"/>
  <c r="W333" i="8" s="1"/>
  <c r="X333" i="8" s="1"/>
  <c r="Y333" i="8" s="1"/>
  <c r="Z333" i="8" s="1"/>
  <c r="AA333" i="8" s="1"/>
  <c r="AB333" i="8" s="1"/>
  <c r="AC333" i="8" s="1"/>
  <c r="AD333" i="8" s="1"/>
  <c r="AE333" i="8" s="1"/>
  <c r="AF333" i="8" s="1"/>
  <c r="B334" i="8"/>
  <c r="C334" i="8" s="1"/>
  <c r="D334" i="8" s="1"/>
  <c r="E334" i="8" s="1"/>
  <c r="F334" i="8" s="1"/>
  <c r="G334" i="8" s="1"/>
  <c r="H334" i="8" s="1"/>
  <c r="I334" i="8" s="1"/>
  <c r="J334" i="8" s="1"/>
  <c r="K334" i="8" s="1"/>
  <c r="L334" i="8" s="1"/>
  <c r="M334" i="8" s="1"/>
  <c r="N334" i="8" s="1"/>
  <c r="O334" i="8" s="1"/>
  <c r="P334" i="8" s="1"/>
  <c r="Q334" i="8" s="1"/>
  <c r="R334" i="8" s="1"/>
  <c r="S334" i="8" s="1"/>
  <c r="T334" i="8" s="1"/>
  <c r="U334" i="8" s="1"/>
  <c r="V334" i="8" s="1"/>
  <c r="W334" i="8" s="1"/>
  <c r="X334" i="8" s="1"/>
  <c r="Y334" i="8" s="1"/>
  <c r="Z334" i="8" s="1"/>
  <c r="AA334" i="8" s="1"/>
  <c r="AB334" i="8" s="1"/>
  <c r="AC334" i="8" s="1"/>
  <c r="AD334" i="8" s="1"/>
  <c r="AE334" i="8" s="1"/>
  <c r="AF334" i="8" s="1"/>
  <c r="B335" i="8"/>
  <c r="C335" i="8" s="1"/>
  <c r="D335" i="8" s="1"/>
  <c r="E335" i="8" s="1"/>
  <c r="F335" i="8" s="1"/>
  <c r="G335" i="8" s="1"/>
  <c r="H335" i="8" s="1"/>
  <c r="I335" i="8" s="1"/>
  <c r="J335" i="8" s="1"/>
  <c r="K335" i="8" s="1"/>
  <c r="L335" i="8" s="1"/>
  <c r="M335" i="8" s="1"/>
  <c r="N335" i="8" s="1"/>
  <c r="O335" i="8" s="1"/>
  <c r="P335" i="8" s="1"/>
  <c r="Q335" i="8" s="1"/>
  <c r="R335" i="8" s="1"/>
  <c r="S335" i="8" s="1"/>
  <c r="T335" i="8" s="1"/>
  <c r="U335" i="8" s="1"/>
  <c r="V335" i="8" s="1"/>
  <c r="W335" i="8" s="1"/>
  <c r="X335" i="8" s="1"/>
  <c r="Y335" i="8" s="1"/>
  <c r="Z335" i="8" s="1"/>
  <c r="AA335" i="8" s="1"/>
  <c r="AB335" i="8" s="1"/>
  <c r="AC335" i="8" s="1"/>
  <c r="AD335" i="8" s="1"/>
  <c r="AE335" i="8" s="1"/>
  <c r="AF335" i="8" s="1"/>
  <c r="B336" i="8"/>
  <c r="C336" i="8" s="1"/>
  <c r="D336" i="8" s="1"/>
  <c r="E336" i="8" s="1"/>
  <c r="F336" i="8" s="1"/>
  <c r="G336" i="8" s="1"/>
  <c r="H336" i="8" s="1"/>
  <c r="I336" i="8" s="1"/>
  <c r="J336" i="8" s="1"/>
  <c r="K336" i="8" s="1"/>
  <c r="L336" i="8" s="1"/>
  <c r="M336" i="8" s="1"/>
  <c r="N336" i="8" s="1"/>
  <c r="O336" i="8" s="1"/>
  <c r="P336" i="8" s="1"/>
  <c r="Q336" i="8" s="1"/>
  <c r="R336" i="8" s="1"/>
  <c r="S336" i="8" s="1"/>
  <c r="T336" i="8" s="1"/>
  <c r="U336" i="8" s="1"/>
  <c r="V336" i="8" s="1"/>
  <c r="W336" i="8" s="1"/>
  <c r="X336" i="8" s="1"/>
  <c r="Y336" i="8" s="1"/>
  <c r="Z336" i="8" s="1"/>
  <c r="AA336" i="8" s="1"/>
  <c r="AB336" i="8" s="1"/>
  <c r="AC336" i="8" s="1"/>
  <c r="AD336" i="8" s="1"/>
  <c r="AE336" i="8" s="1"/>
  <c r="AF336" i="8" s="1"/>
  <c r="B337" i="8"/>
  <c r="C337" i="8" s="1"/>
  <c r="D337" i="8" s="1"/>
  <c r="E337" i="8" s="1"/>
  <c r="F337" i="8" s="1"/>
  <c r="G337" i="8" s="1"/>
  <c r="H337" i="8" s="1"/>
  <c r="I337" i="8" s="1"/>
  <c r="J337" i="8" s="1"/>
  <c r="K337" i="8" s="1"/>
  <c r="L337" i="8" s="1"/>
  <c r="M337" i="8" s="1"/>
  <c r="N337" i="8" s="1"/>
  <c r="O337" i="8" s="1"/>
  <c r="P337" i="8" s="1"/>
  <c r="Q337" i="8" s="1"/>
  <c r="R337" i="8" s="1"/>
  <c r="S337" i="8" s="1"/>
  <c r="T337" i="8" s="1"/>
  <c r="U337" i="8" s="1"/>
  <c r="V337" i="8" s="1"/>
  <c r="W337" i="8" s="1"/>
  <c r="X337" i="8" s="1"/>
  <c r="Y337" i="8" s="1"/>
  <c r="Z337" i="8" s="1"/>
  <c r="AA337" i="8" s="1"/>
  <c r="AB337" i="8" s="1"/>
  <c r="AC337" i="8" s="1"/>
  <c r="AD337" i="8" s="1"/>
  <c r="AE337" i="8" s="1"/>
  <c r="AF337" i="8" s="1"/>
  <c r="B338" i="8"/>
  <c r="C338" i="8" s="1"/>
  <c r="D338" i="8" s="1"/>
  <c r="E338" i="8" s="1"/>
  <c r="F338" i="8" s="1"/>
  <c r="G338" i="8" s="1"/>
  <c r="H338" i="8" s="1"/>
  <c r="I338" i="8" s="1"/>
  <c r="J338" i="8" s="1"/>
  <c r="K338" i="8" s="1"/>
  <c r="L338" i="8" s="1"/>
  <c r="M338" i="8" s="1"/>
  <c r="N338" i="8" s="1"/>
  <c r="O338" i="8" s="1"/>
  <c r="P338" i="8" s="1"/>
  <c r="Q338" i="8" s="1"/>
  <c r="R338" i="8" s="1"/>
  <c r="S338" i="8" s="1"/>
  <c r="T338" i="8" s="1"/>
  <c r="U338" i="8" s="1"/>
  <c r="V338" i="8" s="1"/>
  <c r="W338" i="8" s="1"/>
  <c r="X338" i="8" s="1"/>
  <c r="Y338" i="8" s="1"/>
  <c r="Z338" i="8" s="1"/>
  <c r="AA338" i="8" s="1"/>
  <c r="AB338" i="8" s="1"/>
  <c r="AC338" i="8" s="1"/>
  <c r="AD338" i="8" s="1"/>
  <c r="AE338" i="8" s="1"/>
  <c r="AF338" i="8" s="1"/>
  <c r="B339" i="8"/>
  <c r="C339" i="8" s="1"/>
  <c r="D339" i="8" s="1"/>
  <c r="E339" i="8" s="1"/>
  <c r="F339" i="8" s="1"/>
  <c r="G339" i="8" s="1"/>
  <c r="H339" i="8" s="1"/>
  <c r="I339" i="8" s="1"/>
  <c r="J339" i="8" s="1"/>
  <c r="K339" i="8" s="1"/>
  <c r="L339" i="8" s="1"/>
  <c r="M339" i="8" s="1"/>
  <c r="N339" i="8" s="1"/>
  <c r="O339" i="8" s="1"/>
  <c r="P339" i="8" s="1"/>
  <c r="Q339" i="8" s="1"/>
  <c r="R339" i="8" s="1"/>
  <c r="S339" i="8" s="1"/>
  <c r="T339" i="8" s="1"/>
  <c r="U339" i="8" s="1"/>
  <c r="V339" i="8" s="1"/>
  <c r="W339" i="8" s="1"/>
  <c r="X339" i="8" s="1"/>
  <c r="Y339" i="8" s="1"/>
  <c r="Z339" i="8" s="1"/>
  <c r="AA339" i="8" s="1"/>
  <c r="AB339" i="8" s="1"/>
  <c r="AC339" i="8" s="1"/>
  <c r="AD339" i="8" s="1"/>
  <c r="AE339" i="8" s="1"/>
  <c r="AF339" i="8" s="1"/>
  <c r="B340" i="8"/>
  <c r="C340" i="8" s="1"/>
  <c r="D340" i="8" s="1"/>
  <c r="E340" i="8" s="1"/>
  <c r="F340" i="8" s="1"/>
  <c r="G340" i="8" s="1"/>
  <c r="H340" i="8" s="1"/>
  <c r="I340" i="8" s="1"/>
  <c r="J340" i="8" s="1"/>
  <c r="K340" i="8" s="1"/>
  <c r="L340" i="8" s="1"/>
  <c r="M340" i="8" s="1"/>
  <c r="N340" i="8" s="1"/>
  <c r="O340" i="8" s="1"/>
  <c r="P340" i="8" s="1"/>
  <c r="Q340" i="8" s="1"/>
  <c r="R340" i="8" s="1"/>
  <c r="S340" i="8" s="1"/>
  <c r="T340" i="8" s="1"/>
  <c r="U340" i="8" s="1"/>
  <c r="V340" i="8" s="1"/>
  <c r="W340" i="8" s="1"/>
  <c r="X340" i="8" s="1"/>
  <c r="Y340" i="8" s="1"/>
  <c r="Z340" i="8" s="1"/>
  <c r="AA340" i="8" s="1"/>
  <c r="AB340" i="8" s="1"/>
  <c r="AC340" i="8" s="1"/>
  <c r="AD340" i="8" s="1"/>
  <c r="AE340" i="8" s="1"/>
  <c r="AF340" i="8" s="1"/>
  <c r="B341" i="8"/>
  <c r="C341" i="8" s="1"/>
  <c r="D341" i="8" s="1"/>
  <c r="E341" i="8" s="1"/>
  <c r="F341" i="8" s="1"/>
  <c r="G341" i="8" s="1"/>
  <c r="H341" i="8" s="1"/>
  <c r="I341" i="8" s="1"/>
  <c r="J341" i="8" s="1"/>
  <c r="K341" i="8" s="1"/>
  <c r="L341" i="8" s="1"/>
  <c r="M341" i="8" s="1"/>
  <c r="N341" i="8" s="1"/>
  <c r="O341" i="8" s="1"/>
  <c r="P341" i="8" s="1"/>
  <c r="Q341" i="8" s="1"/>
  <c r="R341" i="8" s="1"/>
  <c r="S341" i="8" s="1"/>
  <c r="T341" i="8" s="1"/>
  <c r="U341" i="8" s="1"/>
  <c r="V341" i="8" s="1"/>
  <c r="W341" i="8" s="1"/>
  <c r="X341" i="8" s="1"/>
  <c r="Y341" i="8" s="1"/>
  <c r="Z341" i="8" s="1"/>
  <c r="AA341" i="8" s="1"/>
  <c r="AB341" i="8" s="1"/>
  <c r="AC341" i="8" s="1"/>
  <c r="AD341" i="8" s="1"/>
  <c r="AE341" i="8" s="1"/>
  <c r="AF341" i="8" s="1"/>
  <c r="B342" i="8"/>
  <c r="C342" i="8" s="1"/>
  <c r="D342" i="8" s="1"/>
  <c r="E342" i="8" s="1"/>
  <c r="F342" i="8" s="1"/>
  <c r="G342" i="8" s="1"/>
  <c r="H342" i="8" s="1"/>
  <c r="I342" i="8" s="1"/>
  <c r="J342" i="8" s="1"/>
  <c r="K342" i="8" s="1"/>
  <c r="L342" i="8" s="1"/>
  <c r="M342" i="8" s="1"/>
  <c r="N342" i="8" s="1"/>
  <c r="O342" i="8" s="1"/>
  <c r="P342" i="8" s="1"/>
  <c r="Q342" i="8" s="1"/>
  <c r="R342" i="8" s="1"/>
  <c r="S342" i="8" s="1"/>
  <c r="T342" i="8" s="1"/>
  <c r="U342" i="8" s="1"/>
  <c r="V342" i="8" s="1"/>
  <c r="W342" i="8" s="1"/>
  <c r="X342" i="8" s="1"/>
  <c r="Y342" i="8" s="1"/>
  <c r="Z342" i="8" s="1"/>
  <c r="AA342" i="8" s="1"/>
  <c r="AB342" i="8" s="1"/>
  <c r="AC342" i="8" s="1"/>
  <c r="AD342" i="8" s="1"/>
  <c r="AE342" i="8" s="1"/>
  <c r="AF342" i="8" s="1"/>
  <c r="B343" i="8"/>
  <c r="C343" i="8" s="1"/>
  <c r="D343" i="8" s="1"/>
  <c r="E343" i="8" s="1"/>
  <c r="F343" i="8" s="1"/>
  <c r="G343" i="8" s="1"/>
  <c r="H343" i="8" s="1"/>
  <c r="I343" i="8" s="1"/>
  <c r="J343" i="8" s="1"/>
  <c r="K343" i="8" s="1"/>
  <c r="L343" i="8" s="1"/>
  <c r="M343" i="8" s="1"/>
  <c r="N343" i="8" s="1"/>
  <c r="O343" i="8" s="1"/>
  <c r="P343" i="8" s="1"/>
  <c r="Q343" i="8" s="1"/>
  <c r="R343" i="8" s="1"/>
  <c r="S343" i="8" s="1"/>
  <c r="T343" i="8" s="1"/>
  <c r="U343" i="8" s="1"/>
  <c r="V343" i="8" s="1"/>
  <c r="W343" i="8" s="1"/>
  <c r="X343" i="8" s="1"/>
  <c r="Y343" i="8" s="1"/>
  <c r="Z343" i="8" s="1"/>
  <c r="AA343" i="8" s="1"/>
  <c r="AB343" i="8" s="1"/>
  <c r="AC343" i="8" s="1"/>
  <c r="AD343" i="8" s="1"/>
  <c r="AE343" i="8" s="1"/>
  <c r="AF343" i="8" s="1"/>
  <c r="B344" i="8"/>
  <c r="C344" i="8" s="1"/>
  <c r="D344" i="8" s="1"/>
  <c r="E344" i="8" s="1"/>
  <c r="F344" i="8" s="1"/>
  <c r="G344" i="8" s="1"/>
  <c r="H344" i="8" s="1"/>
  <c r="I344" i="8" s="1"/>
  <c r="J344" i="8" s="1"/>
  <c r="K344" i="8" s="1"/>
  <c r="L344" i="8" s="1"/>
  <c r="M344" i="8" s="1"/>
  <c r="N344" i="8" s="1"/>
  <c r="O344" i="8" s="1"/>
  <c r="P344" i="8" s="1"/>
  <c r="Q344" i="8" s="1"/>
  <c r="R344" i="8" s="1"/>
  <c r="S344" i="8" s="1"/>
  <c r="T344" i="8" s="1"/>
  <c r="U344" i="8" s="1"/>
  <c r="V344" i="8" s="1"/>
  <c r="W344" i="8" s="1"/>
  <c r="X344" i="8" s="1"/>
  <c r="Y344" i="8" s="1"/>
  <c r="Z344" i="8" s="1"/>
  <c r="AA344" i="8" s="1"/>
  <c r="AB344" i="8" s="1"/>
  <c r="AC344" i="8" s="1"/>
  <c r="AD344" i="8" s="1"/>
  <c r="AE344" i="8" s="1"/>
  <c r="AF344" i="8" s="1"/>
  <c r="B345" i="8"/>
  <c r="C345" i="8" s="1"/>
  <c r="D345" i="8" s="1"/>
  <c r="E345" i="8" s="1"/>
  <c r="F345" i="8" s="1"/>
  <c r="G345" i="8" s="1"/>
  <c r="H345" i="8" s="1"/>
  <c r="I345" i="8" s="1"/>
  <c r="J345" i="8" s="1"/>
  <c r="K345" i="8" s="1"/>
  <c r="L345" i="8" s="1"/>
  <c r="M345" i="8" s="1"/>
  <c r="N345" i="8" s="1"/>
  <c r="O345" i="8" s="1"/>
  <c r="P345" i="8" s="1"/>
  <c r="Q345" i="8" s="1"/>
  <c r="R345" i="8" s="1"/>
  <c r="S345" i="8" s="1"/>
  <c r="T345" i="8" s="1"/>
  <c r="U345" i="8" s="1"/>
  <c r="V345" i="8" s="1"/>
  <c r="W345" i="8" s="1"/>
  <c r="X345" i="8" s="1"/>
  <c r="Y345" i="8" s="1"/>
  <c r="Z345" i="8" s="1"/>
  <c r="AA345" i="8" s="1"/>
  <c r="AB345" i="8" s="1"/>
  <c r="AC345" i="8" s="1"/>
  <c r="AD345" i="8" s="1"/>
  <c r="AE345" i="8" s="1"/>
  <c r="AF345" i="8" s="1"/>
  <c r="B346" i="8"/>
  <c r="C346" i="8" s="1"/>
  <c r="D346" i="8" s="1"/>
  <c r="E346" i="8" s="1"/>
  <c r="F346" i="8" s="1"/>
  <c r="G346" i="8" s="1"/>
  <c r="H346" i="8" s="1"/>
  <c r="I346" i="8" s="1"/>
  <c r="J346" i="8" s="1"/>
  <c r="K346" i="8" s="1"/>
  <c r="L346" i="8" s="1"/>
  <c r="M346" i="8" s="1"/>
  <c r="N346" i="8" s="1"/>
  <c r="O346" i="8" s="1"/>
  <c r="P346" i="8" s="1"/>
  <c r="Q346" i="8" s="1"/>
  <c r="R346" i="8" s="1"/>
  <c r="S346" i="8" s="1"/>
  <c r="T346" i="8" s="1"/>
  <c r="U346" i="8" s="1"/>
  <c r="V346" i="8" s="1"/>
  <c r="W346" i="8" s="1"/>
  <c r="X346" i="8" s="1"/>
  <c r="Y346" i="8" s="1"/>
  <c r="Z346" i="8" s="1"/>
  <c r="AA346" i="8" s="1"/>
  <c r="AB346" i="8" s="1"/>
  <c r="AC346" i="8" s="1"/>
  <c r="AD346" i="8" s="1"/>
  <c r="AE346" i="8" s="1"/>
  <c r="AF346" i="8" s="1"/>
  <c r="B347" i="8"/>
  <c r="C347" i="8" s="1"/>
  <c r="D347" i="8" s="1"/>
  <c r="E347" i="8" s="1"/>
  <c r="F347" i="8" s="1"/>
  <c r="G347" i="8" s="1"/>
  <c r="H347" i="8" s="1"/>
  <c r="I347" i="8" s="1"/>
  <c r="J347" i="8" s="1"/>
  <c r="K347" i="8" s="1"/>
  <c r="L347" i="8" s="1"/>
  <c r="M347" i="8" s="1"/>
  <c r="N347" i="8" s="1"/>
  <c r="O347" i="8" s="1"/>
  <c r="P347" i="8" s="1"/>
  <c r="Q347" i="8" s="1"/>
  <c r="R347" i="8" s="1"/>
  <c r="S347" i="8" s="1"/>
  <c r="T347" i="8" s="1"/>
  <c r="U347" i="8" s="1"/>
  <c r="V347" i="8" s="1"/>
  <c r="W347" i="8" s="1"/>
  <c r="X347" i="8" s="1"/>
  <c r="Y347" i="8" s="1"/>
  <c r="Z347" i="8" s="1"/>
  <c r="AA347" i="8" s="1"/>
  <c r="AB347" i="8" s="1"/>
  <c r="AC347" i="8" s="1"/>
  <c r="AD347" i="8" s="1"/>
  <c r="AE347" i="8" s="1"/>
  <c r="AF347" i="8" s="1"/>
  <c r="B348" i="8"/>
  <c r="C348" i="8" s="1"/>
  <c r="D348" i="8" s="1"/>
  <c r="E348" i="8" s="1"/>
  <c r="F348" i="8" s="1"/>
  <c r="G348" i="8" s="1"/>
  <c r="H348" i="8" s="1"/>
  <c r="I348" i="8" s="1"/>
  <c r="J348" i="8" s="1"/>
  <c r="K348" i="8" s="1"/>
  <c r="L348" i="8" s="1"/>
  <c r="M348" i="8" s="1"/>
  <c r="N348" i="8" s="1"/>
  <c r="O348" i="8" s="1"/>
  <c r="P348" i="8" s="1"/>
  <c r="Q348" i="8" s="1"/>
  <c r="R348" i="8" s="1"/>
  <c r="S348" i="8" s="1"/>
  <c r="T348" i="8" s="1"/>
  <c r="U348" i="8" s="1"/>
  <c r="V348" i="8" s="1"/>
  <c r="W348" i="8" s="1"/>
  <c r="X348" i="8" s="1"/>
  <c r="Y348" i="8" s="1"/>
  <c r="Z348" i="8" s="1"/>
  <c r="AA348" i="8" s="1"/>
  <c r="AB348" i="8" s="1"/>
  <c r="AC348" i="8" s="1"/>
  <c r="AD348" i="8" s="1"/>
  <c r="AE348" i="8" s="1"/>
  <c r="AF348" i="8" s="1"/>
  <c r="B349" i="8"/>
  <c r="C349" i="8" s="1"/>
  <c r="D349" i="8" s="1"/>
  <c r="E349" i="8" s="1"/>
  <c r="F349" i="8" s="1"/>
  <c r="G349" i="8" s="1"/>
  <c r="H349" i="8" s="1"/>
  <c r="I349" i="8" s="1"/>
  <c r="J349" i="8" s="1"/>
  <c r="K349" i="8" s="1"/>
  <c r="L349" i="8" s="1"/>
  <c r="M349" i="8" s="1"/>
  <c r="N349" i="8" s="1"/>
  <c r="O349" i="8" s="1"/>
  <c r="P349" i="8" s="1"/>
  <c r="Q349" i="8" s="1"/>
  <c r="R349" i="8" s="1"/>
  <c r="S349" i="8" s="1"/>
  <c r="T349" i="8" s="1"/>
  <c r="U349" i="8" s="1"/>
  <c r="V349" i="8" s="1"/>
  <c r="W349" i="8" s="1"/>
  <c r="X349" i="8" s="1"/>
  <c r="Y349" i="8" s="1"/>
  <c r="Z349" i="8" s="1"/>
  <c r="AA349" i="8" s="1"/>
  <c r="AB349" i="8" s="1"/>
  <c r="AC349" i="8" s="1"/>
  <c r="AD349" i="8" s="1"/>
  <c r="AE349" i="8" s="1"/>
  <c r="AF349" i="8" s="1"/>
  <c r="B350" i="8"/>
  <c r="C350" i="8" s="1"/>
  <c r="D350" i="8" s="1"/>
  <c r="E350" i="8" s="1"/>
  <c r="F350" i="8" s="1"/>
  <c r="G350" i="8" s="1"/>
  <c r="H350" i="8" s="1"/>
  <c r="I350" i="8" s="1"/>
  <c r="J350" i="8" s="1"/>
  <c r="K350" i="8" s="1"/>
  <c r="L350" i="8" s="1"/>
  <c r="M350" i="8" s="1"/>
  <c r="N350" i="8" s="1"/>
  <c r="O350" i="8" s="1"/>
  <c r="P350" i="8" s="1"/>
  <c r="Q350" i="8" s="1"/>
  <c r="R350" i="8" s="1"/>
  <c r="S350" i="8" s="1"/>
  <c r="T350" i="8" s="1"/>
  <c r="U350" i="8" s="1"/>
  <c r="V350" i="8" s="1"/>
  <c r="W350" i="8" s="1"/>
  <c r="X350" i="8" s="1"/>
  <c r="Y350" i="8" s="1"/>
  <c r="Z350" i="8" s="1"/>
  <c r="AA350" i="8" s="1"/>
  <c r="AB350" i="8" s="1"/>
  <c r="AC350" i="8" s="1"/>
  <c r="AD350" i="8" s="1"/>
  <c r="AE350" i="8" s="1"/>
  <c r="AF350" i="8" s="1"/>
  <c r="B351" i="8"/>
  <c r="C351" i="8" s="1"/>
  <c r="D351" i="8" s="1"/>
  <c r="E351" i="8" s="1"/>
  <c r="F351" i="8" s="1"/>
  <c r="G351" i="8" s="1"/>
  <c r="H351" i="8" s="1"/>
  <c r="I351" i="8" s="1"/>
  <c r="J351" i="8" s="1"/>
  <c r="K351" i="8" s="1"/>
  <c r="L351" i="8" s="1"/>
  <c r="M351" i="8" s="1"/>
  <c r="N351" i="8" s="1"/>
  <c r="O351" i="8" s="1"/>
  <c r="P351" i="8" s="1"/>
  <c r="Q351" i="8" s="1"/>
  <c r="R351" i="8" s="1"/>
  <c r="S351" i="8" s="1"/>
  <c r="T351" i="8" s="1"/>
  <c r="U351" i="8" s="1"/>
  <c r="V351" i="8" s="1"/>
  <c r="W351" i="8" s="1"/>
  <c r="X351" i="8" s="1"/>
  <c r="Y351" i="8" s="1"/>
  <c r="Z351" i="8" s="1"/>
  <c r="AA351" i="8" s="1"/>
  <c r="AB351" i="8" s="1"/>
  <c r="AC351" i="8" s="1"/>
  <c r="AD351" i="8" s="1"/>
  <c r="AE351" i="8" s="1"/>
  <c r="AF351" i="8" s="1"/>
  <c r="B352" i="8"/>
  <c r="C352" i="8" s="1"/>
  <c r="D352" i="8" s="1"/>
  <c r="E352" i="8" s="1"/>
  <c r="F352" i="8" s="1"/>
  <c r="G352" i="8" s="1"/>
  <c r="H352" i="8" s="1"/>
  <c r="I352" i="8" s="1"/>
  <c r="J352" i="8" s="1"/>
  <c r="K352" i="8" s="1"/>
  <c r="L352" i="8" s="1"/>
  <c r="M352" i="8" s="1"/>
  <c r="N352" i="8" s="1"/>
  <c r="O352" i="8" s="1"/>
  <c r="P352" i="8" s="1"/>
  <c r="Q352" i="8" s="1"/>
  <c r="R352" i="8" s="1"/>
  <c r="S352" i="8" s="1"/>
  <c r="T352" i="8" s="1"/>
  <c r="U352" i="8" s="1"/>
  <c r="V352" i="8" s="1"/>
  <c r="W352" i="8" s="1"/>
  <c r="X352" i="8" s="1"/>
  <c r="Y352" i="8" s="1"/>
  <c r="Z352" i="8" s="1"/>
  <c r="AA352" i="8" s="1"/>
  <c r="AB352" i="8" s="1"/>
  <c r="AC352" i="8" s="1"/>
  <c r="AD352" i="8" s="1"/>
  <c r="AE352" i="8" s="1"/>
  <c r="AF352" i="8" s="1"/>
  <c r="B353" i="8"/>
  <c r="C353" i="8" s="1"/>
  <c r="D353" i="8" s="1"/>
  <c r="E353" i="8" s="1"/>
  <c r="F353" i="8" s="1"/>
  <c r="G353" i="8" s="1"/>
  <c r="H353" i="8" s="1"/>
  <c r="I353" i="8" s="1"/>
  <c r="J353" i="8" s="1"/>
  <c r="K353" i="8" s="1"/>
  <c r="L353" i="8" s="1"/>
  <c r="M353" i="8" s="1"/>
  <c r="N353" i="8" s="1"/>
  <c r="O353" i="8" s="1"/>
  <c r="P353" i="8" s="1"/>
  <c r="Q353" i="8" s="1"/>
  <c r="R353" i="8" s="1"/>
  <c r="S353" i="8" s="1"/>
  <c r="T353" i="8" s="1"/>
  <c r="U353" i="8" s="1"/>
  <c r="V353" i="8" s="1"/>
  <c r="W353" i="8" s="1"/>
  <c r="X353" i="8" s="1"/>
  <c r="Y353" i="8" s="1"/>
  <c r="Z353" i="8" s="1"/>
  <c r="AA353" i="8" s="1"/>
  <c r="AB353" i="8" s="1"/>
  <c r="AC353" i="8" s="1"/>
  <c r="AD353" i="8" s="1"/>
  <c r="AE353" i="8" s="1"/>
  <c r="AF353" i="8" s="1"/>
  <c r="B354" i="8"/>
  <c r="C354" i="8" s="1"/>
  <c r="D354" i="8" s="1"/>
  <c r="E354" i="8" s="1"/>
  <c r="F354" i="8" s="1"/>
  <c r="G354" i="8" s="1"/>
  <c r="H354" i="8" s="1"/>
  <c r="I354" i="8" s="1"/>
  <c r="J354" i="8" s="1"/>
  <c r="K354" i="8" s="1"/>
  <c r="L354" i="8" s="1"/>
  <c r="M354" i="8" s="1"/>
  <c r="N354" i="8" s="1"/>
  <c r="O354" i="8" s="1"/>
  <c r="P354" i="8" s="1"/>
  <c r="Q354" i="8" s="1"/>
  <c r="R354" i="8" s="1"/>
  <c r="S354" i="8" s="1"/>
  <c r="T354" i="8" s="1"/>
  <c r="U354" i="8" s="1"/>
  <c r="V354" i="8" s="1"/>
  <c r="W354" i="8" s="1"/>
  <c r="X354" i="8" s="1"/>
  <c r="Y354" i="8" s="1"/>
  <c r="Z354" i="8" s="1"/>
  <c r="AA354" i="8" s="1"/>
  <c r="AB354" i="8" s="1"/>
  <c r="AC354" i="8" s="1"/>
  <c r="AD354" i="8" s="1"/>
  <c r="AE354" i="8" s="1"/>
  <c r="AF354" i="8" s="1"/>
  <c r="B355" i="8"/>
  <c r="C355" i="8" s="1"/>
  <c r="D355" i="8" s="1"/>
  <c r="E355" i="8" s="1"/>
  <c r="F355" i="8" s="1"/>
  <c r="G355" i="8" s="1"/>
  <c r="H355" i="8" s="1"/>
  <c r="I355" i="8" s="1"/>
  <c r="J355" i="8" s="1"/>
  <c r="K355" i="8" s="1"/>
  <c r="L355" i="8" s="1"/>
  <c r="M355" i="8" s="1"/>
  <c r="N355" i="8" s="1"/>
  <c r="O355" i="8" s="1"/>
  <c r="P355" i="8" s="1"/>
  <c r="Q355" i="8" s="1"/>
  <c r="R355" i="8" s="1"/>
  <c r="S355" i="8" s="1"/>
  <c r="T355" i="8" s="1"/>
  <c r="U355" i="8" s="1"/>
  <c r="V355" i="8" s="1"/>
  <c r="W355" i="8" s="1"/>
  <c r="X355" i="8" s="1"/>
  <c r="Y355" i="8" s="1"/>
  <c r="Z355" i="8" s="1"/>
  <c r="AA355" i="8" s="1"/>
  <c r="AB355" i="8" s="1"/>
  <c r="AC355" i="8" s="1"/>
  <c r="AD355" i="8" s="1"/>
  <c r="AE355" i="8" s="1"/>
  <c r="AF355" i="8" s="1"/>
  <c r="B356" i="8"/>
  <c r="C356" i="8" s="1"/>
  <c r="D356" i="8" s="1"/>
  <c r="E356" i="8" s="1"/>
  <c r="F356" i="8" s="1"/>
  <c r="G356" i="8" s="1"/>
  <c r="H356" i="8" s="1"/>
  <c r="I356" i="8" s="1"/>
  <c r="J356" i="8" s="1"/>
  <c r="K356" i="8" s="1"/>
  <c r="L356" i="8" s="1"/>
  <c r="M356" i="8" s="1"/>
  <c r="N356" i="8" s="1"/>
  <c r="O356" i="8" s="1"/>
  <c r="P356" i="8" s="1"/>
  <c r="Q356" i="8" s="1"/>
  <c r="R356" i="8" s="1"/>
  <c r="S356" i="8" s="1"/>
  <c r="T356" i="8" s="1"/>
  <c r="U356" i="8" s="1"/>
  <c r="V356" i="8" s="1"/>
  <c r="W356" i="8" s="1"/>
  <c r="X356" i="8" s="1"/>
  <c r="Y356" i="8" s="1"/>
  <c r="Z356" i="8" s="1"/>
  <c r="AA356" i="8" s="1"/>
  <c r="AB356" i="8" s="1"/>
  <c r="AC356" i="8" s="1"/>
  <c r="AD356" i="8" s="1"/>
  <c r="AE356" i="8" s="1"/>
  <c r="AF356" i="8" s="1"/>
  <c r="B357" i="8"/>
  <c r="C357" i="8" s="1"/>
  <c r="D357" i="8" s="1"/>
  <c r="E357" i="8" s="1"/>
  <c r="F357" i="8" s="1"/>
  <c r="G357" i="8" s="1"/>
  <c r="H357" i="8" s="1"/>
  <c r="I357" i="8" s="1"/>
  <c r="J357" i="8" s="1"/>
  <c r="K357" i="8" s="1"/>
  <c r="L357" i="8" s="1"/>
  <c r="M357" i="8" s="1"/>
  <c r="N357" i="8" s="1"/>
  <c r="O357" i="8" s="1"/>
  <c r="P357" i="8" s="1"/>
  <c r="Q357" i="8" s="1"/>
  <c r="R357" i="8" s="1"/>
  <c r="S357" i="8" s="1"/>
  <c r="T357" i="8" s="1"/>
  <c r="U357" i="8" s="1"/>
  <c r="V357" i="8" s="1"/>
  <c r="W357" i="8" s="1"/>
  <c r="X357" i="8" s="1"/>
  <c r="Y357" i="8" s="1"/>
  <c r="Z357" i="8" s="1"/>
  <c r="AA357" i="8" s="1"/>
  <c r="AB357" i="8" s="1"/>
  <c r="AC357" i="8" s="1"/>
  <c r="AD357" i="8" s="1"/>
  <c r="AE357" i="8" s="1"/>
  <c r="AF357" i="8" s="1"/>
  <c r="B358" i="8"/>
  <c r="C358" i="8" s="1"/>
  <c r="D358" i="8" s="1"/>
  <c r="E358" i="8" s="1"/>
  <c r="F358" i="8" s="1"/>
  <c r="G358" i="8" s="1"/>
  <c r="H358" i="8" s="1"/>
  <c r="I358" i="8" s="1"/>
  <c r="J358" i="8" s="1"/>
  <c r="K358" i="8" s="1"/>
  <c r="L358" i="8" s="1"/>
  <c r="M358" i="8" s="1"/>
  <c r="N358" i="8" s="1"/>
  <c r="O358" i="8" s="1"/>
  <c r="P358" i="8" s="1"/>
  <c r="Q358" i="8" s="1"/>
  <c r="R358" i="8" s="1"/>
  <c r="S358" i="8" s="1"/>
  <c r="T358" i="8" s="1"/>
  <c r="U358" i="8" s="1"/>
  <c r="V358" i="8" s="1"/>
  <c r="W358" i="8" s="1"/>
  <c r="X358" i="8" s="1"/>
  <c r="Y358" i="8" s="1"/>
  <c r="Z358" i="8" s="1"/>
  <c r="AA358" i="8" s="1"/>
  <c r="AB358" i="8" s="1"/>
  <c r="AC358" i="8" s="1"/>
  <c r="AD358" i="8" s="1"/>
  <c r="AE358" i="8" s="1"/>
  <c r="AF358" i="8" s="1"/>
  <c r="B359" i="8"/>
  <c r="C359" i="8" s="1"/>
  <c r="D359" i="8" s="1"/>
  <c r="E359" i="8" s="1"/>
  <c r="F359" i="8" s="1"/>
  <c r="G359" i="8" s="1"/>
  <c r="H359" i="8" s="1"/>
  <c r="I359" i="8" s="1"/>
  <c r="J359" i="8" s="1"/>
  <c r="K359" i="8" s="1"/>
  <c r="L359" i="8" s="1"/>
  <c r="M359" i="8" s="1"/>
  <c r="N359" i="8" s="1"/>
  <c r="O359" i="8" s="1"/>
  <c r="P359" i="8" s="1"/>
  <c r="Q359" i="8" s="1"/>
  <c r="R359" i="8" s="1"/>
  <c r="S359" i="8" s="1"/>
  <c r="T359" i="8" s="1"/>
  <c r="U359" i="8" s="1"/>
  <c r="V359" i="8" s="1"/>
  <c r="W359" i="8" s="1"/>
  <c r="X359" i="8" s="1"/>
  <c r="Y359" i="8" s="1"/>
  <c r="Z359" i="8" s="1"/>
  <c r="AA359" i="8" s="1"/>
  <c r="AB359" i="8" s="1"/>
  <c r="AC359" i="8" s="1"/>
  <c r="AD359" i="8" s="1"/>
  <c r="AE359" i="8" s="1"/>
  <c r="AF359" i="8" s="1"/>
  <c r="B360" i="8"/>
  <c r="C360" i="8" s="1"/>
  <c r="D360" i="8" s="1"/>
  <c r="E360" i="8" s="1"/>
  <c r="F360" i="8" s="1"/>
  <c r="G360" i="8" s="1"/>
  <c r="H360" i="8" s="1"/>
  <c r="I360" i="8" s="1"/>
  <c r="J360" i="8" s="1"/>
  <c r="K360" i="8" s="1"/>
  <c r="L360" i="8" s="1"/>
  <c r="M360" i="8" s="1"/>
  <c r="N360" i="8" s="1"/>
  <c r="O360" i="8" s="1"/>
  <c r="P360" i="8" s="1"/>
  <c r="Q360" i="8" s="1"/>
  <c r="R360" i="8" s="1"/>
  <c r="S360" i="8" s="1"/>
  <c r="T360" i="8" s="1"/>
  <c r="U360" i="8" s="1"/>
  <c r="V360" i="8" s="1"/>
  <c r="W360" i="8" s="1"/>
  <c r="X360" i="8" s="1"/>
  <c r="Y360" i="8" s="1"/>
  <c r="Z360" i="8" s="1"/>
  <c r="AA360" i="8" s="1"/>
  <c r="AB360" i="8" s="1"/>
  <c r="AC360" i="8" s="1"/>
  <c r="AD360" i="8" s="1"/>
  <c r="AE360" i="8" s="1"/>
  <c r="AF360" i="8" s="1"/>
  <c r="B361" i="8"/>
  <c r="C361" i="8" s="1"/>
  <c r="D361" i="8" s="1"/>
  <c r="E361" i="8" s="1"/>
  <c r="F361" i="8" s="1"/>
  <c r="G361" i="8" s="1"/>
  <c r="H361" i="8" s="1"/>
  <c r="I361" i="8" s="1"/>
  <c r="J361" i="8" s="1"/>
  <c r="K361" i="8" s="1"/>
  <c r="L361" i="8" s="1"/>
  <c r="M361" i="8" s="1"/>
  <c r="N361" i="8" s="1"/>
  <c r="O361" i="8" s="1"/>
  <c r="P361" i="8" s="1"/>
  <c r="Q361" i="8" s="1"/>
  <c r="R361" i="8" s="1"/>
  <c r="S361" i="8" s="1"/>
  <c r="T361" i="8" s="1"/>
  <c r="U361" i="8" s="1"/>
  <c r="V361" i="8" s="1"/>
  <c r="W361" i="8" s="1"/>
  <c r="X361" i="8" s="1"/>
  <c r="Y361" i="8" s="1"/>
  <c r="Z361" i="8" s="1"/>
  <c r="AA361" i="8" s="1"/>
  <c r="AB361" i="8" s="1"/>
  <c r="AC361" i="8" s="1"/>
  <c r="AD361" i="8" s="1"/>
  <c r="AE361" i="8" s="1"/>
  <c r="AF361" i="8" s="1"/>
  <c r="B362" i="8"/>
  <c r="C362" i="8" s="1"/>
  <c r="D362" i="8" s="1"/>
  <c r="E362" i="8" s="1"/>
  <c r="F362" i="8" s="1"/>
  <c r="G362" i="8" s="1"/>
  <c r="H362" i="8" s="1"/>
  <c r="I362" i="8" s="1"/>
  <c r="J362" i="8" s="1"/>
  <c r="K362" i="8" s="1"/>
  <c r="L362" i="8" s="1"/>
  <c r="M362" i="8" s="1"/>
  <c r="N362" i="8" s="1"/>
  <c r="O362" i="8" s="1"/>
  <c r="P362" i="8" s="1"/>
  <c r="Q362" i="8" s="1"/>
  <c r="R362" i="8" s="1"/>
  <c r="S362" i="8" s="1"/>
  <c r="T362" i="8" s="1"/>
  <c r="U362" i="8" s="1"/>
  <c r="V362" i="8" s="1"/>
  <c r="W362" i="8" s="1"/>
  <c r="X362" i="8" s="1"/>
  <c r="Y362" i="8" s="1"/>
  <c r="Z362" i="8" s="1"/>
  <c r="AA362" i="8" s="1"/>
  <c r="AB362" i="8" s="1"/>
  <c r="AC362" i="8" s="1"/>
  <c r="AD362" i="8" s="1"/>
  <c r="AE362" i="8" s="1"/>
  <c r="AF362" i="8" s="1"/>
  <c r="B363" i="8"/>
  <c r="C363" i="8" s="1"/>
  <c r="D363" i="8" s="1"/>
  <c r="E363" i="8" s="1"/>
  <c r="F363" i="8" s="1"/>
  <c r="G363" i="8" s="1"/>
  <c r="H363" i="8" s="1"/>
  <c r="I363" i="8" s="1"/>
  <c r="J363" i="8" s="1"/>
  <c r="K363" i="8" s="1"/>
  <c r="L363" i="8" s="1"/>
  <c r="M363" i="8" s="1"/>
  <c r="N363" i="8" s="1"/>
  <c r="O363" i="8" s="1"/>
  <c r="P363" i="8" s="1"/>
  <c r="Q363" i="8" s="1"/>
  <c r="R363" i="8" s="1"/>
  <c r="S363" i="8" s="1"/>
  <c r="T363" i="8" s="1"/>
  <c r="U363" i="8" s="1"/>
  <c r="V363" i="8" s="1"/>
  <c r="W363" i="8" s="1"/>
  <c r="X363" i="8" s="1"/>
  <c r="Y363" i="8" s="1"/>
  <c r="Z363" i="8" s="1"/>
  <c r="AA363" i="8" s="1"/>
  <c r="AB363" i="8" s="1"/>
  <c r="AC363" i="8" s="1"/>
  <c r="AD363" i="8" s="1"/>
  <c r="AE363" i="8" s="1"/>
  <c r="AF363" i="8" s="1"/>
  <c r="B364" i="8"/>
  <c r="C364" i="8" s="1"/>
  <c r="D364" i="8" s="1"/>
  <c r="E364" i="8" s="1"/>
  <c r="F364" i="8" s="1"/>
  <c r="G364" i="8" s="1"/>
  <c r="H364" i="8" s="1"/>
  <c r="I364" i="8" s="1"/>
  <c r="J364" i="8" s="1"/>
  <c r="K364" i="8" s="1"/>
  <c r="L364" i="8" s="1"/>
  <c r="M364" i="8" s="1"/>
  <c r="N364" i="8" s="1"/>
  <c r="O364" i="8" s="1"/>
  <c r="P364" i="8" s="1"/>
  <c r="Q364" i="8" s="1"/>
  <c r="R364" i="8" s="1"/>
  <c r="S364" i="8" s="1"/>
  <c r="T364" i="8" s="1"/>
  <c r="U364" i="8" s="1"/>
  <c r="V364" i="8" s="1"/>
  <c r="W364" i="8" s="1"/>
  <c r="X364" i="8" s="1"/>
  <c r="Y364" i="8" s="1"/>
  <c r="Z364" i="8" s="1"/>
  <c r="AA364" i="8" s="1"/>
  <c r="AB364" i="8" s="1"/>
  <c r="AC364" i="8" s="1"/>
  <c r="AD364" i="8" s="1"/>
  <c r="AE364" i="8" s="1"/>
  <c r="AF364" i="8" s="1"/>
  <c r="B365" i="8"/>
  <c r="C365" i="8" s="1"/>
  <c r="D365" i="8" s="1"/>
  <c r="E365" i="8" s="1"/>
  <c r="F365" i="8" s="1"/>
  <c r="G365" i="8" s="1"/>
  <c r="H365" i="8" s="1"/>
  <c r="I365" i="8" s="1"/>
  <c r="J365" i="8" s="1"/>
  <c r="K365" i="8" s="1"/>
  <c r="L365" i="8" s="1"/>
  <c r="M365" i="8" s="1"/>
  <c r="N365" i="8" s="1"/>
  <c r="O365" i="8" s="1"/>
  <c r="P365" i="8" s="1"/>
  <c r="Q365" i="8" s="1"/>
  <c r="R365" i="8" s="1"/>
  <c r="S365" i="8" s="1"/>
  <c r="T365" i="8" s="1"/>
  <c r="U365" i="8" s="1"/>
  <c r="V365" i="8" s="1"/>
  <c r="W365" i="8" s="1"/>
  <c r="X365" i="8" s="1"/>
  <c r="Y365" i="8" s="1"/>
  <c r="Z365" i="8" s="1"/>
  <c r="AA365" i="8" s="1"/>
  <c r="AB365" i="8" s="1"/>
  <c r="AC365" i="8" s="1"/>
  <c r="AD365" i="8" s="1"/>
  <c r="AE365" i="8" s="1"/>
  <c r="AF365" i="8" s="1"/>
  <c r="B366" i="8"/>
  <c r="C366" i="8" s="1"/>
  <c r="D366" i="8" s="1"/>
  <c r="E366" i="8" s="1"/>
  <c r="F366" i="8" s="1"/>
  <c r="G366" i="8" s="1"/>
  <c r="H366" i="8" s="1"/>
  <c r="I366" i="8" s="1"/>
  <c r="J366" i="8" s="1"/>
  <c r="K366" i="8" s="1"/>
  <c r="L366" i="8" s="1"/>
  <c r="M366" i="8" s="1"/>
  <c r="N366" i="8" s="1"/>
  <c r="O366" i="8" s="1"/>
  <c r="P366" i="8" s="1"/>
  <c r="Q366" i="8" s="1"/>
  <c r="R366" i="8" s="1"/>
  <c r="S366" i="8" s="1"/>
  <c r="T366" i="8" s="1"/>
  <c r="U366" i="8" s="1"/>
  <c r="V366" i="8" s="1"/>
  <c r="W366" i="8" s="1"/>
  <c r="X366" i="8" s="1"/>
  <c r="Y366" i="8" s="1"/>
  <c r="Z366" i="8" s="1"/>
  <c r="AA366" i="8" s="1"/>
  <c r="AB366" i="8" s="1"/>
  <c r="AC366" i="8" s="1"/>
  <c r="AD366" i="8" s="1"/>
  <c r="AE366" i="8" s="1"/>
  <c r="AF366" i="8" s="1"/>
  <c r="B367" i="8"/>
  <c r="C367" i="8" s="1"/>
  <c r="D367" i="8" s="1"/>
  <c r="E367" i="8" s="1"/>
  <c r="F367" i="8" s="1"/>
  <c r="G367" i="8" s="1"/>
  <c r="H367" i="8" s="1"/>
  <c r="I367" i="8" s="1"/>
  <c r="J367" i="8" s="1"/>
  <c r="K367" i="8" s="1"/>
  <c r="L367" i="8" s="1"/>
  <c r="M367" i="8" s="1"/>
  <c r="N367" i="8" s="1"/>
  <c r="O367" i="8" s="1"/>
  <c r="P367" i="8" s="1"/>
  <c r="Q367" i="8" s="1"/>
  <c r="R367" i="8" s="1"/>
  <c r="S367" i="8" s="1"/>
  <c r="T367" i="8" s="1"/>
  <c r="U367" i="8" s="1"/>
  <c r="V367" i="8" s="1"/>
  <c r="W367" i="8" s="1"/>
  <c r="X367" i="8" s="1"/>
  <c r="Y367" i="8" s="1"/>
  <c r="Z367" i="8" s="1"/>
  <c r="AA367" i="8" s="1"/>
  <c r="AB367" i="8" s="1"/>
  <c r="AC367" i="8" s="1"/>
  <c r="AD367" i="8" s="1"/>
  <c r="AE367" i="8" s="1"/>
  <c r="AF367" i="8" s="1"/>
  <c r="B368" i="8"/>
  <c r="C368" i="8" s="1"/>
  <c r="D368" i="8" s="1"/>
  <c r="E368" i="8" s="1"/>
  <c r="F368" i="8" s="1"/>
  <c r="G368" i="8" s="1"/>
  <c r="H368" i="8" s="1"/>
  <c r="I368" i="8" s="1"/>
  <c r="J368" i="8" s="1"/>
  <c r="K368" i="8" s="1"/>
  <c r="L368" i="8" s="1"/>
  <c r="M368" i="8" s="1"/>
  <c r="N368" i="8" s="1"/>
  <c r="O368" i="8" s="1"/>
  <c r="P368" i="8" s="1"/>
  <c r="Q368" i="8" s="1"/>
  <c r="R368" i="8" s="1"/>
  <c r="S368" i="8" s="1"/>
  <c r="T368" i="8" s="1"/>
  <c r="U368" i="8" s="1"/>
  <c r="V368" i="8" s="1"/>
  <c r="W368" i="8" s="1"/>
  <c r="X368" i="8" s="1"/>
  <c r="Y368" i="8" s="1"/>
  <c r="Z368" i="8" s="1"/>
  <c r="AA368" i="8" s="1"/>
  <c r="AB368" i="8" s="1"/>
  <c r="AC368" i="8" s="1"/>
  <c r="AD368" i="8" s="1"/>
  <c r="AE368" i="8" s="1"/>
  <c r="AF368" i="8" s="1"/>
  <c r="B369" i="8"/>
  <c r="C369" i="8" s="1"/>
  <c r="D369" i="8" s="1"/>
  <c r="E369" i="8" s="1"/>
  <c r="F369" i="8" s="1"/>
  <c r="G369" i="8" s="1"/>
  <c r="H369" i="8" s="1"/>
  <c r="I369" i="8" s="1"/>
  <c r="J369" i="8" s="1"/>
  <c r="K369" i="8" s="1"/>
  <c r="L369" i="8" s="1"/>
  <c r="M369" i="8" s="1"/>
  <c r="N369" i="8" s="1"/>
  <c r="O369" i="8" s="1"/>
  <c r="P369" i="8" s="1"/>
  <c r="Q369" i="8" s="1"/>
  <c r="R369" i="8" s="1"/>
  <c r="S369" i="8" s="1"/>
  <c r="T369" i="8" s="1"/>
  <c r="U369" i="8" s="1"/>
  <c r="V369" i="8" s="1"/>
  <c r="W369" i="8" s="1"/>
  <c r="X369" i="8" s="1"/>
  <c r="Y369" i="8" s="1"/>
  <c r="Z369" i="8" s="1"/>
  <c r="AA369" i="8" s="1"/>
  <c r="AB369" i="8" s="1"/>
  <c r="AC369" i="8" s="1"/>
  <c r="AD369" i="8" s="1"/>
  <c r="AE369" i="8" s="1"/>
  <c r="AF369" i="8" s="1"/>
  <c r="B370" i="8"/>
  <c r="C370" i="8" s="1"/>
  <c r="D370" i="8" s="1"/>
  <c r="E370" i="8" s="1"/>
  <c r="F370" i="8" s="1"/>
  <c r="G370" i="8" s="1"/>
  <c r="H370" i="8" s="1"/>
  <c r="I370" i="8" s="1"/>
  <c r="J370" i="8" s="1"/>
  <c r="K370" i="8" s="1"/>
  <c r="L370" i="8" s="1"/>
  <c r="M370" i="8" s="1"/>
  <c r="N370" i="8" s="1"/>
  <c r="O370" i="8" s="1"/>
  <c r="P370" i="8" s="1"/>
  <c r="Q370" i="8" s="1"/>
  <c r="R370" i="8" s="1"/>
  <c r="S370" i="8" s="1"/>
  <c r="T370" i="8" s="1"/>
  <c r="U370" i="8" s="1"/>
  <c r="V370" i="8" s="1"/>
  <c r="W370" i="8" s="1"/>
  <c r="X370" i="8" s="1"/>
  <c r="Y370" i="8" s="1"/>
  <c r="Z370" i="8" s="1"/>
  <c r="AA370" i="8" s="1"/>
  <c r="AB370" i="8" s="1"/>
  <c r="AC370" i="8" s="1"/>
  <c r="AD370" i="8" s="1"/>
  <c r="AE370" i="8" s="1"/>
  <c r="AF370" i="8" s="1"/>
  <c r="B371" i="8"/>
  <c r="C371" i="8" s="1"/>
  <c r="D371" i="8" s="1"/>
  <c r="E371" i="8" s="1"/>
  <c r="F371" i="8" s="1"/>
  <c r="G371" i="8" s="1"/>
  <c r="H371" i="8" s="1"/>
  <c r="I371" i="8" s="1"/>
  <c r="J371" i="8" s="1"/>
  <c r="K371" i="8" s="1"/>
  <c r="L371" i="8" s="1"/>
  <c r="M371" i="8" s="1"/>
  <c r="N371" i="8" s="1"/>
  <c r="O371" i="8" s="1"/>
  <c r="P371" i="8" s="1"/>
  <c r="Q371" i="8" s="1"/>
  <c r="R371" i="8" s="1"/>
  <c r="S371" i="8" s="1"/>
  <c r="T371" i="8" s="1"/>
  <c r="U371" i="8" s="1"/>
  <c r="V371" i="8" s="1"/>
  <c r="W371" i="8" s="1"/>
  <c r="X371" i="8" s="1"/>
  <c r="Y371" i="8" s="1"/>
  <c r="Z371" i="8" s="1"/>
  <c r="AA371" i="8" s="1"/>
  <c r="AB371" i="8" s="1"/>
  <c r="AC371" i="8" s="1"/>
  <c r="AD371" i="8" s="1"/>
  <c r="AE371" i="8" s="1"/>
  <c r="AF371" i="8" s="1"/>
  <c r="B372" i="8"/>
  <c r="C372" i="8" s="1"/>
  <c r="D372" i="8" s="1"/>
  <c r="E372" i="8" s="1"/>
  <c r="F372" i="8" s="1"/>
  <c r="G372" i="8" s="1"/>
  <c r="H372" i="8" s="1"/>
  <c r="I372" i="8" s="1"/>
  <c r="J372" i="8" s="1"/>
  <c r="K372" i="8" s="1"/>
  <c r="L372" i="8" s="1"/>
  <c r="M372" i="8" s="1"/>
  <c r="N372" i="8" s="1"/>
  <c r="O372" i="8" s="1"/>
  <c r="P372" i="8" s="1"/>
  <c r="Q372" i="8" s="1"/>
  <c r="R372" i="8" s="1"/>
  <c r="S372" i="8" s="1"/>
  <c r="T372" i="8" s="1"/>
  <c r="U372" i="8" s="1"/>
  <c r="V372" i="8" s="1"/>
  <c r="W372" i="8" s="1"/>
  <c r="X372" i="8" s="1"/>
  <c r="Y372" i="8" s="1"/>
  <c r="Z372" i="8" s="1"/>
  <c r="AA372" i="8" s="1"/>
  <c r="AB372" i="8" s="1"/>
  <c r="AC372" i="8" s="1"/>
  <c r="AD372" i="8" s="1"/>
  <c r="AE372" i="8" s="1"/>
  <c r="AF372" i="8" s="1"/>
  <c r="B373" i="8"/>
  <c r="C373" i="8" s="1"/>
  <c r="D373" i="8" s="1"/>
  <c r="E373" i="8" s="1"/>
  <c r="F373" i="8" s="1"/>
  <c r="G373" i="8" s="1"/>
  <c r="H373" i="8" s="1"/>
  <c r="I373" i="8" s="1"/>
  <c r="J373" i="8" s="1"/>
  <c r="K373" i="8" s="1"/>
  <c r="L373" i="8" s="1"/>
  <c r="M373" i="8" s="1"/>
  <c r="N373" i="8" s="1"/>
  <c r="O373" i="8" s="1"/>
  <c r="P373" i="8" s="1"/>
  <c r="Q373" i="8" s="1"/>
  <c r="R373" i="8" s="1"/>
  <c r="S373" i="8" s="1"/>
  <c r="T373" i="8" s="1"/>
  <c r="U373" i="8" s="1"/>
  <c r="V373" i="8" s="1"/>
  <c r="W373" i="8" s="1"/>
  <c r="X373" i="8" s="1"/>
  <c r="Y373" i="8" s="1"/>
  <c r="Z373" i="8" s="1"/>
  <c r="AA373" i="8" s="1"/>
  <c r="AB373" i="8" s="1"/>
  <c r="AC373" i="8" s="1"/>
  <c r="AD373" i="8" s="1"/>
  <c r="AE373" i="8" s="1"/>
  <c r="AF373" i="8" s="1"/>
  <c r="B374" i="8"/>
  <c r="C374" i="8" s="1"/>
  <c r="D374" i="8" s="1"/>
  <c r="E374" i="8" s="1"/>
  <c r="F374" i="8" s="1"/>
  <c r="G374" i="8" s="1"/>
  <c r="H374" i="8" s="1"/>
  <c r="I374" i="8" s="1"/>
  <c r="J374" i="8" s="1"/>
  <c r="K374" i="8" s="1"/>
  <c r="L374" i="8" s="1"/>
  <c r="M374" i="8" s="1"/>
  <c r="N374" i="8" s="1"/>
  <c r="O374" i="8" s="1"/>
  <c r="P374" i="8" s="1"/>
  <c r="Q374" i="8" s="1"/>
  <c r="R374" i="8" s="1"/>
  <c r="S374" i="8" s="1"/>
  <c r="T374" i="8" s="1"/>
  <c r="U374" i="8" s="1"/>
  <c r="V374" i="8" s="1"/>
  <c r="W374" i="8" s="1"/>
  <c r="X374" i="8" s="1"/>
  <c r="Y374" i="8" s="1"/>
  <c r="Z374" i="8" s="1"/>
  <c r="AA374" i="8" s="1"/>
  <c r="AB374" i="8" s="1"/>
  <c r="AC374" i="8" s="1"/>
  <c r="AD374" i="8" s="1"/>
  <c r="AE374" i="8" s="1"/>
  <c r="AF374" i="8" s="1"/>
  <c r="B375" i="8"/>
  <c r="C375" i="8" s="1"/>
  <c r="D375" i="8" s="1"/>
  <c r="E375" i="8" s="1"/>
  <c r="F375" i="8" s="1"/>
  <c r="G375" i="8" s="1"/>
  <c r="H375" i="8" s="1"/>
  <c r="I375" i="8" s="1"/>
  <c r="J375" i="8" s="1"/>
  <c r="K375" i="8" s="1"/>
  <c r="L375" i="8" s="1"/>
  <c r="M375" i="8" s="1"/>
  <c r="N375" i="8" s="1"/>
  <c r="O375" i="8" s="1"/>
  <c r="P375" i="8" s="1"/>
  <c r="Q375" i="8" s="1"/>
  <c r="R375" i="8" s="1"/>
  <c r="S375" i="8" s="1"/>
  <c r="T375" i="8" s="1"/>
  <c r="U375" i="8" s="1"/>
  <c r="V375" i="8" s="1"/>
  <c r="W375" i="8" s="1"/>
  <c r="X375" i="8" s="1"/>
  <c r="Y375" i="8" s="1"/>
  <c r="Z375" i="8" s="1"/>
  <c r="AA375" i="8" s="1"/>
  <c r="AB375" i="8" s="1"/>
  <c r="AC375" i="8" s="1"/>
  <c r="AD375" i="8" s="1"/>
  <c r="AE375" i="8" s="1"/>
  <c r="AF375" i="8" s="1"/>
  <c r="B376" i="8"/>
  <c r="C376" i="8" s="1"/>
  <c r="D376" i="8" s="1"/>
  <c r="E376" i="8" s="1"/>
  <c r="F376" i="8" s="1"/>
  <c r="G376" i="8" s="1"/>
  <c r="H376" i="8" s="1"/>
  <c r="I376" i="8" s="1"/>
  <c r="J376" i="8" s="1"/>
  <c r="K376" i="8" s="1"/>
  <c r="L376" i="8" s="1"/>
  <c r="M376" i="8" s="1"/>
  <c r="N376" i="8" s="1"/>
  <c r="O376" i="8" s="1"/>
  <c r="P376" i="8" s="1"/>
  <c r="Q376" i="8" s="1"/>
  <c r="R376" i="8" s="1"/>
  <c r="S376" i="8" s="1"/>
  <c r="T376" i="8" s="1"/>
  <c r="U376" i="8" s="1"/>
  <c r="V376" i="8" s="1"/>
  <c r="W376" i="8" s="1"/>
  <c r="X376" i="8" s="1"/>
  <c r="Y376" i="8" s="1"/>
  <c r="Z376" i="8" s="1"/>
  <c r="AA376" i="8" s="1"/>
  <c r="AB376" i="8" s="1"/>
  <c r="AC376" i="8" s="1"/>
  <c r="AD376" i="8" s="1"/>
  <c r="AE376" i="8" s="1"/>
  <c r="AF376" i="8" s="1"/>
  <c r="B377" i="8"/>
  <c r="C377" i="8" s="1"/>
  <c r="D377" i="8" s="1"/>
  <c r="E377" i="8" s="1"/>
  <c r="F377" i="8" s="1"/>
  <c r="G377" i="8" s="1"/>
  <c r="H377" i="8" s="1"/>
  <c r="I377" i="8" s="1"/>
  <c r="J377" i="8" s="1"/>
  <c r="K377" i="8" s="1"/>
  <c r="L377" i="8" s="1"/>
  <c r="M377" i="8" s="1"/>
  <c r="N377" i="8" s="1"/>
  <c r="O377" i="8" s="1"/>
  <c r="P377" i="8" s="1"/>
  <c r="Q377" i="8" s="1"/>
  <c r="R377" i="8" s="1"/>
  <c r="S377" i="8" s="1"/>
  <c r="T377" i="8" s="1"/>
  <c r="U377" i="8" s="1"/>
  <c r="V377" i="8" s="1"/>
  <c r="W377" i="8" s="1"/>
  <c r="X377" i="8" s="1"/>
  <c r="Y377" i="8" s="1"/>
  <c r="Z377" i="8" s="1"/>
  <c r="AA377" i="8" s="1"/>
  <c r="AB377" i="8" s="1"/>
  <c r="AC377" i="8" s="1"/>
  <c r="AD377" i="8" s="1"/>
  <c r="AE377" i="8" s="1"/>
  <c r="AF377" i="8" s="1"/>
  <c r="B378" i="8"/>
  <c r="C378" i="8" s="1"/>
  <c r="D378" i="8" s="1"/>
  <c r="E378" i="8" s="1"/>
  <c r="F378" i="8" s="1"/>
  <c r="G378" i="8" s="1"/>
  <c r="H378" i="8" s="1"/>
  <c r="I378" i="8" s="1"/>
  <c r="J378" i="8" s="1"/>
  <c r="K378" i="8" s="1"/>
  <c r="L378" i="8" s="1"/>
  <c r="M378" i="8" s="1"/>
  <c r="N378" i="8" s="1"/>
  <c r="O378" i="8" s="1"/>
  <c r="P378" i="8" s="1"/>
  <c r="Q378" i="8" s="1"/>
  <c r="R378" i="8" s="1"/>
  <c r="S378" i="8" s="1"/>
  <c r="T378" i="8" s="1"/>
  <c r="U378" i="8" s="1"/>
  <c r="V378" i="8" s="1"/>
  <c r="W378" i="8" s="1"/>
  <c r="X378" i="8" s="1"/>
  <c r="Y378" i="8" s="1"/>
  <c r="Z378" i="8" s="1"/>
  <c r="AA378" i="8" s="1"/>
  <c r="AB378" i="8" s="1"/>
  <c r="AC378" i="8" s="1"/>
  <c r="AD378" i="8" s="1"/>
  <c r="AE378" i="8" s="1"/>
  <c r="AF378" i="8" s="1"/>
  <c r="B379" i="8"/>
  <c r="C379" i="8" s="1"/>
  <c r="D379" i="8" s="1"/>
  <c r="E379" i="8" s="1"/>
  <c r="F379" i="8" s="1"/>
  <c r="G379" i="8" s="1"/>
  <c r="H379" i="8" s="1"/>
  <c r="I379" i="8" s="1"/>
  <c r="J379" i="8" s="1"/>
  <c r="K379" i="8" s="1"/>
  <c r="L379" i="8" s="1"/>
  <c r="M379" i="8" s="1"/>
  <c r="N379" i="8" s="1"/>
  <c r="O379" i="8" s="1"/>
  <c r="P379" i="8" s="1"/>
  <c r="Q379" i="8" s="1"/>
  <c r="R379" i="8" s="1"/>
  <c r="S379" i="8" s="1"/>
  <c r="T379" i="8" s="1"/>
  <c r="U379" i="8" s="1"/>
  <c r="V379" i="8" s="1"/>
  <c r="W379" i="8" s="1"/>
  <c r="X379" i="8" s="1"/>
  <c r="Y379" i="8" s="1"/>
  <c r="Z379" i="8" s="1"/>
  <c r="AA379" i="8" s="1"/>
  <c r="AB379" i="8" s="1"/>
  <c r="AC379" i="8" s="1"/>
  <c r="AD379" i="8" s="1"/>
  <c r="AE379" i="8" s="1"/>
  <c r="AF379" i="8" s="1"/>
  <c r="B380" i="8"/>
  <c r="C380" i="8" s="1"/>
  <c r="D380" i="8" s="1"/>
  <c r="E380" i="8" s="1"/>
  <c r="F380" i="8" s="1"/>
  <c r="G380" i="8" s="1"/>
  <c r="H380" i="8" s="1"/>
  <c r="I380" i="8" s="1"/>
  <c r="J380" i="8" s="1"/>
  <c r="K380" i="8" s="1"/>
  <c r="L380" i="8" s="1"/>
  <c r="M380" i="8" s="1"/>
  <c r="N380" i="8" s="1"/>
  <c r="O380" i="8" s="1"/>
  <c r="P380" i="8" s="1"/>
  <c r="Q380" i="8" s="1"/>
  <c r="R380" i="8" s="1"/>
  <c r="S380" i="8" s="1"/>
  <c r="T380" i="8" s="1"/>
  <c r="U380" i="8" s="1"/>
  <c r="V380" i="8" s="1"/>
  <c r="W380" i="8" s="1"/>
  <c r="X380" i="8" s="1"/>
  <c r="Y380" i="8" s="1"/>
  <c r="Z380" i="8" s="1"/>
  <c r="AA380" i="8" s="1"/>
  <c r="AB380" i="8" s="1"/>
  <c r="AC380" i="8" s="1"/>
  <c r="AD380" i="8" s="1"/>
  <c r="AE380" i="8" s="1"/>
  <c r="AF380" i="8" s="1"/>
  <c r="B381" i="8"/>
  <c r="C381" i="8" s="1"/>
  <c r="D381" i="8" s="1"/>
  <c r="E381" i="8" s="1"/>
  <c r="F381" i="8" s="1"/>
  <c r="G381" i="8" s="1"/>
  <c r="H381" i="8" s="1"/>
  <c r="I381" i="8" s="1"/>
  <c r="J381" i="8" s="1"/>
  <c r="K381" i="8" s="1"/>
  <c r="L381" i="8" s="1"/>
  <c r="M381" i="8" s="1"/>
  <c r="N381" i="8" s="1"/>
  <c r="O381" i="8" s="1"/>
  <c r="P381" i="8" s="1"/>
  <c r="Q381" i="8" s="1"/>
  <c r="R381" i="8" s="1"/>
  <c r="S381" i="8" s="1"/>
  <c r="T381" i="8" s="1"/>
  <c r="U381" i="8" s="1"/>
  <c r="V381" i="8" s="1"/>
  <c r="W381" i="8" s="1"/>
  <c r="X381" i="8" s="1"/>
  <c r="Y381" i="8" s="1"/>
  <c r="Z381" i="8" s="1"/>
  <c r="AA381" i="8" s="1"/>
  <c r="AB381" i="8" s="1"/>
  <c r="AC381" i="8" s="1"/>
  <c r="AD381" i="8" s="1"/>
  <c r="AE381" i="8" s="1"/>
  <c r="AF381" i="8" s="1"/>
  <c r="B382" i="8"/>
  <c r="C382" i="8" s="1"/>
  <c r="D382" i="8" s="1"/>
  <c r="E382" i="8" s="1"/>
  <c r="F382" i="8" s="1"/>
  <c r="G382" i="8" s="1"/>
  <c r="H382" i="8" s="1"/>
  <c r="I382" i="8" s="1"/>
  <c r="J382" i="8" s="1"/>
  <c r="K382" i="8" s="1"/>
  <c r="L382" i="8" s="1"/>
  <c r="M382" i="8" s="1"/>
  <c r="N382" i="8" s="1"/>
  <c r="O382" i="8" s="1"/>
  <c r="P382" i="8" s="1"/>
  <c r="Q382" i="8" s="1"/>
  <c r="R382" i="8" s="1"/>
  <c r="S382" i="8" s="1"/>
  <c r="T382" i="8" s="1"/>
  <c r="U382" i="8" s="1"/>
  <c r="V382" i="8" s="1"/>
  <c r="W382" i="8" s="1"/>
  <c r="X382" i="8" s="1"/>
  <c r="Y382" i="8" s="1"/>
  <c r="Z382" i="8" s="1"/>
  <c r="AA382" i="8" s="1"/>
  <c r="AB382" i="8" s="1"/>
  <c r="AC382" i="8" s="1"/>
  <c r="AD382" i="8" s="1"/>
  <c r="AE382" i="8" s="1"/>
  <c r="AF382" i="8" s="1"/>
  <c r="B383" i="8"/>
  <c r="C383" i="8" s="1"/>
  <c r="D383" i="8" s="1"/>
  <c r="E383" i="8" s="1"/>
  <c r="F383" i="8" s="1"/>
  <c r="G383" i="8" s="1"/>
  <c r="H383" i="8" s="1"/>
  <c r="I383" i="8" s="1"/>
  <c r="J383" i="8" s="1"/>
  <c r="K383" i="8" s="1"/>
  <c r="L383" i="8" s="1"/>
  <c r="M383" i="8" s="1"/>
  <c r="N383" i="8" s="1"/>
  <c r="O383" i="8" s="1"/>
  <c r="P383" i="8" s="1"/>
  <c r="Q383" i="8" s="1"/>
  <c r="R383" i="8" s="1"/>
  <c r="S383" i="8" s="1"/>
  <c r="T383" i="8" s="1"/>
  <c r="U383" i="8" s="1"/>
  <c r="V383" i="8" s="1"/>
  <c r="W383" i="8" s="1"/>
  <c r="X383" i="8" s="1"/>
  <c r="Y383" i="8" s="1"/>
  <c r="Z383" i="8" s="1"/>
  <c r="AA383" i="8" s="1"/>
  <c r="AB383" i="8" s="1"/>
  <c r="AC383" i="8" s="1"/>
  <c r="AD383" i="8" s="1"/>
  <c r="AE383" i="8" s="1"/>
  <c r="AF383" i="8" s="1"/>
  <c r="B384" i="8"/>
  <c r="C384" i="8" s="1"/>
  <c r="D384" i="8" s="1"/>
  <c r="E384" i="8" s="1"/>
  <c r="F384" i="8" s="1"/>
  <c r="G384" i="8" s="1"/>
  <c r="H384" i="8" s="1"/>
  <c r="I384" i="8" s="1"/>
  <c r="J384" i="8" s="1"/>
  <c r="K384" i="8" s="1"/>
  <c r="L384" i="8" s="1"/>
  <c r="M384" i="8" s="1"/>
  <c r="N384" i="8" s="1"/>
  <c r="O384" i="8" s="1"/>
  <c r="P384" i="8" s="1"/>
  <c r="Q384" i="8" s="1"/>
  <c r="R384" i="8" s="1"/>
  <c r="S384" i="8" s="1"/>
  <c r="T384" i="8" s="1"/>
  <c r="U384" i="8" s="1"/>
  <c r="V384" i="8" s="1"/>
  <c r="W384" i="8" s="1"/>
  <c r="X384" i="8" s="1"/>
  <c r="Y384" i="8" s="1"/>
  <c r="Z384" i="8" s="1"/>
  <c r="AA384" i="8" s="1"/>
  <c r="AB384" i="8" s="1"/>
  <c r="AC384" i="8" s="1"/>
  <c r="AD384" i="8" s="1"/>
  <c r="AE384" i="8" s="1"/>
  <c r="AF384" i="8" s="1"/>
  <c r="B385" i="8"/>
  <c r="C385" i="8" s="1"/>
  <c r="D385" i="8" s="1"/>
  <c r="E385" i="8" s="1"/>
  <c r="F385" i="8" s="1"/>
  <c r="G385" i="8" s="1"/>
  <c r="H385" i="8" s="1"/>
  <c r="I385" i="8" s="1"/>
  <c r="J385" i="8" s="1"/>
  <c r="K385" i="8" s="1"/>
  <c r="L385" i="8" s="1"/>
  <c r="M385" i="8" s="1"/>
  <c r="N385" i="8" s="1"/>
  <c r="O385" i="8" s="1"/>
  <c r="P385" i="8" s="1"/>
  <c r="Q385" i="8" s="1"/>
  <c r="R385" i="8" s="1"/>
  <c r="S385" i="8" s="1"/>
  <c r="T385" i="8" s="1"/>
  <c r="U385" i="8" s="1"/>
  <c r="V385" i="8" s="1"/>
  <c r="W385" i="8" s="1"/>
  <c r="X385" i="8" s="1"/>
  <c r="Y385" i="8" s="1"/>
  <c r="Z385" i="8" s="1"/>
  <c r="AA385" i="8" s="1"/>
  <c r="AB385" i="8" s="1"/>
  <c r="AC385" i="8" s="1"/>
  <c r="AD385" i="8" s="1"/>
  <c r="AE385" i="8" s="1"/>
  <c r="AF385" i="8" s="1"/>
  <c r="B386" i="8"/>
  <c r="C386" i="8" s="1"/>
  <c r="D386" i="8" s="1"/>
  <c r="E386" i="8" s="1"/>
  <c r="F386" i="8" s="1"/>
  <c r="G386" i="8" s="1"/>
  <c r="H386" i="8" s="1"/>
  <c r="I386" i="8" s="1"/>
  <c r="J386" i="8" s="1"/>
  <c r="K386" i="8" s="1"/>
  <c r="L386" i="8" s="1"/>
  <c r="M386" i="8" s="1"/>
  <c r="N386" i="8" s="1"/>
  <c r="O386" i="8" s="1"/>
  <c r="P386" i="8" s="1"/>
  <c r="Q386" i="8" s="1"/>
  <c r="R386" i="8" s="1"/>
  <c r="S386" i="8" s="1"/>
  <c r="T386" i="8" s="1"/>
  <c r="U386" i="8" s="1"/>
  <c r="V386" i="8" s="1"/>
  <c r="W386" i="8" s="1"/>
  <c r="X386" i="8" s="1"/>
  <c r="Y386" i="8" s="1"/>
  <c r="Z386" i="8" s="1"/>
  <c r="AA386" i="8" s="1"/>
  <c r="AB386" i="8" s="1"/>
  <c r="AC386" i="8" s="1"/>
  <c r="AD386" i="8" s="1"/>
  <c r="AE386" i="8" s="1"/>
  <c r="AF386" i="8" s="1"/>
  <c r="B387" i="8"/>
  <c r="C387" i="8" s="1"/>
  <c r="D387" i="8" s="1"/>
  <c r="E387" i="8" s="1"/>
  <c r="F387" i="8" s="1"/>
  <c r="G387" i="8" s="1"/>
  <c r="H387" i="8" s="1"/>
  <c r="I387" i="8" s="1"/>
  <c r="J387" i="8" s="1"/>
  <c r="K387" i="8" s="1"/>
  <c r="L387" i="8" s="1"/>
  <c r="M387" i="8" s="1"/>
  <c r="N387" i="8" s="1"/>
  <c r="O387" i="8" s="1"/>
  <c r="P387" i="8" s="1"/>
  <c r="Q387" i="8" s="1"/>
  <c r="R387" i="8" s="1"/>
  <c r="S387" i="8" s="1"/>
  <c r="T387" i="8" s="1"/>
  <c r="U387" i="8" s="1"/>
  <c r="V387" i="8" s="1"/>
  <c r="W387" i="8" s="1"/>
  <c r="X387" i="8" s="1"/>
  <c r="Y387" i="8" s="1"/>
  <c r="Z387" i="8" s="1"/>
  <c r="AA387" i="8" s="1"/>
  <c r="AB387" i="8" s="1"/>
  <c r="AC387" i="8" s="1"/>
  <c r="AD387" i="8" s="1"/>
  <c r="AE387" i="8" s="1"/>
  <c r="AF387" i="8" s="1"/>
  <c r="B388" i="8"/>
  <c r="C388" i="8" s="1"/>
  <c r="D388" i="8" s="1"/>
  <c r="E388" i="8" s="1"/>
  <c r="F388" i="8" s="1"/>
  <c r="G388" i="8" s="1"/>
  <c r="H388" i="8" s="1"/>
  <c r="I388" i="8" s="1"/>
  <c r="J388" i="8" s="1"/>
  <c r="K388" i="8" s="1"/>
  <c r="L388" i="8" s="1"/>
  <c r="M388" i="8" s="1"/>
  <c r="N388" i="8" s="1"/>
  <c r="O388" i="8" s="1"/>
  <c r="P388" i="8" s="1"/>
  <c r="Q388" i="8" s="1"/>
  <c r="R388" i="8" s="1"/>
  <c r="S388" i="8" s="1"/>
  <c r="T388" i="8" s="1"/>
  <c r="U388" i="8" s="1"/>
  <c r="V388" i="8" s="1"/>
  <c r="W388" i="8" s="1"/>
  <c r="X388" i="8" s="1"/>
  <c r="Y388" i="8" s="1"/>
  <c r="Z388" i="8" s="1"/>
  <c r="AA388" i="8" s="1"/>
  <c r="AB388" i="8" s="1"/>
  <c r="AC388" i="8" s="1"/>
  <c r="AD388" i="8" s="1"/>
  <c r="AE388" i="8" s="1"/>
  <c r="AF388" i="8" s="1"/>
  <c r="B389" i="8"/>
  <c r="C389" i="8" s="1"/>
  <c r="D389" i="8" s="1"/>
  <c r="E389" i="8" s="1"/>
  <c r="F389" i="8" s="1"/>
  <c r="G389" i="8" s="1"/>
  <c r="H389" i="8" s="1"/>
  <c r="I389" i="8" s="1"/>
  <c r="J389" i="8" s="1"/>
  <c r="K389" i="8" s="1"/>
  <c r="L389" i="8" s="1"/>
  <c r="M389" i="8" s="1"/>
  <c r="N389" i="8" s="1"/>
  <c r="O389" i="8" s="1"/>
  <c r="P389" i="8" s="1"/>
  <c r="Q389" i="8" s="1"/>
  <c r="R389" i="8" s="1"/>
  <c r="S389" i="8" s="1"/>
  <c r="T389" i="8" s="1"/>
  <c r="U389" i="8" s="1"/>
  <c r="V389" i="8" s="1"/>
  <c r="W389" i="8" s="1"/>
  <c r="X389" i="8" s="1"/>
  <c r="Y389" i="8" s="1"/>
  <c r="Z389" i="8" s="1"/>
  <c r="AA389" i="8" s="1"/>
  <c r="AB389" i="8" s="1"/>
  <c r="AC389" i="8" s="1"/>
  <c r="AD389" i="8" s="1"/>
  <c r="AE389" i="8" s="1"/>
  <c r="AF389" i="8" s="1"/>
  <c r="B390" i="8"/>
  <c r="C390" i="8" s="1"/>
  <c r="D390" i="8" s="1"/>
  <c r="E390" i="8" s="1"/>
  <c r="F390" i="8" s="1"/>
  <c r="G390" i="8" s="1"/>
  <c r="H390" i="8" s="1"/>
  <c r="I390" i="8" s="1"/>
  <c r="J390" i="8" s="1"/>
  <c r="K390" i="8" s="1"/>
  <c r="L390" i="8" s="1"/>
  <c r="M390" i="8" s="1"/>
  <c r="N390" i="8" s="1"/>
  <c r="O390" i="8" s="1"/>
  <c r="P390" i="8" s="1"/>
  <c r="Q390" i="8" s="1"/>
  <c r="R390" i="8" s="1"/>
  <c r="S390" i="8" s="1"/>
  <c r="T390" i="8" s="1"/>
  <c r="U390" i="8" s="1"/>
  <c r="V390" i="8" s="1"/>
  <c r="W390" i="8" s="1"/>
  <c r="X390" i="8" s="1"/>
  <c r="Y390" i="8" s="1"/>
  <c r="Z390" i="8" s="1"/>
  <c r="AA390" i="8" s="1"/>
  <c r="AB390" i="8" s="1"/>
  <c r="AC390" i="8" s="1"/>
  <c r="AD390" i="8" s="1"/>
  <c r="AE390" i="8" s="1"/>
  <c r="AF390" i="8" s="1"/>
  <c r="B391" i="8"/>
  <c r="C391" i="8" s="1"/>
  <c r="D391" i="8" s="1"/>
  <c r="E391" i="8" s="1"/>
  <c r="F391" i="8" s="1"/>
  <c r="G391" i="8" s="1"/>
  <c r="H391" i="8" s="1"/>
  <c r="I391" i="8" s="1"/>
  <c r="J391" i="8" s="1"/>
  <c r="K391" i="8" s="1"/>
  <c r="L391" i="8" s="1"/>
  <c r="M391" i="8" s="1"/>
  <c r="N391" i="8" s="1"/>
  <c r="O391" i="8" s="1"/>
  <c r="P391" i="8" s="1"/>
  <c r="Q391" i="8" s="1"/>
  <c r="R391" i="8" s="1"/>
  <c r="S391" i="8" s="1"/>
  <c r="T391" i="8" s="1"/>
  <c r="U391" i="8" s="1"/>
  <c r="V391" i="8" s="1"/>
  <c r="W391" i="8" s="1"/>
  <c r="X391" i="8" s="1"/>
  <c r="Y391" i="8" s="1"/>
  <c r="Z391" i="8" s="1"/>
  <c r="AA391" i="8" s="1"/>
  <c r="AB391" i="8" s="1"/>
  <c r="AC391" i="8" s="1"/>
  <c r="AD391" i="8" s="1"/>
  <c r="AE391" i="8" s="1"/>
  <c r="AF391" i="8" s="1"/>
  <c r="B392" i="8"/>
  <c r="C392" i="8" s="1"/>
  <c r="D392" i="8" s="1"/>
  <c r="E392" i="8" s="1"/>
  <c r="F392" i="8" s="1"/>
  <c r="G392" i="8" s="1"/>
  <c r="H392" i="8" s="1"/>
  <c r="I392" i="8" s="1"/>
  <c r="J392" i="8" s="1"/>
  <c r="K392" i="8" s="1"/>
  <c r="L392" i="8" s="1"/>
  <c r="M392" i="8" s="1"/>
  <c r="N392" i="8" s="1"/>
  <c r="O392" i="8" s="1"/>
  <c r="P392" i="8" s="1"/>
  <c r="Q392" i="8" s="1"/>
  <c r="R392" i="8" s="1"/>
  <c r="S392" i="8" s="1"/>
  <c r="T392" i="8" s="1"/>
  <c r="U392" i="8" s="1"/>
  <c r="V392" i="8" s="1"/>
  <c r="W392" i="8" s="1"/>
  <c r="X392" i="8" s="1"/>
  <c r="Y392" i="8" s="1"/>
  <c r="Z392" i="8" s="1"/>
  <c r="AA392" i="8" s="1"/>
  <c r="AB392" i="8" s="1"/>
  <c r="AC392" i="8" s="1"/>
  <c r="AD392" i="8" s="1"/>
  <c r="AE392" i="8" s="1"/>
  <c r="AF392" i="8" s="1"/>
  <c r="B393" i="8"/>
  <c r="C393" i="8" s="1"/>
  <c r="D393" i="8" s="1"/>
  <c r="E393" i="8" s="1"/>
  <c r="F393" i="8" s="1"/>
  <c r="G393" i="8" s="1"/>
  <c r="H393" i="8" s="1"/>
  <c r="I393" i="8" s="1"/>
  <c r="J393" i="8" s="1"/>
  <c r="K393" i="8" s="1"/>
  <c r="L393" i="8" s="1"/>
  <c r="M393" i="8" s="1"/>
  <c r="N393" i="8" s="1"/>
  <c r="O393" i="8" s="1"/>
  <c r="P393" i="8" s="1"/>
  <c r="Q393" i="8" s="1"/>
  <c r="R393" i="8" s="1"/>
  <c r="S393" i="8" s="1"/>
  <c r="T393" i="8" s="1"/>
  <c r="U393" i="8" s="1"/>
  <c r="V393" i="8" s="1"/>
  <c r="W393" i="8" s="1"/>
  <c r="X393" i="8" s="1"/>
  <c r="Y393" i="8" s="1"/>
  <c r="Z393" i="8" s="1"/>
  <c r="AA393" i="8" s="1"/>
  <c r="AB393" i="8" s="1"/>
  <c r="AC393" i="8" s="1"/>
  <c r="AD393" i="8" s="1"/>
  <c r="AE393" i="8" s="1"/>
  <c r="AF393" i="8" s="1"/>
  <c r="B394" i="8"/>
  <c r="C394" i="8" s="1"/>
  <c r="D394" i="8" s="1"/>
  <c r="E394" i="8" s="1"/>
  <c r="F394" i="8" s="1"/>
  <c r="G394" i="8" s="1"/>
  <c r="H394" i="8" s="1"/>
  <c r="I394" i="8" s="1"/>
  <c r="J394" i="8" s="1"/>
  <c r="K394" i="8" s="1"/>
  <c r="L394" i="8" s="1"/>
  <c r="M394" i="8" s="1"/>
  <c r="N394" i="8" s="1"/>
  <c r="O394" i="8" s="1"/>
  <c r="P394" i="8" s="1"/>
  <c r="Q394" i="8" s="1"/>
  <c r="R394" i="8" s="1"/>
  <c r="S394" i="8" s="1"/>
  <c r="T394" i="8" s="1"/>
  <c r="U394" i="8" s="1"/>
  <c r="V394" i="8" s="1"/>
  <c r="W394" i="8" s="1"/>
  <c r="X394" i="8" s="1"/>
  <c r="Y394" i="8" s="1"/>
  <c r="Z394" i="8" s="1"/>
  <c r="AA394" i="8" s="1"/>
  <c r="AB394" i="8" s="1"/>
  <c r="AC394" i="8" s="1"/>
  <c r="AD394" i="8" s="1"/>
  <c r="AE394" i="8" s="1"/>
  <c r="AF394" i="8" s="1"/>
  <c r="B395" i="8"/>
  <c r="C395" i="8" s="1"/>
  <c r="D395" i="8" s="1"/>
  <c r="E395" i="8" s="1"/>
  <c r="F395" i="8" s="1"/>
  <c r="G395" i="8" s="1"/>
  <c r="H395" i="8" s="1"/>
  <c r="I395" i="8" s="1"/>
  <c r="J395" i="8" s="1"/>
  <c r="K395" i="8" s="1"/>
  <c r="L395" i="8" s="1"/>
  <c r="M395" i="8" s="1"/>
  <c r="N395" i="8" s="1"/>
  <c r="O395" i="8" s="1"/>
  <c r="P395" i="8" s="1"/>
  <c r="Q395" i="8" s="1"/>
  <c r="R395" i="8" s="1"/>
  <c r="S395" i="8" s="1"/>
  <c r="T395" i="8" s="1"/>
  <c r="U395" i="8" s="1"/>
  <c r="V395" i="8" s="1"/>
  <c r="W395" i="8" s="1"/>
  <c r="X395" i="8" s="1"/>
  <c r="Y395" i="8" s="1"/>
  <c r="Z395" i="8" s="1"/>
  <c r="AA395" i="8" s="1"/>
  <c r="AB395" i="8" s="1"/>
  <c r="AC395" i="8" s="1"/>
  <c r="AD395" i="8" s="1"/>
  <c r="AE395" i="8" s="1"/>
  <c r="AF395" i="8" s="1"/>
  <c r="B396" i="8"/>
  <c r="C396" i="8" s="1"/>
  <c r="D396" i="8" s="1"/>
  <c r="E396" i="8" s="1"/>
  <c r="F396" i="8" s="1"/>
  <c r="G396" i="8" s="1"/>
  <c r="H396" i="8" s="1"/>
  <c r="I396" i="8" s="1"/>
  <c r="J396" i="8" s="1"/>
  <c r="K396" i="8" s="1"/>
  <c r="L396" i="8" s="1"/>
  <c r="M396" i="8" s="1"/>
  <c r="N396" i="8" s="1"/>
  <c r="O396" i="8" s="1"/>
  <c r="P396" i="8" s="1"/>
  <c r="Q396" i="8" s="1"/>
  <c r="R396" i="8" s="1"/>
  <c r="S396" i="8" s="1"/>
  <c r="T396" i="8" s="1"/>
  <c r="U396" i="8" s="1"/>
  <c r="V396" i="8" s="1"/>
  <c r="W396" i="8" s="1"/>
  <c r="X396" i="8" s="1"/>
  <c r="Y396" i="8" s="1"/>
  <c r="Z396" i="8" s="1"/>
  <c r="AA396" i="8" s="1"/>
  <c r="AB396" i="8" s="1"/>
  <c r="AC396" i="8" s="1"/>
  <c r="AD396" i="8" s="1"/>
  <c r="AE396" i="8" s="1"/>
  <c r="AF396" i="8" s="1"/>
  <c r="B397" i="8"/>
  <c r="C397" i="8" s="1"/>
  <c r="D397" i="8" s="1"/>
  <c r="E397" i="8" s="1"/>
  <c r="F397" i="8" s="1"/>
  <c r="G397" i="8" s="1"/>
  <c r="H397" i="8" s="1"/>
  <c r="I397" i="8" s="1"/>
  <c r="J397" i="8" s="1"/>
  <c r="K397" i="8" s="1"/>
  <c r="L397" i="8" s="1"/>
  <c r="M397" i="8" s="1"/>
  <c r="N397" i="8" s="1"/>
  <c r="O397" i="8" s="1"/>
  <c r="P397" i="8" s="1"/>
  <c r="Q397" i="8" s="1"/>
  <c r="R397" i="8" s="1"/>
  <c r="S397" i="8" s="1"/>
  <c r="T397" i="8" s="1"/>
  <c r="U397" i="8" s="1"/>
  <c r="V397" i="8" s="1"/>
  <c r="W397" i="8" s="1"/>
  <c r="X397" i="8" s="1"/>
  <c r="Y397" i="8" s="1"/>
  <c r="Z397" i="8" s="1"/>
  <c r="AA397" i="8" s="1"/>
  <c r="AB397" i="8" s="1"/>
  <c r="AC397" i="8" s="1"/>
  <c r="AD397" i="8" s="1"/>
  <c r="AE397" i="8" s="1"/>
  <c r="AF397" i="8" s="1"/>
  <c r="B398" i="8"/>
  <c r="C398" i="8" s="1"/>
  <c r="D398" i="8" s="1"/>
  <c r="E398" i="8" s="1"/>
  <c r="F398" i="8" s="1"/>
  <c r="G398" i="8" s="1"/>
  <c r="H398" i="8" s="1"/>
  <c r="I398" i="8" s="1"/>
  <c r="J398" i="8" s="1"/>
  <c r="K398" i="8" s="1"/>
  <c r="L398" i="8" s="1"/>
  <c r="M398" i="8" s="1"/>
  <c r="N398" i="8" s="1"/>
  <c r="O398" i="8" s="1"/>
  <c r="P398" i="8" s="1"/>
  <c r="Q398" i="8" s="1"/>
  <c r="R398" i="8" s="1"/>
  <c r="S398" i="8" s="1"/>
  <c r="T398" i="8" s="1"/>
  <c r="U398" i="8" s="1"/>
  <c r="V398" i="8" s="1"/>
  <c r="W398" i="8" s="1"/>
  <c r="X398" i="8" s="1"/>
  <c r="Y398" i="8" s="1"/>
  <c r="Z398" i="8" s="1"/>
  <c r="AA398" i="8" s="1"/>
  <c r="AB398" i="8" s="1"/>
  <c r="AC398" i="8" s="1"/>
  <c r="AD398" i="8" s="1"/>
  <c r="AE398" i="8" s="1"/>
  <c r="AF398" i="8" s="1"/>
  <c r="B399" i="8"/>
  <c r="C399" i="8" s="1"/>
  <c r="D399" i="8" s="1"/>
  <c r="E399" i="8" s="1"/>
  <c r="F399" i="8" s="1"/>
  <c r="G399" i="8" s="1"/>
  <c r="H399" i="8" s="1"/>
  <c r="I399" i="8" s="1"/>
  <c r="J399" i="8" s="1"/>
  <c r="K399" i="8" s="1"/>
  <c r="L399" i="8" s="1"/>
  <c r="M399" i="8" s="1"/>
  <c r="N399" i="8" s="1"/>
  <c r="O399" i="8" s="1"/>
  <c r="P399" i="8" s="1"/>
  <c r="Q399" i="8" s="1"/>
  <c r="R399" i="8" s="1"/>
  <c r="S399" i="8" s="1"/>
  <c r="T399" i="8" s="1"/>
  <c r="U399" i="8" s="1"/>
  <c r="V399" i="8" s="1"/>
  <c r="W399" i="8" s="1"/>
  <c r="X399" i="8" s="1"/>
  <c r="Y399" i="8" s="1"/>
  <c r="Z399" i="8" s="1"/>
  <c r="AA399" i="8" s="1"/>
  <c r="AB399" i="8" s="1"/>
  <c r="AC399" i="8" s="1"/>
  <c r="AD399" i="8" s="1"/>
  <c r="AE399" i="8" s="1"/>
  <c r="AF399" i="8" s="1"/>
  <c r="B400" i="8"/>
  <c r="C400" i="8" s="1"/>
  <c r="D400" i="8" s="1"/>
  <c r="E400" i="8" s="1"/>
  <c r="F400" i="8" s="1"/>
  <c r="G400" i="8" s="1"/>
  <c r="H400" i="8" s="1"/>
  <c r="I400" i="8" s="1"/>
  <c r="J400" i="8" s="1"/>
  <c r="K400" i="8" s="1"/>
  <c r="L400" i="8" s="1"/>
  <c r="M400" i="8" s="1"/>
  <c r="N400" i="8" s="1"/>
  <c r="O400" i="8" s="1"/>
  <c r="P400" i="8" s="1"/>
  <c r="Q400" i="8" s="1"/>
  <c r="R400" i="8" s="1"/>
  <c r="S400" i="8" s="1"/>
  <c r="T400" i="8" s="1"/>
  <c r="U400" i="8" s="1"/>
  <c r="V400" i="8" s="1"/>
  <c r="W400" i="8" s="1"/>
  <c r="X400" i="8" s="1"/>
  <c r="Y400" i="8" s="1"/>
  <c r="Z400" i="8" s="1"/>
  <c r="AA400" i="8" s="1"/>
  <c r="AB400" i="8" s="1"/>
  <c r="AC400" i="8" s="1"/>
  <c r="AD400" i="8" s="1"/>
  <c r="AE400" i="8" s="1"/>
  <c r="AF400" i="8" s="1"/>
  <c r="B401" i="8"/>
  <c r="C401" i="8" s="1"/>
  <c r="D401" i="8" s="1"/>
  <c r="E401" i="8" s="1"/>
  <c r="F401" i="8" s="1"/>
  <c r="G401" i="8" s="1"/>
  <c r="H401" i="8" s="1"/>
  <c r="I401" i="8" s="1"/>
  <c r="J401" i="8" s="1"/>
  <c r="K401" i="8" s="1"/>
  <c r="L401" i="8" s="1"/>
  <c r="M401" i="8" s="1"/>
  <c r="N401" i="8" s="1"/>
  <c r="O401" i="8" s="1"/>
  <c r="P401" i="8" s="1"/>
  <c r="Q401" i="8" s="1"/>
  <c r="R401" i="8" s="1"/>
  <c r="S401" i="8" s="1"/>
  <c r="T401" i="8" s="1"/>
  <c r="U401" i="8" s="1"/>
  <c r="V401" i="8" s="1"/>
  <c r="W401" i="8" s="1"/>
  <c r="X401" i="8" s="1"/>
  <c r="Y401" i="8" s="1"/>
  <c r="Z401" i="8" s="1"/>
  <c r="AA401" i="8" s="1"/>
  <c r="AB401" i="8" s="1"/>
  <c r="AC401" i="8" s="1"/>
  <c r="AD401" i="8" s="1"/>
  <c r="AE401" i="8" s="1"/>
  <c r="AF401" i="8" s="1"/>
  <c r="B402" i="8"/>
  <c r="C402" i="8" s="1"/>
  <c r="D402" i="8" s="1"/>
  <c r="E402" i="8" s="1"/>
  <c r="F402" i="8" s="1"/>
  <c r="G402" i="8" s="1"/>
  <c r="H402" i="8" s="1"/>
  <c r="I402" i="8" s="1"/>
  <c r="J402" i="8" s="1"/>
  <c r="K402" i="8" s="1"/>
  <c r="L402" i="8" s="1"/>
  <c r="M402" i="8" s="1"/>
  <c r="N402" i="8" s="1"/>
  <c r="O402" i="8" s="1"/>
  <c r="P402" i="8" s="1"/>
  <c r="Q402" i="8" s="1"/>
  <c r="R402" i="8" s="1"/>
  <c r="S402" i="8" s="1"/>
  <c r="T402" i="8" s="1"/>
  <c r="U402" i="8" s="1"/>
  <c r="V402" i="8" s="1"/>
  <c r="W402" i="8" s="1"/>
  <c r="X402" i="8" s="1"/>
  <c r="Y402" i="8" s="1"/>
  <c r="Z402" i="8" s="1"/>
  <c r="AA402" i="8" s="1"/>
  <c r="AB402" i="8" s="1"/>
  <c r="AC402" i="8" s="1"/>
  <c r="AD402" i="8" s="1"/>
  <c r="AE402" i="8" s="1"/>
  <c r="AF402" i="8" s="1"/>
  <c r="B403" i="8"/>
  <c r="C403" i="8" s="1"/>
  <c r="D403" i="8" s="1"/>
  <c r="E403" i="8" s="1"/>
  <c r="F403" i="8" s="1"/>
  <c r="G403" i="8" s="1"/>
  <c r="H403" i="8" s="1"/>
  <c r="I403" i="8" s="1"/>
  <c r="J403" i="8" s="1"/>
  <c r="K403" i="8" s="1"/>
  <c r="L403" i="8" s="1"/>
  <c r="M403" i="8" s="1"/>
  <c r="N403" i="8" s="1"/>
  <c r="O403" i="8" s="1"/>
  <c r="P403" i="8" s="1"/>
  <c r="Q403" i="8" s="1"/>
  <c r="R403" i="8" s="1"/>
  <c r="S403" i="8" s="1"/>
  <c r="T403" i="8" s="1"/>
  <c r="U403" i="8" s="1"/>
  <c r="V403" i="8" s="1"/>
  <c r="W403" i="8" s="1"/>
  <c r="X403" i="8" s="1"/>
  <c r="Y403" i="8" s="1"/>
  <c r="Z403" i="8" s="1"/>
  <c r="AA403" i="8" s="1"/>
  <c r="AB403" i="8" s="1"/>
  <c r="AC403" i="8" s="1"/>
  <c r="AD403" i="8" s="1"/>
  <c r="AE403" i="8" s="1"/>
  <c r="AF403" i="8" s="1"/>
  <c r="B404" i="8"/>
  <c r="C404" i="8" s="1"/>
  <c r="D404" i="8" s="1"/>
  <c r="E404" i="8" s="1"/>
  <c r="F404" i="8" s="1"/>
  <c r="G404" i="8" s="1"/>
  <c r="H404" i="8" s="1"/>
  <c r="I404" i="8" s="1"/>
  <c r="J404" i="8" s="1"/>
  <c r="K404" i="8" s="1"/>
  <c r="L404" i="8" s="1"/>
  <c r="M404" i="8" s="1"/>
  <c r="N404" i="8" s="1"/>
  <c r="O404" i="8" s="1"/>
  <c r="P404" i="8" s="1"/>
  <c r="Q404" i="8" s="1"/>
  <c r="R404" i="8" s="1"/>
  <c r="S404" i="8" s="1"/>
  <c r="T404" i="8" s="1"/>
  <c r="U404" i="8" s="1"/>
  <c r="V404" i="8" s="1"/>
  <c r="W404" i="8" s="1"/>
  <c r="X404" i="8" s="1"/>
  <c r="Y404" i="8" s="1"/>
  <c r="Z404" i="8" s="1"/>
  <c r="AA404" i="8" s="1"/>
  <c r="AB404" i="8" s="1"/>
  <c r="AC404" i="8" s="1"/>
  <c r="AD404" i="8" s="1"/>
  <c r="AE404" i="8" s="1"/>
  <c r="AF404" i="8" s="1"/>
  <c r="B405" i="8"/>
  <c r="C405" i="8" s="1"/>
  <c r="D405" i="8" s="1"/>
  <c r="E405" i="8" s="1"/>
  <c r="F405" i="8" s="1"/>
  <c r="G405" i="8" s="1"/>
  <c r="H405" i="8" s="1"/>
  <c r="I405" i="8" s="1"/>
  <c r="J405" i="8" s="1"/>
  <c r="K405" i="8" s="1"/>
  <c r="L405" i="8" s="1"/>
  <c r="M405" i="8" s="1"/>
  <c r="N405" i="8" s="1"/>
  <c r="O405" i="8" s="1"/>
  <c r="P405" i="8" s="1"/>
  <c r="Q405" i="8" s="1"/>
  <c r="R405" i="8" s="1"/>
  <c r="S405" i="8" s="1"/>
  <c r="T405" i="8" s="1"/>
  <c r="U405" i="8" s="1"/>
  <c r="V405" i="8" s="1"/>
  <c r="W405" i="8" s="1"/>
  <c r="X405" i="8" s="1"/>
  <c r="Y405" i="8" s="1"/>
  <c r="Z405" i="8" s="1"/>
  <c r="AA405" i="8" s="1"/>
  <c r="AB405" i="8" s="1"/>
  <c r="AC405" i="8" s="1"/>
  <c r="AD405" i="8" s="1"/>
  <c r="AE405" i="8" s="1"/>
  <c r="AF405" i="8" s="1"/>
  <c r="B406" i="8"/>
  <c r="C406" i="8" s="1"/>
  <c r="D406" i="8" s="1"/>
  <c r="E406" i="8" s="1"/>
  <c r="F406" i="8" s="1"/>
  <c r="G406" i="8" s="1"/>
  <c r="H406" i="8" s="1"/>
  <c r="I406" i="8" s="1"/>
  <c r="J406" i="8" s="1"/>
  <c r="K406" i="8" s="1"/>
  <c r="L406" i="8" s="1"/>
  <c r="M406" i="8" s="1"/>
  <c r="N406" i="8" s="1"/>
  <c r="O406" i="8" s="1"/>
  <c r="P406" i="8" s="1"/>
  <c r="Q406" i="8" s="1"/>
  <c r="R406" i="8" s="1"/>
  <c r="S406" i="8" s="1"/>
  <c r="T406" i="8" s="1"/>
  <c r="U406" i="8" s="1"/>
  <c r="V406" i="8" s="1"/>
  <c r="W406" i="8" s="1"/>
  <c r="X406" i="8" s="1"/>
  <c r="Y406" i="8" s="1"/>
  <c r="Z406" i="8" s="1"/>
  <c r="AA406" i="8" s="1"/>
  <c r="AB406" i="8" s="1"/>
  <c r="AC406" i="8" s="1"/>
  <c r="AD406" i="8" s="1"/>
  <c r="AE406" i="8" s="1"/>
  <c r="AF406" i="8" s="1"/>
  <c r="B407" i="8"/>
  <c r="C407" i="8" s="1"/>
  <c r="D407" i="8" s="1"/>
  <c r="E407" i="8" s="1"/>
  <c r="F407" i="8" s="1"/>
  <c r="G407" i="8" s="1"/>
  <c r="H407" i="8" s="1"/>
  <c r="I407" i="8" s="1"/>
  <c r="J407" i="8" s="1"/>
  <c r="K407" i="8" s="1"/>
  <c r="L407" i="8" s="1"/>
  <c r="M407" i="8" s="1"/>
  <c r="N407" i="8" s="1"/>
  <c r="O407" i="8" s="1"/>
  <c r="P407" i="8" s="1"/>
  <c r="Q407" i="8" s="1"/>
  <c r="R407" i="8" s="1"/>
  <c r="S407" i="8" s="1"/>
  <c r="T407" i="8" s="1"/>
  <c r="U407" i="8" s="1"/>
  <c r="V407" i="8" s="1"/>
  <c r="W407" i="8" s="1"/>
  <c r="X407" i="8" s="1"/>
  <c r="Y407" i="8" s="1"/>
  <c r="Z407" i="8" s="1"/>
  <c r="AA407" i="8" s="1"/>
  <c r="AB407" i="8" s="1"/>
  <c r="AC407" i="8" s="1"/>
  <c r="AD407" i="8" s="1"/>
  <c r="AE407" i="8" s="1"/>
  <c r="AF407" i="8" s="1"/>
  <c r="B408" i="8"/>
  <c r="C408" i="8" s="1"/>
  <c r="D408" i="8" s="1"/>
  <c r="E408" i="8" s="1"/>
  <c r="F408" i="8" s="1"/>
  <c r="G408" i="8" s="1"/>
  <c r="H408" i="8" s="1"/>
  <c r="I408" i="8" s="1"/>
  <c r="J408" i="8" s="1"/>
  <c r="K408" i="8" s="1"/>
  <c r="L408" i="8" s="1"/>
  <c r="M408" i="8" s="1"/>
  <c r="N408" i="8" s="1"/>
  <c r="O408" i="8" s="1"/>
  <c r="P408" i="8" s="1"/>
  <c r="Q408" i="8" s="1"/>
  <c r="R408" i="8" s="1"/>
  <c r="S408" i="8" s="1"/>
  <c r="T408" i="8" s="1"/>
  <c r="U408" i="8" s="1"/>
  <c r="V408" i="8" s="1"/>
  <c r="W408" i="8" s="1"/>
  <c r="X408" i="8" s="1"/>
  <c r="Y408" i="8" s="1"/>
  <c r="Z408" i="8" s="1"/>
  <c r="AA408" i="8" s="1"/>
  <c r="AB408" i="8" s="1"/>
  <c r="AC408" i="8" s="1"/>
  <c r="AD408" i="8" s="1"/>
  <c r="AE408" i="8" s="1"/>
  <c r="AF408" i="8" s="1"/>
  <c r="B409" i="8"/>
  <c r="C409" i="8" s="1"/>
  <c r="D409" i="8" s="1"/>
  <c r="E409" i="8" s="1"/>
  <c r="F409" i="8" s="1"/>
  <c r="G409" i="8" s="1"/>
  <c r="H409" i="8" s="1"/>
  <c r="I409" i="8" s="1"/>
  <c r="J409" i="8" s="1"/>
  <c r="K409" i="8" s="1"/>
  <c r="L409" i="8" s="1"/>
  <c r="M409" i="8" s="1"/>
  <c r="N409" i="8" s="1"/>
  <c r="O409" i="8" s="1"/>
  <c r="P409" i="8" s="1"/>
  <c r="Q409" i="8" s="1"/>
  <c r="R409" i="8" s="1"/>
  <c r="S409" i="8" s="1"/>
  <c r="T409" i="8" s="1"/>
  <c r="U409" i="8" s="1"/>
  <c r="V409" i="8" s="1"/>
  <c r="W409" i="8" s="1"/>
  <c r="X409" i="8" s="1"/>
  <c r="Y409" i="8" s="1"/>
  <c r="Z409" i="8" s="1"/>
  <c r="AA409" i="8" s="1"/>
  <c r="AB409" i="8" s="1"/>
  <c r="AC409" i="8" s="1"/>
  <c r="AD409" i="8" s="1"/>
  <c r="AE409" i="8" s="1"/>
  <c r="AF409" i="8" s="1"/>
  <c r="B410" i="8"/>
  <c r="C410" i="8" s="1"/>
  <c r="D410" i="8" s="1"/>
  <c r="E410" i="8" s="1"/>
  <c r="F410" i="8" s="1"/>
  <c r="G410" i="8" s="1"/>
  <c r="H410" i="8" s="1"/>
  <c r="I410" i="8" s="1"/>
  <c r="J410" i="8" s="1"/>
  <c r="K410" i="8" s="1"/>
  <c r="L410" i="8" s="1"/>
  <c r="M410" i="8" s="1"/>
  <c r="N410" i="8" s="1"/>
  <c r="O410" i="8" s="1"/>
  <c r="P410" i="8" s="1"/>
  <c r="Q410" i="8" s="1"/>
  <c r="R410" i="8" s="1"/>
  <c r="S410" i="8" s="1"/>
  <c r="T410" i="8" s="1"/>
  <c r="U410" i="8" s="1"/>
  <c r="V410" i="8" s="1"/>
  <c r="W410" i="8" s="1"/>
  <c r="X410" i="8" s="1"/>
  <c r="Y410" i="8" s="1"/>
  <c r="Z410" i="8" s="1"/>
  <c r="AA410" i="8" s="1"/>
  <c r="AB410" i="8" s="1"/>
  <c r="AC410" i="8" s="1"/>
  <c r="AD410" i="8" s="1"/>
  <c r="AE410" i="8" s="1"/>
  <c r="AF410" i="8" s="1"/>
  <c r="B411" i="8"/>
  <c r="C411" i="8" s="1"/>
  <c r="D411" i="8" s="1"/>
  <c r="E411" i="8" s="1"/>
  <c r="F411" i="8" s="1"/>
  <c r="G411" i="8" s="1"/>
  <c r="H411" i="8" s="1"/>
  <c r="I411" i="8" s="1"/>
  <c r="J411" i="8" s="1"/>
  <c r="K411" i="8" s="1"/>
  <c r="L411" i="8" s="1"/>
  <c r="M411" i="8" s="1"/>
  <c r="N411" i="8" s="1"/>
  <c r="O411" i="8" s="1"/>
  <c r="P411" i="8" s="1"/>
  <c r="Q411" i="8" s="1"/>
  <c r="R411" i="8" s="1"/>
  <c r="S411" i="8" s="1"/>
  <c r="T411" i="8" s="1"/>
  <c r="U411" i="8" s="1"/>
  <c r="V411" i="8" s="1"/>
  <c r="W411" i="8" s="1"/>
  <c r="X411" i="8" s="1"/>
  <c r="Y411" i="8" s="1"/>
  <c r="Z411" i="8" s="1"/>
  <c r="AA411" i="8" s="1"/>
  <c r="AB411" i="8" s="1"/>
  <c r="AC411" i="8" s="1"/>
  <c r="AD411" i="8" s="1"/>
  <c r="AE411" i="8" s="1"/>
  <c r="AF411" i="8" s="1"/>
  <c r="B412" i="8"/>
  <c r="C412" i="8" s="1"/>
  <c r="D412" i="8" s="1"/>
  <c r="E412" i="8" s="1"/>
  <c r="F412" i="8" s="1"/>
  <c r="G412" i="8" s="1"/>
  <c r="H412" i="8" s="1"/>
  <c r="I412" i="8" s="1"/>
  <c r="J412" i="8" s="1"/>
  <c r="K412" i="8" s="1"/>
  <c r="L412" i="8" s="1"/>
  <c r="M412" i="8" s="1"/>
  <c r="N412" i="8" s="1"/>
  <c r="O412" i="8" s="1"/>
  <c r="P412" i="8" s="1"/>
  <c r="Q412" i="8" s="1"/>
  <c r="R412" i="8" s="1"/>
  <c r="S412" i="8" s="1"/>
  <c r="T412" i="8" s="1"/>
  <c r="U412" i="8" s="1"/>
  <c r="V412" i="8" s="1"/>
  <c r="W412" i="8" s="1"/>
  <c r="X412" i="8" s="1"/>
  <c r="Y412" i="8" s="1"/>
  <c r="Z412" i="8" s="1"/>
  <c r="AA412" i="8" s="1"/>
  <c r="AB412" i="8" s="1"/>
  <c r="AC412" i="8" s="1"/>
  <c r="AD412" i="8" s="1"/>
  <c r="AE412" i="8" s="1"/>
  <c r="AF412" i="8" s="1"/>
  <c r="B413" i="8"/>
  <c r="C413" i="8" s="1"/>
  <c r="D413" i="8" s="1"/>
  <c r="E413" i="8" s="1"/>
  <c r="F413" i="8" s="1"/>
  <c r="G413" i="8" s="1"/>
  <c r="H413" i="8" s="1"/>
  <c r="I413" i="8" s="1"/>
  <c r="J413" i="8" s="1"/>
  <c r="K413" i="8" s="1"/>
  <c r="L413" i="8" s="1"/>
  <c r="M413" i="8" s="1"/>
  <c r="N413" i="8" s="1"/>
  <c r="O413" i="8" s="1"/>
  <c r="P413" i="8" s="1"/>
  <c r="Q413" i="8" s="1"/>
  <c r="R413" i="8" s="1"/>
  <c r="S413" i="8" s="1"/>
  <c r="T413" i="8" s="1"/>
  <c r="U413" i="8" s="1"/>
  <c r="V413" i="8" s="1"/>
  <c r="W413" i="8" s="1"/>
  <c r="X413" i="8" s="1"/>
  <c r="Y413" i="8" s="1"/>
  <c r="Z413" i="8" s="1"/>
  <c r="AA413" i="8" s="1"/>
  <c r="AB413" i="8" s="1"/>
  <c r="AC413" i="8" s="1"/>
  <c r="AD413" i="8" s="1"/>
  <c r="AE413" i="8" s="1"/>
  <c r="AF413" i="8" s="1"/>
  <c r="B414" i="8"/>
  <c r="C414" i="8" s="1"/>
  <c r="D414" i="8" s="1"/>
  <c r="E414" i="8" s="1"/>
  <c r="F414" i="8" s="1"/>
  <c r="G414" i="8" s="1"/>
  <c r="H414" i="8" s="1"/>
  <c r="I414" i="8" s="1"/>
  <c r="J414" i="8" s="1"/>
  <c r="K414" i="8" s="1"/>
  <c r="L414" i="8" s="1"/>
  <c r="M414" i="8" s="1"/>
  <c r="N414" i="8" s="1"/>
  <c r="O414" i="8" s="1"/>
  <c r="P414" i="8" s="1"/>
  <c r="Q414" i="8" s="1"/>
  <c r="R414" i="8" s="1"/>
  <c r="S414" i="8" s="1"/>
  <c r="T414" i="8" s="1"/>
  <c r="U414" i="8" s="1"/>
  <c r="V414" i="8" s="1"/>
  <c r="W414" i="8" s="1"/>
  <c r="X414" i="8" s="1"/>
  <c r="Y414" i="8" s="1"/>
  <c r="Z414" i="8" s="1"/>
  <c r="AA414" i="8" s="1"/>
  <c r="AB414" i="8" s="1"/>
  <c r="AC414" i="8" s="1"/>
  <c r="AD414" i="8" s="1"/>
  <c r="AE414" i="8" s="1"/>
  <c r="AF414" i="8" s="1"/>
  <c r="B415" i="8"/>
  <c r="C415" i="8" s="1"/>
  <c r="D415" i="8" s="1"/>
  <c r="E415" i="8" s="1"/>
  <c r="F415" i="8" s="1"/>
  <c r="G415" i="8" s="1"/>
  <c r="H415" i="8" s="1"/>
  <c r="I415" i="8" s="1"/>
  <c r="J415" i="8" s="1"/>
  <c r="K415" i="8" s="1"/>
  <c r="L415" i="8" s="1"/>
  <c r="M415" i="8" s="1"/>
  <c r="N415" i="8" s="1"/>
  <c r="O415" i="8" s="1"/>
  <c r="P415" i="8" s="1"/>
  <c r="Q415" i="8" s="1"/>
  <c r="R415" i="8" s="1"/>
  <c r="S415" i="8" s="1"/>
  <c r="T415" i="8" s="1"/>
  <c r="U415" i="8" s="1"/>
  <c r="V415" i="8" s="1"/>
  <c r="W415" i="8" s="1"/>
  <c r="X415" i="8" s="1"/>
  <c r="Y415" i="8" s="1"/>
  <c r="Z415" i="8" s="1"/>
  <c r="AA415" i="8" s="1"/>
  <c r="AB415" i="8" s="1"/>
  <c r="AC415" i="8" s="1"/>
  <c r="AD415" i="8" s="1"/>
  <c r="AE415" i="8" s="1"/>
  <c r="AF415" i="8" s="1"/>
  <c r="B416" i="8"/>
  <c r="C416" i="8" s="1"/>
  <c r="D416" i="8" s="1"/>
  <c r="E416" i="8" s="1"/>
  <c r="F416" i="8" s="1"/>
  <c r="G416" i="8" s="1"/>
  <c r="H416" i="8" s="1"/>
  <c r="I416" i="8" s="1"/>
  <c r="J416" i="8" s="1"/>
  <c r="K416" i="8" s="1"/>
  <c r="L416" i="8" s="1"/>
  <c r="M416" i="8" s="1"/>
  <c r="N416" i="8" s="1"/>
  <c r="O416" i="8" s="1"/>
  <c r="P416" i="8" s="1"/>
  <c r="Q416" i="8" s="1"/>
  <c r="R416" i="8" s="1"/>
  <c r="S416" i="8" s="1"/>
  <c r="T416" i="8" s="1"/>
  <c r="U416" i="8" s="1"/>
  <c r="V416" i="8" s="1"/>
  <c r="W416" i="8" s="1"/>
  <c r="X416" i="8" s="1"/>
  <c r="Y416" i="8" s="1"/>
  <c r="Z416" i="8" s="1"/>
  <c r="AA416" i="8" s="1"/>
  <c r="AB416" i="8" s="1"/>
  <c r="AC416" i="8" s="1"/>
  <c r="AD416" i="8" s="1"/>
  <c r="AE416" i="8" s="1"/>
  <c r="AF416" i="8" s="1"/>
  <c r="B417" i="8"/>
  <c r="C417" i="8" s="1"/>
  <c r="D417" i="8" s="1"/>
  <c r="E417" i="8" s="1"/>
  <c r="F417" i="8" s="1"/>
  <c r="G417" i="8" s="1"/>
  <c r="H417" i="8" s="1"/>
  <c r="I417" i="8" s="1"/>
  <c r="J417" i="8" s="1"/>
  <c r="K417" i="8" s="1"/>
  <c r="L417" i="8" s="1"/>
  <c r="M417" i="8" s="1"/>
  <c r="N417" i="8" s="1"/>
  <c r="O417" i="8" s="1"/>
  <c r="P417" i="8" s="1"/>
  <c r="Q417" i="8" s="1"/>
  <c r="R417" i="8" s="1"/>
  <c r="S417" i="8" s="1"/>
  <c r="T417" i="8" s="1"/>
  <c r="U417" i="8" s="1"/>
  <c r="V417" i="8" s="1"/>
  <c r="W417" i="8" s="1"/>
  <c r="X417" i="8" s="1"/>
  <c r="Y417" i="8" s="1"/>
  <c r="Z417" i="8" s="1"/>
  <c r="AA417" i="8" s="1"/>
  <c r="AB417" i="8" s="1"/>
  <c r="AC417" i="8" s="1"/>
  <c r="AD417" i="8" s="1"/>
  <c r="AE417" i="8" s="1"/>
  <c r="AF417" i="8" s="1"/>
  <c r="B418" i="8"/>
  <c r="C418" i="8" s="1"/>
  <c r="D418" i="8" s="1"/>
  <c r="E418" i="8" s="1"/>
  <c r="F418" i="8" s="1"/>
  <c r="G418" i="8" s="1"/>
  <c r="H418" i="8" s="1"/>
  <c r="I418" i="8" s="1"/>
  <c r="J418" i="8" s="1"/>
  <c r="K418" i="8" s="1"/>
  <c r="L418" i="8" s="1"/>
  <c r="M418" i="8" s="1"/>
  <c r="N418" i="8" s="1"/>
  <c r="O418" i="8" s="1"/>
  <c r="P418" i="8" s="1"/>
  <c r="Q418" i="8" s="1"/>
  <c r="R418" i="8" s="1"/>
  <c r="S418" i="8" s="1"/>
  <c r="T418" i="8" s="1"/>
  <c r="U418" i="8" s="1"/>
  <c r="V418" i="8" s="1"/>
  <c r="W418" i="8" s="1"/>
  <c r="X418" i="8" s="1"/>
  <c r="Y418" i="8" s="1"/>
  <c r="Z418" i="8" s="1"/>
  <c r="AA418" i="8" s="1"/>
  <c r="AB418" i="8" s="1"/>
  <c r="AC418" i="8" s="1"/>
  <c r="AD418" i="8" s="1"/>
  <c r="AE418" i="8" s="1"/>
  <c r="AF418" i="8" s="1"/>
  <c r="B419" i="8"/>
  <c r="C419" i="8" s="1"/>
  <c r="D419" i="8" s="1"/>
  <c r="E419" i="8" s="1"/>
  <c r="F419" i="8" s="1"/>
  <c r="G419" i="8" s="1"/>
  <c r="H419" i="8" s="1"/>
  <c r="I419" i="8" s="1"/>
  <c r="J419" i="8" s="1"/>
  <c r="K419" i="8" s="1"/>
  <c r="L419" i="8" s="1"/>
  <c r="M419" i="8" s="1"/>
  <c r="N419" i="8" s="1"/>
  <c r="O419" i="8" s="1"/>
  <c r="P419" i="8" s="1"/>
  <c r="Q419" i="8" s="1"/>
  <c r="R419" i="8" s="1"/>
  <c r="S419" i="8" s="1"/>
  <c r="T419" i="8" s="1"/>
  <c r="U419" i="8" s="1"/>
  <c r="V419" i="8" s="1"/>
  <c r="W419" i="8" s="1"/>
  <c r="X419" i="8" s="1"/>
  <c r="Y419" i="8" s="1"/>
  <c r="Z419" i="8" s="1"/>
  <c r="AA419" i="8" s="1"/>
  <c r="AB419" i="8" s="1"/>
  <c r="AC419" i="8" s="1"/>
  <c r="AD419" i="8" s="1"/>
  <c r="AE419" i="8" s="1"/>
  <c r="AF419" i="8" s="1"/>
  <c r="B420" i="8"/>
  <c r="C420" i="8" s="1"/>
  <c r="D420" i="8" s="1"/>
  <c r="E420" i="8" s="1"/>
  <c r="F420" i="8" s="1"/>
  <c r="G420" i="8" s="1"/>
  <c r="H420" i="8" s="1"/>
  <c r="I420" i="8" s="1"/>
  <c r="J420" i="8" s="1"/>
  <c r="K420" i="8" s="1"/>
  <c r="L420" i="8" s="1"/>
  <c r="M420" i="8" s="1"/>
  <c r="N420" i="8" s="1"/>
  <c r="O420" i="8" s="1"/>
  <c r="P420" i="8" s="1"/>
  <c r="Q420" i="8" s="1"/>
  <c r="R420" i="8" s="1"/>
  <c r="S420" i="8" s="1"/>
  <c r="T420" i="8" s="1"/>
  <c r="U420" i="8" s="1"/>
  <c r="V420" i="8" s="1"/>
  <c r="W420" i="8" s="1"/>
  <c r="X420" i="8" s="1"/>
  <c r="Y420" i="8" s="1"/>
  <c r="Z420" i="8" s="1"/>
  <c r="AA420" i="8" s="1"/>
  <c r="AB420" i="8" s="1"/>
  <c r="AC420" i="8" s="1"/>
  <c r="AD420" i="8" s="1"/>
  <c r="AE420" i="8" s="1"/>
  <c r="AF420" i="8" s="1"/>
  <c r="B421" i="8"/>
  <c r="C421" i="8" s="1"/>
  <c r="D421" i="8" s="1"/>
  <c r="E421" i="8" s="1"/>
  <c r="F421" i="8" s="1"/>
  <c r="G421" i="8" s="1"/>
  <c r="H421" i="8" s="1"/>
  <c r="I421" i="8" s="1"/>
  <c r="J421" i="8" s="1"/>
  <c r="K421" i="8" s="1"/>
  <c r="L421" i="8" s="1"/>
  <c r="M421" i="8" s="1"/>
  <c r="N421" i="8" s="1"/>
  <c r="O421" i="8" s="1"/>
  <c r="P421" i="8" s="1"/>
  <c r="Q421" i="8" s="1"/>
  <c r="R421" i="8" s="1"/>
  <c r="S421" i="8" s="1"/>
  <c r="T421" i="8" s="1"/>
  <c r="U421" i="8" s="1"/>
  <c r="V421" i="8" s="1"/>
  <c r="W421" i="8" s="1"/>
  <c r="X421" i="8" s="1"/>
  <c r="Y421" i="8" s="1"/>
  <c r="Z421" i="8" s="1"/>
  <c r="AA421" i="8" s="1"/>
  <c r="AB421" i="8" s="1"/>
  <c r="AC421" i="8" s="1"/>
  <c r="AD421" i="8" s="1"/>
  <c r="AE421" i="8" s="1"/>
  <c r="AF421" i="8" s="1"/>
  <c r="B422" i="8"/>
  <c r="C422" i="8" s="1"/>
  <c r="D422" i="8" s="1"/>
  <c r="E422" i="8" s="1"/>
  <c r="F422" i="8" s="1"/>
  <c r="G422" i="8" s="1"/>
  <c r="H422" i="8" s="1"/>
  <c r="I422" i="8" s="1"/>
  <c r="J422" i="8" s="1"/>
  <c r="K422" i="8" s="1"/>
  <c r="L422" i="8" s="1"/>
  <c r="M422" i="8" s="1"/>
  <c r="N422" i="8" s="1"/>
  <c r="O422" i="8" s="1"/>
  <c r="P422" i="8" s="1"/>
  <c r="Q422" i="8" s="1"/>
  <c r="R422" i="8" s="1"/>
  <c r="S422" i="8" s="1"/>
  <c r="T422" i="8" s="1"/>
  <c r="U422" i="8" s="1"/>
  <c r="V422" i="8" s="1"/>
  <c r="W422" i="8" s="1"/>
  <c r="X422" i="8" s="1"/>
  <c r="Y422" i="8" s="1"/>
  <c r="Z422" i="8" s="1"/>
  <c r="AA422" i="8" s="1"/>
  <c r="AB422" i="8" s="1"/>
  <c r="AC422" i="8" s="1"/>
  <c r="AD422" i="8" s="1"/>
  <c r="AE422" i="8" s="1"/>
  <c r="AF422" i="8" s="1"/>
  <c r="B423" i="8"/>
  <c r="C423" i="8" s="1"/>
  <c r="D423" i="8" s="1"/>
  <c r="E423" i="8" s="1"/>
  <c r="F423" i="8" s="1"/>
  <c r="G423" i="8" s="1"/>
  <c r="H423" i="8" s="1"/>
  <c r="I423" i="8" s="1"/>
  <c r="J423" i="8" s="1"/>
  <c r="K423" i="8" s="1"/>
  <c r="L423" i="8" s="1"/>
  <c r="M423" i="8" s="1"/>
  <c r="N423" i="8" s="1"/>
  <c r="O423" i="8" s="1"/>
  <c r="P423" i="8" s="1"/>
  <c r="Q423" i="8" s="1"/>
  <c r="R423" i="8" s="1"/>
  <c r="S423" i="8" s="1"/>
  <c r="T423" i="8" s="1"/>
  <c r="U423" i="8" s="1"/>
  <c r="V423" i="8" s="1"/>
  <c r="W423" i="8" s="1"/>
  <c r="X423" i="8" s="1"/>
  <c r="Y423" i="8" s="1"/>
  <c r="Z423" i="8" s="1"/>
  <c r="AA423" i="8" s="1"/>
  <c r="AB423" i="8" s="1"/>
  <c r="AC423" i="8" s="1"/>
  <c r="AD423" i="8" s="1"/>
  <c r="AE423" i="8" s="1"/>
  <c r="AF423" i="8" s="1"/>
  <c r="B424" i="8"/>
  <c r="C424" i="8" s="1"/>
  <c r="D424" i="8" s="1"/>
  <c r="E424" i="8" s="1"/>
  <c r="F424" i="8" s="1"/>
  <c r="G424" i="8" s="1"/>
  <c r="H424" i="8" s="1"/>
  <c r="I424" i="8" s="1"/>
  <c r="J424" i="8" s="1"/>
  <c r="K424" i="8" s="1"/>
  <c r="L424" i="8" s="1"/>
  <c r="M424" i="8" s="1"/>
  <c r="N424" i="8" s="1"/>
  <c r="O424" i="8" s="1"/>
  <c r="P424" i="8" s="1"/>
  <c r="Q424" i="8" s="1"/>
  <c r="R424" i="8" s="1"/>
  <c r="S424" i="8" s="1"/>
  <c r="T424" i="8" s="1"/>
  <c r="U424" i="8" s="1"/>
  <c r="V424" i="8" s="1"/>
  <c r="W424" i="8" s="1"/>
  <c r="X424" i="8" s="1"/>
  <c r="Y424" i="8" s="1"/>
  <c r="Z424" i="8" s="1"/>
  <c r="AA424" i="8" s="1"/>
  <c r="AB424" i="8" s="1"/>
  <c r="AC424" i="8" s="1"/>
  <c r="AD424" i="8" s="1"/>
  <c r="AE424" i="8" s="1"/>
  <c r="AF424" i="8" s="1"/>
  <c r="B425" i="8"/>
  <c r="C425" i="8" s="1"/>
  <c r="D425" i="8" s="1"/>
  <c r="E425" i="8" s="1"/>
  <c r="F425" i="8" s="1"/>
  <c r="G425" i="8" s="1"/>
  <c r="H425" i="8" s="1"/>
  <c r="I425" i="8" s="1"/>
  <c r="J425" i="8" s="1"/>
  <c r="K425" i="8" s="1"/>
  <c r="L425" i="8" s="1"/>
  <c r="M425" i="8" s="1"/>
  <c r="N425" i="8" s="1"/>
  <c r="O425" i="8" s="1"/>
  <c r="P425" i="8" s="1"/>
  <c r="Q425" i="8" s="1"/>
  <c r="R425" i="8" s="1"/>
  <c r="S425" i="8" s="1"/>
  <c r="T425" i="8" s="1"/>
  <c r="U425" i="8" s="1"/>
  <c r="V425" i="8" s="1"/>
  <c r="W425" i="8" s="1"/>
  <c r="X425" i="8" s="1"/>
  <c r="Y425" i="8" s="1"/>
  <c r="Z425" i="8" s="1"/>
  <c r="AA425" i="8" s="1"/>
  <c r="AB425" i="8" s="1"/>
  <c r="AC425" i="8" s="1"/>
  <c r="AD425" i="8" s="1"/>
  <c r="AE425" i="8" s="1"/>
  <c r="AF425" i="8" s="1"/>
  <c r="B426" i="8"/>
  <c r="C426" i="8" s="1"/>
  <c r="D426" i="8" s="1"/>
  <c r="E426" i="8" s="1"/>
  <c r="F426" i="8" s="1"/>
  <c r="G426" i="8" s="1"/>
  <c r="H426" i="8" s="1"/>
  <c r="I426" i="8" s="1"/>
  <c r="J426" i="8" s="1"/>
  <c r="K426" i="8" s="1"/>
  <c r="L426" i="8" s="1"/>
  <c r="M426" i="8" s="1"/>
  <c r="N426" i="8" s="1"/>
  <c r="O426" i="8" s="1"/>
  <c r="P426" i="8" s="1"/>
  <c r="Q426" i="8" s="1"/>
  <c r="R426" i="8" s="1"/>
  <c r="S426" i="8" s="1"/>
  <c r="T426" i="8" s="1"/>
  <c r="U426" i="8" s="1"/>
  <c r="V426" i="8" s="1"/>
  <c r="W426" i="8" s="1"/>
  <c r="X426" i="8" s="1"/>
  <c r="Y426" i="8" s="1"/>
  <c r="Z426" i="8" s="1"/>
  <c r="AA426" i="8" s="1"/>
  <c r="AB426" i="8" s="1"/>
  <c r="AC426" i="8" s="1"/>
  <c r="AD426" i="8" s="1"/>
  <c r="AE426" i="8" s="1"/>
  <c r="AF426" i="8" s="1"/>
  <c r="B427" i="8"/>
  <c r="C427" i="8" s="1"/>
  <c r="D427" i="8" s="1"/>
  <c r="E427" i="8" s="1"/>
  <c r="F427" i="8" s="1"/>
  <c r="G427" i="8" s="1"/>
  <c r="H427" i="8" s="1"/>
  <c r="I427" i="8" s="1"/>
  <c r="J427" i="8" s="1"/>
  <c r="K427" i="8" s="1"/>
  <c r="L427" i="8" s="1"/>
  <c r="M427" i="8" s="1"/>
  <c r="N427" i="8" s="1"/>
  <c r="O427" i="8" s="1"/>
  <c r="P427" i="8" s="1"/>
  <c r="Q427" i="8" s="1"/>
  <c r="R427" i="8" s="1"/>
  <c r="S427" i="8" s="1"/>
  <c r="T427" i="8" s="1"/>
  <c r="U427" i="8" s="1"/>
  <c r="V427" i="8" s="1"/>
  <c r="W427" i="8" s="1"/>
  <c r="X427" i="8" s="1"/>
  <c r="Y427" i="8" s="1"/>
  <c r="Z427" i="8" s="1"/>
  <c r="AA427" i="8" s="1"/>
  <c r="AB427" i="8" s="1"/>
  <c r="AC427" i="8" s="1"/>
  <c r="AD427" i="8" s="1"/>
  <c r="AE427" i="8" s="1"/>
  <c r="AF427" i="8" s="1"/>
  <c r="B428" i="8"/>
  <c r="C428" i="8" s="1"/>
  <c r="D428" i="8" s="1"/>
  <c r="E428" i="8" s="1"/>
  <c r="F428" i="8" s="1"/>
  <c r="G428" i="8" s="1"/>
  <c r="H428" i="8" s="1"/>
  <c r="I428" i="8" s="1"/>
  <c r="J428" i="8" s="1"/>
  <c r="K428" i="8" s="1"/>
  <c r="L428" i="8" s="1"/>
  <c r="M428" i="8" s="1"/>
  <c r="N428" i="8" s="1"/>
  <c r="O428" i="8" s="1"/>
  <c r="P428" i="8" s="1"/>
  <c r="Q428" i="8" s="1"/>
  <c r="R428" i="8" s="1"/>
  <c r="S428" i="8" s="1"/>
  <c r="T428" i="8" s="1"/>
  <c r="U428" i="8" s="1"/>
  <c r="V428" i="8" s="1"/>
  <c r="W428" i="8" s="1"/>
  <c r="X428" i="8" s="1"/>
  <c r="Y428" i="8" s="1"/>
  <c r="Z428" i="8" s="1"/>
  <c r="AA428" i="8" s="1"/>
  <c r="AB428" i="8" s="1"/>
  <c r="AC428" i="8" s="1"/>
  <c r="AD428" i="8" s="1"/>
  <c r="AE428" i="8" s="1"/>
  <c r="AF428" i="8" s="1"/>
  <c r="B429" i="8"/>
  <c r="C429" i="8" s="1"/>
  <c r="D429" i="8" s="1"/>
  <c r="E429" i="8" s="1"/>
  <c r="F429" i="8" s="1"/>
  <c r="G429" i="8" s="1"/>
  <c r="H429" i="8" s="1"/>
  <c r="I429" i="8" s="1"/>
  <c r="J429" i="8" s="1"/>
  <c r="K429" i="8" s="1"/>
  <c r="L429" i="8" s="1"/>
  <c r="M429" i="8" s="1"/>
  <c r="N429" i="8" s="1"/>
  <c r="O429" i="8" s="1"/>
  <c r="P429" i="8" s="1"/>
  <c r="Q429" i="8" s="1"/>
  <c r="R429" i="8" s="1"/>
  <c r="S429" i="8" s="1"/>
  <c r="T429" i="8" s="1"/>
  <c r="U429" i="8" s="1"/>
  <c r="V429" i="8" s="1"/>
  <c r="W429" i="8" s="1"/>
  <c r="X429" i="8" s="1"/>
  <c r="Y429" i="8" s="1"/>
  <c r="Z429" i="8" s="1"/>
  <c r="AA429" i="8" s="1"/>
  <c r="AB429" i="8" s="1"/>
  <c r="AC429" i="8" s="1"/>
  <c r="AD429" i="8" s="1"/>
  <c r="AE429" i="8" s="1"/>
  <c r="AF429" i="8" s="1"/>
  <c r="B430" i="8"/>
  <c r="C430" i="8" s="1"/>
  <c r="D430" i="8" s="1"/>
  <c r="E430" i="8" s="1"/>
  <c r="F430" i="8" s="1"/>
  <c r="G430" i="8" s="1"/>
  <c r="H430" i="8" s="1"/>
  <c r="I430" i="8" s="1"/>
  <c r="J430" i="8" s="1"/>
  <c r="K430" i="8" s="1"/>
  <c r="L430" i="8" s="1"/>
  <c r="M430" i="8" s="1"/>
  <c r="N430" i="8" s="1"/>
  <c r="O430" i="8" s="1"/>
  <c r="P430" i="8" s="1"/>
  <c r="Q430" i="8" s="1"/>
  <c r="R430" i="8" s="1"/>
  <c r="S430" i="8" s="1"/>
  <c r="T430" i="8" s="1"/>
  <c r="U430" i="8" s="1"/>
  <c r="V430" i="8" s="1"/>
  <c r="W430" i="8" s="1"/>
  <c r="X430" i="8" s="1"/>
  <c r="Y430" i="8" s="1"/>
  <c r="Z430" i="8" s="1"/>
  <c r="AA430" i="8" s="1"/>
  <c r="AB430" i="8" s="1"/>
  <c r="AC430" i="8" s="1"/>
  <c r="AD430" i="8" s="1"/>
  <c r="AE430" i="8" s="1"/>
  <c r="AF430" i="8" s="1"/>
  <c r="B431" i="8"/>
  <c r="C431" i="8" s="1"/>
  <c r="D431" i="8" s="1"/>
  <c r="E431" i="8" s="1"/>
  <c r="F431" i="8" s="1"/>
  <c r="G431" i="8" s="1"/>
  <c r="H431" i="8" s="1"/>
  <c r="I431" i="8" s="1"/>
  <c r="J431" i="8" s="1"/>
  <c r="K431" i="8" s="1"/>
  <c r="L431" i="8" s="1"/>
  <c r="M431" i="8" s="1"/>
  <c r="N431" i="8" s="1"/>
  <c r="O431" i="8" s="1"/>
  <c r="P431" i="8" s="1"/>
  <c r="Q431" i="8" s="1"/>
  <c r="R431" i="8" s="1"/>
  <c r="S431" i="8" s="1"/>
  <c r="T431" i="8" s="1"/>
  <c r="U431" i="8" s="1"/>
  <c r="V431" i="8" s="1"/>
  <c r="W431" i="8" s="1"/>
  <c r="X431" i="8" s="1"/>
  <c r="Y431" i="8" s="1"/>
  <c r="Z431" i="8" s="1"/>
  <c r="AA431" i="8" s="1"/>
  <c r="AB431" i="8" s="1"/>
  <c r="AC431" i="8" s="1"/>
  <c r="AD431" i="8" s="1"/>
  <c r="AE431" i="8" s="1"/>
  <c r="AF431" i="8" s="1"/>
  <c r="B432" i="8"/>
  <c r="C432" i="8" s="1"/>
  <c r="D432" i="8" s="1"/>
  <c r="E432" i="8" s="1"/>
  <c r="F432" i="8" s="1"/>
  <c r="G432" i="8" s="1"/>
  <c r="H432" i="8" s="1"/>
  <c r="I432" i="8" s="1"/>
  <c r="J432" i="8" s="1"/>
  <c r="K432" i="8" s="1"/>
  <c r="L432" i="8" s="1"/>
  <c r="M432" i="8" s="1"/>
  <c r="N432" i="8" s="1"/>
  <c r="O432" i="8" s="1"/>
  <c r="P432" i="8" s="1"/>
  <c r="Q432" i="8" s="1"/>
  <c r="R432" i="8" s="1"/>
  <c r="S432" i="8" s="1"/>
  <c r="T432" i="8" s="1"/>
  <c r="U432" i="8" s="1"/>
  <c r="V432" i="8" s="1"/>
  <c r="W432" i="8" s="1"/>
  <c r="X432" i="8" s="1"/>
  <c r="Y432" i="8" s="1"/>
  <c r="Z432" i="8" s="1"/>
  <c r="AA432" i="8" s="1"/>
  <c r="AB432" i="8" s="1"/>
  <c r="AC432" i="8" s="1"/>
  <c r="AD432" i="8" s="1"/>
  <c r="AE432" i="8" s="1"/>
  <c r="AF432" i="8" s="1"/>
  <c r="B433" i="8"/>
  <c r="C433" i="8" s="1"/>
  <c r="D433" i="8" s="1"/>
  <c r="E433" i="8" s="1"/>
  <c r="F433" i="8" s="1"/>
  <c r="G433" i="8" s="1"/>
  <c r="H433" i="8" s="1"/>
  <c r="I433" i="8" s="1"/>
  <c r="J433" i="8" s="1"/>
  <c r="K433" i="8" s="1"/>
  <c r="L433" i="8" s="1"/>
  <c r="M433" i="8" s="1"/>
  <c r="N433" i="8" s="1"/>
  <c r="O433" i="8" s="1"/>
  <c r="P433" i="8" s="1"/>
  <c r="Q433" i="8" s="1"/>
  <c r="R433" i="8" s="1"/>
  <c r="S433" i="8" s="1"/>
  <c r="T433" i="8" s="1"/>
  <c r="U433" i="8" s="1"/>
  <c r="V433" i="8" s="1"/>
  <c r="W433" i="8" s="1"/>
  <c r="X433" i="8" s="1"/>
  <c r="Y433" i="8" s="1"/>
  <c r="Z433" i="8" s="1"/>
  <c r="AA433" i="8" s="1"/>
  <c r="AB433" i="8" s="1"/>
  <c r="AC433" i="8" s="1"/>
  <c r="AD433" i="8" s="1"/>
  <c r="AE433" i="8" s="1"/>
  <c r="AF433" i="8" s="1"/>
  <c r="B434" i="8"/>
  <c r="C434" i="8" s="1"/>
  <c r="D434" i="8" s="1"/>
  <c r="E434" i="8" s="1"/>
  <c r="F434" i="8" s="1"/>
  <c r="G434" i="8" s="1"/>
  <c r="H434" i="8" s="1"/>
  <c r="I434" i="8" s="1"/>
  <c r="J434" i="8" s="1"/>
  <c r="K434" i="8" s="1"/>
  <c r="L434" i="8" s="1"/>
  <c r="M434" i="8" s="1"/>
  <c r="N434" i="8" s="1"/>
  <c r="O434" i="8" s="1"/>
  <c r="P434" i="8" s="1"/>
  <c r="Q434" i="8" s="1"/>
  <c r="R434" i="8" s="1"/>
  <c r="S434" i="8" s="1"/>
  <c r="T434" i="8" s="1"/>
  <c r="U434" i="8" s="1"/>
  <c r="V434" i="8" s="1"/>
  <c r="W434" i="8" s="1"/>
  <c r="X434" i="8" s="1"/>
  <c r="Y434" i="8" s="1"/>
  <c r="Z434" i="8" s="1"/>
  <c r="AA434" i="8" s="1"/>
  <c r="AB434" i="8" s="1"/>
  <c r="AC434" i="8" s="1"/>
  <c r="AD434" i="8" s="1"/>
  <c r="AE434" i="8" s="1"/>
  <c r="AF434" i="8" s="1"/>
  <c r="B435" i="8"/>
  <c r="C435" i="8" s="1"/>
  <c r="D435" i="8" s="1"/>
  <c r="E435" i="8" s="1"/>
  <c r="F435" i="8" s="1"/>
  <c r="G435" i="8" s="1"/>
  <c r="H435" i="8" s="1"/>
  <c r="I435" i="8" s="1"/>
  <c r="J435" i="8" s="1"/>
  <c r="K435" i="8" s="1"/>
  <c r="L435" i="8" s="1"/>
  <c r="M435" i="8" s="1"/>
  <c r="N435" i="8" s="1"/>
  <c r="O435" i="8" s="1"/>
  <c r="P435" i="8" s="1"/>
  <c r="Q435" i="8" s="1"/>
  <c r="R435" i="8" s="1"/>
  <c r="S435" i="8" s="1"/>
  <c r="T435" i="8" s="1"/>
  <c r="U435" i="8" s="1"/>
  <c r="V435" i="8" s="1"/>
  <c r="W435" i="8" s="1"/>
  <c r="X435" i="8" s="1"/>
  <c r="Y435" i="8" s="1"/>
  <c r="Z435" i="8" s="1"/>
  <c r="AA435" i="8" s="1"/>
  <c r="AB435" i="8" s="1"/>
  <c r="AC435" i="8" s="1"/>
  <c r="AD435" i="8" s="1"/>
  <c r="AE435" i="8" s="1"/>
  <c r="AF435" i="8" s="1"/>
  <c r="B436" i="8"/>
  <c r="C436" i="8" s="1"/>
  <c r="D436" i="8" s="1"/>
  <c r="E436" i="8" s="1"/>
  <c r="F436" i="8" s="1"/>
  <c r="G436" i="8" s="1"/>
  <c r="H436" i="8" s="1"/>
  <c r="I436" i="8" s="1"/>
  <c r="J436" i="8" s="1"/>
  <c r="K436" i="8" s="1"/>
  <c r="L436" i="8" s="1"/>
  <c r="M436" i="8" s="1"/>
  <c r="N436" i="8" s="1"/>
  <c r="O436" i="8" s="1"/>
  <c r="P436" i="8" s="1"/>
  <c r="Q436" i="8" s="1"/>
  <c r="R436" i="8" s="1"/>
  <c r="S436" i="8" s="1"/>
  <c r="T436" i="8" s="1"/>
  <c r="U436" i="8" s="1"/>
  <c r="V436" i="8" s="1"/>
  <c r="W436" i="8" s="1"/>
  <c r="X436" i="8" s="1"/>
  <c r="Y436" i="8" s="1"/>
  <c r="Z436" i="8" s="1"/>
  <c r="AA436" i="8" s="1"/>
  <c r="AB436" i="8" s="1"/>
  <c r="AC436" i="8" s="1"/>
  <c r="AD436" i="8" s="1"/>
  <c r="AE436" i="8" s="1"/>
  <c r="AF436" i="8" s="1"/>
  <c r="B437" i="8"/>
  <c r="C437" i="8" s="1"/>
  <c r="D437" i="8" s="1"/>
  <c r="E437" i="8" s="1"/>
  <c r="F437" i="8" s="1"/>
  <c r="G437" i="8" s="1"/>
  <c r="H437" i="8" s="1"/>
  <c r="I437" i="8" s="1"/>
  <c r="J437" i="8" s="1"/>
  <c r="K437" i="8" s="1"/>
  <c r="L437" i="8" s="1"/>
  <c r="M437" i="8" s="1"/>
  <c r="N437" i="8" s="1"/>
  <c r="O437" i="8" s="1"/>
  <c r="P437" i="8" s="1"/>
  <c r="Q437" i="8" s="1"/>
  <c r="R437" i="8" s="1"/>
  <c r="S437" i="8" s="1"/>
  <c r="T437" i="8" s="1"/>
  <c r="U437" i="8" s="1"/>
  <c r="V437" i="8" s="1"/>
  <c r="W437" i="8" s="1"/>
  <c r="X437" i="8" s="1"/>
  <c r="Y437" i="8" s="1"/>
  <c r="Z437" i="8" s="1"/>
  <c r="AA437" i="8" s="1"/>
  <c r="AB437" i="8" s="1"/>
  <c r="AC437" i="8" s="1"/>
  <c r="AD437" i="8" s="1"/>
  <c r="AE437" i="8" s="1"/>
  <c r="AF437" i="8" s="1"/>
  <c r="B438" i="8"/>
  <c r="C438" i="8" s="1"/>
  <c r="D438" i="8" s="1"/>
  <c r="E438" i="8" s="1"/>
  <c r="F438" i="8" s="1"/>
  <c r="G438" i="8" s="1"/>
  <c r="H438" i="8" s="1"/>
  <c r="I438" i="8" s="1"/>
  <c r="J438" i="8" s="1"/>
  <c r="K438" i="8" s="1"/>
  <c r="L438" i="8" s="1"/>
  <c r="M438" i="8" s="1"/>
  <c r="N438" i="8" s="1"/>
  <c r="O438" i="8" s="1"/>
  <c r="P438" i="8" s="1"/>
  <c r="Q438" i="8" s="1"/>
  <c r="R438" i="8" s="1"/>
  <c r="S438" i="8" s="1"/>
  <c r="T438" i="8" s="1"/>
  <c r="U438" i="8" s="1"/>
  <c r="V438" i="8" s="1"/>
  <c r="W438" i="8" s="1"/>
  <c r="X438" i="8" s="1"/>
  <c r="Y438" i="8" s="1"/>
  <c r="Z438" i="8" s="1"/>
  <c r="AA438" i="8" s="1"/>
  <c r="AB438" i="8" s="1"/>
  <c r="AC438" i="8" s="1"/>
  <c r="AD438" i="8" s="1"/>
  <c r="AE438" i="8" s="1"/>
  <c r="AF438" i="8" s="1"/>
  <c r="B439" i="8"/>
  <c r="C439" i="8" s="1"/>
  <c r="D439" i="8" s="1"/>
  <c r="E439" i="8" s="1"/>
  <c r="F439" i="8" s="1"/>
  <c r="G439" i="8" s="1"/>
  <c r="H439" i="8" s="1"/>
  <c r="I439" i="8" s="1"/>
  <c r="J439" i="8" s="1"/>
  <c r="K439" i="8" s="1"/>
  <c r="L439" i="8" s="1"/>
  <c r="M439" i="8" s="1"/>
  <c r="N439" i="8" s="1"/>
  <c r="O439" i="8" s="1"/>
  <c r="P439" i="8" s="1"/>
  <c r="Q439" i="8" s="1"/>
  <c r="R439" i="8" s="1"/>
  <c r="S439" i="8" s="1"/>
  <c r="T439" i="8" s="1"/>
  <c r="U439" i="8" s="1"/>
  <c r="V439" i="8" s="1"/>
  <c r="W439" i="8" s="1"/>
  <c r="X439" i="8" s="1"/>
  <c r="Y439" i="8" s="1"/>
  <c r="Z439" i="8" s="1"/>
  <c r="AA439" i="8" s="1"/>
  <c r="AB439" i="8" s="1"/>
  <c r="AC439" i="8" s="1"/>
  <c r="AD439" i="8" s="1"/>
  <c r="AE439" i="8" s="1"/>
  <c r="AF439" i="8" s="1"/>
  <c r="B440" i="8"/>
  <c r="C440" i="8" s="1"/>
  <c r="D440" i="8" s="1"/>
  <c r="E440" i="8" s="1"/>
  <c r="F440" i="8" s="1"/>
  <c r="G440" i="8" s="1"/>
  <c r="H440" i="8" s="1"/>
  <c r="I440" i="8" s="1"/>
  <c r="J440" i="8" s="1"/>
  <c r="K440" i="8" s="1"/>
  <c r="L440" i="8" s="1"/>
  <c r="M440" i="8" s="1"/>
  <c r="N440" i="8" s="1"/>
  <c r="O440" i="8" s="1"/>
  <c r="P440" i="8" s="1"/>
  <c r="Q440" i="8" s="1"/>
  <c r="R440" i="8" s="1"/>
  <c r="S440" i="8" s="1"/>
  <c r="T440" i="8" s="1"/>
  <c r="U440" i="8" s="1"/>
  <c r="V440" i="8" s="1"/>
  <c r="W440" i="8" s="1"/>
  <c r="X440" i="8" s="1"/>
  <c r="Y440" i="8" s="1"/>
  <c r="Z440" i="8" s="1"/>
  <c r="AA440" i="8" s="1"/>
  <c r="AB440" i="8" s="1"/>
  <c r="AC440" i="8" s="1"/>
  <c r="AD440" i="8" s="1"/>
  <c r="AE440" i="8" s="1"/>
  <c r="AF440" i="8" s="1"/>
  <c r="B441" i="8"/>
  <c r="C441" i="8" s="1"/>
  <c r="D441" i="8" s="1"/>
  <c r="E441" i="8" s="1"/>
  <c r="F441" i="8" s="1"/>
  <c r="G441" i="8" s="1"/>
  <c r="H441" i="8" s="1"/>
  <c r="I441" i="8" s="1"/>
  <c r="J441" i="8" s="1"/>
  <c r="K441" i="8" s="1"/>
  <c r="L441" i="8" s="1"/>
  <c r="M441" i="8" s="1"/>
  <c r="N441" i="8" s="1"/>
  <c r="O441" i="8" s="1"/>
  <c r="P441" i="8" s="1"/>
  <c r="Q441" i="8" s="1"/>
  <c r="R441" i="8" s="1"/>
  <c r="S441" i="8" s="1"/>
  <c r="T441" i="8" s="1"/>
  <c r="U441" i="8" s="1"/>
  <c r="V441" i="8" s="1"/>
  <c r="W441" i="8" s="1"/>
  <c r="X441" i="8" s="1"/>
  <c r="Y441" i="8" s="1"/>
  <c r="Z441" i="8" s="1"/>
  <c r="AA441" i="8" s="1"/>
  <c r="AB441" i="8" s="1"/>
  <c r="AC441" i="8" s="1"/>
  <c r="AD441" i="8" s="1"/>
  <c r="AE441" i="8" s="1"/>
  <c r="AF441" i="8" s="1"/>
  <c r="B442" i="8"/>
  <c r="C442" i="8" s="1"/>
  <c r="D442" i="8" s="1"/>
  <c r="E442" i="8" s="1"/>
  <c r="F442" i="8" s="1"/>
  <c r="G442" i="8" s="1"/>
  <c r="H442" i="8" s="1"/>
  <c r="I442" i="8" s="1"/>
  <c r="J442" i="8" s="1"/>
  <c r="K442" i="8" s="1"/>
  <c r="L442" i="8" s="1"/>
  <c r="M442" i="8" s="1"/>
  <c r="N442" i="8" s="1"/>
  <c r="O442" i="8" s="1"/>
  <c r="P442" i="8" s="1"/>
  <c r="Q442" i="8" s="1"/>
  <c r="R442" i="8" s="1"/>
  <c r="S442" i="8" s="1"/>
  <c r="T442" i="8" s="1"/>
  <c r="U442" i="8" s="1"/>
  <c r="V442" i="8" s="1"/>
  <c r="W442" i="8" s="1"/>
  <c r="X442" i="8" s="1"/>
  <c r="Y442" i="8" s="1"/>
  <c r="Z442" i="8" s="1"/>
  <c r="AA442" i="8" s="1"/>
  <c r="AB442" i="8" s="1"/>
  <c r="AC442" i="8" s="1"/>
  <c r="AD442" i="8" s="1"/>
  <c r="AE442" i="8" s="1"/>
  <c r="AF442" i="8" s="1"/>
  <c r="B443" i="8"/>
  <c r="C443" i="8" s="1"/>
  <c r="D443" i="8" s="1"/>
  <c r="E443" i="8" s="1"/>
  <c r="F443" i="8" s="1"/>
  <c r="G443" i="8" s="1"/>
  <c r="H443" i="8" s="1"/>
  <c r="I443" i="8" s="1"/>
  <c r="J443" i="8" s="1"/>
  <c r="K443" i="8" s="1"/>
  <c r="L443" i="8" s="1"/>
  <c r="M443" i="8" s="1"/>
  <c r="N443" i="8" s="1"/>
  <c r="O443" i="8" s="1"/>
  <c r="P443" i="8" s="1"/>
  <c r="Q443" i="8" s="1"/>
  <c r="R443" i="8" s="1"/>
  <c r="S443" i="8" s="1"/>
  <c r="T443" i="8" s="1"/>
  <c r="U443" i="8" s="1"/>
  <c r="V443" i="8" s="1"/>
  <c r="W443" i="8" s="1"/>
  <c r="X443" i="8" s="1"/>
  <c r="Y443" i="8" s="1"/>
  <c r="Z443" i="8" s="1"/>
  <c r="AA443" i="8" s="1"/>
  <c r="AB443" i="8" s="1"/>
  <c r="AC443" i="8" s="1"/>
  <c r="AD443" i="8" s="1"/>
  <c r="AE443" i="8" s="1"/>
  <c r="AF443" i="8" s="1"/>
  <c r="B444" i="8"/>
  <c r="C444" i="8" s="1"/>
  <c r="D444" i="8" s="1"/>
  <c r="E444" i="8" s="1"/>
  <c r="F444" i="8" s="1"/>
  <c r="G444" i="8" s="1"/>
  <c r="H444" i="8" s="1"/>
  <c r="I444" i="8" s="1"/>
  <c r="J444" i="8" s="1"/>
  <c r="K444" i="8" s="1"/>
  <c r="L444" i="8" s="1"/>
  <c r="M444" i="8" s="1"/>
  <c r="N444" i="8" s="1"/>
  <c r="O444" i="8" s="1"/>
  <c r="P444" i="8" s="1"/>
  <c r="Q444" i="8" s="1"/>
  <c r="R444" i="8" s="1"/>
  <c r="S444" i="8" s="1"/>
  <c r="T444" i="8" s="1"/>
  <c r="U444" i="8" s="1"/>
  <c r="V444" i="8" s="1"/>
  <c r="W444" i="8" s="1"/>
  <c r="X444" i="8" s="1"/>
  <c r="Y444" i="8" s="1"/>
  <c r="Z444" i="8" s="1"/>
  <c r="AA444" i="8" s="1"/>
  <c r="AB444" i="8" s="1"/>
  <c r="AC444" i="8" s="1"/>
  <c r="AD444" i="8" s="1"/>
  <c r="AE444" i="8" s="1"/>
  <c r="AF444" i="8" s="1"/>
  <c r="B445" i="8"/>
  <c r="C445" i="8" s="1"/>
  <c r="D445" i="8" s="1"/>
  <c r="E445" i="8" s="1"/>
  <c r="F445" i="8" s="1"/>
  <c r="G445" i="8" s="1"/>
  <c r="H445" i="8" s="1"/>
  <c r="I445" i="8" s="1"/>
  <c r="J445" i="8" s="1"/>
  <c r="K445" i="8" s="1"/>
  <c r="L445" i="8" s="1"/>
  <c r="M445" i="8" s="1"/>
  <c r="N445" i="8" s="1"/>
  <c r="O445" i="8" s="1"/>
  <c r="P445" i="8" s="1"/>
  <c r="Q445" i="8" s="1"/>
  <c r="R445" i="8" s="1"/>
  <c r="S445" i="8" s="1"/>
  <c r="T445" i="8" s="1"/>
  <c r="U445" i="8" s="1"/>
  <c r="V445" i="8" s="1"/>
  <c r="W445" i="8" s="1"/>
  <c r="X445" i="8" s="1"/>
  <c r="Y445" i="8" s="1"/>
  <c r="Z445" i="8" s="1"/>
  <c r="AA445" i="8" s="1"/>
  <c r="AB445" i="8" s="1"/>
  <c r="AC445" i="8" s="1"/>
  <c r="AD445" i="8" s="1"/>
  <c r="AE445" i="8" s="1"/>
  <c r="AF445" i="8" s="1"/>
  <c r="B446" i="8"/>
  <c r="C446" i="8" s="1"/>
  <c r="D446" i="8" s="1"/>
  <c r="E446" i="8" s="1"/>
  <c r="F446" i="8" s="1"/>
  <c r="G446" i="8" s="1"/>
  <c r="H446" i="8" s="1"/>
  <c r="I446" i="8" s="1"/>
  <c r="J446" i="8" s="1"/>
  <c r="K446" i="8" s="1"/>
  <c r="L446" i="8" s="1"/>
  <c r="M446" i="8" s="1"/>
  <c r="N446" i="8" s="1"/>
  <c r="O446" i="8" s="1"/>
  <c r="P446" i="8" s="1"/>
  <c r="Q446" i="8" s="1"/>
  <c r="R446" i="8" s="1"/>
  <c r="S446" i="8" s="1"/>
  <c r="T446" i="8" s="1"/>
  <c r="U446" i="8" s="1"/>
  <c r="V446" i="8" s="1"/>
  <c r="W446" i="8" s="1"/>
  <c r="X446" i="8" s="1"/>
  <c r="Y446" i="8" s="1"/>
  <c r="Z446" i="8" s="1"/>
  <c r="AA446" i="8" s="1"/>
  <c r="AB446" i="8" s="1"/>
  <c r="AC446" i="8" s="1"/>
  <c r="AD446" i="8" s="1"/>
  <c r="AE446" i="8" s="1"/>
  <c r="AF446" i="8" s="1"/>
  <c r="B447" i="8"/>
  <c r="C447" i="8" s="1"/>
  <c r="D447" i="8" s="1"/>
  <c r="E447" i="8" s="1"/>
  <c r="F447" i="8" s="1"/>
  <c r="G447" i="8" s="1"/>
  <c r="H447" i="8" s="1"/>
  <c r="I447" i="8" s="1"/>
  <c r="J447" i="8" s="1"/>
  <c r="K447" i="8" s="1"/>
  <c r="L447" i="8" s="1"/>
  <c r="M447" i="8" s="1"/>
  <c r="N447" i="8" s="1"/>
  <c r="O447" i="8" s="1"/>
  <c r="P447" i="8" s="1"/>
  <c r="Q447" i="8" s="1"/>
  <c r="R447" i="8" s="1"/>
  <c r="S447" i="8" s="1"/>
  <c r="T447" i="8" s="1"/>
  <c r="U447" i="8" s="1"/>
  <c r="V447" i="8" s="1"/>
  <c r="W447" i="8" s="1"/>
  <c r="X447" i="8" s="1"/>
  <c r="Y447" i="8" s="1"/>
  <c r="Z447" i="8" s="1"/>
  <c r="AA447" i="8" s="1"/>
  <c r="AB447" i="8" s="1"/>
  <c r="AC447" i="8" s="1"/>
  <c r="AD447" i="8" s="1"/>
  <c r="AE447" i="8" s="1"/>
  <c r="AF447" i="8" s="1"/>
  <c r="B448" i="8"/>
  <c r="C448" i="8" s="1"/>
  <c r="D448" i="8" s="1"/>
  <c r="E448" i="8" s="1"/>
  <c r="F448" i="8" s="1"/>
  <c r="G448" i="8" s="1"/>
  <c r="H448" i="8" s="1"/>
  <c r="I448" i="8" s="1"/>
  <c r="J448" i="8" s="1"/>
  <c r="K448" i="8" s="1"/>
  <c r="L448" i="8" s="1"/>
  <c r="M448" i="8" s="1"/>
  <c r="N448" i="8" s="1"/>
  <c r="O448" i="8" s="1"/>
  <c r="P448" i="8" s="1"/>
  <c r="Q448" i="8" s="1"/>
  <c r="R448" i="8" s="1"/>
  <c r="S448" i="8" s="1"/>
  <c r="T448" i="8" s="1"/>
  <c r="U448" i="8" s="1"/>
  <c r="V448" i="8" s="1"/>
  <c r="W448" i="8" s="1"/>
  <c r="X448" i="8" s="1"/>
  <c r="Y448" i="8" s="1"/>
  <c r="Z448" i="8" s="1"/>
  <c r="AA448" i="8" s="1"/>
  <c r="AB448" i="8" s="1"/>
  <c r="AC448" i="8" s="1"/>
  <c r="AD448" i="8" s="1"/>
  <c r="AE448" i="8" s="1"/>
  <c r="AF448" i="8" s="1"/>
  <c r="B449" i="8"/>
  <c r="C449" i="8" s="1"/>
  <c r="D449" i="8" s="1"/>
  <c r="E449" i="8" s="1"/>
  <c r="F449" i="8" s="1"/>
  <c r="G449" i="8" s="1"/>
  <c r="H449" i="8" s="1"/>
  <c r="I449" i="8" s="1"/>
  <c r="J449" i="8" s="1"/>
  <c r="K449" i="8" s="1"/>
  <c r="L449" i="8" s="1"/>
  <c r="M449" i="8" s="1"/>
  <c r="N449" i="8" s="1"/>
  <c r="O449" i="8" s="1"/>
  <c r="P449" i="8" s="1"/>
  <c r="Q449" i="8" s="1"/>
  <c r="R449" i="8" s="1"/>
  <c r="S449" i="8" s="1"/>
  <c r="T449" i="8" s="1"/>
  <c r="U449" i="8" s="1"/>
  <c r="V449" i="8" s="1"/>
  <c r="W449" i="8" s="1"/>
  <c r="X449" i="8" s="1"/>
  <c r="Y449" i="8" s="1"/>
  <c r="Z449" i="8" s="1"/>
  <c r="AA449" i="8" s="1"/>
  <c r="AB449" i="8" s="1"/>
  <c r="AC449" i="8" s="1"/>
  <c r="AD449" i="8" s="1"/>
  <c r="AE449" i="8" s="1"/>
  <c r="AF449" i="8" s="1"/>
  <c r="B450" i="8"/>
  <c r="C450" i="8" s="1"/>
  <c r="D450" i="8" s="1"/>
  <c r="E450" i="8" s="1"/>
  <c r="F450" i="8" s="1"/>
  <c r="G450" i="8" s="1"/>
  <c r="H450" i="8" s="1"/>
  <c r="I450" i="8" s="1"/>
  <c r="J450" i="8" s="1"/>
  <c r="K450" i="8" s="1"/>
  <c r="L450" i="8" s="1"/>
  <c r="M450" i="8" s="1"/>
  <c r="N450" i="8" s="1"/>
  <c r="O450" i="8" s="1"/>
  <c r="P450" i="8" s="1"/>
  <c r="Q450" i="8" s="1"/>
  <c r="R450" i="8" s="1"/>
  <c r="S450" i="8" s="1"/>
  <c r="T450" i="8" s="1"/>
  <c r="U450" i="8" s="1"/>
  <c r="V450" i="8" s="1"/>
  <c r="W450" i="8" s="1"/>
  <c r="X450" i="8" s="1"/>
  <c r="Y450" i="8" s="1"/>
  <c r="Z450" i="8" s="1"/>
  <c r="AA450" i="8" s="1"/>
  <c r="AB450" i="8" s="1"/>
  <c r="AC450" i="8" s="1"/>
  <c r="AD450" i="8" s="1"/>
  <c r="AE450" i="8" s="1"/>
  <c r="AF450" i="8" s="1"/>
  <c r="B451" i="8"/>
  <c r="C451" i="8" s="1"/>
  <c r="D451" i="8" s="1"/>
  <c r="E451" i="8" s="1"/>
  <c r="F451" i="8" s="1"/>
  <c r="G451" i="8" s="1"/>
  <c r="H451" i="8" s="1"/>
  <c r="I451" i="8" s="1"/>
  <c r="J451" i="8" s="1"/>
  <c r="K451" i="8" s="1"/>
  <c r="L451" i="8" s="1"/>
  <c r="M451" i="8" s="1"/>
  <c r="N451" i="8" s="1"/>
  <c r="O451" i="8" s="1"/>
  <c r="P451" i="8" s="1"/>
  <c r="Q451" i="8" s="1"/>
  <c r="R451" i="8" s="1"/>
  <c r="S451" i="8" s="1"/>
  <c r="T451" i="8" s="1"/>
  <c r="U451" i="8" s="1"/>
  <c r="V451" i="8" s="1"/>
  <c r="W451" i="8" s="1"/>
  <c r="X451" i="8" s="1"/>
  <c r="Y451" i="8" s="1"/>
  <c r="Z451" i="8" s="1"/>
  <c r="AA451" i="8" s="1"/>
  <c r="AB451" i="8" s="1"/>
  <c r="AC451" i="8" s="1"/>
  <c r="AD451" i="8" s="1"/>
  <c r="AE451" i="8" s="1"/>
  <c r="AF451" i="8" s="1"/>
  <c r="B452" i="8"/>
  <c r="C452" i="8" s="1"/>
  <c r="D452" i="8" s="1"/>
  <c r="E452" i="8" s="1"/>
  <c r="F452" i="8" s="1"/>
  <c r="G452" i="8" s="1"/>
  <c r="H452" i="8" s="1"/>
  <c r="I452" i="8" s="1"/>
  <c r="J452" i="8" s="1"/>
  <c r="K452" i="8" s="1"/>
  <c r="L452" i="8" s="1"/>
  <c r="M452" i="8" s="1"/>
  <c r="N452" i="8" s="1"/>
  <c r="O452" i="8" s="1"/>
  <c r="P452" i="8" s="1"/>
  <c r="Q452" i="8" s="1"/>
  <c r="R452" i="8" s="1"/>
  <c r="S452" i="8" s="1"/>
  <c r="T452" i="8" s="1"/>
  <c r="U452" i="8" s="1"/>
  <c r="V452" i="8" s="1"/>
  <c r="W452" i="8" s="1"/>
  <c r="X452" i="8" s="1"/>
  <c r="Y452" i="8" s="1"/>
  <c r="Z452" i="8" s="1"/>
  <c r="AA452" i="8" s="1"/>
  <c r="AB452" i="8" s="1"/>
  <c r="AC452" i="8" s="1"/>
  <c r="AD452" i="8" s="1"/>
  <c r="AE452" i="8" s="1"/>
  <c r="AF452" i="8" s="1"/>
  <c r="B453" i="8"/>
  <c r="C453" i="8" s="1"/>
  <c r="D453" i="8" s="1"/>
  <c r="E453" i="8" s="1"/>
  <c r="F453" i="8" s="1"/>
  <c r="G453" i="8" s="1"/>
  <c r="H453" i="8" s="1"/>
  <c r="I453" i="8" s="1"/>
  <c r="J453" i="8" s="1"/>
  <c r="K453" i="8" s="1"/>
  <c r="L453" i="8" s="1"/>
  <c r="M453" i="8" s="1"/>
  <c r="N453" i="8" s="1"/>
  <c r="O453" i="8" s="1"/>
  <c r="P453" i="8" s="1"/>
  <c r="Q453" i="8" s="1"/>
  <c r="R453" i="8" s="1"/>
  <c r="S453" i="8" s="1"/>
  <c r="T453" i="8" s="1"/>
  <c r="U453" i="8" s="1"/>
  <c r="V453" i="8" s="1"/>
  <c r="W453" i="8" s="1"/>
  <c r="X453" i="8" s="1"/>
  <c r="Y453" i="8" s="1"/>
  <c r="Z453" i="8" s="1"/>
  <c r="AA453" i="8" s="1"/>
  <c r="AB453" i="8" s="1"/>
  <c r="AC453" i="8" s="1"/>
  <c r="AD453" i="8" s="1"/>
  <c r="AE453" i="8" s="1"/>
  <c r="AF453" i="8" s="1"/>
  <c r="B454" i="8"/>
  <c r="C454" i="8" s="1"/>
  <c r="D454" i="8" s="1"/>
  <c r="E454" i="8" s="1"/>
  <c r="F454" i="8" s="1"/>
  <c r="G454" i="8" s="1"/>
  <c r="H454" i="8" s="1"/>
  <c r="I454" i="8" s="1"/>
  <c r="J454" i="8" s="1"/>
  <c r="K454" i="8" s="1"/>
  <c r="L454" i="8" s="1"/>
  <c r="M454" i="8" s="1"/>
  <c r="N454" i="8" s="1"/>
  <c r="O454" i="8" s="1"/>
  <c r="P454" i="8" s="1"/>
  <c r="Q454" i="8" s="1"/>
  <c r="R454" i="8" s="1"/>
  <c r="S454" i="8" s="1"/>
  <c r="T454" i="8" s="1"/>
  <c r="U454" i="8" s="1"/>
  <c r="V454" i="8" s="1"/>
  <c r="W454" i="8" s="1"/>
  <c r="X454" i="8" s="1"/>
  <c r="Y454" i="8" s="1"/>
  <c r="Z454" i="8" s="1"/>
  <c r="AA454" i="8" s="1"/>
  <c r="AB454" i="8" s="1"/>
  <c r="AC454" i="8" s="1"/>
  <c r="AD454" i="8" s="1"/>
  <c r="AE454" i="8" s="1"/>
  <c r="AF454" i="8" s="1"/>
  <c r="B455" i="8"/>
  <c r="C455" i="8" s="1"/>
  <c r="D455" i="8" s="1"/>
  <c r="E455" i="8" s="1"/>
  <c r="F455" i="8" s="1"/>
  <c r="G455" i="8" s="1"/>
  <c r="H455" i="8" s="1"/>
  <c r="I455" i="8" s="1"/>
  <c r="J455" i="8" s="1"/>
  <c r="K455" i="8" s="1"/>
  <c r="L455" i="8" s="1"/>
  <c r="M455" i="8" s="1"/>
  <c r="N455" i="8" s="1"/>
  <c r="O455" i="8" s="1"/>
  <c r="P455" i="8" s="1"/>
  <c r="Q455" i="8" s="1"/>
  <c r="R455" i="8" s="1"/>
  <c r="S455" i="8" s="1"/>
  <c r="T455" i="8" s="1"/>
  <c r="U455" i="8" s="1"/>
  <c r="V455" i="8" s="1"/>
  <c r="W455" i="8" s="1"/>
  <c r="X455" i="8" s="1"/>
  <c r="Y455" i="8" s="1"/>
  <c r="Z455" i="8" s="1"/>
  <c r="AA455" i="8" s="1"/>
  <c r="AB455" i="8" s="1"/>
  <c r="AC455" i="8" s="1"/>
  <c r="AD455" i="8" s="1"/>
  <c r="AE455" i="8" s="1"/>
  <c r="AF455" i="8" s="1"/>
  <c r="B456" i="8"/>
  <c r="C456" i="8" s="1"/>
  <c r="D456" i="8" s="1"/>
  <c r="E456" i="8" s="1"/>
  <c r="F456" i="8" s="1"/>
  <c r="G456" i="8" s="1"/>
  <c r="H456" i="8" s="1"/>
  <c r="I456" i="8" s="1"/>
  <c r="J456" i="8" s="1"/>
  <c r="K456" i="8" s="1"/>
  <c r="L456" i="8" s="1"/>
  <c r="M456" i="8" s="1"/>
  <c r="N456" i="8" s="1"/>
  <c r="O456" i="8" s="1"/>
  <c r="P456" i="8" s="1"/>
  <c r="Q456" i="8" s="1"/>
  <c r="R456" i="8" s="1"/>
  <c r="S456" i="8" s="1"/>
  <c r="T456" i="8" s="1"/>
  <c r="U456" i="8" s="1"/>
  <c r="V456" i="8" s="1"/>
  <c r="W456" i="8" s="1"/>
  <c r="X456" i="8" s="1"/>
  <c r="Y456" i="8" s="1"/>
  <c r="Z456" i="8" s="1"/>
  <c r="AA456" i="8" s="1"/>
  <c r="AB456" i="8" s="1"/>
  <c r="AC456" i="8" s="1"/>
  <c r="AD456" i="8" s="1"/>
  <c r="AE456" i="8" s="1"/>
  <c r="AF456" i="8" s="1"/>
  <c r="B457" i="8"/>
  <c r="C457" i="8" s="1"/>
  <c r="D457" i="8" s="1"/>
  <c r="E457" i="8" s="1"/>
  <c r="F457" i="8" s="1"/>
  <c r="G457" i="8" s="1"/>
  <c r="H457" i="8" s="1"/>
  <c r="I457" i="8" s="1"/>
  <c r="J457" i="8" s="1"/>
  <c r="K457" i="8" s="1"/>
  <c r="L457" i="8" s="1"/>
  <c r="M457" i="8" s="1"/>
  <c r="N457" i="8" s="1"/>
  <c r="O457" i="8" s="1"/>
  <c r="P457" i="8" s="1"/>
  <c r="Q457" i="8" s="1"/>
  <c r="R457" i="8" s="1"/>
  <c r="S457" i="8" s="1"/>
  <c r="T457" i="8" s="1"/>
  <c r="U457" i="8" s="1"/>
  <c r="V457" i="8" s="1"/>
  <c r="W457" i="8" s="1"/>
  <c r="X457" i="8" s="1"/>
  <c r="Y457" i="8" s="1"/>
  <c r="Z457" i="8" s="1"/>
  <c r="AA457" i="8" s="1"/>
  <c r="AB457" i="8" s="1"/>
  <c r="AC457" i="8" s="1"/>
  <c r="AD457" i="8" s="1"/>
  <c r="AE457" i="8" s="1"/>
  <c r="AF457" i="8" s="1"/>
  <c r="B458" i="8"/>
  <c r="C458" i="8" s="1"/>
  <c r="D458" i="8" s="1"/>
  <c r="E458" i="8" s="1"/>
  <c r="F458" i="8" s="1"/>
  <c r="G458" i="8" s="1"/>
  <c r="H458" i="8" s="1"/>
  <c r="I458" i="8" s="1"/>
  <c r="J458" i="8" s="1"/>
  <c r="K458" i="8" s="1"/>
  <c r="L458" i="8" s="1"/>
  <c r="M458" i="8" s="1"/>
  <c r="N458" i="8" s="1"/>
  <c r="O458" i="8" s="1"/>
  <c r="P458" i="8" s="1"/>
  <c r="Q458" i="8" s="1"/>
  <c r="R458" i="8" s="1"/>
  <c r="S458" i="8" s="1"/>
  <c r="T458" i="8" s="1"/>
  <c r="U458" i="8" s="1"/>
  <c r="V458" i="8" s="1"/>
  <c r="W458" i="8" s="1"/>
  <c r="X458" i="8" s="1"/>
  <c r="Y458" i="8" s="1"/>
  <c r="Z458" i="8" s="1"/>
  <c r="AA458" i="8" s="1"/>
  <c r="AB458" i="8" s="1"/>
  <c r="AC458" i="8" s="1"/>
  <c r="AD458" i="8" s="1"/>
  <c r="AE458" i="8" s="1"/>
  <c r="AF458" i="8" s="1"/>
  <c r="B459" i="8"/>
  <c r="C459" i="8" s="1"/>
  <c r="D459" i="8" s="1"/>
  <c r="E459" i="8" s="1"/>
  <c r="F459" i="8" s="1"/>
  <c r="G459" i="8" s="1"/>
  <c r="H459" i="8" s="1"/>
  <c r="I459" i="8" s="1"/>
  <c r="J459" i="8" s="1"/>
  <c r="K459" i="8" s="1"/>
  <c r="L459" i="8" s="1"/>
  <c r="M459" i="8" s="1"/>
  <c r="N459" i="8" s="1"/>
  <c r="O459" i="8" s="1"/>
  <c r="P459" i="8" s="1"/>
  <c r="Q459" i="8" s="1"/>
  <c r="R459" i="8" s="1"/>
  <c r="S459" i="8" s="1"/>
  <c r="T459" i="8" s="1"/>
  <c r="U459" i="8" s="1"/>
  <c r="V459" i="8" s="1"/>
  <c r="W459" i="8" s="1"/>
  <c r="X459" i="8" s="1"/>
  <c r="Y459" i="8" s="1"/>
  <c r="Z459" i="8" s="1"/>
  <c r="AA459" i="8" s="1"/>
  <c r="AB459" i="8" s="1"/>
  <c r="AC459" i="8" s="1"/>
  <c r="AD459" i="8" s="1"/>
  <c r="AE459" i="8" s="1"/>
  <c r="AF459" i="8" s="1"/>
  <c r="B460" i="8"/>
  <c r="C460" i="8" s="1"/>
  <c r="D460" i="8" s="1"/>
  <c r="E460" i="8" s="1"/>
  <c r="F460" i="8" s="1"/>
  <c r="G460" i="8" s="1"/>
  <c r="H460" i="8" s="1"/>
  <c r="I460" i="8" s="1"/>
  <c r="J460" i="8" s="1"/>
  <c r="K460" i="8" s="1"/>
  <c r="L460" i="8" s="1"/>
  <c r="M460" i="8" s="1"/>
  <c r="N460" i="8" s="1"/>
  <c r="O460" i="8" s="1"/>
  <c r="P460" i="8" s="1"/>
  <c r="Q460" i="8" s="1"/>
  <c r="R460" i="8" s="1"/>
  <c r="S460" i="8" s="1"/>
  <c r="T460" i="8" s="1"/>
  <c r="U460" i="8" s="1"/>
  <c r="V460" i="8" s="1"/>
  <c r="W460" i="8" s="1"/>
  <c r="X460" i="8" s="1"/>
  <c r="Y460" i="8" s="1"/>
  <c r="Z460" i="8" s="1"/>
  <c r="AA460" i="8" s="1"/>
  <c r="AB460" i="8" s="1"/>
  <c r="AC460" i="8" s="1"/>
  <c r="AD460" i="8" s="1"/>
  <c r="AE460" i="8" s="1"/>
  <c r="AF460" i="8" s="1"/>
  <c r="B461" i="8"/>
  <c r="C461" i="8" s="1"/>
  <c r="D461" i="8" s="1"/>
  <c r="E461" i="8" s="1"/>
  <c r="F461" i="8" s="1"/>
  <c r="G461" i="8" s="1"/>
  <c r="H461" i="8" s="1"/>
  <c r="I461" i="8" s="1"/>
  <c r="J461" i="8" s="1"/>
  <c r="K461" i="8" s="1"/>
  <c r="L461" i="8" s="1"/>
  <c r="M461" i="8" s="1"/>
  <c r="N461" i="8" s="1"/>
  <c r="O461" i="8" s="1"/>
  <c r="P461" i="8" s="1"/>
  <c r="Q461" i="8" s="1"/>
  <c r="R461" i="8" s="1"/>
  <c r="S461" i="8" s="1"/>
  <c r="T461" i="8" s="1"/>
  <c r="U461" i="8" s="1"/>
  <c r="V461" i="8" s="1"/>
  <c r="W461" i="8" s="1"/>
  <c r="X461" i="8" s="1"/>
  <c r="Y461" i="8" s="1"/>
  <c r="Z461" i="8" s="1"/>
  <c r="AA461" i="8" s="1"/>
  <c r="AB461" i="8" s="1"/>
  <c r="AC461" i="8" s="1"/>
  <c r="AD461" i="8" s="1"/>
  <c r="AE461" i="8" s="1"/>
  <c r="AF461" i="8" s="1"/>
  <c r="B462" i="8"/>
  <c r="C462" i="8" s="1"/>
  <c r="D462" i="8" s="1"/>
  <c r="E462" i="8" s="1"/>
  <c r="F462" i="8" s="1"/>
  <c r="G462" i="8" s="1"/>
  <c r="H462" i="8" s="1"/>
  <c r="I462" i="8" s="1"/>
  <c r="J462" i="8" s="1"/>
  <c r="K462" i="8" s="1"/>
  <c r="L462" i="8" s="1"/>
  <c r="M462" i="8" s="1"/>
  <c r="N462" i="8" s="1"/>
  <c r="O462" i="8" s="1"/>
  <c r="P462" i="8" s="1"/>
  <c r="Q462" i="8" s="1"/>
  <c r="R462" i="8" s="1"/>
  <c r="S462" i="8" s="1"/>
  <c r="T462" i="8" s="1"/>
  <c r="U462" i="8" s="1"/>
  <c r="V462" i="8" s="1"/>
  <c r="W462" i="8" s="1"/>
  <c r="X462" i="8" s="1"/>
  <c r="Y462" i="8" s="1"/>
  <c r="Z462" i="8" s="1"/>
  <c r="AA462" i="8" s="1"/>
  <c r="AB462" i="8" s="1"/>
  <c r="AC462" i="8" s="1"/>
  <c r="AD462" i="8" s="1"/>
  <c r="AE462" i="8" s="1"/>
  <c r="AF462" i="8" s="1"/>
  <c r="B463" i="8"/>
  <c r="C463" i="8" s="1"/>
  <c r="D463" i="8" s="1"/>
  <c r="E463" i="8" s="1"/>
  <c r="F463" i="8" s="1"/>
  <c r="G463" i="8" s="1"/>
  <c r="H463" i="8" s="1"/>
  <c r="I463" i="8" s="1"/>
  <c r="J463" i="8" s="1"/>
  <c r="K463" i="8" s="1"/>
  <c r="L463" i="8" s="1"/>
  <c r="M463" i="8" s="1"/>
  <c r="N463" i="8" s="1"/>
  <c r="O463" i="8" s="1"/>
  <c r="P463" i="8" s="1"/>
  <c r="Q463" i="8" s="1"/>
  <c r="R463" i="8" s="1"/>
  <c r="S463" i="8" s="1"/>
  <c r="T463" i="8" s="1"/>
  <c r="U463" i="8" s="1"/>
  <c r="V463" i="8" s="1"/>
  <c r="W463" i="8" s="1"/>
  <c r="X463" i="8" s="1"/>
  <c r="Y463" i="8" s="1"/>
  <c r="Z463" i="8" s="1"/>
  <c r="AA463" i="8" s="1"/>
  <c r="AB463" i="8" s="1"/>
  <c r="AC463" i="8" s="1"/>
  <c r="AD463" i="8" s="1"/>
  <c r="AE463" i="8" s="1"/>
  <c r="AF463" i="8" s="1"/>
  <c r="B464" i="8"/>
  <c r="C464" i="8" s="1"/>
  <c r="D464" i="8" s="1"/>
  <c r="E464" i="8" s="1"/>
  <c r="F464" i="8" s="1"/>
  <c r="G464" i="8" s="1"/>
  <c r="H464" i="8" s="1"/>
  <c r="I464" i="8" s="1"/>
  <c r="J464" i="8" s="1"/>
  <c r="K464" i="8" s="1"/>
  <c r="L464" i="8" s="1"/>
  <c r="M464" i="8" s="1"/>
  <c r="N464" i="8" s="1"/>
  <c r="O464" i="8" s="1"/>
  <c r="P464" i="8" s="1"/>
  <c r="Q464" i="8" s="1"/>
  <c r="R464" i="8" s="1"/>
  <c r="S464" i="8" s="1"/>
  <c r="T464" i="8" s="1"/>
  <c r="U464" i="8" s="1"/>
  <c r="V464" i="8" s="1"/>
  <c r="W464" i="8" s="1"/>
  <c r="X464" i="8" s="1"/>
  <c r="Y464" i="8" s="1"/>
  <c r="Z464" i="8" s="1"/>
  <c r="AA464" i="8" s="1"/>
  <c r="AB464" i="8" s="1"/>
  <c r="AC464" i="8" s="1"/>
  <c r="AD464" i="8" s="1"/>
  <c r="AE464" i="8" s="1"/>
  <c r="AF464" i="8" s="1"/>
  <c r="B465" i="8"/>
  <c r="C465" i="8" s="1"/>
  <c r="D465" i="8" s="1"/>
  <c r="E465" i="8" s="1"/>
  <c r="F465" i="8" s="1"/>
  <c r="G465" i="8" s="1"/>
  <c r="H465" i="8" s="1"/>
  <c r="I465" i="8" s="1"/>
  <c r="J465" i="8" s="1"/>
  <c r="K465" i="8" s="1"/>
  <c r="L465" i="8" s="1"/>
  <c r="M465" i="8" s="1"/>
  <c r="N465" i="8" s="1"/>
  <c r="O465" i="8" s="1"/>
  <c r="P465" i="8" s="1"/>
  <c r="Q465" i="8" s="1"/>
  <c r="R465" i="8" s="1"/>
  <c r="S465" i="8" s="1"/>
  <c r="T465" i="8" s="1"/>
  <c r="U465" i="8" s="1"/>
  <c r="V465" i="8" s="1"/>
  <c r="W465" i="8" s="1"/>
  <c r="X465" i="8" s="1"/>
  <c r="Y465" i="8" s="1"/>
  <c r="Z465" i="8" s="1"/>
  <c r="AA465" i="8" s="1"/>
  <c r="AB465" i="8" s="1"/>
  <c r="AC465" i="8" s="1"/>
  <c r="AD465" i="8" s="1"/>
  <c r="AE465" i="8" s="1"/>
  <c r="AF465" i="8" s="1"/>
  <c r="B466" i="8"/>
  <c r="C466" i="8" s="1"/>
  <c r="D466" i="8" s="1"/>
  <c r="E466" i="8" s="1"/>
  <c r="F466" i="8" s="1"/>
  <c r="G466" i="8" s="1"/>
  <c r="H466" i="8" s="1"/>
  <c r="I466" i="8" s="1"/>
  <c r="J466" i="8" s="1"/>
  <c r="K466" i="8" s="1"/>
  <c r="L466" i="8" s="1"/>
  <c r="M466" i="8" s="1"/>
  <c r="N466" i="8" s="1"/>
  <c r="O466" i="8" s="1"/>
  <c r="P466" i="8" s="1"/>
  <c r="Q466" i="8" s="1"/>
  <c r="R466" i="8" s="1"/>
  <c r="S466" i="8" s="1"/>
  <c r="T466" i="8" s="1"/>
  <c r="U466" i="8" s="1"/>
  <c r="V466" i="8" s="1"/>
  <c r="W466" i="8" s="1"/>
  <c r="X466" i="8" s="1"/>
  <c r="Y466" i="8" s="1"/>
  <c r="Z466" i="8" s="1"/>
  <c r="AA466" i="8" s="1"/>
  <c r="AB466" i="8" s="1"/>
  <c r="AC466" i="8" s="1"/>
  <c r="AD466" i="8" s="1"/>
  <c r="AE466" i="8" s="1"/>
  <c r="AF466" i="8" s="1"/>
  <c r="B467" i="8"/>
  <c r="C467" i="8" s="1"/>
  <c r="D467" i="8" s="1"/>
  <c r="E467" i="8" s="1"/>
  <c r="F467" i="8" s="1"/>
  <c r="G467" i="8" s="1"/>
  <c r="H467" i="8" s="1"/>
  <c r="I467" i="8" s="1"/>
  <c r="J467" i="8" s="1"/>
  <c r="K467" i="8" s="1"/>
  <c r="L467" i="8" s="1"/>
  <c r="M467" i="8" s="1"/>
  <c r="N467" i="8" s="1"/>
  <c r="O467" i="8" s="1"/>
  <c r="P467" i="8" s="1"/>
  <c r="Q467" i="8" s="1"/>
  <c r="R467" i="8" s="1"/>
  <c r="S467" i="8" s="1"/>
  <c r="T467" i="8" s="1"/>
  <c r="U467" i="8" s="1"/>
  <c r="V467" i="8" s="1"/>
  <c r="W467" i="8" s="1"/>
  <c r="X467" i="8" s="1"/>
  <c r="Y467" i="8" s="1"/>
  <c r="Z467" i="8" s="1"/>
  <c r="AA467" i="8" s="1"/>
  <c r="AB467" i="8" s="1"/>
  <c r="AC467" i="8" s="1"/>
  <c r="AD467" i="8" s="1"/>
  <c r="AE467" i="8" s="1"/>
  <c r="AF467" i="8" s="1"/>
  <c r="B468" i="8"/>
  <c r="C468" i="8" s="1"/>
  <c r="D468" i="8" s="1"/>
  <c r="E468" i="8" s="1"/>
  <c r="F468" i="8" s="1"/>
  <c r="G468" i="8" s="1"/>
  <c r="H468" i="8" s="1"/>
  <c r="I468" i="8" s="1"/>
  <c r="J468" i="8" s="1"/>
  <c r="K468" i="8" s="1"/>
  <c r="L468" i="8" s="1"/>
  <c r="M468" i="8" s="1"/>
  <c r="N468" i="8" s="1"/>
  <c r="O468" i="8" s="1"/>
  <c r="P468" i="8" s="1"/>
  <c r="Q468" i="8" s="1"/>
  <c r="R468" i="8" s="1"/>
  <c r="S468" i="8" s="1"/>
  <c r="T468" i="8" s="1"/>
  <c r="U468" i="8" s="1"/>
  <c r="V468" i="8" s="1"/>
  <c r="W468" i="8" s="1"/>
  <c r="X468" i="8" s="1"/>
  <c r="Y468" i="8" s="1"/>
  <c r="Z468" i="8" s="1"/>
  <c r="AA468" i="8" s="1"/>
  <c r="AB468" i="8" s="1"/>
  <c r="AC468" i="8" s="1"/>
  <c r="AD468" i="8" s="1"/>
  <c r="AE468" i="8" s="1"/>
  <c r="AF468" i="8" s="1"/>
  <c r="B469" i="8"/>
  <c r="C469" i="8" s="1"/>
  <c r="D469" i="8" s="1"/>
  <c r="E469" i="8" s="1"/>
  <c r="F469" i="8" s="1"/>
  <c r="G469" i="8" s="1"/>
  <c r="H469" i="8" s="1"/>
  <c r="I469" i="8" s="1"/>
  <c r="J469" i="8" s="1"/>
  <c r="K469" i="8" s="1"/>
  <c r="L469" i="8" s="1"/>
  <c r="M469" i="8" s="1"/>
  <c r="N469" i="8" s="1"/>
  <c r="O469" i="8" s="1"/>
  <c r="P469" i="8" s="1"/>
  <c r="Q469" i="8" s="1"/>
  <c r="R469" i="8" s="1"/>
  <c r="S469" i="8" s="1"/>
  <c r="T469" i="8" s="1"/>
  <c r="U469" i="8" s="1"/>
  <c r="V469" i="8" s="1"/>
  <c r="W469" i="8" s="1"/>
  <c r="X469" i="8" s="1"/>
  <c r="Y469" i="8" s="1"/>
  <c r="Z469" i="8" s="1"/>
  <c r="AA469" i="8" s="1"/>
  <c r="AB469" i="8" s="1"/>
  <c r="AC469" i="8" s="1"/>
  <c r="AD469" i="8" s="1"/>
  <c r="AE469" i="8" s="1"/>
  <c r="AF469" i="8" s="1"/>
  <c r="B470" i="8"/>
  <c r="C470" i="8" s="1"/>
  <c r="D470" i="8" s="1"/>
  <c r="E470" i="8" s="1"/>
  <c r="F470" i="8" s="1"/>
  <c r="G470" i="8" s="1"/>
  <c r="H470" i="8" s="1"/>
  <c r="I470" i="8" s="1"/>
  <c r="J470" i="8" s="1"/>
  <c r="K470" i="8" s="1"/>
  <c r="L470" i="8" s="1"/>
  <c r="M470" i="8" s="1"/>
  <c r="N470" i="8" s="1"/>
  <c r="O470" i="8" s="1"/>
  <c r="P470" i="8" s="1"/>
  <c r="Q470" i="8" s="1"/>
  <c r="R470" i="8" s="1"/>
  <c r="S470" i="8" s="1"/>
  <c r="T470" i="8" s="1"/>
  <c r="U470" i="8" s="1"/>
  <c r="V470" i="8" s="1"/>
  <c r="W470" i="8" s="1"/>
  <c r="X470" i="8" s="1"/>
  <c r="Y470" i="8" s="1"/>
  <c r="Z470" i="8" s="1"/>
  <c r="AA470" i="8" s="1"/>
  <c r="AB470" i="8" s="1"/>
  <c r="AC470" i="8" s="1"/>
  <c r="AD470" i="8" s="1"/>
  <c r="AE470" i="8" s="1"/>
  <c r="AF470" i="8" s="1"/>
  <c r="B471" i="8"/>
  <c r="C471" i="8" s="1"/>
  <c r="D471" i="8" s="1"/>
  <c r="E471" i="8" s="1"/>
  <c r="F471" i="8" s="1"/>
  <c r="G471" i="8" s="1"/>
  <c r="H471" i="8" s="1"/>
  <c r="I471" i="8" s="1"/>
  <c r="J471" i="8" s="1"/>
  <c r="K471" i="8" s="1"/>
  <c r="L471" i="8" s="1"/>
  <c r="M471" i="8" s="1"/>
  <c r="N471" i="8" s="1"/>
  <c r="O471" i="8" s="1"/>
  <c r="P471" i="8" s="1"/>
  <c r="Q471" i="8" s="1"/>
  <c r="R471" i="8" s="1"/>
  <c r="S471" i="8" s="1"/>
  <c r="T471" i="8" s="1"/>
  <c r="U471" i="8" s="1"/>
  <c r="V471" i="8" s="1"/>
  <c r="W471" i="8" s="1"/>
  <c r="X471" i="8" s="1"/>
  <c r="Y471" i="8" s="1"/>
  <c r="Z471" i="8" s="1"/>
  <c r="AA471" i="8" s="1"/>
  <c r="AB471" i="8" s="1"/>
  <c r="AC471" i="8" s="1"/>
  <c r="AD471" i="8" s="1"/>
  <c r="AE471" i="8" s="1"/>
  <c r="AF471" i="8" s="1"/>
  <c r="B472" i="8"/>
  <c r="C472" i="8" s="1"/>
  <c r="D472" i="8" s="1"/>
  <c r="E472" i="8" s="1"/>
  <c r="F472" i="8" s="1"/>
  <c r="G472" i="8" s="1"/>
  <c r="H472" i="8" s="1"/>
  <c r="I472" i="8" s="1"/>
  <c r="J472" i="8" s="1"/>
  <c r="K472" i="8" s="1"/>
  <c r="L472" i="8" s="1"/>
  <c r="M472" i="8" s="1"/>
  <c r="N472" i="8" s="1"/>
  <c r="O472" i="8" s="1"/>
  <c r="P472" i="8" s="1"/>
  <c r="Q472" i="8" s="1"/>
  <c r="R472" i="8" s="1"/>
  <c r="S472" i="8" s="1"/>
  <c r="T472" i="8" s="1"/>
  <c r="U472" i="8" s="1"/>
  <c r="V472" i="8" s="1"/>
  <c r="W472" i="8" s="1"/>
  <c r="X472" i="8" s="1"/>
  <c r="Y472" i="8" s="1"/>
  <c r="Z472" i="8" s="1"/>
  <c r="AA472" i="8" s="1"/>
  <c r="AB472" i="8" s="1"/>
  <c r="AC472" i="8" s="1"/>
  <c r="AD472" i="8" s="1"/>
  <c r="AE472" i="8" s="1"/>
  <c r="AF472" i="8" s="1"/>
  <c r="B473" i="8"/>
  <c r="C473" i="8" s="1"/>
  <c r="D473" i="8" s="1"/>
  <c r="E473" i="8" s="1"/>
  <c r="F473" i="8" s="1"/>
  <c r="G473" i="8" s="1"/>
  <c r="H473" i="8" s="1"/>
  <c r="I473" i="8" s="1"/>
  <c r="J473" i="8" s="1"/>
  <c r="K473" i="8" s="1"/>
  <c r="L473" i="8" s="1"/>
  <c r="M473" i="8" s="1"/>
  <c r="N473" i="8" s="1"/>
  <c r="O473" i="8" s="1"/>
  <c r="P473" i="8" s="1"/>
  <c r="Q473" i="8" s="1"/>
  <c r="R473" i="8" s="1"/>
  <c r="S473" i="8" s="1"/>
  <c r="T473" i="8" s="1"/>
  <c r="U473" i="8" s="1"/>
  <c r="V473" i="8" s="1"/>
  <c r="W473" i="8" s="1"/>
  <c r="X473" i="8" s="1"/>
  <c r="Y473" i="8" s="1"/>
  <c r="Z473" i="8" s="1"/>
  <c r="AA473" i="8" s="1"/>
  <c r="AB473" i="8" s="1"/>
  <c r="AC473" i="8" s="1"/>
  <c r="AD473" i="8" s="1"/>
  <c r="AE473" i="8" s="1"/>
  <c r="AF473" i="8" s="1"/>
  <c r="B474" i="8"/>
  <c r="C474" i="8" s="1"/>
  <c r="D474" i="8" s="1"/>
  <c r="E474" i="8" s="1"/>
  <c r="F474" i="8" s="1"/>
  <c r="G474" i="8" s="1"/>
  <c r="H474" i="8" s="1"/>
  <c r="I474" i="8" s="1"/>
  <c r="J474" i="8" s="1"/>
  <c r="K474" i="8" s="1"/>
  <c r="L474" i="8" s="1"/>
  <c r="M474" i="8" s="1"/>
  <c r="N474" i="8" s="1"/>
  <c r="O474" i="8" s="1"/>
  <c r="P474" i="8" s="1"/>
  <c r="Q474" i="8" s="1"/>
  <c r="R474" i="8" s="1"/>
  <c r="S474" i="8" s="1"/>
  <c r="T474" i="8" s="1"/>
  <c r="U474" i="8" s="1"/>
  <c r="V474" i="8" s="1"/>
  <c r="W474" i="8" s="1"/>
  <c r="X474" i="8" s="1"/>
  <c r="Y474" i="8" s="1"/>
  <c r="Z474" i="8" s="1"/>
  <c r="AA474" i="8" s="1"/>
  <c r="AB474" i="8" s="1"/>
  <c r="AC474" i="8" s="1"/>
  <c r="AD474" i="8" s="1"/>
  <c r="AE474" i="8" s="1"/>
  <c r="AF474" i="8" s="1"/>
  <c r="B475" i="8"/>
  <c r="C475" i="8" s="1"/>
  <c r="D475" i="8" s="1"/>
  <c r="E475" i="8" s="1"/>
  <c r="F475" i="8" s="1"/>
  <c r="G475" i="8" s="1"/>
  <c r="H475" i="8" s="1"/>
  <c r="I475" i="8" s="1"/>
  <c r="J475" i="8" s="1"/>
  <c r="K475" i="8" s="1"/>
  <c r="L475" i="8" s="1"/>
  <c r="M475" i="8" s="1"/>
  <c r="N475" i="8" s="1"/>
  <c r="O475" i="8" s="1"/>
  <c r="P475" i="8" s="1"/>
  <c r="Q475" i="8" s="1"/>
  <c r="R475" i="8" s="1"/>
  <c r="S475" i="8" s="1"/>
  <c r="T475" i="8" s="1"/>
  <c r="U475" i="8" s="1"/>
  <c r="V475" i="8" s="1"/>
  <c r="W475" i="8" s="1"/>
  <c r="X475" i="8" s="1"/>
  <c r="Y475" i="8" s="1"/>
  <c r="Z475" i="8" s="1"/>
  <c r="AA475" i="8" s="1"/>
  <c r="AB475" i="8" s="1"/>
  <c r="AC475" i="8" s="1"/>
  <c r="AD475" i="8" s="1"/>
  <c r="AE475" i="8" s="1"/>
  <c r="AF475" i="8" s="1"/>
  <c r="B476" i="8"/>
  <c r="C476" i="8" s="1"/>
  <c r="D476" i="8" s="1"/>
  <c r="E476" i="8" s="1"/>
  <c r="F476" i="8" s="1"/>
  <c r="G476" i="8" s="1"/>
  <c r="H476" i="8" s="1"/>
  <c r="I476" i="8" s="1"/>
  <c r="J476" i="8" s="1"/>
  <c r="K476" i="8" s="1"/>
  <c r="L476" i="8" s="1"/>
  <c r="M476" i="8" s="1"/>
  <c r="N476" i="8" s="1"/>
  <c r="O476" i="8" s="1"/>
  <c r="P476" i="8" s="1"/>
  <c r="Q476" i="8" s="1"/>
  <c r="R476" i="8" s="1"/>
  <c r="S476" i="8" s="1"/>
  <c r="T476" i="8" s="1"/>
  <c r="U476" i="8" s="1"/>
  <c r="V476" i="8" s="1"/>
  <c r="W476" i="8" s="1"/>
  <c r="X476" i="8" s="1"/>
  <c r="Y476" i="8" s="1"/>
  <c r="Z476" i="8" s="1"/>
  <c r="AA476" i="8" s="1"/>
  <c r="AB476" i="8" s="1"/>
  <c r="AC476" i="8" s="1"/>
  <c r="AD476" i="8" s="1"/>
  <c r="AE476" i="8" s="1"/>
  <c r="AF476" i="8" s="1"/>
  <c r="B477" i="8"/>
  <c r="C477" i="8" s="1"/>
  <c r="D477" i="8" s="1"/>
  <c r="E477" i="8" s="1"/>
  <c r="F477" i="8" s="1"/>
  <c r="G477" i="8" s="1"/>
  <c r="H477" i="8" s="1"/>
  <c r="I477" i="8" s="1"/>
  <c r="J477" i="8" s="1"/>
  <c r="K477" i="8" s="1"/>
  <c r="L477" i="8" s="1"/>
  <c r="M477" i="8" s="1"/>
  <c r="N477" i="8" s="1"/>
  <c r="O477" i="8" s="1"/>
  <c r="P477" i="8" s="1"/>
  <c r="Q477" i="8" s="1"/>
  <c r="R477" i="8" s="1"/>
  <c r="S477" i="8" s="1"/>
  <c r="T477" i="8" s="1"/>
  <c r="U477" i="8" s="1"/>
  <c r="V477" i="8" s="1"/>
  <c r="W477" i="8" s="1"/>
  <c r="X477" i="8" s="1"/>
  <c r="Y477" i="8" s="1"/>
  <c r="Z477" i="8" s="1"/>
  <c r="AA477" i="8" s="1"/>
  <c r="AB477" i="8" s="1"/>
  <c r="AC477" i="8" s="1"/>
  <c r="AD477" i="8" s="1"/>
  <c r="AE477" i="8" s="1"/>
  <c r="AF477" i="8" s="1"/>
  <c r="B478" i="8"/>
  <c r="C478" i="8" s="1"/>
  <c r="D478" i="8" s="1"/>
  <c r="E478" i="8" s="1"/>
  <c r="F478" i="8" s="1"/>
  <c r="G478" i="8" s="1"/>
  <c r="H478" i="8" s="1"/>
  <c r="I478" i="8" s="1"/>
  <c r="J478" i="8" s="1"/>
  <c r="K478" i="8" s="1"/>
  <c r="L478" i="8" s="1"/>
  <c r="M478" i="8" s="1"/>
  <c r="N478" i="8" s="1"/>
  <c r="O478" i="8" s="1"/>
  <c r="P478" i="8" s="1"/>
  <c r="Q478" i="8" s="1"/>
  <c r="R478" i="8" s="1"/>
  <c r="S478" i="8" s="1"/>
  <c r="T478" i="8" s="1"/>
  <c r="U478" i="8" s="1"/>
  <c r="V478" i="8" s="1"/>
  <c r="W478" i="8" s="1"/>
  <c r="X478" i="8" s="1"/>
  <c r="Y478" i="8" s="1"/>
  <c r="Z478" i="8" s="1"/>
  <c r="AA478" i="8" s="1"/>
  <c r="AB478" i="8" s="1"/>
  <c r="AC478" i="8" s="1"/>
  <c r="AD478" i="8" s="1"/>
  <c r="AE478" i="8" s="1"/>
  <c r="AF478" i="8" s="1"/>
  <c r="B479" i="8"/>
  <c r="C479" i="8" s="1"/>
  <c r="D479" i="8" s="1"/>
  <c r="E479" i="8" s="1"/>
  <c r="F479" i="8" s="1"/>
  <c r="G479" i="8" s="1"/>
  <c r="H479" i="8" s="1"/>
  <c r="I479" i="8" s="1"/>
  <c r="J479" i="8" s="1"/>
  <c r="K479" i="8" s="1"/>
  <c r="L479" i="8" s="1"/>
  <c r="M479" i="8" s="1"/>
  <c r="N479" i="8" s="1"/>
  <c r="O479" i="8" s="1"/>
  <c r="P479" i="8" s="1"/>
  <c r="Q479" i="8" s="1"/>
  <c r="R479" i="8" s="1"/>
  <c r="S479" i="8" s="1"/>
  <c r="T479" i="8" s="1"/>
  <c r="U479" i="8" s="1"/>
  <c r="V479" i="8" s="1"/>
  <c r="W479" i="8" s="1"/>
  <c r="X479" i="8" s="1"/>
  <c r="Y479" i="8" s="1"/>
  <c r="Z479" i="8" s="1"/>
  <c r="AA479" i="8" s="1"/>
  <c r="AB479" i="8" s="1"/>
  <c r="AC479" i="8" s="1"/>
  <c r="AD479" i="8" s="1"/>
  <c r="AE479" i="8" s="1"/>
  <c r="AF479" i="8" s="1"/>
  <c r="B480" i="8"/>
  <c r="C480" i="8" s="1"/>
  <c r="D480" i="8" s="1"/>
  <c r="E480" i="8" s="1"/>
  <c r="F480" i="8" s="1"/>
  <c r="G480" i="8" s="1"/>
  <c r="H480" i="8" s="1"/>
  <c r="I480" i="8" s="1"/>
  <c r="J480" i="8" s="1"/>
  <c r="K480" i="8" s="1"/>
  <c r="L480" i="8" s="1"/>
  <c r="M480" i="8" s="1"/>
  <c r="N480" i="8" s="1"/>
  <c r="O480" i="8" s="1"/>
  <c r="P480" i="8" s="1"/>
  <c r="Q480" i="8" s="1"/>
  <c r="R480" i="8" s="1"/>
  <c r="S480" i="8" s="1"/>
  <c r="T480" i="8" s="1"/>
  <c r="U480" i="8" s="1"/>
  <c r="V480" i="8" s="1"/>
  <c r="W480" i="8" s="1"/>
  <c r="X480" i="8" s="1"/>
  <c r="Y480" i="8" s="1"/>
  <c r="Z480" i="8" s="1"/>
  <c r="AA480" i="8" s="1"/>
  <c r="AB480" i="8" s="1"/>
  <c r="AC480" i="8" s="1"/>
  <c r="AD480" i="8" s="1"/>
  <c r="AE480" i="8" s="1"/>
  <c r="AF480" i="8" s="1"/>
  <c r="B481" i="8"/>
  <c r="C481" i="8" s="1"/>
  <c r="D481" i="8" s="1"/>
  <c r="E481" i="8" s="1"/>
  <c r="F481" i="8" s="1"/>
  <c r="G481" i="8" s="1"/>
  <c r="H481" i="8" s="1"/>
  <c r="I481" i="8" s="1"/>
  <c r="J481" i="8" s="1"/>
  <c r="K481" i="8" s="1"/>
  <c r="L481" i="8" s="1"/>
  <c r="M481" i="8" s="1"/>
  <c r="N481" i="8" s="1"/>
  <c r="O481" i="8" s="1"/>
  <c r="P481" i="8" s="1"/>
  <c r="Q481" i="8" s="1"/>
  <c r="R481" i="8" s="1"/>
  <c r="S481" i="8" s="1"/>
  <c r="T481" i="8" s="1"/>
  <c r="U481" i="8" s="1"/>
  <c r="V481" i="8" s="1"/>
  <c r="W481" i="8" s="1"/>
  <c r="X481" i="8" s="1"/>
  <c r="Y481" i="8" s="1"/>
  <c r="Z481" i="8" s="1"/>
  <c r="AA481" i="8" s="1"/>
  <c r="AB481" i="8" s="1"/>
  <c r="AC481" i="8" s="1"/>
  <c r="AD481" i="8" s="1"/>
  <c r="AE481" i="8" s="1"/>
  <c r="AF481" i="8" s="1"/>
  <c r="B482" i="8"/>
  <c r="C482" i="8" s="1"/>
  <c r="D482" i="8" s="1"/>
  <c r="E482" i="8" s="1"/>
  <c r="F482" i="8" s="1"/>
  <c r="G482" i="8" s="1"/>
  <c r="H482" i="8" s="1"/>
  <c r="I482" i="8" s="1"/>
  <c r="J482" i="8" s="1"/>
  <c r="K482" i="8" s="1"/>
  <c r="L482" i="8" s="1"/>
  <c r="M482" i="8" s="1"/>
  <c r="N482" i="8" s="1"/>
  <c r="O482" i="8" s="1"/>
  <c r="P482" i="8" s="1"/>
  <c r="Q482" i="8" s="1"/>
  <c r="R482" i="8" s="1"/>
  <c r="S482" i="8" s="1"/>
  <c r="T482" i="8" s="1"/>
  <c r="U482" i="8" s="1"/>
  <c r="V482" i="8" s="1"/>
  <c r="W482" i="8" s="1"/>
  <c r="X482" i="8" s="1"/>
  <c r="Y482" i="8" s="1"/>
  <c r="Z482" i="8" s="1"/>
  <c r="AA482" i="8" s="1"/>
  <c r="AB482" i="8" s="1"/>
  <c r="AC482" i="8" s="1"/>
  <c r="AD482" i="8" s="1"/>
  <c r="AE482" i="8" s="1"/>
  <c r="AF482" i="8" s="1"/>
  <c r="B483" i="8"/>
  <c r="C483" i="8" s="1"/>
  <c r="D483" i="8" s="1"/>
  <c r="E483" i="8" s="1"/>
  <c r="F483" i="8" s="1"/>
  <c r="G483" i="8" s="1"/>
  <c r="H483" i="8" s="1"/>
  <c r="I483" i="8" s="1"/>
  <c r="J483" i="8" s="1"/>
  <c r="K483" i="8" s="1"/>
  <c r="L483" i="8" s="1"/>
  <c r="M483" i="8" s="1"/>
  <c r="N483" i="8" s="1"/>
  <c r="O483" i="8" s="1"/>
  <c r="P483" i="8" s="1"/>
  <c r="Q483" i="8" s="1"/>
  <c r="R483" i="8" s="1"/>
  <c r="S483" i="8" s="1"/>
  <c r="T483" i="8" s="1"/>
  <c r="U483" i="8" s="1"/>
  <c r="V483" i="8" s="1"/>
  <c r="W483" i="8" s="1"/>
  <c r="X483" i="8" s="1"/>
  <c r="Y483" i="8" s="1"/>
  <c r="Z483" i="8" s="1"/>
  <c r="AA483" i="8" s="1"/>
  <c r="AB483" i="8" s="1"/>
  <c r="AC483" i="8" s="1"/>
  <c r="AD483" i="8" s="1"/>
  <c r="AE483" i="8" s="1"/>
  <c r="AF483" i="8" s="1"/>
  <c r="B484" i="8"/>
  <c r="C484" i="8" s="1"/>
  <c r="D484" i="8" s="1"/>
  <c r="E484" i="8" s="1"/>
  <c r="F484" i="8" s="1"/>
  <c r="G484" i="8" s="1"/>
  <c r="H484" i="8" s="1"/>
  <c r="I484" i="8" s="1"/>
  <c r="J484" i="8" s="1"/>
  <c r="K484" i="8" s="1"/>
  <c r="L484" i="8" s="1"/>
  <c r="M484" i="8" s="1"/>
  <c r="N484" i="8" s="1"/>
  <c r="O484" i="8" s="1"/>
  <c r="P484" i="8" s="1"/>
  <c r="Q484" i="8" s="1"/>
  <c r="R484" i="8" s="1"/>
  <c r="S484" i="8" s="1"/>
  <c r="T484" i="8" s="1"/>
  <c r="U484" i="8" s="1"/>
  <c r="V484" i="8" s="1"/>
  <c r="W484" i="8" s="1"/>
  <c r="X484" i="8" s="1"/>
  <c r="Y484" i="8" s="1"/>
  <c r="Z484" i="8" s="1"/>
  <c r="AA484" i="8" s="1"/>
  <c r="AB484" i="8" s="1"/>
  <c r="AC484" i="8" s="1"/>
  <c r="AD484" i="8" s="1"/>
  <c r="AE484" i="8" s="1"/>
  <c r="AF484" i="8" s="1"/>
  <c r="B485" i="8"/>
  <c r="C485" i="8" s="1"/>
  <c r="D485" i="8" s="1"/>
  <c r="E485" i="8" s="1"/>
  <c r="F485" i="8" s="1"/>
  <c r="G485" i="8" s="1"/>
  <c r="H485" i="8" s="1"/>
  <c r="I485" i="8" s="1"/>
  <c r="J485" i="8" s="1"/>
  <c r="K485" i="8" s="1"/>
  <c r="L485" i="8" s="1"/>
  <c r="M485" i="8" s="1"/>
  <c r="N485" i="8" s="1"/>
  <c r="O485" i="8" s="1"/>
  <c r="P485" i="8" s="1"/>
  <c r="Q485" i="8" s="1"/>
  <c r="R485" i="8" s="1"/>
  <c r="S485" i="8" s="1"/>
  <c r="T485" i="8" s="1"/>
  <c r="U485" i="8" s="1"/>
  <c r="V485" i="8" s="1"/>
  <c r="W485" i="8" s="1"/>
  <c r="X485" i="8" s="1"/>
  <c r="Y485" i="8" s="1"/>
  <c r="Z485" i="8" s="1"/>
  <c r="AA485" i="8" s="1"/>
  <c r="AB485" i="8" s="1"/>
  <c r="AC485" i="8" s="1"/>
  <c r="AD485" i="8" s="1"/>
  <c r="AE485" i="8" s="1"/>
  <c r="AF485" i="8" s="1"/>
  <c r="B486" i="8"/>
  <c r="C486" i="8" s="1"/>
  <c r="D486" i="8" s="1"/>
  <c r="E486" i="8" s="1"/>
  <c r="F486" i="8" s="1"/>
  <c r="G486" i="8" s="1"/>
  <c r="H486" i="8" s="1"/>
  <c r="I486" i="8" s="1"/>
  <c r="J486" i="8" s="1"/>
  <c r="K486" i="8" s="1"/>
  <c r="L486" i="8" s="1"/>
  <c r="M486" i="8" s="1"/>
  <c r="N486" i="8" s="1"/>
  <c r="O486" i="8" s="1"/>
  <c r="P486" i="8" s="1"/>
  <c r="Q486" i="8" s="1"/>
  <c r="R486" i="8" s="1"/>
  <c r="S486" i="8" s="1"/>
  <c r="T486" i="8" s="1"/>
  <c r="U486" i="8" s="1"/>
  <c r="V486" i="8" s="1"/>
  <c r="W486" i="8" s="1"/>
  <c r="X486" i="8" s="1"/>
  <c r="Y486" i="8" s="1"/>
  <c r="Z486" i="8" s="1"/>
  <c r="AA486" i="8" s="1"/>
  <c r="AB486" i="8" s="1"/>
  <c r="AC486" i="8" s="1"/>
  <c r="AD486" i="8" s="1"/>
  <c r="AE486" i="8" s="1"/>
  <c r="AF486" i="8" s="1"/>
  <c r="B487" i="8"/>
  <c r="C487" i="8" s="1"/>
  <c r="D487" i="8" s="1"/>
  <c r="E487" i="8" s="1"/>
  <c r="F487" i="8" s="1"/>
  <c r="G487" i="8" s="1"/>
  <c r="H487" i="8" s="1"/>
  <c r="I487" i="8" s="1"/>
  <c r="J487" i="8" s="1"/>
  <c r="K487" i="8" s="1"/>
  <c r="L487" i="8" s="1"/>
  <c r="M487" i="8" s="1"/>
  <c r="N487" i="8" s="1"/>
  <c r="O487" i="8" s="1"/>
  <c r="P487" i="8" s="1"/>
  <c r="Q487" i="8" s="1"/>
  <c r="R487" i="8" s="1"/>
  <c r="S487" i="8" s="1"/>
  <c r="T487" i="8" s="1"/>
  <c r="U487" i="8" s="1"/>
  <c r="V487" i="8" s="1"/>
  <c r="W487" i="8" s="1"/>
  <c r="X487" i="8" s="1"/>
  <c r="Y487" i="8" s="1"/>
  <c r="Z487" i="8" s="1"/>
  <c r="AA487" i="8" s="1"/>
  <c r="AB487" i="8" s="1"/>
  <c r="AC487" i="8" s="1"/>
  <c r="AD487" i="8" s="1"/>
  <c r="AE487" i="8" s="1"/>
  <c r="AF487" i="8" s="1"/>
  <c r="B488" i="8"/>
  <c r="C488" i="8" s="1"/>
  <c r="D488" i="8" s="1"/>
  <c r="E488" i="8" s="1"/>
  <c r="F488" i="8" s="1"/>
  <c r="G488" i="8" s="1"/>
  <c r="H488" i="8" s="1"/>
  <c r="I488" i="8" s="1"/>
  <c r="J488" i="8" s="1"/>
  <c r="K488" i="8" s="1"/>
  <c r="L488" i="8" s="1"/>
  <c r="M488" i="8" s="1"/>
  <c r="N488" i="8" s="1"/>
  <c r="O488" i="8" s="1"/>
  <c r="P488" i="8" s="1"/>
  <c r="Q488" i="8" s="1"/>
  <c r="R488" i="8" s="1"/>
  <c r="S488" i="8" s="1"/>
  <c r="T488" i="8" s="1"/>
  <c r="U488" i="8" s="1"/>
  <c r="V488" i="8" s="1"/>
  <c r="W488" i="8" s="1"/>
  <c r="X488" i="8" s="1"/>
  <c r="Y488" i="8" s="1"/>
  <c r="Z488" i="8" s="1"/>
  <c r="AA488" i="8" s="1"/>
  <c r="AB488" i="8" s="1"/>
  <c r="AC488" i="8" s="1"/>
  <c r="AD488" i="8" s="1"/>
  <c r="AE488" i="8" s="1"/>
  <c r="AF488" i="8" s="1"/>
  <c r="B489" i="8"/>
  <c r="C489" i="8" s="1"/>
  <c r="D489" i="8" s="1"/>
  <c r="E489" i="8" s="1"/>
  <c r="F489" i="8" s="1"/>
  <c r="G489" i="8" s="1"/>
  <c r="H489" i="8" s="1"/>
  <c r="I489" i="8" s="1"/>
  <c r="J489" i="8" s="1"/>
  <c r="K489" i="8" s="1"/>
  <c r="L489" i="8" s="1"/>
  <c r="M489" i="8" s="1"/>
  <c r="N489" i="8" s="1"/>
  <c r="O489" i="8" s="1"/>
  <c r="P489" i="8" s="1"/>
  <c r="Q489" i="8" s="1"/>
  <c r="R489" i="8" s="1"/>
  <c r="S489" i="8" s="1"/>
  <c r="T489" i="8" s="1"/>
  <c r="U489" i="8" s="1"/>
  <c r="V489" i="8" s="1"/>
  <c r="W489" i="8" s="1"/>
  <c r="X489" i="8" s="1"/>
  <c r="Y489" i="8" s="1"/>
  <c r="Z489" i="8" s="1"/>
  <c r="AA489" i="8" s="1"/>
  <c r="AB489" i="8" s="1"/>
  <c r="AC489" i="8" s="1"/>
  <c r="AD489" i="8" s="1"/>
  <c r="AE489" i="8" s="1"/>
  <c r="AF489" i="8" s="1"/>
  <c r="B490" i="8"/>
  <c r="C490" i="8" s="1"/>
  <c r="D490" i="8" s="1"/>
  <c r="E490" i="8" s="1"/>
  <c r="F490" i="8" s="1"/>
  <c r="G490" i="8" s="1"/>
  <c r="H490" i="8" s="1"/>
  <c r="I490" i="8" s="1"/>
  <c r="J490" i="8" s="1"/>
  <c r="K490" i="8" s="1"/>
  <c r="L490" i="8" s="1"/>
  <c r="M490" i="8" s="1"/>
  <c r="N490" i="8" s="1"/>
  <c r="O490" i="8" s="1"/>
  <c r="P490" i="8" s="1"/>
  <c r="Q490" i="8" s="1"/>
  <c r="R490" i="8" s="1"/>
  <c r="S490" i="8" s="1"/>
  <c r="T490" i="8" s="1"/>
  <c r="U490" i="8" s="1"/>
  <c r="V490" i="8" s="1"/>
  <c r="W490" i="8" s="1"/>
  <c r="X490" i="8" s="1"/>
  <c r="Y490" i="8" s="1"/>
  <c r="Z490" i="8" s="1"/>
  <c r="AA490" i="8" s="1"/>
  <c r="AB490" i="8" s="1"/>
  <c r="AC490" i="8" s="1"/>
  <c r="AD490" i="8" s="1"/>
  <c r="AE490" i="8" s="1"/>
  <c r="AF490" i="8" s="1"/>
  <c r="B491" i="8"/>
  <c r="C491" i="8" s="1"/>
  <c r="D491" i="8" s="1"/>
  <c r="E491" i="8" s="1"/>
  <c r="F491" i="8" s="1"/>
  <c r="G491" i="8" s="1"/>
  <c r="H491" i="8" s="1"/>
  <c r="I491" i="8" s="1"/>
  <c r="J491" i="8" s="1"/>
  <c r="K491" i="8" s="1"/>
  <c r="L491" i="8" s="1"/>
  <c r="M491" i="8" s="1"/>
  <c r="N491" i="8" s="1"/>
  <c r="O491" i="8" s="1"/>
  <c r="P491" i="8" s="1"/>
  <c r="Q491" i="8" s="1"/>
  <c r="R491" i="8" s="1"/>
  <c r="S491" i="8" s="1"/>
  <c r="T491" i="8" s="1"/>
  <c r="U491" i="8" s="1"/>
  <c r="V491" i="8" s="1"/>
  <c r="W491" i="8" s="1"/>
  <c r="X491" i="8" s="1"/>
  <c r="Y491" i="8" s="1"/>
  <c r="Z491" i="8" s="1"/>
  <c r="AA491" i="8" s="1"/>
  <c r="AB491" i="8" s="1"/>
  <c r="AC491" i="8" s="1"/>
  <c r="AD491" i="8" s="1"/>
  <c r="AE491" i="8" s="1"/>
  <c r="AF491" i="8" s="1"/>
  <c r="B492" i="8"/>
  <c r="C492" i="8" s="1"/>
  <c r="D492" i="8" s="1"/>
  <c r="E492" i="8" s="1"/>
  <c r="F492" i="8" s="1"/>
  <c r="G492" i="8" s="1"/>
  <c r="H492" i="8" s="1"/>
  <c r="I492" i="8" s="1"/>
  <c r="J492" i="8" s="1"/>
  <c r="K492" i="8" s="1"/>
  <c r="L492" i="8" s="1"/>
  <c r="M492" i="8" s="1"/>
  <c r="N492" i="8" s="1"/>
  <c r="O492" i="8" s="1"/>
  <c r="P492" i="8" s="1"/>
  <c r="Q492" i="8" s="1"/>
  <c r="R492" i="8" s="1"/>
  <c r="S492" i="8" s="1"/>
  <c r="T492" i="8" s="1"/>
  <c r="U492" i="8" s="1"/>
  <c r="V492" i="8" s="1"/>
  <c r="W492" i="8" s="1"/>
  <c r="X492" i="8" s="1"/>
  <c r="Y492" i="8" s="1"/>
  <c r="Z492" i="8" s="1"/>
  <c r="AA492" i="8" s="1"/>
  <c r="AB492" i="8" s="1"/>
  <c r="AC492" i="8" s="1"/>
  <c r="AD492" i="8" s="1"/>
  <c r="AE492" i="8" s="1"/>
  <c r="AF492" i="8" s="1"/>
  <c r="B493" i="8"/>
  <c r="C493" i="8" s="1"/>
  <c r="D493" i="8" s="1"/>
  <c r="E493" i="8" s="1"/>
  <c r="F493" i="8" s="1"/>
  <c r="G493" i="8" s="1"/>
  <c r="H493" i="8" s="1"/>
  <c r="I493" i="8" s="1"/>
  <c r="J493" i="8" s="1"/>
  <c r="K493" i="8" s="1"/>
  <c r="L493" i="8" s="1"/>
  <c r="M493" i="8" s="1"/>
  <c r="N493" i="8" s="1"/>
  <c r="O493" i="8" s="1"/>
  <c r="P493" i="8" s="1"/>
  <c r="Q493" i="8" s="1"/>
  <c r="R493" i="8" s="1"/>
  <c r="S493" i="8" s="1"/>
  <c r="T493" i="8" s="1"/>
  <c r="U493" i="8" s="1"/>
  <c r="V493" i="8" s="1"/>
  <c r="W493" i="8" s="1"/>
  <c r="X493" i="8" s="1"/>
  <c r="Y493" i="8" s="1"/>
  <c r="Z493" i="8" s="1"/>
  <c r="AA493" i="8" s="1"/>
  <c r="AB493" i="8" s="1"/>
  <c r="AC493" i="8" s="1"/>
  <c r="AD493" i="8" s="1"/>
  <c r="AE493" i="8" s="1"/>
  <c r="AF493" i="8" s="1"/>
  <c r="B494" i="8"/>
  <c r="C494" i="8" s="1"/>
  <c r="D494" i="8" s="1"/>
  <c r="E494" i="8" s="1"/>
  <c r="F494" i="8" s="1"/>
  <c r="G494" i="8" s="1"/>
  <c r="H494" i="8" s="1"/>
  <c r="I494" i="8" s="1"/>
  <c r="J494" i="8" s="1"/>
  <c r="K494" i="8" s="1"/>
  <c r="L494" i="8" s="1"/>
  <c r="M494" i="8" s="1"/>
  <c r="N494" i="8" s="1"/>
  <c r="O494" i="8" s="1"/>
  <c r="P494" i="8" s="1"/>
  <c r="Q494" i="8" s="1"/>
  <c r="R494" i="8" s="1"/>
  <c r="S494" i="8" s="1"/>
  <c r="T494" i="8" s="1"/>
  <c r="U494" i="8" s="1"/>
  <c r="V494" i="8" s="1"/>
  <c r="W494" i="8" s="1"/>
  <c r="X494" i="8" s="1"/>
  <c r="Y494" i="8" s="1"/>
  <c r="Z494" i="8" s="1"/>
  <c r="AA494" i="8" s="1"/>
  <c r="AB494" i="8" s="1"/>
  <c r="AC494" i="8" s="1"/>
  <c r="AD494" i="8" s="1"/>
  <c r="AE494" i="8" s="1"/>
  <c r="AF494" i="8" s="1"/>
  <c r="B495" i="8"/>
  <c r="C495" i="8" s="1"/>
  <c r="D495" i="8" s="1"/>
  <c r="E495" i="8" s="1"/>
  <c r="F495" i="8" s="1"/>
  <c r="G495" i="8" s="1"/>
  <c r="H495" i="8" s="1"/>
  <c r="I495" i="8" s="1"/>
  <c r="J495" i="8" s="1"/>
  <c r="K495" i="8" s="1"/>
  <c r="L495" i="8" s="1"/>
  <c r="M495" i="8" s="1"/>
  <c r="N495" i="8" s="1"/>
  <c r="O495" i="8" s="1"/>
  <c r="P495" i="8" s="1"/>
  <c r="Q495" i="8" s="1"/>
  <c r="R495" i="8" s="1"/>
  <c r="S495" i="8" s="1"/>
  <c r="T495" i="8" s="1"/>
  <c r="U495" i="8" s="1"/>
  <c r="V495" i="8" s="1"/>
  <c r="W495" i="8" s="1"/>
  <c r="X495" i="8" s="1"/>
  <c r="Y495" i="8" s="1"/>
  <c r="Z495" i="8" s="1"/>
  <c r="AA495" i="8" s="1"/>
  <c r="AB495" i="8" s="1"/>
  <c r="AC495" i="8" s="1"/>
  <c r="AD495" i="8" s="1"/>
  <c r="AE495" i="8" s="1"/>
  <c r="AF495" i="8" s="1"/>
  <c r="B496" i="8"/>
  <c r="C496" i="8" s="1"/>
  <c r="D496" i="8" s="1"/>
  <c r="E496" i="8" s="1"/>
  <c r="F496" i="8" s="1"/>
  <c r="G496" i="8" s="1"/>
  <c r="H496" i="8" s="1"/>
  <c r="I496" i="8" s="1"/>
  <c r="J496" i="8" s="1"/>
  <c r="K496" i="8" s="1"/>
  <c r="L496" i="8" s="1"/>
  <c r="M496" i="8" s="1"/>
  <c r="N496" i="8" s="1"/>
  <c r="O496" i="8" s="1"/>
  <c r="P496" i="8" s="1"/>
  <c r="Q496" i="8" s="1"/>
  <c r="R496" i="8" s="1"/>
  <c r="S496" i="8" s="1"/>
  <c r="T496" i="8" s="1"/>
  <c r="U496" i="8" s="1"/>
  <c r="V496" i="8" s="1"/>
  <c r="W496" i="8" s="1"/>
  <c r="X496" i="8" s="1"/>
  <c r="Y496" i="8" s="1"/>
  <c r="Z496" i="8" s="1"/>
  <c r="AA496" i="8" s="1"/>
  <c r="AB496" i="8" s="1"/>
  <c r="AC496" i="8" s="1"/>
  <c r="AD496" i="8" s="1"/>
  <c r="AE496" i="8" s="1"/>
  <c r="AF496" i="8" s="1"/>
  <c r="B497" i="8"/>
  <c r="C497" i="8" s="1"/>
  <c r="D497" i="8" s="1"/>
  <c r="E497" i="8" s="1"/>
  <c r="F497" i="8" s="1"/>
  <c r="G497" i="8" s="1"/>
  <c r="H497" i="8" s="1"/>
  <c r="I497" i="8" s="1"/>
  <c r="J497" i="8" s="1"/>
  <c r="K497" i="8" s="1"/>
  <c r="L497" i="8" s="1"/>
  <c r="M497" i="8" s="1"/>
  <c r="N497" i="8" s="1"/>
  <c r="O497" i="8" s="1"/>
  <c r="P497" i="8" s="1"/>
  <c r="Q497" i="8" s="1"/>
  <c r="R497" i="8" s="1"/>
  <c r="S497" i="8" s="1"/>
  <c r="T497" i="8" s="1"/>
  <c r="U497" i="8" s="1"/>
  <c r="V497" i="8" s="1"/>
  <c r="W497" i="8" s="1"/>
  <c r="X497" i="8" s="1"/>
  <c r="Y497" i="8" s="1"/>
  <c r="Z497" i="8" s="1"/>
  <c r="AA497" i="8" s="1"/>
  <c r="AB497" i="8" s="1"/>
  <c r="AC497" i="8" s="1"/>
  <c r="AD497" i="8" s="1"/>
  <c r="AE497" i="8" s="1"/>
  <c r="AF497" i="8" s="1"/>
  <c r="B498" i="8"/>
  <c r="C498" i="8" s="1"/>
  <c r="D498" i="8" s="1"/>
  <c r="E498" i="8" s="1"/>
  <c r="F498" i="8" s="1"/>
  <c r="G498" i="8" s="1"/>
  <c r="H498" i="8" s="1"/>
  <c r="I498" i="8" s="1"/>
  <c r="J498" i="8" s="1"/>
  <c r="K498" i="8" s="1"/>
  <c r="L498" i="8" s="1"/>
  <c r="M498" i="8" s="1"/>
  <c r="N498" i="8" s="1"/>
  <c r="O498" i="8" s="1"/>
  <c r="P498" i="8" s="1"/>
  <c r="Q498" i="8" s="1"/>
  <c r="R498" i="8" s="1"/>
  <c r="S498" i="8" s="1"/>
  <c r="T498" i="8" s="1"/>
  <c r="U498" i="8" s="1"/>
  <c r="V498" i="8" s="1"/>
  <c r="W498" i="8" s="1"/>
  <c r="X498" i="8" s="1"/>
  <c r="Y498" i="8" s="1"/>
  <c r="Z498" i="8" s="1"/>
  <c r="AA498" i="8" s="1"/>
  <c r="AB498" i="8" s="1"/>
  <c r="AC498" i="8" s="1"/>
  <c r="AD498" i="8" s="1"/>
  <c r="AE498" i="8" s="1"/>
  <c r="AF498" i="8" s="1"/>
  <c r="B499" i="8"/>
  <c r="C499" i="8" s="1"/>
  <c r="D499" i="8" s="1"/>
  <c r="E499" i="8" s="1"/>
  <c r="F499" i="8" s="1"/>
  <c r="G499" i="8" s="1"/>
  <c r="H499" i="8" s="1"/>
  <c r="I499" i="8" s="1"/>
  <c r="J499" i="8" s="1"/>
  <c r="K499" i="8" s="1"/>
  <c r="L499" i="8" s="1"/>
  <c r="M499" i="8" s="1"/>
  <c r="N499" i="8" s="1"/>
  <c r="O499" i="8" s="1"/>
  <c r="P499" i="8" s="1"/>
  <c r="Q499" i="8" s="1"/>
  <c r="R499" i="8" s="1"/>
  <c r="S499" i="8" s="1"/>
  <c r="T499" i="8" s="1"/>
  <c r="U499" i="8" s="1"/>
  <c r="V499" i="8" s="1"/>
  <c r="W499" i="8" s="1"/>
  <c r="X499" i="8" s="1"/>
  <c r="Y499" i="8" s="1"/>
  <c r="Z499" i="8" s="1"/>
  <c r="AA499" i="8" s="1"/>
  <c r="AB499" i="8" s="1"/>
  <c r="AC499" i="8" s="1"/>
  <c r="AD499" i="8" s="1"/>
  <c r="AE499" i="8" s="1"/>
  <c r="AF499" i="8" s="1"/>
  <c r="B500" i="8"/>
  <c r="C500" i="8" s="1"/>
  <c r="D500" i="8" s="1"/>
  <c r="E500" i="8" s="1"/>
  <c r="F500" i="8" s="1"/>
  <c r="G500" i="8" s="1"/>
  <c r="H500" i="8" s="1"/>
  <c r="I500" i="8" s="1"/>
  <c r="J500" i="8" s="1"/>
  <c r="K500" i="8" s="1"/>
  <c r="L500" i="8" s="1"/>
  <c r="M500" i="8" s="1"/>
  <c r="N500" i="8" s="1"/>
  <c r="O500" i="8" s="1"/>
  <c r="P500" i="8" s="1"/>
  <c r="Q500" i="8" s="1"/>
  <c r="R500" i="8" s="1"/>
  <c r="S500" i="8" s="1"/>
  <c r="T500" i="8" s="1"/>
  <c r="U500" i="8" s="1"/>
  <c r="V500" i="8" s="1"/>
  <c r="W500" i="8" s="1"/>
  <c r="X500" i="8" s="1"/>
  <c r="Y500" i="8" s="1"/>
  <c r="Z500" i="8" s="1"/>
  <c r="AA500" i="8" s="1"/>
  <c r="AB500" i="8" s="1"/>
  <c r="AC500" i="8" s="1"/>
  <c r="AD500" i="8" s="1"/>
  <c r="AE500" i="8" s="1"/>
  <c r="AF500" i="8" s="1"/>
  <c r="B501" i="8"/>
  <c r="C501" i="8" s="1"/>
  <c r="D501" i="8" s="1"/>
  <c r="E501" i="8" s="1"/>
  <c r="F501" i="8" s="1"/>
  <c r="G501" i="8" s="1"/>
  <c r="H501" i="8" s="1"/>
  <c r="I501" i="8" s="1"/>
  <c r="J501" i="8" s="1"/>
  <c r="K501" i="8" s="1"/>
  <c r="L501" i="8" s="1"/>
  <c r="M501" i="8" s="1"/>
  <c r="N501" i="8" s="1"/>
  <c r="O501" i="8" s="1"/>
  <c r="P501" i="8" s="1"/>
  <c r="Q501" i="8" s="1"/>
  <c r="R501" i="8" s="1"/>
  <c r="S501" i="8" s="1"/>
  <c r="T501" i="8" s="1"/>
  <c r="U501" i="8" s="1"/>
  <c r="V501" i="8" s="1"/>
  <c r="W501" i="8" s="1"/>
  <c r="X501" i="8" s="1"/>
  <c r="Y501" i="8" s="1"/>
  <c r="Z501" i="8" s="1"/>
  <c r="AA501" i="8" s="1"/>
  <c r="AB501" i="8" s="1"/>
  <c r="AC501" i="8" s="1"/>
  <c r="AD501" i="8" s="1"/>
  <c r="AE501" i="8" s="1"/>
  <c r="AF501" i="8" s="1"/>
  <c r="B11" i="8"/>
  <c r="C11" i="8" s="1"/>
  <c r="D11" i="8" s="1"/>
  <c r="E11" i="8" s="1"/>
  <c r="F11" i="8" s="1"/>
  <c r="G11" i="8" s="1"/>
  <c r="H11" i="8" s="1"/>
  <c r="I11" i="8" s="1"/>
  <c r="J11" i="8" s="1"/>
  <c r="K11" i="8" s="1"/>
  <c r="L11" i="8" s="1"/>
  <c r="M11" i="8" s="1"/>
  <c r="N11" i="8" s="1"/>
  <c r="O11" i="8" s="1"/>
  <c r="P11" i="8" s="1"/>
  <c r="Q11" i="8" s="1"/>
  <c r="R11" i="8" s="1"/>
  <c r="S11" i="8" s="1"/>
  <c r="T11" i="8" s="1"/>
  <c r="U11" i="8" s="1"/>
  <c r="V11" i="8" s="1"/>
  <c r="W11" i="8" s="1"/>
  <c r="X11" i="8" s="1"/>
  <c r="Y11" i="8" s="1"/>
  <c r="Z11" i="8" s="1"/>
  <c r="AA11" i="8" s="1"/>
  <c r="AB11" i="8" s="1"/>
  <c r="AC11" i="8" s="1"/>
  <c r="AD11" i="8" s="1"/>
  <c r="AE11" i="8" s="1"/>
  <c r="AF11" i="8" s="1"/>
  <c r="I21" i="10"/>
  <c r="J21" i="10"/>
  <c r="K21" i="10"/>
  <c r="L21" i="10"/>
  <c r="M21" i="10"/>
  <c r="I22" i="10"/>
  <c r="J22" i="10"/>
  <c r="K22" i="10"/>
  <c r="L22" i="10"/>
  <c r="M22" i="10"/>
  <c r="I23" i="10"/>
  <c r="J23" i="10"/>
  <c r="K23" i="10"/>
  <c r="L23" i="10"/>
  <c r="M23" i="10"/>
  <c r="I24" i="10"/>
  <c r="J24" i="10"/>
  <c r="K24" i="10"/>
  <c r="L24" i="10"/>
  <c r="M24" i="10"/>
  <c r="I25" i="10"/>
  <c r="J25" i="10"/>
  <c r="K25" i="10"/>
  <c r="L25" i="10"/>
  <c r="M25" i="10"/>
  <c r="I26" i="10"/>
  <c r="J26" i="10"/>
  <c r="K26" i="10"/>
  <c r="L26" i="10"/>
  <c r="M26" i="10"/>
  <c r="I27" i="10"/>
  <c r="J27" i="10"/>
  <c r="K27" i="10"/>
  <c r="L27" i="10"/>
  <c r="M27" i="10"/>
  <c r="I28" i="10"/>
  <c r="J28" i="10"/>
  <c r="K28" i="10"/>
  <c r="L28" i="10"/>
  <c r="M28" i="10"/>
  <c r="I29" i="10"/>
  <c r="J29" i="10"/>
  <c r="K29" i="10"/>
  <c r="L29" i="10"/>
  <c r="M29" i="10"/>
  <c r="I30" i="10"/>
  <c r="J30" i="10"/>
  <c r="K30" i="10"/>
  <c r="L30" i="10"/>
  <c r="M30" i="10"/>
  <c r="I31" i="10"/>
  <c r="J31" i="10"/>
  <c r="K31" i="10"/>
  <c r="L31" i="10"/>
  <c r="M31" i="10"/>
  <c r="I32" i="10"/>
  <c r="J32" i="10"/>
  <c r="K32" i="10"/>
  <c r="L32" i="10"/>
  <c r="M32" i="10"/>
  <c r="I33" i="10"/>
  <c r="J33" i="10"/>
  <c r="K33" i="10"/>
  <c r="L33" i="10"/>
  <c r="M33" i="10"/>
  <c r="I34" i="10"/>
  <c r="J34" i="10"/>
  <c r="K34" i="10"/>
  <c r="L34" i="10"/>
  <c r="M34" i="10"/>
  <c r="I35" i="10"/>
  <c r="J35" i="10"/>
  <c r="K35" i="10"/>
  <c r="L35" i="10"/>
  <c r="M35" i="10"/>
  <c r="I36" i="10"/>
  <c r="J36" i="10"/>
  <c r="K36" i="10"/>
  <c r="L36" i="10"/>
  <c r="M36" i="10"/>
  <c r="I37" i="10"/>
  <c r="J37" i="10"/>
  <c r="K37" i="10"/>
  <c r="L37" i="10"/>
  <c r="M37" i="10"/>
  <c r="I38" i="10"/>
  <c r="J38" i="10"/>
  <c r="K38" i="10"/>
  <c r="L38" i="10"/>
  <c r="M38" i="10"/>
  <c r="I39" i="10"/>
  <c r="J39" i="10"/>
  <c r="K39" i="10"/>
  <c r="L39" i="10"/>
  <c r="M39" i="10"/>
  <c r="I40" i="10"/>
  <c r="J40" i="10"/>
  <c r="K40" i="10"/>
  <c r="L40" i="10"/>
  <c r="M40" i="10"/>
  <c r="I41" i="10"/>
  <c r="J41" i="10"/>
  <c r="K41" i="10"/>
  <c r="L41" i="10"/>
  <c r="M41" i="10"/>
  <c r="I42" i="10"/>
  <c r="J42" i="10"/>
  <c r="K42" i="10"/>
  <c r="L42" i="10"/>
  <c r="M42" i="10"/>
  <c r="I43" i="10"/>
  <c r="J43" i="10"/>
  <c r="K43" i="10"/>
  <c r="L43" i="10"/>
  <c r="M43" i="10"/>
  <c r="I44" i="10"/>
  <c r="J44" i="10"/>
  <c r="K44" i="10"/>
  <c r="L44" i="10"/>
  <c r="M44" i="10"/>
  <c r="I45" i="10"/>
  <c r="J45" i="10"/>
  <c r="K45" i="10"/>
  <c r="L45" i="10"/>
  <c r="M45" i="10"/>
  <c r="I46" i="10"/>
  <c r="J46" i="10"/>
  <c r="K46" i="10"/>
  <c r="L46" i="10"/>
  <c r="M46" i="10"/>
  <c r="I47" i="10"/>
  <c r="J47" i="10"/>
  <c r="K47" i="10"/>
  <c r="L47" i="10"/>
  <c r="M47" i="10"/>
  <c r="I48" i="10"/>
  <c r="J48" i="10"/>
  <c r="K48" i="10"/>
  <c r="L48" i="10"/>
  <c r="M48" i="10"/>
  <c r="I49" i="10"/>
  <c r="J49" i="10"/>
  <c r="K49" i="10"/>
  <c r="L49" i="10"/>
  <c r="M49" i="10"/>
  <c r="I50" i="10"/>
  <c r="J50" i="10"/>
  <c r="K50" i="10"/>
  <c r="L50" i="10"/>
  <c r="M50" i="10"/>
  <c r="I51" i="10"/>
  <c r="J51" i="10"/>
  <c r="K51" i="10"/>
  <c r="L51" i="10"/>
  <c r="M51" i="10"/>
  <c r="I52" i="10"/>
  <c r="J52" i="10"/>
  <c r="K52" i="10"/>
  <c r="L52" i="10"/>
  <c r="M52" i="10"/>
  <c r="I53" i="10"/>
  <c r="J53" i="10"/>
  <c r="K53" i="10"/>
  <c r="L53" i="10"/>
  <c r="M53" i="10"/>
  <c r="I54" i="10"/>
  <c r="J54" i="10"/>
  <c r="K54" i="10"/>
  <c r="L54" i="10"/>
  <c r="M54" i="10"/>
  <c r="I55" i="10"/>
  <c r="J55" i="10"/>
  <c r="K55" i="10"/>
  <c r="L55" i="10"/>
  <c r="M55" i="10"/>
  <c r="I56" i="10"/>
  <c r="J56" i="10"/>
  <c r="K56" i="10"/>
  <c r="L56" i="10"/>
  <c r="M56" i="10"/>
  <c r="I57" i="10"/>
  <c r="J57" i="10"/>
  <c r="K57" i="10"/>
  <c r="L57" i="10"/>
  <c r="M57" i="10"/>
  <c r="I58" i="10"/>
  <c r="J58" i="10"/>
  <c r="K58" i="10"/>
  <c r="L58" i="10"/>
  <c r="M58" i="10"/>
  <c r="I59" i="10"/>
  <c r="J59" i="10"/>
  <c r="K59" i="10"/>
  <c r="L59" i="10"/>
  <c r="M59" i="10"/>
  <c r="I60" i="10"/>
  <c r="J60" i="10"/>
  <c r="K60" i="10"/>
  <c r="L60" i="10"/>
  <c r="M60" i="10"/>
  <c r="I61" i="10"/>
  <c r="J61" i="10"/>
  <c r="K61" i="10"/>
  <c r="L61" i="10"/>
  <c r="M61" i="10"/>
  <c r="I62" i="10"/>
  <c r="J62" i="10"/>
  <c r="K62" i="10"/>
  <c r="L62" i="10"/>
  <c r="M62" i="10"/>
  <c r="I63" i="10"/>
  <c r="J63" i="10"/>
  <c r="K63" i="10"/>
  <c r="L63" i="10"/>
  <c r="M63" i="10"/>
  <c r="I64" i="10"/>
  <c r="J64" i="10"/>
  <c r="K64" i="10"/>
  <c r="L64" i="10"/>
  <c r="M64" i="10"/>
  <c r="I65" i="10"/>
  <c r="J65" i="10"/>
  <c r="K65" i="10"/>
  <c r="L65" i="10"/>
  <c r="M65" i="10"/>
  <c r="I66" i="10"/>
  <c r="J66" i="10"/>
  <c r="K66" i="10"/>
  <c r="L66" i="10"/>
  <c r="M66" i="10"/>
  <c r="I67" i="10"/>
  <c r="J67" i="10"/>
  <c r="K67" i="10"/>
  <c r="L67" i="10"/>
  <c r="M67" i="10"/>
  <c r="I68" i="10"/>
  <c r="J68" i="10"/>
  <c r="K68" i="10"/>
  <c r="L68" i="10"/>
  <c r="M68" i="10"/>
  <c r="I69" i="10"/>
  <c r="J69" i="10"/>
  <c r="K69" i="10"/>
  <c r="L69" i="10"/>
  <c r="M69" i="10"/>
  <c r="I70" i="10"/>
  <c r="J70" i="10"/>
  <c r="K70" i="10"/>
  <c r="L70" i="10"/>
  <c r="M70" i="10"/>
  <c r="I71" i="10"/>
  <c r="J71" i="10"/>
  <c r="K71" i="10"/>
  <c r="L71" i="10"/>
  <c r="M71" i="10"/>
  <c r="I72" i="10"/>
  <c r="J72" i="10"/>
  <c r="K72" i="10"/>
  <c r="L72" i="10"/>
  <c r="M72" i="10"/>
  <c r="I73" i="10"/>
  <c r="J73" i="10"/>
  <c r="K73" i="10"/>
  <c r="L73" i="10"/>
  <c r="M73" i="10"/>
  <c r="I74" i="10"/>
  <c r="J74" i="10"/>
  <c r="K74" i="10"/>
  <c r="L74" i="10"/>
  <c r="M74" i="10"/>
  <c r="I75" i="10"/>
  <c r="J75" i="10"/>
  <c r="K75" i="10"/>
  <c r="L75" i="10"/>
  <c r="M75" i="10"/>
  <c r="I76" i="10"/>
  <c r="J76" i="10"/>
  <c r="K76" i="10"/>
  <c r="L76" i="10"/>
  <c r="M76" i="10"/>
  <c r="I77" i="10"/>
  <c r="J77" i="10"/>
  <c r="K77" i="10"/>
  <c r="L77" i="10"/>
  <c r="M77" i="10"/>
  <c r="I78" i="10"/>
  <c r="J78" i="10"/>
  <c r="K78" i="10"/>
  <c r="L78" i="10"/>
  <c r="M78" i="10"/>
  <c r="I79" i="10"/>
  <c r="J79" i="10"/>
  <c r="K79" i="10"/>
  <c r="L79" i="10"/>
  <c r="M79" i="10"/>
  <c r="I80" i="10"/>
  <c r="J80" i="10"/>
  <c r="K80" i="10"/>
  <c r="L80" i="10"/>
  <c r="M80" i="10"/>
  <c r="I81" i="10"/>
  <c r="J81" i="10"/>
  <c r="K81" i="10"/>
  <c r="L81" i="10"/>
  <c r="M81" i="10"/>
  <c r="I82" i="10"/>
  <c r="J82" i="10"/>
  <c r="K82" i="10"/>
  <c r="L82" i="10"/>
  <c r="M82" i="10"/>
  <c r="I83" i="10"/>
  <c r="J83" i="10"/>
  <c r="K83" i="10"/>
  <c r="L83" i="10"/>
  <c r="M83" i="10"/>
  <c r="I84" i="10"/>
  <c r="J84" i="10"/>
  <c r="K84" i="10"/>
  <c r="L84" i="10"/>
  <c r="M84" i="10"/>
  <c r="I85" i="10"/>
  <c r="J85" i="10"/>
  <c r="K85" i="10"/>
  <c r="L85" i="10"/>
  <c r="M85" i="10"/>
  <c r="I86" i="10"/>
  <c r="J86" i="10"/>
  <c r="K86" i="10"/>
  <c r="L86" i="10"/>
  <c r="M86" i="10"/>
  <c r="I87" i="10"/>
  <c r="J87" i="10"/>
  <c r="K87" i="10"/>
  <c r="L87" i="10"/>
  <c r="M87" i="10"/>
  <c r="I88" i="10"/>
  <c r="J88" i="10"/>
  <c r="K88" i="10"/>
  <c r="L88" i="10"/>
  <c r="M88" i="10"/>
  <c r="I89" i="10"/>
  <c r="J89" i="10"/>
  <c r="K89" i="10"/>
  <c r="L89" i="10"/>
  <c r="M89" i="10"/>
  <c r="I90" i="10"/>
  <c r="J90" i="10"/>
  <c r="K90" i="10"/>
  <c r="L90" i="10"/>
  <c r="M90" i="10"/>
  <c r="I91" i="10"/>
  <c r="J91" i="10"/>
  <c r="K91" i="10"/>
  <c r="L91" i="10"/>
  <c r="M91" i="10"/>
  <c r="I92" i="10"/>
  <c r="J92" i="10"/>
  <c r="K92" i="10"/>
  <c r="L92" i="10"/>
  <c r="M92" i="10"/>
  <c r="I93" i="10"/>
  <c r="J93" i="10"/>
  <c r="K93" i="10"/>
  <c r="L93" i="10"/>
  <c r="M93" i="10"/>
  <c r="I94" i="10"/>
  <c r="J94" i="10"/>
  <c r="K94" i="10"/>
  <c r="L94" i="10"/>
  <c r="M94" i="10"/>
  <c r="I95" i="10"/>
  <c r="J95" i="10"/>
  <c r="K95" i="10"/>
  <c r="L95" i="10"/>
  <c r="M95" i="10"/>
  <c r="I96" i="10"/>
  <c r="J96" i="10"/>
  <c r="K96" i="10"/>
  <c r="L96" i="10"/>
  <c r="M96" i="10"/>
  <c r="I97" i="10"/>
  <c r="J97" i="10"/>
  <c r="K97" i="10"/>
  <c r="L97" i="10"/>
  <c r="M97" i="10"/>
  <c r="I98" i="10"/>
  <c r="J98" i="10"/>
  <c r="K98" i="10"/>
  <c r="L98" i="10"/>
  <c r="M98" i="10"/>
  <c r="I99" i="10"/>
  <c r="J99" i="10"/>
  <c r="K99" i="10"/>
  <c r="L99" i="10"/>
  <c r="M99" i="10"/>
  <c r="I100" i="10"/>
  <c r="J100" i="10"/>
  <c r="K100" i="10"/>
  <c r="L100" i="10"/>
  <c r="M100" i="10"/>
  <c r="I101" i="10"/>
  <c r="J101" i="10"/>
  <c r="K101" i="10"/>
  <c r="L101" i="10"/>
  <c r="M101" i="10"/>
  <c r="I102" i="10"/>
  <c r="J102" i="10"/>
  <c r="K102" i="10"/>
  <c r="L102" i="10"/>
  <c r="M102" i="10"/>
  <c r="I103" i="10"/>
  <c r="J103" i="10"/>
  <c r="K103" i="10"/>
  <c r="L103" i="10"/>
  <c r="M103" i="10"/>
  <c r="I104" i="10"/>
  <c r="J104" i="10"/>
  <c r="K104" i="10"/>
  <c r="L104" i="10"/>
  <c r="M104" i="10"/>
  <c r="I105" i="10"/>
  <c r="J105" i="10"/>
  <c r="K105" i="10"/>
  <c r="L105" i="10"/>
  <c r="M105" i="10"/>
  <c r="I106" i="10"/>
  <c r="J106" i="10"/>
  <c r="K106" i="10"/>
  <c r="L106" i="10"/>
  <c r="M106" i="10"/>
  <c r="I107" i="10"/>
  <c r="J107" i="10"/>
  <c r="K107" i="10"/>
  <c r="L107" i="10"/>
  <c r="M107" i="10"/>
  <c r="I108" i="10"/>
  <c r="J108" i="10"/>
  <c r="K108" i="10"/>
  <c r="L108" i="10"/>
  <c r="M108" i="10"/>
  <c r="I109" i="10"/>
  <c r="J109" i="10"/>
  <c r="K109" i="10"/>
  <c r="L109" i="10"/>
  <c r="M109" i="10"/>
  <c r="I110" i="10"/>
  <c r="J110" i="10"/>
  <c r="K110" i="10"/>
  <c r="L110" i="10"/>
  <c r="M110" i="10"/>
  <c r="I111" i="10"/>
  <c r="J111" i="10"/>
  <c r="K111" i="10"/>
  <c r="L111" i="10"/>
  <c r="M111" i="10"/>
  <c r="I112" i="10"/>
  <c r="J112" i="10"/>
  <c r="K112" i="10"/>
  <c r="L112" i="10"/>
  <c r="M112" i="10"/>
  <c r="I113" i="10"/>
  <c r="J113" i="10"/>
  <c r="K113" i="10"/>
  <c r="L113" i="10"/>
  <c r="M113" i="10"/>
  <c r="I114" i="10"/>
  <c r="J114" i="10"/>
  <c r="K114" i="10"/>
  <c r="L114" i="10"/>
  <c r="M114" i="10"/>
  <c r="I115" i="10"/>
  <c r="J115" i="10"/>
  <c r="K115" i="10"/>
  <c r="L115" i="10"/>
  <c r="M115" i="10"/>
  <c r="I116" i="10"/>
  <c r="J116" i="10"/>
  <c r="K116" i="10"/>
  <c r="L116" i="10"/>
  <c r="M116" i="10"/>
  <c r="I117" i="10"/>
  <c r="J117" i="10"/>
  <c r="K117" i="10"/>
  <c r="L117" i="10"/>
  <c r="M117" i="10"/>
  <c r="I118" i="10"/>
  <c r="J118" i="10"/>
  <c r="K118" i="10"/>
  <c r="L118" i="10"/>
  <c r="M118" i="10"/>
  <c r="I119" i="10"/>
  <c r="J119" i="10"/>
  <c r="K119" i="10"/>
  <c r="L119" i="10"/>
  <c r="M119" i="10"/>
  <c r="I120" i="10"/>
  <c r="J120" i="10"/>
  <c r="K120" i="10"/>
  <c r="L120" i="10"/>
  <c r="M120" i="10"/>
  <c r="I121" i="10"/>
  <c r="J121" i="10"/>
  <c r="K121" i="10"/>
  <c r="L121" i="10"/>
  <c r="M121" i="10"/>
  <c r="I122" i="10"/>
  <c r="J122" i="10"/>
  <c r="K122" i="10"/>
  <c r="L122" i="10"/>
  <c r="M122" i="10"/>
  <c r="I123" i="10"/>
  <c r="J123" i="10"/>
  <c r="K123" i="10"/>
  <c r="L123" i="10"/>
  <c r="M123" i="10"/>
  <c r="I124" i="10"/>
  <c r="J124" i="10"/>
  <c r="K124" i="10"/>
  <c r="L124" i="10"/>
  <c r="M124" i="10"/>
  <c r="I125" i="10"/>
  <c r="J125" i="10"/>
  <c r="K125" i="10"/>
  <c r="L125" i="10"/>
  <c r="M125" i="10"/>
  <c r="I126" i="10"/>
  <c r="J126" i="10"/>
  <c r="K126" i="10"/>
  <c r="L126" i="10"/>
  <c r="M126" i="10"/>
  <c r="I127" i="10"/>
  <c r="J127" i="10"/>
  <c r="K127" i="10"/>
  <c r="L127" i="10"/>
  <c r="M127" i="10"/>
  <c r="I128" i="10"/>
  <c r="J128" i="10"/>
  <c r="K128" i="10"/>
  <c r="L128" i="10"/>
  <c r="M128" i="10"/>
  <c r="I129" i="10"/>
  <c r="J129" i="10"/>
  <c r="K129" i="10"/>
  <c r="L129" i="10"/>
  <c r="M129" i="10"/>
  <c r="I130" i="10"/>
  <c r="J130" i="10"/>
  <c r="K130" i="10"/>
  <c r="L130" i="10"/>
  <c r="M130" i="10"/>
  <c r="I131" i="10"/>
  <c r="J131" i="10"/>
  <c r="K131" i="10"/>
  <c r="L131" i="10"/>
  <c r="M131" i="10"/>
  <c r="I132" i="10"/>
  <c r="J132" i="10"/>
  <c r="K132" i="10"/>
  <c r="L132" i="10"/>
  <c r="M132" i="10"/>
  <c r="I133" i="10"/>
  <c r="J133" i="10"/>
  <c r="K133" i="10"/>
  <c r="L133" i="10"/>
  <c r="M133" i="10"/>
  <c r="I134" i="10"/>
  <c r="J134" i="10"/>
  <c r="K134" i="10"/>
  <c r="L134" i="10"/>
  <c r="M134" i="10"/>
  <c r="I135" i="10"/>
  <c r="J135" i="10"/>
  <c r="K135" i="10"/>
  <c r="L135" i="10"/>
  <c r="M135" i="10"/>
  <c r="I136" i="10"/>
  <c r="J136" i="10"/>
  <c r="K136" i="10"/>
  <c r="L136" i="10"/>
  <c r="M136" i="10"/>
  <c r="I137" i="10"/>
  <c r="J137" i="10"/>
  <c r="K137" i="10"/>
  <c r="L137" i="10"/>
  <c r="M137" i="10"/>
  <c r="I138" i="10"/>
  <c r="J138" i="10"/>
  <c r="K138" i="10"/>
  <c r="L138" i="10"/>
  <c r="M138" i="10"/>
  <c r="I139" i="10"/>
  <c r="J139" i="10"/>
  <c r="K139" i="10"/>
  <c r="L139" i="10"/>
  <c r="M139" i="10"/>
  <c r="I140" i="10"/>
  <c r="J140" i="10"/>
  <c r="K140" i="10"/>
  <c r="L140" i="10"/>
  <c r="M140" i="10"/>
  <c r="I141" i="10"/>
  <c r="J141" i="10"/>
  <c r="K141" i="10"/>
  <c r="L141" i="10"/>
  <c r="M141" i="10"/>
  <c r="I142" i="10"/>
  <c r="J142" i="10"/>
  <c r="K142" i="10"/>
  <c r="L142" i="10"/>
  <c r="M142" i="10"/>
  <c r="I143" i="10"/>
  <c r="J143" i="10"/>
  <c r="K143" i="10"/>
  <c r="L143" i="10"/>
  <c r="M143" i="10"/>
  <c r="I144" i="10"/>
  <c r="J144" i="10"/>
  <c r="K144" i="10"/>
  <c r="L144" i="10"/>
  <c r="M144" i="10"/>
  <c r="I145" i="10"/>
  <c r="J145" i="10"/>
  <c r="K145" i="10"/>
  <c r="L145" i="10"/>
  <c r="M145" i="10"/>
  <c r="I146" i="10"/>
  <c r="J146" i="10"/>
  <c r="K146" i="10"/>
  <c r="L146" i="10"/>
  <c r="M146" i="10"/>
  <c r="I147" i="10"/>
  <c r="J147" i="10"/>
  <c r="K147" i="10"/>
  <c r="L147" i="10"/>
  <c r="M147" i="10"/>
  <c r="I148" i="10"/>
  <c r="J148" i="10"/>
  <c r="K148" i="10"/>
  <c r="L148" i="10"/>
  <c r="M148" i="10"/>
  <c r="I149" i="10"/>
  <c r="J149" i="10"/>
  <c r="K149" i="10"/>
  <c r="L149" i="10"/>
  <c r="M149" i="10"/>
  <c r="I150" i="10"/>
  <c r="J150" i="10"/>
  <c r="K150" i="10"/>
  <c r="L150" i="10"/>
  <c r="M150" i="10"/>
  <c r="I151" i="10"/>
  <c r="J151" i="10"/>
  <c r="K151" i="10"/>
  <c r="L151" i="10"/>
  <c r="M151" i="10"/>
  <c r="I152" i="10"/>
  <c r="J152" i="10"/>
  <c r="K152" i="10"/>
  <c r="L152" i="10"/>
  <c r="M152" i="10"/>
  <c r="I153" i="10"/>
  <c r="J153" i="10"/>
  <c r="K153" i="10"/>
  <c r="L153" i="10"/>
  <c r="M153" i="10"/>
  <c r="I154" i="10"/>
  <c r="J154" i="10"/>
  <c r="K154" i="10"/>
  <c r="L154" i="10"/>
  <c r="M154" i="10"/>
  <c r="I155" i="10"/>
  <c r="J155" i="10"/>
  <c r="K155" i="10"/>
  <c r="L155" i="10"/>
  <c r="M155" i="10"/>
  <c r="I156" i="10"/>
  <c r="J156" i="10"/>
  <c r="K156" i="10"/>
  <c r="L156" i="10"/>
  <c r="M156" i="10"/>
  <c r="I157" i="10"/>
  <c r="J157" i="10"/>
  <c r="K157" i="10"/>
  <c r="L157" i="10"/>
  <c r="M157" i="10"/>
  <c r="I158" i="10"/>
  <c r="J158" i="10"/>
  <c r="K158" i="10"/>
  <c r="L158" i="10"/>
  <c r="M158" i="10"/>
  <c r="I159" i="10"/>
  <c r="J159" i="10"/>
  <c r="K159" i="10"/>
  <c r="L159" i="10"/>
  <c r="M159" i="10"/>
  <c r="I160" i="10"/>
  <c r="J160" i="10"/>
  <c r="K160" i="10"/>
  <c r="L160" i="10"/>
  <c r="M160" i="10"/>
  <c r="I161" i="10"/>
  <c r="J161" i="10"/>
  <c r="K161" i="10"/>
  <c r="L161" i="10"/>
  <c r="M161" i="10"/>
  <c r="I162" i="10"/>
  <c r="J162" i="10"/>
  <c r="K162" i="10"/>
  <c r="L162" i="10"/>
  <c r="M162" i="10"/>
  <c r="I163" i="10"/>
  <c r="J163" i="10"/>
  <c r="K163" i="10"/>
  <c r="L163" i="10"/>
  <c r="M163" i="10"/>
  <c r="I164" i="10"/>
  <c r="J164" i="10"/>
  <c r="K164" i="10"/>
  <c r="L164" i="10"/>
  <c r="M164" i="10"/>
  <c r="I165" i="10"/>
  <c r="J165" i="10"/>
  <c r="K165" i="10"/>
  <c r="L165" i="10"/>
  <c r="M165" i="10"/>
  <c r="I166" i="10"/>
  <c r="J166" i="10"/>
  <c r="K166" i="10"/>
  <c r="L166" i="10"/>
  <c r="M166" i="10"/>
  <c r="I167" i="10"/>
  <c r="J167" i="10"/>
  <c r="K167" i="10"/>
  <c r="L167" i="10"/>
  <c r="M167" i="10"/>
  <c r="I168" i="10"/>
  <c r="J168" i="10"/>
  <c r="K168" i="10"/>
  <c r="L168" i="10"/>
  <c r="M168" i="10"/>
  <c r="I169" i="10"/>
  <c r="J169" i="10"/>
  <c r="K169" i="10"/>
  <c r="L169" i="10"/>
  <c r="M169" i="10"/>
  <c r="I170" i="10"/>
  <c r="J170" i="10"/>
  <c r="K170" i="10"/>
  <c r="L170" i="10"/>
  <c r="M170" i="10"/>
  <c r="I171" i="10"/>
  <c r="J171" i="10"/>
  <c r="K171" i="10"/>
  <c r="L171" i="10"/>
  <c r="M171" i="10"/>
  <c r="I172" i="10"/>
  <c r="J172" i="10"/>
  <c r="K172" i="10"/>
  <c r="L172" i="10"/>
  <c r="M172" i="10"/>
  <c r="I173" i="10"/>
  <c r="J173" i="10"/>
  <c r="K173" i="10"/>
  <c r="L173" i="10"/>
  <c r="M173" i="10"/>
  <c r="I174" i="10"/>
  <c r="J174" i="10"/>
  <c r="K174" i="10"/>
  <c r="L174" i="10"/>
  <c r="M174" i="10"/>
  <c r="I175" i="10"/>
  <c r="J175" i="10"/>
  <c r="K175" i="10"/>
  <c r="L175" i="10"/>
  <c r="M175" i="10"/>
  <c r="I176" i="10"/>
  <c r="J176" i="10"/>
  <c r="K176" i="10"/>
  <c r="L176" i="10"/>
  <c r="M176" i="10"/>
  <c r="I177" i="10"/>
  <c r="J177" i="10"/>
  <c r="K177" i="10"/>
  <c r="L177" i="10"/>
  <c r="M177" i="10"/>
  <c r="I178" i="10"/>
  <c r="J178" i="10"/>
  <c r="K178" i="10"/>
  <c r="L178" i="10"/>
  <c r="M178" i="10"/>
  <c r="I179" i="10"/>
  <c r="J179" i="10"/>
  <c r="K179" i="10"/>
  <c r="L179" i="10"/>
  <c r="M179" i="10"/>
  <c r="I180" i="10"/>
  <c r="J180" i="10"/>
  <c r="K180" i="10"/>
  <c r="L180" i="10"/>
  <c r="M180" i="10"/>
  <c r="I181" i="10"/>
  <c r="J181" i="10"/>
  <c r="K181" i="10"/>
  <c r="L181" i="10"/>
  <c r="M181" i="10"/>
  <c r="I182" i="10"/>
  <c r="J182" i="10"/>
  <c r="K182" i="10"/>
  <c r="L182" i="10"/>
  <c r="M182" i="10"/>
  <c r="I183" i="10"/>
  <c r="J183" i="10"/>
  <c r="K183" i="10"/>
  <c r="L183" i="10"/>
  <c r="M183" i="10"/>
  <c r="I184" i="10"/>
  <c r="J184" i="10"/>
  <c r="K184" i="10"/>
  <c r="L184" i="10"/>
  <c r="M184" i="10"/>
  <c r="I185" i="10"/>
  <c r="J185" i="10"/>
  <c r="K185" i="10"/>
  <c r="L185" i="10"/>
  <c r="M185" i="10"/>
  <c r="I186" i="10"/>
  <c r="J186" i="10"/>
  <c r="K186" i="10"/>
  <c r="L186" i="10"/>
  <c r="M186" i="10"/>
  <c r="I187" i="10"/>
  <c r="J187" i="10"/>
  <c r="K187" i="10"/>
  <c r="L187" i="10"/>
  <c r="M187" i="10"/>
  <c r="I188" i="10"/>
  <c r="J188" i="10"/>
  <c r="K188" i="10"/>
  <c r="L188" i="10"/>
  <c r="M188" i="10"/>
  <c r="I189" i="10"/>
  <c r="J189" i="10"/>
  <c r="K189" i="10"/>
  <c r="L189" i="10"/>
  <c r="M189" i="10"/>
  <c r="I190" i="10"/>
  <c r="J190" i="10"/>
  <c r="K190" i="10"/>
  <c r="L190" i="10"/>
  <c r="M190" i="10"/>
  <c r="I191" i="10"/>
  <c r="J191" i="10"/>
  <c r="K191" i="10"/>
  <c r="L191" i="10"/>
  <c r="M191" i="10"/>
  <c r="I192" i="10"/>
  <c r="J192" i="10"/>
  <c r="K192" i="10"/>
  <c r="L192" i="10"/>
  <c r="M192" i="10"/>
  <c r="I193" i="10"/>
  <c r="J193" i="10"/>
  <c r="K193" i="10"/>
  <c r="L193" i="10"/>
  <c r="M193" i="10"/>
  <c r="I194" i="10"/>
  <c r="J194" i="10"/>
  <c r="K194" i="10"/>
  <c r="L194" i="10"/>
  <c r="M194" i="10"/>
  <c r="I195" i="10"/>
  <c r="J195" i="10"/>
  <c r="K195" i="10"/>
  <c r="L195" i="10"/>
  <c r="M195" i="10"/>
  <c r="I196" i="10"/>
  <c r="J196" i="10"/>
  <c r="K196" i="10"/>
  <c r="L196" i="10"/>
  <c r="M196" i="10"/>
  <c r="I197" i="10"/>
  <c r="J197" i="10"/>
  <c r="K197" i="10"/>
  <c r="L197" i="10"/>
  <c r="M197" i="10"/>
  <c r="I198" i="10"/>
  <c r="J198" i="10"/>
  <c r="K198" i="10"/>
  <c r="L198" i="10"/>
  <c r="M198" i="10"/>
  <c r="I199" i="10"/>
  <c r="J199" i="10"/>
  <c r="K199" i="10"/>
  <c r="L199" i="10"/>
  <c r="M199" i="10"/>
  <c r="I200" i="10"/>
  <c r="J200" i="10"/>
  <c r="K200" i="10"/>
  <c r="L200" i="10"/>
  <c r="M200" i="10"/>
  <c r="I201" i="10"/>
  <c r="J201" i="10"/>
  <c r="K201" i="10"/>
  <c r="L201" i="10"/>
  <c r="M201" i="10"/>
  <c r="I202" i="10"/>
  <c r="J202" i="10"/>
  <c r="K202" i="10"/>
  <c r="L202" i="10"/>
  <c r="M202" i="10"/>
  <c r="I203" i="10"/>
  <c r="J203" i="10"/>
  <c r="K203" i="10"/>
  <c r="L203" i="10"/>
  <c r="M203" i="10"/>
  <c r="I204" i="10"/>
  <c r="J204" i="10"/>
  <c r="K204" i="10"/>
  <c r="L204" i="10"/>
  <c r="M204" i="10"/>
  <c r="I205" i="10"/>
  <c r="J205" i="10"/>
  <c r="K205" i="10"/>
  <c r="L205" i="10"/>
  <c r="M205" i="10"/>
  <c r="I206" i="10"/>
  <c r="J206" i="10"/>
  <c r="K206" i="10"/>
  <c r="L206" i="10"/>
  <c r="M206" i="10"/>
  <c r="I207" i="10"/>
  <c r="J207" i="10"/>
  <c r="K207" i="10"/>
  <c r="L207" i="10"/>
  <c r="M207" i="10"/>
  <c r="I208" i="10"/>
  <c r="J208" i="10"/>
  <c r="K208" i="10"/>
  <c r="L208" i="10"/>
  <c r="M208" i="10"/>
  <c r="I209" i="10"/>
  <c r="J209" i="10"/>
  <c r="K209" i="10"/>
  <c r="L209" i="10"/>
  <c r="M209" i="10"/>
  <c r="I210" i="10"/>
  <c r="J210" i="10"/>
  <c r="K210" i="10"/>
  <c r="L210" i="10"/>
  <c r="M210" i="10"/>
  <c r="I211" i="10"/>
  <c r="J211" i="10"/>
  <c r="K211" i="10"/>
  <c r="L211" i="10"/>
  <c r="M211" i="10"/>
  <c r="I212" i="10"/>
  <c r="J212" i="10"/>
  <c r="K212" i="10"/>
  <c r="L212" i="10"/>
  <c r="M212" i="10"/>
  <c r="I213" i="10"/>
  <c r="J213" i="10"/>
  <c r="K213" i="10"/>
  <c r="L213" i="10"/>
  <c r="M213" i="10"/>
  <c r="I214" i="10"/>
  <c r="J214" i="10"/>
  <c r="K214" i="10"/>
  <c r="L214" i="10"/>
  <c r="M214" i="10"/>
  <c r="I215" i="10"/>
  <c r="J215" i="10"/>
  <c r="K215" i="10"/>
  <c r="L215" i="10"/>
  <c r="M215" i="10"/>
  <c r="I216" i="10"/>
  <c r="J216" i="10"/>
  <c r="K216" i="10"/>
  <c r="L216" i="10"/>
  <c r="M216" i="10"/>
  <c r="I217" i="10"/>
  <c r="J217" i="10"/>
  <c r="K217" i="10"/>
  <c r="L217" i="10"/>
  <c r="M217" i="10"/>
  <c r="I218" i="10"/>
  <c r="J218" i="10"/>
  <c r="K218" i="10"/>
  <c r="L218" i="10"/>
  <c r="M218" i="10"/>
  <c r="I219" i="10"/>
  <c r="J219" i="10"/>
  <c r="K219" i="10"/>
  <c r="L219" i="10"/>
  <c r="M219" i="10"/>
  <c r="I220" i="10"/>
  <c r="J220" i="10"/>
  <c r="K220" i="10"/>
  <c r="L220" i="10"/>
  <c r="M220" i="10"/>
  <c r="I221" i="10"/>
  <c r="J221" i="10"/>
  <c r="K221" i="10"/>
  <c r="L221" i="10"/>
  <c r="M221" i="10"/>
  <c r="I222" i="10"/>
  <c r="J222" i="10"/>
  <c r="K222" i="10"/>
  <c r="L222" i="10"/>
  <c r="M222" i="10"/>
  <c r="I223" i="10"/>
  <c r="J223" i="10"/>
  <c r="K223" i="10"/>
  <c r="L223" i="10"/>
  <c r="M223" i="10"/>
  <c r="I224" i="10"/>
  <c r="J224" i="10"/>
  <c r="K224" i="10"/>
  <c r="L224" i="10"/>
  <c r="M224" i="10"/>
  <c r="I225" i="10"/>
  <c r="J225" i="10"/>
  <c r="K225" i="10"/>
  <c r="L225" i="10"/>
  <c r="M225" i="10"/>
  <c r="I226" i="10"/>
  <c r="J226" i="10"/>
  <c r="K226" i="10"/>
  <c r="L226" i="10"/>
  <c r="M226" i="10"/>
  <c r="I227" i="10"/>
  <c r="J227" i="10"/>
  <c r="K227" i="10"/>
  <c r="L227" i="10"/>
  <c r="M227" i="10"/>
  <c r="I228" i="10"/>
  <c r="J228" i="10"/>
  <c r="K228" i="10"/>
  <c r="L228" i="10"/>
  <c r="M228" i="10"/>
  <c r="I229" i="10"/>
  <c r="J229" i="10"/>
  <c r="K229" i="10"/>
  <c r="L229" i="10"/>
  <c r="M229" i="10"/>
  <c r="I230" i="10"/>
  <c r="J230" i="10"/>
  <c r="K230" i="10"/>
  <c r="L230" i="10"/>
  <c r="M230" i="10"/>
  <c r="I231" i="10"/>
  <c r="J231" i="10"/>
  <c r="K231" i="10"/>
  <c r="L231" i="10"/>
  <c r="M231" i="10"/>
  <c r="I232" i="10"/>
  <c r="J232" i="10"/>
  <c r="K232" i="10"/>
  <c r="L232" i="10"/>
  <c r="M232" i="10"/>
  <c r="I233" i="10"/>
  <c r="J233" i="10"/>
  <c r="K233" i="10"/>
  <c r="L233" i="10"/>
  <c r="M233" i="10"/>
  <c r="I234" i="10"/>
  <c r="J234" i="10"/>
  <c r="K234" i="10"/>
  <c r="L234" i="10"/>
  <c r="M234" i="10"/>
  <c r="I235" i="10"/>
  <c r="J235" i="10"/>
  <c r="K235" i="10"/>
  <c r="L235" i="10"/>
  <c r="M235" i="10"/>
  <c r="I236" i="10"/>
  <c r="J236" i="10"/>
  <c r="K236" i="10"/>
  <c r="L236" i="10"/>
  <c r="M236" i="10"/>
  <c r="I237" i="10"/>
  <c r="J237" i="10"/>
  <c r="K237" i="10"/>
  <c r="L237" i="10"/>
  <c r="M237" i="10"/>
  <c r="I238" i="10"/>
  <c r="J238" i="10"/>
  <c r="K238" i="10"/>
  <c r="L238" i="10"/>
  <c r="M238" i="10"/>
  <c r="I239" i="10"/>
  <c r="J239" i="10"/>
  <c r="K239" i="10"/>
  <c r="L239" i="10"/>
  <c r="M239" i="10"/>
  <c r="I240" i="10"/>
  <c r="J240" i="10"/>
  <c r="K240" i="10"/>
  <c r="L240" i="10"/>
  <c r="M240" i="10"/>
  <c r="I241" i="10"/>
  <c r="J241" i="10"/>
  <c r="K241" i="10"/>
  <c r="L241" i="10"/>
  <c r="M241" i="10"/>
  <c r="I242" i="10"/>
  <c r="J242" i="10"/>
  <c r="K242" i="10"/>
  <c r="L242" i="10"/>
  <c r="M242" i="10"/>
  <c r="I243" i="10"/>
  <c r="J243" i="10"/>
  <c r="K243" i="10"/>
  <c r="L243" i="10"/>
  <c r="M243" i="10"/>
  <c r="I244" i="10"/>
  <c r="J244" i="10"/>
  <c r="K244" i="10"/>
  <c r="L244" i="10"/>
  <c r="M244" i="10"/>
  <c r="I245" i="10"/>
  <c r="J245" i="10"/>
  <c r="K245" i="10"/>
  <c r="L245" i="10"/>
  <c r="M245" i="10"/>
  <c r="I246" i="10"/>
  <c r="J246" i="10"/>
  <c r="K246" i="10"/>
  <c r="L246" i="10"/>
  <c r="M246" i="10"/>
  <c r="I247" i="10"/>
  <c r="J247" i="10"/>
  <c r="K247" i="10"/>
  <c r="L247" i="10"/>
  <c r="M247" i="10"/>
  <c r="I248" i="10"/>
  <c r="J248" i="10"/>
  <c r="K248" i="10"/>
  <c r="L248" i="10"/>
  <c r="M248" i="10"/>
  <c r="I249" i="10"/>
  <c r="J249" i="10"/>
  <c r="K249" i="10"/>
  <c r="L249" i="10"/>
  <c r="M249" i="10"/>
  <c r="I250" i="10"/>
  <c r="J250" i="10"/>
  <c r="K250" i="10"/>
  <c r="L250" i="10"/>
  <c r="M250" i="10"/>
  <c r="I251" i="10"/>
  <c r="J251" i="10"/>
  <c r="K251" i="10"/>
  <c r="L251" i="10"/>
  <c r="M251" i="10"/>
  <c r="I252" i="10"/>
  <c r="J252" i="10"/>
  <c r="K252" i="10"/>
  <c r="L252" i="10"/>
  <c r="M252" i="10"/>
  <c r="I253" i="10"/>
  <c r="J253" i="10"/>
  <c r="K253" i="10"/>
  <c r="L253" i="10"/>
  <c r="M253" i="10"/>
  <c r="I254" i="10"/>
  <c r="J254" i="10"/>
  <c r="K254" i="10"/>
  <c r="L254" i="10"/>
  <c r="M254" i="10"/>
  <c r="I255" i="10"/>
  <c r="J255" i="10"/>
  <c r="K255" i="10"/>
  <c r="L255" i="10"/>
  <c r="M255" i="10"/>
  <c r="I256" i="10"/>
  <c r="J256" i="10"/>
  <c r="K256" i="10"/>
  <c r="L256" i="10"/>
  <c r="M256" i="10"/>
  <c r="I257" i="10"/>
  <c r="J257" i="10"/>
  <c r="K257" i="10"/>
  <c r="L257" i="10"/>
  <c r="M257" i="10"/>
  <c r="I258" i="10"/>
  <c r="J258" i="10"/>
  <c r="K258" i="10"/>
  <c r="L258" i="10"/>
  <c r="M258" i="10"/>
  <c r="I259" i="10"/>
  <c r="J259" i="10"/>
  <c r="K259" i="10"/>
  <c r="L259" i="10"/>
  <c r="M259" i="10"/>
  <c r="I260" i="10"/>
  <c r="J260" i="10"/>
  <c r="K260" i="10"/>
  <c r="L260" i="10"/>
  <c r="M260" i="10"/>
  <c r="I261" i="10"/>
  <c r="J261" i="10"/>
  <c r="K261" i="10"/>
  <c r="L261" i="10"/>
  <c r="M261" i="10"/>
  <c r="I262" i="10"/>
  <c r="J262" i="10"/>
  <c r="K262" i="10"/>
  <c r="L262" i="10"/>
  <c r="M262" i="10"/>
  <c r="I263" i="10"/>
  <c r="J263" i="10"/>
  <c r="K263" i="10"/>
  <c r="L263" i="10"/>
  <c r="M263" i="10"/>
  <c r="I264" i="10"/>
  <c r="J264" i="10"/>
  <c r="K264" i="10"/>
  <c r="L264" i="10"/>
  <c r="M264" i="10"/>
  <c r="I265" i="10"/>
  <c r="J265" i="10"/>
  <c r="K265" i="10"/>
  <c r="L265" i="10"/>
  <c r="M265" i="10"/>
  <c r="I266" i="10"/>
  <c r="J266" i="10"/>
  <c r="K266" i="10"/>
  <c r="L266" i="10"/>
  <c r="M266" i="10"/>
  <c r="I267" i="10"/>
  <c r="J267" i="10"/>
  <c r="K267" i="10"/>
  <c r="L267" i="10"/>
  <c r="M267" i="10"/>
  <c r="I268" i="10"/>
  <c r="J268" i="10"/>
  <c r="K268" i="10"/>
  <c r="L268" i="10"/>
  <c r="M268" i="10"/>
  <c r="I269" i="10"/>
  <c r="J269" i="10"/>
  <c r="K269" i="10"/>
  <c r="L269" i="10"/>
  <c r="M269" i="10"/>
  <c r="I270" i="10"/>
  <c r="J270" i="10"/>
  <c r="K270" i="10"/>
  <c r="L270" i="10"/>
  <c r="M270" i="10"/>
  <c r="I271" i="10"/>
  <c r="J271" i="10"/>
  <c r="K271" i="10"/>
  <c r="L271" i="10"/>
  <c r="M271" i="10"/>
  <c r="I272" i="10"/>
  <c r="J272" i="10"/>
  <c r="K272" i="10"/>
  <c r="L272" i="10"/>
  <c r="M272" i="10"/>
  <c r="I273" i="10"/>
  <c r="J273" i="10"/>
  <c r="K273" i="10"/>
  <c r="L273" i="10"/>
  <c r="M273" i="10"/>
  <c r="I274" i="10"/>
  <c r="J274" i="10"/>
  <c r="K274" i="10"/>
  <c r="L274" i="10"/>
  <c r="M274" i="10"/>
  <c r="I275" i="10"/>
  <c r="J275" i="10"/>
  <c r="K275" i="10"/>
  <c r="L275" i="10"/>
  <c r="M275" i="10"/>
  <c r="I276" i="10"/>
  <c r="J276" i="10"/>
  <c r="K276" i="10"/>
  <c r="L276" i="10"/>
  <c r="M276" i="10"/>
  <c r="I277" i="10"/>
  <c r="J277" i="10"/>
  <c r="K277" i="10"/>
  <c r="L277" i="10"/>
  <c r="M277" i="10"/>
  <c r="I278" i="10"/>
  <c r="J278" i="10"/>
  <c r="K278" i="10"/>
  <c r="L278" i="10"/>
  <c r="M278" i="10"/>
  <c r="I279" i="10"/>
  <c r="J279" i="10"/>
  <c r="K279" i="10"/>
  <c r="L279" i="10"/>
  <c r="M279" i="10"/>
  <c r="I280" i="10"/>
  <c r="J280" i="10"/>
  <c r="K280" i="10"/>
  <c r="L280" i="10"/>
  <c r="M280" i="10"/>
  <c r="I281" i="10"/>
  <c r="J281" i="10"/>
  <c r="K281" i="10"/>
  <c r="L281" i="10"/>
  <c r="M281" i="10"/>
  <c r="I282" i="10"/>
  <c r="J282" i="10"/>
  <c r="K282" i="10"/>
  <c r="L282" i="10"/>
  <c r="M282" i="10"/>
  <c r="I283" i="10"/>
  <c r="J283" i="10"/>
  <c r="K283" i="10"/>
  <c r="L283" i="10"/>
  <c r="M283" i="10"/>
  <c r="I284" i="10"/>
  <c r="J284" i="10"/>
  <c r="K284" i="10"/>
  <c r="L284" i="10"/>
  <c r="M284" i="10"/>
  <c r="I285" i="10"/>
  <c r="J285" i="10"/>
  <c r="K285" i="10"/>
  <c r="L285" i="10"/>
  <c r="M285" i="10"/>
  <c r="I286" i="10"/>
  <c r="J286" i="10"/>
  <c r="K286" i="10"/>
  <c r="L286" i="10"/>
  <c r="M286" i="10"/>
  <c r="I287" i="10"/>
  <c r="J287" i="10"/>
  <c r="K287" i="10"/>
  <c r="L287" i="10"/>
  <c r="M287" i="10"/>
  <c r="I288" i="10"/>
  <c r="J288" i="10"/>
  <c r="K288" i="10"/>
  <c r="L288" i="10"/>
  <c r="M288" i="10"/>
  <c r="I289" i="10"/>
  <c r="J289" i="10"/>
  <c r="K289" i="10"/>
  <c r="L289" i="10"/>
  <c r="M289" i="10"/>
  <c r="I290" i="10"/>
  <c r="J290" i="10"/>
  <c r="K290" i="10"/>
  <c r="L290" i="10"/>
  <c r="M290" i="10"/>
  <c r="I291" i="10"/>
  <c r="J291" i="10"/>
  <c r="K291" i="10"/>
  <c r="L291" i="10"/>
  <c r="M291" i="10"/>
  <c r="I292" i="10"/>
  <c r="J292" i="10"/>
  <c r="K292" i="10"/>
  <c r="L292" i="10"/>
  <c r="M292" i="10"/>
  <c r="I293" i="10"/>
  <c r="J293" i="10"/>
  <c r="K293" i="10"/>
  <c r="L293" i="10"/>
  <c r="M293" i="10"/>
  <c r="I294" i="10"/>
  <c r="J294" i="10"/>
  <c r="K294" i="10"/>
  <c r="L294" i="10"/>
  <c r="M294" i="10"/>
  <c r="I295" i="10"/>
  <c r="J295" i="10"/>
  <c r="K295" i="10"/>
  <c r="L295" i="10"/>
  <c r="M295" i="10"/>
  <c r="I296" i="10"/>
  <c r="J296" i="10"/>
  <c r="K296" i="10"/>
  <c r="L296" i="10"/>
  <c r="M296" i="10"/>
  <c r="I297" i="10"/>
  <c r="J297" i="10"/>
  <c r="K297" i="10"/>
  <c r="L297" i="10"/>
  <c r="M297" i="10"/>
  <c r="I298" i="10"/>
  <c r="J298" i="10"/>
  <c r="K298" i="10"/>
  <c r="L298" i="10"/>
  <c r="M298" i="10"/>
  <c r="I299" i="10"/>
  <c r="J299" i="10"/>
  <c r="K299" i="10"/>
  <c r="L299" i="10"/>
  <c r="M299" i="10"/>
  <c r="I300" i="10"/>
  <c r="J300" i="10"/>
  <c r="K300" i="10"/>
  <c r="L300" i="10"/>
  <c r="M300" i="10"/>
  <c r="I301" i="10"/>
  <c r="J301" i="10"/>
  <c r="K301" i="10"/>
  <c r="L301" i="10"/>
  <c r="M301" i="10"/>
  <c r="I302" i="10"/>
  <c r="J302" i="10"/>
  <c r="K302" i="10"/>
  <c r="L302" i="10"/>
  <c r="M302" i="10"/>
  <c r="I303" i="10"/>
  <c r="J303" i="10"/>
  <c r="K303" i="10"/>
  <c r="L303" i="10"/>
  <c r="M303" i="10"/>
  <c r="I304" i="10"/>
  <c r="J304" i="10"/>
  <c r="K304" i="10"/>
  <c r="L304" i="10"/>
  <c r="M304" i="10"/>
  <c r="I305" i="10"/>
  <c r="J305" i="10"/>
  <c r="K305" i="10"/>
  <c r="L305" i="10"/>
  <c r="M305" i="10"/>
  <c r="I306" i="10"/>
  <c r="J306" i="10"/>
  <c r="K306" i="10"/>
  <c r="L306" i="10"/>
  <c r="M306" i="10"/>
  <c r="I307" i="10"/>
  <c r="J307" i="10"/>
  <c r="K307" i="10"/>
  <c r="L307" i="10"/>
  <c r="M307" i="10"/>
  <c r="I308" i="10"/>
  <c r="J308" i="10"/>
  <c r="K308" i="10"/>
  <c r="L308" i="10"/>
  <c r="M308" i="10"/>
  <c r="I309" i="10"/>
  <c r="J309" i="10"/>
  <c r="K309" i="10"/>
  <c r="L309" i="10"/>
  <c r="M309" i="10"/>
  <c r="I310" i="10"/>
  <c r="J310" i="10"/>
  <c r="K310" i="10"/>
  <c r="L310" i="10"/>
  <c r="M310" i="10"/>
  <c r="I311" i="10"/>
  <c r="J311" i="10"/>
  <c r="K311" i="10"/>
  <c r="L311" i="10"/>
  <c r="M311" i="10"/>
  <c r="I312" i="10"/>
  <c r="J312" i="10"/>
  <c r="K312" i="10"/>
  <c r="L312" i="10"/>
  <c r="M312" i="10"/>
  <c r="I313" i="10"/>
  <c r="J313" i="10"/>
  <c r="K313" i="10"/>
  <c r="L313" i="10"/>
  <c r="M313" i="10"/>
  <c r="I314" i="10"/>
  <c r="J314" i="10"/>
  <c r="K314" i="10"/>
  <c r="L314" i="10"/>
  <c r="M314" i="10"/>
  <c r="I315" i="10"/>
  <c r="J315" i="10"/>
  <c r="K315" i="10"/>
  <c r="L315" i="10"/>
  <c r="M315" i="10"/>
  <c r="I316" i="10"/>
  <c r="J316" i="10"/>
  <c r="K316" i="10"/>
  <c r="L316" i="10"/>
  <c r="M316" i="10"/>
  <c r="I317" i="10"/>
  <c r="J317" i="10"/>
  <c r="K317" i="10"/>
  <c r="L317" i="10"/>
  <c r="M317" i="10"/>
  <c r="I318" i="10"/>
  <c r="J318" i="10"/>
  <c r="K318" i="10"/>
  <c r="L318" i="10"/>
  <c r="M318" i="10"/>
  <c r="I319" i="10"/>
  <c r="J319" i="10"/>
  <c r="K319" i="10"/>
  <c r="L319" i="10"/>
  <c r="M319" i="10"/>
  <c r="I320" i="10"/>
  <c r="J320" i="10"/>
  <c r="K320" i="10"/>
  <c r="L320" i="10"/>
  <c r="M320" i="10"/>
  <c r="I321" i="10"/>
  <c r="J321" i="10"/>
  <c r="K321" i="10"/>
  <c r="L321" i="10"/>
  <c r="M321" i="10"/>
  <c r="I322" i="10"/>
  <c r="J322" i="10"/>
  <c r="K322" i="10"/>
  <c r="L322" i="10"/>
  <c r="M322" i="10"/>
  <c r="I323" i="10"/>
  <c r="J323" i="10"/>
  <c r="K323" i="10"/>
  <c r="L323" i="10"/>
  <c r="M323" i="10"/>
  <c r="I324" i="10"/>
  <c r="J324" i="10"/>
  <c r="K324" i="10"/>
  <c r="L324" i="10"/>
  <c r="M324" i="10"/>
  <c r="I325" i="10"/>
  <c r="J325" i="10"/>
  <c r="K325" i="10"/>
  <c r="L325" i="10"/>
  <c r="M325" i="10"/>
  <c r="I326" i="10"/>
  <c r="J326" i="10"/>
  <c r="K326" i="10"/>
  <c r="L326" i="10"/>
  <c r="M326" i="10"/>
  <c r="I327" i="10"/>
  <c r="J327" i="10"/>
  <c r="K327" i="10"/>
  <c r="L327" i="10"/>
  <c r="M327" i="10"/>
  <c r="I328" i="10"/>
  <c r="J328" i="10"/>
  <c r="K328" i="10"/>
  <c r="L328" i="10"/>
  <c r="M328" i="10"/>
  <c r="I329" i="10"/>
  <c r="J329" i="10"/>
  <c r="K329" i="10"/>
  <c r="L329" i="10"/>
  <c r="M329" i="10"/>
  <c r="I330" i="10"/>
  <c r="J330" i="10"/>
  <c r="K330" i="10"/>
  <c r="L330" i="10"/>
  <c r="M330" i="10"/>
  <c r="I331" i="10"/>
  <c r="J331" i="10"/>
  <c r="K331" i="10"/>
  <c r="L331" i="10"/>
  <c r="M331" i="10"/>
  <c r="I332" i="10"/>
  <c r="J332" i="10"/>
  <c r="K332" i="10"/>
  <c r="L332" i="10"/>
  <c r="M332" i="10"/>
  <c r="I333" i="10"/>
  <c r="J333" i="10"/>
  <c r="K333" i="10"/>
  <c r="L333" i="10"/>
  <c r="M333" i="10"/>
  <c r="I334" i="10"/>
  <c r="J334" i="10"/>
  <c r="K334" i="10"/>
  <c r="L334" i="10"/>
  <c r="M334" i="10"/>
  <c r="I335" i="10"/>
  <c r="J335" i="10"/>
  <c r="K335" i="10"/>
  <c r="L335" i="10"/>
  <c r="M335" i="10"/>
  <c r="I336" i="10"/>
  <c r="J336" i="10"/>
  <c r="K336" i="10"/>
  <c r="L336" i="10"/>
  <c r="M336" i="10"/>
  <c r="I337" i="10"/>
  <c r="J337" i="10"/>
  <c r="K337" i="10"/>
  <c r="L337" i="10"/>
  <c r="M337" i="10"/>
  <c r="I338" i="10"/>
  <c r="J338" i="10"/>
  <c r="K338" i="10"/>
  <c r="L338" i="10"/>
  <c r="M338" i="10"/>
  <c r="I339" i="10"/>
  <c r="J339" i="10"/>
  <c r="K339" i="10"/>
  <c r="L339" i="10"/>
  <c r="M339" i="10"/>
  <c r="I340" i="10"/>
  <c r="J340" i="10"/>
  <c r="K340" i="10"/>
  <c r="L340" i="10"/>
  <c r="M340" i="10"/>
  <c r="I341" i="10"/>
  <c r="J341" i="10"/>
  <c r="K341" i="10"/>
  <c r="L341" i="10"/>
  <c r="M341" i="10"/>
  <c r="I342" i="10"/>
  <c r="J342" i="10"/>
  <c r="K342" i="10"/>
  <c r="L342" i="10"/>
  <c r="M342" i="10"/>
  <c r="I343" i="10"/>
  <c r="J343" i="10"/>
  <c r="K343" i="10"/>
  <c r="L343" i="10"/>
  <c r="M343" i="10"/>
  <c r="I344" i="10"/>
  <c r="J344" i="10"/>
  <c r="K344" i="10"/>
  <c r="L344" i="10"/>
  <c r="M344" i="10"/>
  <c r="I345" i="10"/>
  <c r="J345" i="10"/>
  <c r="K345" i="10"/>
  <c r="L345" i="10"/>
  <c r="M345" i="10"/>
  <c r="I346" i="10"/>
  <c r="J346" i="10"/>
  <c r="K346" i="10"/>
  <c r="L346" i="10"/>
  <c r="M346" i="10"/>
  <c r="I347" i="10"/>
  <c r="J347" i="10"/>
  <c r="K347" i="10"/>
  <c r="L347" i="10"/>
  <c r="M347" i="10"/>
  <c r="I348" i="10"/>
  <c r="J348" i="10"/>
  <c r="K348" i="10"/>
  <c r="L348" i="10"/>
  <c r="M348" i="10"/>
  <c r="I349" i="10"/>
  <c r="J349" i="10"/>
  <c r="K349" i="10"/>
  <c r="L349" i="10"/>
  <c r="M349" i="10"/>
  <c r="I350" i="10"/>
  <c r="J350" i="10"/>
  <c r="K350" i="10"/>
  <c r="L350" i="10"/>
  <c r="M350" i="10"/>
  <c r="I351" i="10"/>
  <c r="J351" i="10"/>
  <c r="K351" i="10"/>
  <c r="L351" i="10"/>
  <c r="M351" i="10"/>
  <c r="I352" i="10"/>
  <c r="J352" i="10"/>
  <c r="K352" i="10"/>
  <c r="L352" i="10"/>
  <c r="M352" i="10"/>
  <c r="I353" i="10"/>
  <c r="J353" i="10"/>
  <c r="K353" i="10"/>
  <c r="L353" i="10"/>
  <c r="M353" i="10"/>
  <c r="I354" i="10"/>
  <c r="J354" i="10"/>
  <c r="K354" i="10"/>
  <c r="L354" i="10"/>
  <c r="M354" i="10"/>
  <c r="I355" i="10"/>
  <c r="J355" i="10"/>
  <c r="K355" i="10"/>
  <c r="L355" i="10"/>
  <c r="M355" i="10"/>
  <c r="I356" i="10"/>
  <c r="J356" i="10"/>
  <c r="K356" i="10"/>
  <c r="L356" i="10"/>
  <c r="M356" i="10"/>
  <c r="I357" i="10"/>
  <c r="J357" i="10"/>
  <c r="K357" i="10"/>
  <c r="L357" i="10"/>
  <c r="M357" i="10"/>
  <c r="I358" i="10"/>
  <c r="J358" i="10"/>
  <c r="K358" i="10"/>
  <c r="L358" i="10"/>
  <c r="M358" i="10"/>
  <c r="I359" i="10"/>
  <c r="J359" i="10"/>
  <c r="K359" i="10"/>
  <c r="L359" i="10"/>
  <c r="M359" i="10"/>
  <c r="I360" i="10"/>
  <c r="J360" i="10"/>
  <c r="K360" i="10"/>
  <c r="L360" i="10"/>
  <c r="M360" i="10"/>
  <c r="I361" i="10"/>
  <c r="J361" i="10"/>
  <c r="K361" i="10"/>
  <c r="L361" i="10"/>
  <c r="M361" i="10"/>
  <c r="I362" i="10"/>
  <c r="J362" i="10"/>
  <c r="K362" i="10"/>
  <c r="L362" i="10"/>
  <c r="M362" i="10"/>
  <c r="I363" i="10"/>
  <c r="J363" i="10"/>
  <c r="K363" i="10"/>
  <c r="L363" i="10"/>
  <c r="M363" i="10"/>
  <c r="I364" i="10"/>
  <c r="J364" i="10"/>
  <c r="K364" i="10"/>
  <c r="L364" i="10"/>
  <c r="M364" i="10"/>
  <c r="I365" i="10"/>
  <c r="J365" i="10"/>
  <c r="K365" i="10"/>
  <c r="L365" i="10"/>
  <c r="M365" i="10"/>
  <c r="I366" i="10"/>
  <c r="J366" i="10"/>
  <c r="K366" i="10"/>
  <c r="L366" i="10"/>
  <c r="M366" i="10"/>
  <c r="I367" i="10"/>
  <c r="J367" i="10"/>
  <c r="K367" i="10"/>
  <c r="L367" i="10"/>
  <c r="M367" i="10"/>
  <c r="I368" i="10"/>
  <c r="J368" i="10"/>
  <c r="K368" i="10"/>
  <c r="L368" i="10"/>
  <c r="M368" i="10"/>
  <c r="I369" i="10"/>
  <c r="J369" i="10"/>
  <c r="K369" i="10"/>
  <c r="L369" i="10"/>
  <c r="M369" i="10"/>
  <c r="I370" i="10"/>
  <c r="J370" i="10"/>
  <c r="K370" i="10"/>
  <c r="L370" i="10"/>
  <c r="M370" i="10"/>
  <c r="I371" i="10"/>
  <c r="J371" i="10"/>
  <c r="K371" i="10"/>
  <c r="L371" i="10"/>
  <c r="M371" i="10"/>
  <c r="I372" i="10"/>
  <c r="J372" i="10"/>
  <c r="K372" i="10"/>
  <c r="L372" i="10"/>
  <c r="M372" i="10"/>
  <c r="I373" i="10"/>
  <c r="J373" i="10"/>
  <c r="K373" i="10"/>
  <c r="L373" i="10"/>
  <c r="M373" i="10"/>
  <c r="I374" i="10"/>
  <c r="J374" i="10"/>
  <c r="K374" i="10"/>
  <c r="L374" i="10"/>
  <c r="M374" i="10"/>
  <c r="I375" i="10"/>
  <c r="J375" i="10"/>
  <c r="K375" i="10"/>
  <c r="L375" i="10"/>
  <c r="M375" i="10"/>
  <c r="I376" i="10"/>
  <c r="J376" i="10"/>
  <c r="K376" i="10"/>
  <c r="L376" i="10"/>
  <c r="M376" i="10"/>
  <c r="I377" i="10"/>
  <c r="J377" i="10"/>
  <c r="K377" i="10"/>
  <c r="L377" i="10"/>
  <c r="M377" i="10"/>
  <c r="I378" i="10"/>
  <c r="J378" i="10"/>
  <c r="K378" i="10"/>
  <c r="L378" i="10"/>
  <c r="M378" i="10"/>
  <c r="I379" i="10"/>
  <c r="J379" i="10"/>
  <c r="K379" i="10"/>
  <c r="L379" i="10"/>
  <c r="M379" i="10"/>
  <c r="I380" i="10"/>
  <c r="J380" i="10"/>
  <c r="K380" i="10"/>
  <c r="L380" i="10"/>
  <c r="M380" i="10"/>
  <c r="I381" i="10"/>
  <c r="J381" i="10"/>
  <c r="K381" i="10"/>
  <c r="L381" i="10"/>
  <c r="M381" i="10"/>
  <c r="I382" i="10"/>
  <c r="J382" i="10"/>
  <c r="K382" i="10"/>
  <c r="L382" i="10"/>
  <c r="M382" i="10"/>
  <c r="I383" i="10"/>
  <c r="J383" i="10"/>
  <c r="K383" i="10"/>
  <c r="L383" i="10"/>
  <c r="M383" i="10"/>
  <c r="I384" i="10"/>
  <c r="J384" i="10"/>
  <c r="K384" i="10"/>
  <c r="L384" i="10"/>
  <c r="M384" i="10"/>
  <c r="I385" i="10"/>
  <c r="J385" i="10"/>
  <c r="K385" i="10"/>
  <c r="L385" i="10"/>
  <c r="M385" i="10"/>
  <c r="I386" i="10"/>
  <c r="J386" i="10"/>
  <c r="K386" i="10"/>
  <c r="L386" i="10"/>
  <c r="M386" i="10"/>
  <c r="I387" i="10"/>
  <c r="J387" i="10"/>
  <c r="K387" i="10"/>
  <c r="L387" i="10"/>
  <c r="M387" i="10"/>
  <c r="I388" i="10"/>
  <c r="J388" i="10"/>
  <c r="K388" i="10"/>
  <c r="L388" i="10"/>
  <c r="M388" i="10"/>
  <c r="I389" i="10"/>
  <c r="J389" i="10"/>
  <c r="K389" i="10"/>
  <c r="L389" i="10"/>
  <c r="M389" i="10"/>
  <c r="I390" i="10"/>
  <c r="J390" i="10"/>
  <c r="K390" i="10"/>
  <c r="L390" i="10"/>
  <c r="M390" i="10"/>
  <c r="I391" i="10"/>
  <c r="J391" i="10"/>
  <c r="K391" i="10"/>
  <c r="L391" i="10"/>
  <c r="M391" i="10"/>
  <c r="I392" i="10"/>
  <c r="J392" i="10"/>
  <c r="K392" i="10"/>
  <c r="L392" i="10"/>
  <c r="M392" i="10"/>
  <c r="I393" i="10"/>
  <c r="J393" i="10"/>
  <c r="K393" i="10"/>
  <c r="L393" i="10"/>
  <c r="M393" i="10"/>
  <c r="I394" i="10"/>
  <c r="J394" i="10"/>
  <c r="K394" i="10"/>
  <c r="L394" i="10"/>
  <c r="M394" i="10"/>
  <c r="I395" i="10"/>
  <c r="J395" i="10"/>
  <c r="K395" i="10"/>
  <c r="L395" i="10"/>
  <c r="M395" i="10"/>
  <c r="I396" i="10"/>
  <c r="J396" i="10"/>
  <c r="K396" i="10"/>
  <c r="L396" i="10"/>
  <c r="M396" i="10"/>
  <c r="I397" i="10"/>
  <c r="J397" i="10"/>
  <c r="K397" i="10"/>
  <c r="L397" i="10"/>
  <c r="M397" i="10"/>
  <c r="I398" i="10"/>
  <c r="J398" i="10"/>
  <c r="K398" i="10"/>
  <c r="L398" i="10"/>
  <c r="M398" i="10"/>
  <c r="I399" i="10"/>
  <c r="J399" i="10"/>
  <c r="K399" i="10"/>
  <c r="L399" i="10"/>
  <c r="M399" i="10"/>
  <c r="I400" i="10"/>
  <c r="J400" i="10"/>
  <c r="K400" i="10"/>
  <c r="L400" i="10"/>
  <c r="M400" i="10"/>
  <c r="I401" i="10"/>
  <c r="J401" i="10"/>
  <c r="K401" i="10"/>
  <c r="L401" i="10"/>
  <c r="M401" i="10"/>
  <c r="I402" i="10"/>
  <c r="J402" i="10"/>
  <c r="K402" i="10"/>
  <c r="L402" i="10"/>
  <c r="M402" i="10"/>
  <c r="I403" i="10"/>
  <c r="J403" i="10"/>
  <c r="K403" i="10"/>
  <c r="L403" i="10"/>
  <c r="M403" i="10"/>
  <c r="I404" i="10"/>
  <c r="J404" i="10"/>
  <c r="K404" i="10"/>
  <c r="L404" i="10"/>
  <c r="M404" i="10"/>
  <c r="I405" i="10"/>
  <c r="J405" i="10"/>
  <c r="K405" i="10"/>
  <c r="L405" i="10"/>
  <c r="M405" i="10"/>
  <c r="I406" i="10"/>
  <c r="J406" i="10"/>
  <c r="K406" i="10"/>
  <c r="L406" i="10"/>
  <c r="M406" i="10"/>
  <c r="I407" i="10"/>
  <c r="J407" i="10"/>
  <c r="K407" i="10"/>
  <c r="L407" i="10"/>
  <c r="M407" i="10"/>
  <c r="I408" i="10"/>
  <c r="J408" i="10"/>
  <c r="K408" i="10"/>
  <c r="L408" i="10"/>
  <c r="M408" i="10"/>
  <c r="I409" i="10"/>
  <c r="J409" i="10"/>
  <c r="K409" i="10"/>
  <c r="L409" i="10"/>
  <c r="M409" i="10"/>
  <c r="I410" i="10"/>
  <c r="J410" i="10"/>
  <c r="K410" i="10"/>
  <c r="L410" i="10"/>
  <c r="M410" i="10"/>
  <c r="I411" i="10"/>
  <c r="J411" i="10"/>
  <c r="K411" i="10"/>
  <c r="L411" i="10"/>
  <c r="M411" i="10"/>
  <c r="I412" i="10"/>
  <c r="J412" i="10"/>
  <c r="K412" i="10"/>
  <c r="L412" i="10"/>
  <c r="M412" i="10"/>
  <c r="I413" i="10"/>
  <c r="J413" i="10"/>
  <c r="K413" i="10"/>
  <c r="L413" i="10"/>
  <c r="M413" i="10"/>
  <c r="I414" i="10"/>
  <c r="J414" i="10"/>
  <c r="K414" i="10"/>
  <c r="L414" i="10"/>
  <c r="M414" i="10"/>
  <c r="I415" i="10"/>
  <c r="J415" i="10"/>
  <c r="K415" i="10"/>
  <c r="L415" i="10"/>
  <c r="M415" i="10"/>
  <c r="I416" i="10"/>
  <c r="J416" i="10"/>
  <c r="K416" i="10"/>
  <c r="L416" i="10"/>
  <c r="M416" i="10"/>
  <c r="I417" i="10"/>
  <c r="J417" i="10"/>
  <c r="K417" i="10"/>
  <c r="L417" i="10"/>
  <c r="M417" i="10"/>
  <c r="I418" i="10"/>
  <c r="J418" i="10"/>
  <c r="K418" i="10"/>
  <c r="L418" i="10"/>
  <c r="M418" i="10"/>
  <c r="I419" i="10"/>
  <c r="J419" i="10"/>
  <c r="K419" i="10"/>
  <c r="L419" i="10"/>
  <c r="M419" i="10"/>
  <c r="I420" i="10"/>
  <c r="J420" i="10"/>
  <c r="K420" i="10"/>
  <c r="L420" i="10"/>
  <c r="M420" i="10"/>
  <c r="I421" i="10"/>
  <c r="J421" i="10"/>
  <c r="K421" i="10"/>
  <c r="L421" i="10"/>
  <c r="M421" i="10"/>
  <c r="I422" i="10"/>
  <c r="J422" i="10"/>
  <c r="K422" i="10"/>
  <c r="L422" i="10"/>
  <c r="M422" i="10"/>
  <c r="I423" i="10"/>
  <c r="J423" i="10"/>
  <c r="K423" i="10"/>
  <c r="L423" i="10"/>
  <c r="M423" i="10"/>
  <c r="I424" i="10"/>
  <c r="J424" i="10"/>
  <c r="K424" i="10"/>
  <c r="L424" i="10"/>
  <c r="M424" i="10"/>
  <c r="I425" i="10"/>
  <c r="J425" i="10"/>
  <c r="K425" i="10"/>
  <c r="L425" i="10"/>
  <c r="M425" i="10"/>
  <c r="I426" i="10"/>
  <c r="J426" i="10"/>
  <c r="K426" i="10"/>
  <c r="L426" i="10"/>
  <c r="M426" i="10"/>
  <c r="I427" i="10"/>
  <c r="J427" i="10"/>
  <c r="K427" i="10"/>
  <c r="L427" i="10"/>
  <c r="M427" i="10"/>
  <c r="I428" i="10"/>
  <c r="J428" i="10"/>
  <c r="K428" i="10"/>
  <c r="L428" i="10"/>
  <c r="M428" i="10"/>
  <c r="I429" i="10"/>
  <c r="J429" i="10"/>
  <c r="K429" i="10"/>
  <c r="L429" i="10"/>
  <c r="M429" i="10"/>
  <c r="I430" i="10"/>
  <c r="J430" i="10"/>
  <c r="K430" i="10"/>
  <c r="L430" i="10"/>
  <c r="M430" i="10"/>
  <c r="I431" i="10"/>
  <c r="J431" i="10"/>
  <c r="K431" i="10"/>
  <c r="L431" i="10"/>
  <c r="M431" i="10"/>
  <c r="I432" i="10"/>
  <c r="J432" i="10"/>
  <c r="K432" i="10"/>
  <c r="L432" i="10"/>
  <c r="M432" i="10"/>
  <c r="I433" i="10"/>
  <c r="J433" i="10"/>
  <c r="K433" i="10"/>
  <c r="L433" i="10"/>
  <c r="M433" i="10"/>
  <c r="I434" i="10"/>
  <c r="J434" i="10"/>
  <c r="K434" i="10"/>
  <c r="L434" i="10"/>
  <c r="M434" i="10"/>
  <c r="I435" i="10"/>
  <c r="J435" i="10"/>
  <c r="K435" i="10"/>
  <c r="L435" i="10"/>
  <c r="M435" i="10"/>
  <c r="I436" i="10"/>
  <c r="J436" i="10"/>
  <c r="K436" i="10"/>
  <c r="L436" i="10"/>
  <c r="M436" i="10"/>
  <c r="I437" i="10"/>
  <c r="J437" i="10"/>
  <c r="K437" i="10"/>
  <c r="L437" i="10"/>
  <c r="M437" i="10"/>
  <c r="I438" i="10"/>
  <c r="J438" i="10"/>
  <c r="K438" i="10"/>
  <c r="L438" i="10"/>
  <c r="M438" i="10"/>
  <c r="I439" i="10"/>
  <c r="J439" i="10"/>
  <c r="K439" i="10"/>
  <c r="L439" i="10"/>
  <c r="M439" i="10"/>
  <c r="I440" i="10"/>
  <c r="J440" i="10"/>
  <c r="K440" i="10"/>
  <c r="L440" i="10"/>
  <c r="M440" i="10"/>
  <c r="I441" i="10"/>
  <c r="J441" i="10"/>
  <c r="K441" i="10"/>
  <c r="L441" i="10"/>
  <c r="M441" i="10"/>
  <c r="I442" i="10"/>
  <c r="J442" i="10"/>
  <c r="K442" i="10"/>
  <c r="L442" i="10"/>
  <c r="M442" i="10"/>
  <c r="I443" i="10"/>
  <c r="J443" i="10"/>
  <c r="K443" i="10"/>
  <c r="L443" i="10"/>
  <c r="M443" i="10"/>
  <c r="I444" i="10"/>
  <c r="J444" i="10"/>
  <c r="K444" i="10"/>
  <c r="L444" i="10"/>
  <c r="M444" i="10"/>
  <c r="I445" i="10"/>
  <c r="J445" i="10"/>
  <c r="K445" i="10"/>
  <c r="L445" i="10"/>
  <c r="M445" i="10"/>
  <c r="I446" i="10"/>
  <c r="J446" i="10"/>
  <c r="K446" i="10"/>
  <c r="L446" i="10"/>
  <c r="M446" i="10"/>
  <c r="I447" i="10"/>
  <c r="J447" i="10"/>
  <c r="K447" i="10"/>
  <c r="L447" i="10"/>
  <c r="M447" i="10"/>
  <c r="I448" i="10"/>
  <c r="J448" i="10"/>
  <c r="K448" i="10"/>
  <c r="L448" i="10"/>
  <c r="M448" i="10"/>
  <c r="I449" i="10"/>
  <c r="J449" i="10"/>
  <c r="K449" i="10"/>
  <c r="L449" i="10"/>
  <c r="M449" i="10"/>
  <c r="I450" i="10"/>
  <c r="J450" i="10"/>
  <c r="K450" i="10"/>
  <c r="L450" i="10"/>
  <c r="M450" i="10"/>
  <c r="I451" i="10"/>
  <c r="J451" i="10"/>
  <c r="K451" i="10"/>
  <c r="L451" i="10"/>
  <c r="M451" i="10"/>
  <c r="I452" i="10"/>
  <c r="J452" i="10"/>
  <c r="K452" i="10"/>
  <c r="L452" i="10"/>
  <c r="M452" i="10"/>
  <c r="I453" i="10"/>
  <c r="J453" i="10"/>
  <c r="K453" i="10"/>
  <c r="L453" i="10"/>
  <c r="M453" i="10"/>
  <c r="I454" i="10"/>
  <c r="J454" i="10"/>
  <c r="K454" i="10"/>
  <c r="L454" i="10"/>
  <c r="M454" i="10"/>
  <c r="I455" i="10"/>
  <c r="J455" i="10"/>
  <c r="K455" i="10"/>
  <c r="L455" i="10"/>
  <c r="M455" i="10"/>
  <c r="I456" i="10"/>
  <c r="J456" i="10"/>
  <c r="K456" i="10"/>
  <c r="L456" i="10"/>
  <c r="M456" i="10"/>
  <c r="I457" i="10"/>
  <c r="J457" i="10"/>
  <c r="K457" i="10"/>
  <c r="L457" i="10"/>
  <c r="M457" i="10"/>
  <c r="I458" i="10"/>
  <c r="J458" i="10"/>
  <c r="K458" i="10"/>
  <c r="L458" i="10"/>
  <c r="M458" i="10"/>
  <c r="I459" i="10"/>
  <c r="J459" i="10"/>
  <c r="K459" i="10"/>
  <c r="L459" i="10"/>
  <c r="M459" i="10"/>
  <c r="I460" i="10"/>
  <c r="J460" i="10"/>
  <c r="K460" i="10"/>
  <c r="L460" i="10"/>
  <c r="M460" i="10"/>
  <c r="I461" i="10"/>
  <c r="J461" i="10"/>
  <c r="K461" i="10"/>
  <c r="L461" i="10"/>
  <c r="M461" i="10"/>
  <c r="I462" i="10"/>
  <c r="J462" i="10"/>
  <c r="K462" i="10"/>
  <c r="L462" i="10"/>
  <c r="M462" i="10"/>
  <c r="I463" i="10"/>
  <c r="J463" i="10"/>
  <c r="K463" i="10"/>
  <c r="L463" i="10"/>
  <c r="M463" i="10"/>
  <c r="I464" i="10"/>
  <c r="J464" i="10"/>
  <c r="K464" i="10"/>
  <c r="L464" i="10"/>
  <c r="M464" i="10"/>
  <c r="I465" i="10"/>
  <c r="J465" i="10"/>
  <c r="K465" i="10"/>
  <c r="L465" i="10"/>
  <c r="M465" i="10"/>
  <c r="I466" i="10"/>
  <c r="J466" i="10"/>
  <c r="K466" i="10"/>
  <c r="L466" i="10"/>
  <c r="M466" i="10"/>
  <c r="I467" i="10"/>
  <c r="J467" i="10"/>
  <c r="K467" i="10"/>
  <c r="L467" i="10"/>
  <c r="M467" i="10"/>
  <c r="I468" i="10"/>
  <c r="J468" i="10"/>
  <c r="K468" i="10"/>
  <c r="L468" i="10"/>
  <c r="M468" i="10"/>
  <c r="I469" i="10"/>
  <c r="J469" i="10"/>
  <c r="K469" i="10"/>
  <c r="L469" i="10"/>
  <c r="M469" i="10"/>
  <c r="I470" i="10"/>
  <c r="J470" i="10"/>
  <c r="K470" i="10"/>
  <c r="L470" i="10"/>
  <c r="M470" i="10"/>
  <c r="I471" i="10"/>
  <c r="J471" i="10"/>
  <c r="K471" i="10"/>
  <c r="L471" i="10"/>
  <c r="M471" i="10"/>
  <c r="I472" i="10"/>
  <c r="J472" i="10"/>
  <c r="K472" i="10"/>
  <c r="L472" i="10"/>
  <c r="M472" i="10"/>
  <c r="I473" i="10"/>
  <c r="J473" i="10"/>
  <c r="K473" i="10"/>
  <c r="L473" i="10"/>
  <c r="M473" i="10"/>
  <c r="I474" i="10"/>
  <c r="J474" i="10"/>
  <c r="K474" i="10"/>
  <c r="L474" i="10"/>
  <c r="M474" i="10"/>
  <c r="I475" i="10"/>
  <c r="J475" i="10"/>
  <c r="K475" i="10"/>
  <c r="L475" i="10"/>
  <c r="M475" i="10"/>
  <c r="I476" i="10"/>
  <c r="J476" i="10"/>
  <c r="K476" i="10"/>
  <c r="L476" i="10"/>
  <c r="M476" i="10"/>
  <c r="I477" i="10"/>
  <c r="J477" i="10"/>
  <c r="K477" i="10"/>
  <c r="L477" i="10"/>
  <c r="M477" i="10"/>
  <c r="I478" i="10"/>
  <c r="J478" i="10"/>
  <c r="K478" i="10"/>
  <c r="L478" i="10"/>
  <c r="M478" i="10"/>
  <c r="I479" i="10"/>
  <c r="J479" i="10"/>
  <c r="K479" i="10"/>
  <c r="L479" i="10"/>
  <c r="M479" i="10"/>
  <c r="I480" i="10"/>
  <c r="J480" i="10"/>
  <c r="K480" i="10"/>
  <c r="L480" i="10"/>
  <c r="M480" i="10"/>
  <c r="I481" i="10"/>
  <c r="J481" i="10"/>
  <c r="K481" i="10"/>
  <c r="L481" i="10"/>
  <c r="M481" i="10"/>
  <c r="I482" i="10"/>
  <c r="J482" i="10"/>
  <c r="K482" i="10"/>
  <c r="L482" i="10"/>
  <c r="M482" i="10"/>
  <c r="I483" i="10"/>
  <c r="J483" i="10"/>
  <c r="K483" i="10"/>
  <c r="L483" i="10"/>
  <c r="M483" i="10"/>
  <c r="I484" i="10"/>
  <c r="J484" i="10"/>
  <c r="K484" i="10"/>
  <c r="L484" i="10"/>
  <c r="M484" i="10"/>
  <c r="I485" i="10"/>
  <c r="J485" i="10"/>
  <c r="K485" i="10"/>
  <c r="L485" i="10"/>
  <c r="M485" i="10"/>
  <c r="I486" i="10"/>
  <c r="J486" i="10"/>
  <c r="K486" i="10"/>
  <c r="L486" i="10"/>
  <c r="M486" i="10"/>
  <c r="I487" i="10"/>
  <c r="J487" i="10"/>
  <c r="K487" i="10"/>
  <c r="L487" i="10"/>
  <c r="M487" i="10"/>
  <c r="I488" i="10"/>
  <c r="J488" i="10"/>
  <c r="K488" i="10"/>
  <c r="L488" i="10"/>
  <c r="M488" i="10"/>
  <c r="I489" i="10"/>
  <c r="J489" i="10"/>
  <c r="K489" i="10"/>
  <c r="L489" i="10"/>
  <c r="M489" i="10"/>
  <c r="I490" i="10"/>
  <c r="J490" i="10"/>
  <c r="K490" i="10"/>
  <c r="L490" i="10"/>
  <c r="M490" i="10"/>
  <c r="I491" i="10"/>
  <c r="J491" i="10"/>
  <c r="K491" i="10"/>
  <c r="L491" i="10"/>
  <c r="M491" i="10"/>
  <c r="I492" i="10"/>
  <c r="J492" i="10"/>
  <c r="K492" i="10"/>
  <c r="L492" i="10"/>
  <c r="M492" i="10"/>
  <c r="I493" i="10"/>
  <c r="J493" i="10"/>
  <c r="K493" i="10"/>
  <c r="L493" i="10"/>
  <c r="M493" i="10"/>
  <c r="I494" i="10"/>
  <c r="J494" i="10"/>
  <c r="K494" i="10"/>
  <c r="L494" i="10"/>
  <c r="M494" i="10"/>
  <c r="I495" i="10"/>
  <c r="J495" i="10"/>
  <c r="K495" i="10"/>
  <c r="L495" i="10"/>
  <c r="M495" i="10"/>
  <c r="I496" i="10"/>
  <c r="J496" i="10"/>
  <c r="K496" i="10"/>
  <c r="L496" i="10"/>
  <c r="M496" i="10"/>
  <c r="I497" i="10"/>
  <c r="J497" i="10"/>
  <c r="K497" i="10"/>
  <c r="L497" i="10"/>
  <c r="M497" i="10"/>
  <c r="I498" i="10"/>
  <c r="J498" i="10"/>
  <c r="K498" i="10"/>
  <c r="L498" i="10"/>
  <c r="M498" i="10"/>
  <c r="I499" i="10"/>
  <c r="J499" i="10"/>
  <c r="K499" i="10"/>
  <c r="L499" i="10"/>
  <c r="M499" i="10"/>
  <c r="I500" i="10"/>
  <c r="J500" i="10"/>
  <c r="K500" i="10"/>
  <c r="L500" i="10"/>
  <c r="M500" i="10"/>
  <c r="I501" i="10"/>
  <c r="J501" i="10"/>
  <c r="K501" i="10"/>
  <c r="L501" i="10"/>
  <c r="M501" i="10"/>
  <c r="I502" i="10"/>
  <c r="J502" i="10"/>
  <c r="K502" i="10"/>
  <c r="L502" i="10"/>
  <c r="M502" i="10"/>
  <c r="I503" i="10"/>
  <c r="J503" i="10"/>
  <c r="K503" i="10"/>
  <c r="L503" i="10"/>
  <c r="M503" i="10"/>
  <c r="I504" i="10"/>
  <c r="J504" i="10"/>
  <c r="K504" i="10"/>
  <c r="L504" i="10"/>
  <c r="M504" i="10"/>
  <c r="I505" i="10"/>
  <c r="J505" i="10"/>
  <c r="K505" i="10"/>
  <c r="L505" i="10"/>
  <c r="M505" i="10"/>
  <c r="I506" i="10"/>
  <c r="J506" i="10"/>
  <c r="K506" i="10"/>
  <c r="L506" i="10"/>
  <c r="M506" i="10"/>
  <c r="I507" i="10"/>
  <c r="J507" i="10"/>
  <c r="K507" i="10"/>
  <c r="L507" i="10"/>
  <c r="M507" i="10"/>
  <c r="I508" i="10"/>
  <c r="J508" i="10"/>
  <c r="K508" i="10"/>
  <c r="L508" i="10"/>
  <c r="M508" i="10"/>
  <c r="I509" i="10"/>
  <c r="J509" i="10"/>
  <c r="K509" i="10"/>
  <c r="L509" i="10"/>
  <c r="M509" i="10"/>
  <c r="I510" i="10"/>
  <c r="J510" i="10"/>
  <c r="K510" i="10"/>
  <c r="L510" i="10"/>
  <c r="M510" i="10"/>
  <c r="I511" i="10"/>
  <c r="J511" i="10"/>
  <c r="K511" i="10"/>
  <c r="L511" i="10"/>
  <c r="M511" i="10"/>
  <c r="I512" i="10"/>
  <c r="J512" i="10"/>
  <c r="K512" i="10"/>
  <c r="L512" i="10"/>
  <c r="M512" i="10"/>
  <c r="I513" i="10"/>
  <c r="J513" i="10"/>
  <c r="K513" i="10"/>
  <c r="L513" i="10"/>
  <c r="M513" i="10"/>
  <c r="I514" i="10"/>
  <c r="J514" i="10"/>
  <c r="K514" i="10"/>
  <c r="L514" i="10"/>
  <c r="M514" i="10"/>
  <c r="I515" i="10"/>
  <c r="J515" i="10"/>
  <c r="K515" i="10"/>
  <c r="L515" i="10"/>
  <c r="M515" i="10"/>
  <c r="I516" i="10"/>
  <c r="J516" i="10"/>
  <c r="K516" i="10"/>
  <c r="L516" i="10"/>
  <c r="M516" i="10"/>
  <c r="I517" i="10"/>
  <c r="J517" i="10"/>
  <c r="K517" i="10"/>
  <c r="L517" i="10"/>
  <c r="M517" i="10"/>
  <c r="I518" i="10"/>
  <c r="J518" i="10"/>
  <c r="K518" i="10"/>
  <c r="L518" i="10"/>
  <c r="M518" i="10"/>
  <c r="I519" i="10"/>
  <c r="J519" i="10"/>
  <c r="K519" i="10"/>
  <c r="L519" i="10"/>
  <c r="M519" i="10"/>
  <c r="J20" i="10"/>
  <c r="K20" i="10"/>
  <c r="L20" i="10"/>
  <c r="M20" i="10"/>
  <c r="I20" i="10"/>
  <c r="C6" i="10"/>
  <c r="D6" i="10" s="1"/>
  <c r="E6" i="10" s="1"/>
  <c r="F6" i="10" s="1"/>
  <c r="G6" i="10" s="1"/>
  <c r="H6" i="10" s="1"/>
  <c r="B21" i="10"/>
  <c r="B22" i="10"/>
  <c r="B23" i="10"/>
  <c r="C23" i="10" s="1"/>
  <c r="D23" i="10" s="1"/>
  <c r="E23" i="10" s="1"/>
  <c r="F23" i="10" s="1"/>
  <c r="G23" i="10" s="1"/>
  <c r="H23" i="10" s="1"/>
  <c r="B24" i="10"/>
  <c r="B25" i="10"/>
  <c r="B26" i="10"/>
  <c r="B27" i="10"/>
  <c r="B28" i="10"/>
  <c r="B29" i="10"/>
  <c r="B30" i="10"/>
  <c r="B31" i="10"/>
  <c r="C31" i="10" s="1"/>
  <c r="D31" i="10" s="1"/>
  <c r="E31" i="10" s="1"/>
  <c r="F31" i="10" s="1"/>
  <c r="G31" i="10" s="1"/>
  <c r="H31" i="10" s="1"/>
  <c r="B32" i="10"/>
  <c r="B33" i="10"/>
  <c r="B34" i="10"/>
  <c r="B35" i="10"/>
  <c r="B36" i="10"/>
  <c r="C36" i="10" s="1"/>
  <c r="D36" i="10" s="1"/>
  <c r="E36" i="10" s="1"/>
  <c r="F36" i="10" s="1"/>
  <c r="G36" i="10" s="1"/>
  <c r="H36" i="10" s="1"/>
  <c r="B37" i="10"/>
  <c r="B38" i="10"/>
  <c r="B39" i="10"/>
  <c r="C39" i="10" s="1"/>
  <c r="D39" i="10" s="1"/>
  <c r="E39" i="10" s="1"/>
  <c r="F39" i="10" s="1"/>
  <c r="G39" i="10" s="1"/>
  <c r="H39" i="10" s="1"/>
  <c r="B40" i="10"/>
  <c r="B41" i="10"/>
  <c r="B42" i="10"/>
  <c r="B43" i="10"/>
  <c r="B44" i="10"/>
  <c r="B45" i="10"/>
  <c r="B46" i="10"/>
  <c r="B47" i="10"/>
  <c r="C47" i="10" s="1"/>
  <c r="D47" i="10" s="1"/>
  <c r="E47" i="10" s="1"/>
  <c r="F47" i="10" s="1"/>
  <c r="G47" i="10" s="1"/>
  <c r="H47" i="10" s="1"/>
  <c r="B48" i="10"/>
  <c r="B49" i="10"/>
  <c r="B50" i="10"/>
  <c r="B51" i="10"/>
  <c r="B52" i="10"/>
  <c r="C52" i="10" s="1"/>
  <c r="D52" i="10" s="1"/>
  <c r="E52" i="10" s="1"/>
  <c r="F52" i="10" s="1"/>
  <c r="G52" i="10" s="1"/>
  <c r="H52" i="10" s="1"/>
  <c r="B53" i="10"/>
  <c r="B54" i="10"/>
  <c r="B55" i="10"/>
  <c r="C55" i="10" s="1"/>
  <c r="D55" i="10" s="1"/>
  <c r="E55" i="10" s="1"/>
  <c r="F55" i="10" s="1"/>
  <c r="G55" i="10" s="1"/>
  <c r="H55" i="10" s="1"/>
  <c r="B56" i="10"/>
  <c r="B57" i="10"/>
  <c r="B58" i="10"/>
  <c r="B59" i="10"/>
  <c r="B60" i="10"/>
  <c r="C60" i="10" s="1"/>
  <c r="D60" i="10" s="1"/>
  <c r="E60" i="10" s="1"/>
  <c r="F60" i="10" s="1"/>
  <c r="G60" i="10" s="1"/>
  <c r="H60" i="10" s="1"/>
  <c r="B61" i="10"/>
  <c r="B62" i="10"/>
  <c r="B63" i="10"/>
  <c r="C63" i="10" s="1"/>
  <c r="D63" i="10" s="1"/>
  <c r="E63" i="10" s="1"/>
  <c r="F63" i="10" s="1"/>
  <c r="G63" i="10" s="1"/>
  <c r="H63" i="10" s="1"/>
  <c r="B64" i="10"/>
  <c r="B65" i="10"/>
  <c r="B66" i="10"/>
  <c r="B67" i="10"/>
  <c r="B68" i="10"/>
  <c r="C68" i="10" s="1"/>
  <c r="D68" i="10" s="1"/>
  <c r="E68" i="10" s="1"/>
  <c r="F68" i="10" s="1"/>
  <c r="G68" i="10" s="1"/>
  <c r="H68" i="10" s="1"/>
  <c r="B69" i="10"/>
  <c r="B70" i="10"/>
  <c r="B71" i="10"/>
  <c r="C71" i="10" s="1"/>
  <c r="D71" i="10" s="1"/>
  <c r="E71" i="10" s="1"/>
  <c r="F71" i="10" s="1"/>
  <c r="G71" i="10" s="1"/>
  <c r="H71" i="10" s="1"/>
  <c r="B72" i="10"/>
  <c r="B73" i="10"/>
  <c r="B74" i="10"/>
  <c r="B75" i="10"/>
  <c r="B76" i="10"/>
  <c r="C76" i="10" s="1"/>
  <c r="D76" i="10" s="1"/>
  <c r="E76" i="10" s="1"/>
  <c r="F76" i="10" s="1"/>
  <c r="G76" i="10" s="1"/>
  <c r="H76" i="10" s="1"/>
  <c r="B77" i="10"/>
  <c r="B78" i="10"/>
  <c r="B79" i="10"/>
  <c r="C79" i="10" s="1"/>
  <c r="D79" i="10" s="1"/>
  <c r="E79" i="10" s="1"/>
  <c r="F79" i="10" s="1"/>
  <c r="G79" i="10" s="1"/>
  <c r="H79" i="10" s="1"/>
  <c r="B80" i="10"/>
  <c r="B81" i="10"/>
  <c r="B82" i="10"/>
  <c r="B83" i="10"/>
  <c r="B84" i="10"/>
  <c r="C84" i="10" s="1"/>
  <c r="D84" i="10" s="1"/>
  <c r="E84" i="10" s="1"/>
  <c r="F84" i="10" s="1"/>
  <c r="G84" i="10" s="1"/>
  <c r="H84" i="10" s="1"/>
  <c r="B85" i="10"/>
  <c r="B86" i="10"/>
  <c r="B87" i="10"/>
  <c r="C87" i="10" s="1"/>
  <c r="D87" i="10" s="1"/>
  <c r="E87" i="10" s="1"/>
  <c r="F87" i="10" s="1"/>
  <c r="G87" i="10" s="1"/>
  <c r="H87" i="10" s="1"/>
  <c r="B88" i="10"/>
  <c r="B89" i="10"/>
  <c r="B90" i="10"/>
  <c r="B91" i="10"/>
  <c r="B92" i="10"/>
  <c r="C92" i="10" s="1"/>
  <c r="D92" i="10" s="1"/>
  <c r="E92" i="10" s="1"/>
  <c r="F92" i="10" s="1"/>
  <c r="G92" i="10" s="1"/>
  <c r="H92" i="10" s="1"/>
  <c r="B93" i="10"/>
  <c r="B94" i="10"/>
  <c r="B95" i="10"/>
  <c r="C95" i="10" s="1"/>
  <c r="D95" i="10" s="1"/>
  <c r="E95" i="10" s="1"/>
  <c r="F95" i="10" s="1"/>
  <c r="G95" i="10" s="1"/>
  <c r="H95" i="10" s="1"/>
  <c r="B96" i="10"/>
  <c r="B97" i="10"/>
  <c r="B98" i="10"/>
  <c r="B99" i="10"/>
  <c r="B100" i="10"/>
  <c r="C100" i="10" s="1"/>
  <c r="D100" i="10" s="1"/>
  <c r="E100" i="10" s="1"/>
  <c r="F100" i="10" s="1"/>
  <c r="G100" i="10" s="1"/>
  <c r="H100" i="10" s="1"/>
  <c r="B101" i="10"/>
  <c r="B102" i="10"/>
  <c r="B103" i="10"/>
  <c r="C103" i="10" s="1"/>
  <c r="D103" i="10" s="1"/>
  <c r="E103" i="10" s="1"/>
  <c r="F103" i="10" s="1"/>
  <c r="G103" i="10" s="1"/>
  <c r="H103" i="10" s="1"/>
  <c r="B104" i="10"/>
  <c r="B105" i="10"/>
  <c r="B106" i="10"/>
  <c r="B107" i="10"/>
  <c r="B108" i="10"/>
  <c r="C108" i="10" s="1"/>
  <c r="D108" i="10" s="1"/>
  <c r="E108" i="10" s="1"/>
  <c r="F108" i="10" s="1"/>
  <c r="G108" i="10" s="1"/>
  <c r="H108" i="10" s="1"/>
  <c r="B109" i="10"/>
  <c r="B110" i="10"/>
  <c r="B111" i="10"/>
  <c r="C111" i="10" s="1"/>
  <c r="D111" i="10" s="1"/>
  <c r="E111" i="10" s="1"/>
  <c r="F111" i="10" s="1"/>
  <c r="G111" i="10" s="1"/>
  <c r="H111" i="10" s="1"/>
  <c r="B112" i="10"/>
  <c r="B113" i="10"/>
  <c r="B114" i="10"/>
  <c r="B115" i="10"/>
  <c r="B116" i="10"/>
  <c r="C116" i="10" s="1"/>
  <c r="D116" i="10" s="1"/>
  <c r="E116" i="10" s="1"/>
  <c r="F116" i="10" s="1"/>
  <c r="G116" i="10" s="1"/>
  <c r="H116" i="10" s="1"/>
  <c r="B117" i="10"/>
  <c r="B118" i="10"/>
  <c r="B119" i="10"/>
  <c r="C119" i="10" s="1"/>
  <c r="D119" i="10" s="1"/>
  <c r="E119" i="10" s="1"/>
  <c r="F119" i="10" s="1"/>
  <c r="G119" i="10" s="1"/>
  <c r="H119" i="10" s="1"/>
  <c r="B120" i="10"/>
  <c r="B121" i="10"/>
  <c r="B122" i="10"/>
  <c r="B123" i="10"/>
  <c r="B124" i="10"/>
  <c r="C124" i="10" s="1"/>
  <c r="D124" i="10" s="1"/>
  <c r="E124" i="10" s="1"/>
  <c r="F124" i="10" s="1"/>
  <c r="G124" i="10" s="1"/>
  <c r="H124" i="10" s="1"/>
  <c r="B125" i="10"/>
  <c r="B126" i="10"/>
  <c r="B127" i="10"/>
  <c r="C127" i="10" s="1"/>
  <c r="D127" i="10" s="1"/>
  <c r="E127" i="10" s="1"/>
  <c r="F127" i="10" s="1"/>
  <c r="G127" i="10" s="1"/>
  <c r="H127" i="10" s="1"/>
  <c r="B128" i="10"/>
  <c r="B129" i="10"/>
  <c r="B130" i="10"/>
  <c r="B131" i="10"/>
  <c r="B132" i="10"/>
  <c r="C132" i="10" s="1"/>
  <c r="D132" i="10" s="1"/>
  <c r="E132" i="10" s="1"/>
  <c r="F132" i="10" s="1"/>
  <c r="G132" i="10" s="1"/>
  <c r="H132" i="10" s="1"/>
  <c r="B133" i="10"/>
  <c r="B134" i="10"/>
  <c r="B135" i="10"/>
  <c r="C135" i="10" s="1"/>
  <c r="D135" i="10" s="1"/>
  <c r="E135" i="10" s="1"/>
  <c r="F135" i="10" s="1"/>
  <c r="G135" i="10" s="1"/>
  <c r="H135" i="10" s="1"/>
  <c r="B136" i="10"/>
  <c r="B137" i="10"/>
  <c r="B138" i="10"/>
  <c r="B139" i="10"/>
  <c r="B140" i="10"/>
  <c r="C140" i="10" s="1"/>
  <c r="D140" i="10" s="1"/>
  <c r="E140" i="10" s="1"/>
  <c r="F140" i="10" s="1"/>
  <c r="G140" i="10" s="1"/>
  <c r="H140" i="10" s="1"/>
  <c r="B141" i="10"/>
  <c r="B142" i="10"/>
  <c r="B143" i="10"/>
  <c r="C143" i="10" s="1"/>
  <c r="D143" i="10" s="1"/>
  <c r="E143" i="10" s="1"/>
  <c r="F143" i="10" s="1"/>
  <c r="G143" i="10" s="1"/>
  <c r="H143" i="10" s="1"/>
  <c r="B144" i="10"/>
  <c r="B145" i="10"/>
  <c r="B146" i="10"/>
  <c r="B147" i="10"/>
  <c r="B148" i="10"/>
  <c r="C148" i="10" s="1"/>
  <c r="D148" i="10" s="1"/>
  <c r="E148" i="10" s="1"/>
  <c r="F148" i="10" s="1"/>
  <c r="G148" i="10" s="1"/>
  <c r="H148" i="10" s="1"/>
  <c r="B149" i="10"/>
  <c r="B150" i="10"/>
  <c r="B151" i="10"/>
  <c r="C151" i="10" s="1"/>
  <c r="D151" i="10" s="1"/>
  <c r="E151" i="10" s="1"/>
  <c r="F151" i="10" s="1"/>
  <c r="G151" i="10" s="1"/>
  <c r="H151" i="10" s="1"/>
  <c r="B152" i="10"/>
  <c r="B153" i="10"/>
  <c r="B154" i="10"/>
  <c r="B155" i="10"/>
  <c r="B156" i="10"/>
  <c r="C156" i="10" s="1"/>
  <c r="D156" i="10" s="1"/>
  <c r="E156" i="10" s="1"/>
  <c r="F156" i="10" s="1"/>
  <c r="G156" i="10" s="1"/>
  <c r="H156" i="10" s="1"/>
  <c r="B157" i="10"/>
  <c r="B158" i="10"/>
  <c r="B159" i="10"/>
  <c r="C159" i="10" s="1"/>
  <c r="D159" i="10" s="1"/>
  <c r="E159" i="10" s="1"/>
  <c r="F159" i="10" s="1"/>
  <c r="G159" i="10" s="1"/>
  <c r="H159" i="10" s="1"/>
  <c r="B160" i="10"/>
  <c r="B161" i="10"/>
  <c r="B162" i="10"/>
  <c r="B163" i="10"/>
  <c r="B164" i="10"/>
  <c r="C164" i="10" s="1"/>
  <c r="D164" i="10" s="1"/>
  <c r="E164" i="10" s="1"/>
  <c r="F164" i="10" s="1"/>
  <c r="G164" i="10" s="1"/>
  <c r="H164" i="10" s="1"/>
  <c r="B165" i="10"/>
  <c r="B166" i="10"/>
  <c r="B167" i="10"/>
  <c r="C167" i="10" s="1"/>
  <c r="D167" i="10" s="1"/>
  <c r="E167" i="10" s="1"/>
  <c r="F167" i="10" s="1"/>
  <c r="G167" i="10" s="1"/>
  <c r="H167" i="10" s="1"/>
  <c r="B168" i="10"/>
  <c r="B169" i="10"/>
  <c r="B170" i="10"/>
  <c r="B171" i="10"/>
  <c r="B172" i="10"/>
  <c r="C172" i="10" s="1"/>
  <c r="D172" i="10" s="1"/>
  <c r="E172" i="10" s="1"/>
  <c r="F172" i="10" s="1"/>
  <c r="G172" i="10" s="1"/>
  <c r="H172" i="10" s="1"/>
  <c r="B173" i="10"/>
  <c r="B174" i="10"/>
  <c r="B175" i="10"/>
  <c r="C175" i="10" s="1"/>
  <c r="D175" i="10" s="1"/>
  <c r="E175" i="10" s="1"/>
  <c r="F175" i="10" s="1"/>
  <c r="G175" i="10" s="1"/>
  <c r="H175" i="10" s="1"/>
  <c r="B176" i="10"/>
  <c r="B177" i="10"/>
  <c r="B178" i="10"/>
  <c r="B179" i="10"/>
  <c r="B180" i="10"/>
  <c r="C180" i="10" s="1"/>
  <c r="D180" i="10" s="1"/>
  <c r="E180" i="10" s="1"/>
  <c r="F180" i="10" s="1"/>
  <c r="G180" i="10" s="1"/>
  <c r="H180" i="10" s="1"/>
  <c r="B181" i="10"/>
  <c r="B182" i="10"/>
  <c r="B183" i="10"/>
  <c r="C183" i="10" s="1"/>
  <c r="D183" i="10" s="1"/>
  <c r="E183" i="10" s="1"/>
  <c r="F183" i="10" s="1"/>
  <c r="G183" i="10" s="1"/>
  <c r="H183" i="10" s="1"/>
  <c r="B184" i="10"/>
  <c r="B185" i="10"/>
  <c r="B186" i="10"/>
  <c r="B187" i="10"/>
  <c r="B188" i="10"/>
  <c r="C188" i="10" s="1"/>
  <c r="D188" i="10" s="1"/>
  <c r="E188" i="10" s="1"/>
  <c r="F188" i="10" s="1"/>
  <c r="G188" i="10" s="1"/>
  <c r="H188" i="10" s="1"/>
  <c r="B189" i="10"/>
  <c r="B190" i="10"/>
  <c r="B191" i="10"/>
  <c r="C191" i="10" s="1"/>
  <c r="D191" i="10" s="1"/>
  <c r="E191" i="10" s="1"/>
  <c r="F191" i="10" s="1"/>
  <c r="G191" i="10" s="1"/>
  <c r="H191" i="10" s="1"/>
  <c r="B192" i="10"/>
  <c r="B193" i="10"/>
  <c r="B194" i="10"/>
  <c r="B195" i="10"/>
  <c r="B196" i="10"/>
  <c r="C196" i="10" s="1"/>
  <c r="D196" i="10" s="1"/>
  <c r="E196" i="10" s="1"/>
  <c r="F196" i="10" s="1"/>
  <c r="G196" i="10" s="1"/>
  <c r="H196" i="10" s="1"/>
  <c r="B197" i="10"/>
  <c r="B198" i="10"/>
  <c r="B199" i="10"/>
  <c r="C199" i="10" s="1"/>
  <c r="D199" i="10" s="1"/>
  <c r="E199" i="10" s="1"/>
  <c r="F199" i="10" s="1"/>
  <c r="G199" i="10" s="1"/>
  <c r="H199" i="10" s="1"/>
  <c r="B200" i="10"/>
  <c r="B201" i="10"/>
  <c r="B202" i="10"/>
  <c r="B203" i="10"/>
  <c r="B204" i="10"/>
  <c r="C204" i="10" s="1"/>
  <c r="D204" i="10" s="1"/>
  <c r="E204" i="10" s="1"/>
  <c r="F204" i="10" s="1"/>
  <c r="G204" i="10" s="1"/>
  <c r="H204" i="10" s="1"/>
  <c r="B205" i="10"/>
  <c r="B206" i="10"/>
  <c r="B207" i="10"/>
  <c r="C207" i="10" s="1"/>
  <c r="D207" i="10" s="1"/>
  <c r="E207" i="10" s="1"/>
  <c r="F207" i="10" s="1"/>
  <c r="G207" i="10" s="1"/>
  <c r="H207" i="10" s="1"/>
  <c r="B208" i="10"/>
  <c r="B209" i="10"/>
  <c r="B210" i="10"/>
  <c r="B211" i="10"/>
  <c r="B212" i="10"/>
  <c r="C212" i="10" s="1"/>
  <c r="D212" i="10" s="1"/>
  <c r="E212" i="10" s="1"/>
  <c r="F212" i="10" s="1"/>
  <c r="G212" i="10" s="1"/>
  <c r="H212" i="10" s="1"/>
  <c r="B213" i="10"/>
  <c r="B214" i="10"/>
  <c r="B215" i="10"/>
  <c r="C215" i="10" s="1"/>
  <c r="D215" i="10" s="1"/>
  <c r="E215" i="10" s="1"/>
  <c r="F215" i="10" s="1"/>
  <c r="G215" i="10" s="1"/>
  <c r="H215" i="10" s="1"/>
  <c r="B216" i="10"/>
  <c r="B217" i="10"/>
  <c r="B218" i="10"/>
  <c r="B219" i="10"/>
  <c r="B220" i="10"/>
  <c r="C220" i="10" s="1"/>
  <c r="D220" i="10" s="1"/>
  <c r="E220" i="10" s="1"/>
  <c r="F220" i="10" s="1"/>
  <c r="G220" i="10" s="1"/>
  <c r="H220" i="10" s="1"/>
  <c r="B221" i="10"/>
  <c r="B222" i="10"/>
  <c r="B223" i="10"/>
  <c r="C223" i="10" s="1"/>
  <c r="D223" i="10" s="1"/>
  <c r="E223" i="10" s="1"/>
  <c r="F223" i="10" s="1"/>
  <c r="G223" i="10" s="1"/>
  <c r="H223" i="10" s="1"/>
  <c r="B224" i="10"/>
  <c r="B225" i="10"/>
  <c r="B226" i="10"/>
  <c r="B227" i="10"/>
  <c r="B228" i="10"/>
  <c r="C228" i="10" s="1"/>
  <c r="D228" i="10" s="1"/>
  <c r="E228" i="10" s="1"/>
  <c r="F228" i="10" s="1"/>
  <c r="G228" i="10" s="1"/>
  <c r="H228" i="10" s="1"/>
  <c r="B229" i="10"/>
  <c r="B230" i="10"/>
  <c r="B231" i="10"/>
  <c r="C231" i="10" s="1"/>
  <c r="D231" i="10" s="1"/>
  <c r="E231" i="10" s="1"/>
  <c r="F231" i="10" s="1"/>
  <c r="G231" i="10" s="1"/>
  <c r="H231" i="10" s="1"/>
  <c r="B232" i="10"/>
  <c r="B233" i="10"/>
  <c r="B234" i="10"/>
  <c r="B235" i="10"/>
  <c r="B236" i="10"/>
  <c r="C236" i="10" s="1"/>
  <c r="D236" i="10" s="1"/>
  <c r="E236" i="10" s="1"/>
  <c r="F236" i="10" s="1"/>
  <c r="G236" i="10" s="1"/>
  <c r="H236" i="10" s="1"/>
  <c r="B237" i="10"/>
  <c r="B238" i="10"/>
  <c r="B239" i="10"/>
  <c r="C239" i="10" s="1"/>
  <c r="D239" i="10" s="1"/>
  <c r="E239" i="10" s="1"/>
  <c r="F239" i="10" s="1"/>
  <c r="G239" i="10" s="1"/>
  <c r="H239" i="10" s="1"/>
  <c r="B240" i="10"/>
  <c r="B241" i="10"/>
  <c r="B242" i="10"/>
  <c r="B243" i="10"/>
  <c r="B244" i="10"/>
  <c r="C244" i="10" s="1"/>
  <c r="D244" i="10" s="1"/>
  <c r="E244" i="10" s="1"/>
  <c r="F244" i="10" s="1"/>
  <c r="G244" i="10" s="1"/>
  <c r="H244" i="10" s="1"/>
  <c r="B245" i="10"/>
  <c r="B246" i="10"/>
  <c r="B247" i="10"/>
  <c r="C247" i="10" s="1"/>
  <c r="D247" i="10" s="1"/>
  <c r="E247" i="10" s="1"/>
  <c r="F247" i="10" s="1"/>
  <c r="G247" i="10" s="1"/>
  <c r="H247" i="10" s="1"/>
  <c r="B248" i="10"/>
  <c r="B249" i="10"/>
  <c r="B250" i="10"/>
  <c r="B251" i="10"/>
  <c r="B252" i="10"/>
  <c r="C252" i="10" s="1"/>
  <c r="D252" i="10" s="1"/>
  <c r="E252" i="10" s="1"/>
  <c r="F252" i="10" s="1"/>
  <c r="G252" i="10" s="1"/>
  <c r="H252" i="10" s="1"/>
  <c r="B253" i="10"/>
  <c r="B254" i="10"/>
  <c r="B255" i="10"/>
  <c r="C255" i="10" s="1"/>
  <c r="D255" i="10" s="1"/>
  <c r="E255" i="10" s="1"/>
  <c r="F255" i="10" s="1"/>
  <c r="G255" i="10" s="1"/>
  <c r="H255" i="10" s="1"/>
  <c r="B256" i="10"/>
  <c r="B257" i="10"/>
  <c r="B258" i="10"/>
  <c r="B259" i="10"/>
  <c r="B260" i="10"/>
  <c r="C260" i="10" s="1"/>
  <c r="D260" i="10" s="1"/>
  <c r="E260" i="10" s="1"/>
  <c r="F260" i="10" s="1"/>
  <c r="G260" i="10" s="1"/>
  <c r="H260" i="10" s="1"/>
  <c r="B261" i="10"/>
  <c r="B262" i="10"/>
  <c r="B263" i="10"/>
  <c r="C263" i="10" s="1"/>
  <c r="D263" i="10" s="1"/>
  <c r="E263" i="10" s="1"/>
  <c r="F263" i="10" s="1"/>
  <c r="G263" i="10" s="1"/>
  <c r="H263" i="10" s="1"/>
  <c r="B264" i="10"/>
  <c r="B265" i="10"/>
  <c r="B266" i="10"/>
  <c r="B267" i="10"/>
  <c r="B268" i="10"/>
  <c r="C268" i="10" s="1"/>
  <c r="D268" i="10" s="1"/>
  <c r="E268" i="10" s="1"/>
  <c r="F268" i="10" s="1"/>
  <c r="G268" i="10" s="1"/>
  <c r="H268" i="10" s="1"/>
  <c r="B269" i="10"/>
  <c r="B270" i="10"/>
  <c r="B271" i="10"/>
  <c r="C271" i="10" s="1"/>
  <c r="D271" i="10" s="1"/>
  <c r="E271" i="10" s="1"/>
  <c r="F271" i="10" s="1"/>
  <c r="G271" i="10" s="1"/>
  <c r="H271" i="10" s="1"/>
  <c r="B272" i="10"/>
  <c r="B273" i="10"/>
  <c r="B274" i="10"/>
  <c r="B275" i="10"/>
  <c r="B276" i="10"/>
  <c r="C276" i="10" s="1"/>
  <c r="D276" i="10" s="1"/>
  <c r="E276" i="10" s="1"/>
  <c r="F276" i="10" s="1"/>
  <c r="G276" i="10" s="1"/>
  <c r="H276" i="10" s="1"/>
  <c r="B277" i="10"/>
  <c r="B278" i="10"/>
  <c r="B279" i="10"/>
  <c r="C279" i="10" s="1"/>
  <c r="D279" i="10" s="1"/>
  <c r="E279" i="10" s="1"/>
  <c r="F279" i="10" s="1"/>
  <c r="G279" i="10" s="1"/>
  <c r="H279" i="10" s="1"/>
  <c r="B280" i="10"/>
  <c r="B281" i="10"/>
  <c r="B282" i="10"/>
  <c r="B283" i="10"/>
  <c r="B284" i="10"/>
  <c r="C284" i="10" s="1"/>
  <c r="D284" i="10" s="1"/>
  <c r="E284" i="10" s="1"/>
  <c r="F284" i="10" s="1"/>
  <c r="G284" i="10" s="1"/>
  <c r="H284" i="10" s="1"/>
  <c r="B285" i="10"/>
  <c r="B286" i="10"/>
  <c r="B287" i="10"/>
  <c r="C287" i="10" s="1"/>
  <c r="D287" i="10" s="1"/>
  <c r="E287" i="10" s="1"/>
  <c r="F287" i="10" s="1"/>
  <c r="G287" i="10" s="1"/>
  <c r="H287" i="10" s="1"/>
  <c r="B288" i="10"/>
  <c r="B289" i="10"/>
  <c r="B290" i="10"/>
  <c r="B291" i="10"/>
  <c r="B292" i="10"/>
  <c r="C292" i="10" s="1"/>
  <c r="D292" i="10" s="1"/>
  <c r="E292" i="10" s="1"/>
  <c r="F292" i="10" s="1"/>
  <c r="G292" i="10" s="1"/>
  <c r="H292" i="10" s="1"/>
  <c r="B293" i="10"/>
  <c r="B294" i="10"/>
  <c r="B295" i="10"/>
  <c r="C295" i="10" s="1"/>
  <c r="D295" i="10" s="1"/>
  <c r="E295" i="10" s="1"/>
  <c r="F295" i="10" s="1"/>
  <c r="G295" i="10" s="1"/>
  <c r="H295" i="10" s="1"/>
  <c r="B296" i="10"/>
  <c r="B297" i="10"/>
  <c r="B298" i="10"/>
  <c r="B299" i="10"/>
  <c r="B300" i="10"/>
  <c r="C300" i="10" s="1"/>
  <c r="D300" i="10" s="1"/>
  <c r="E300" i="10" s="1"/>
  <c r="F300" i="10" s="1"/>
  <c r="G300" i="10" s="1"/>
  <c r="H300" i="10" s="1"/>
  <c r="B301" i="10"/>
  <c r="B302" i="10"/>
  <c r="B303" i="10"/>
  <c r="C303" i="10" s="1"/>
  <c r="D303" i="10" s="1"/>
  <c r="E303" i="10" s="1"/>
  <c r="F303" i="10" s="1"/>
  <c r="G303" i="10" s="1"/>
  <c r="H303" i="10" s="1"/>
  <c r="B304" i="10"/>
  <c r="B305" i="10"/>
  <c r="B306" i="10"/>
  <c r="B307" i="10"/>
  <c r="B308" i="10"/>
  <c r="C308" i="10" s="1"/>
  <c r="D308" i="10" s="1"/>
  <c r="E308" i="10" s="1"/>
  <c r="F308" i="10" s="1"/>
  <c r="G308" i="10" s="1"/>
  <c r="H308" i="10" s="1"/>
  <c r="B309" i="10"/>
  <c r="B310" i="10"/>
  <c r="B311" i="10"/>
  <c r="C311" i="10" s="1"/>
  <c r="D311" i="10" s="1"/>
  <c r="E311" i="10" s="1"/>
  <c r="F311" i="10" s="1"/>
  <c r="G311" i="10" s="1"/>
  <c r="H311" i="10" s="1"/>
  <c r="B312" i="10"/>
  <c r="B313" i="10"/>
  <c r="B314" i="10"/>
  <c r="B315" i="10"/>
  <c r="B316" i="10"/>
  <c r="C316" i="10" s="1"/>
  <c r="D316" i="10" s="1"/>
  <c r="E316" i="10" s="1"/>
  <c r="F316" i="10" s="1"/>
  <c r="G316" i="10" s="1"/>
  <c r="H316" i="10" s="1"/>
  <c r="B317" i="10"/>
  <c r="B318" i="10"/>
  <c r="B319" i="10"/>
  <c r="C319" i="10" s="1"/>
  <c r="D319" i="10" s="1"/>
  <c r="E319" i="10" s="1"/>
  <c r="F319" i="10" s="1"/>
  <c r="G319" i="10" s="1"/>
  <c r="H319" i="10" s="1"/>
  <c r="B320" i="10"/>
  <c r="B321" i="10"/>
  <c r="B322" i="10"/>
  <c r="B323" i="10"/>
  <c r="B324" i="10"/>
  <c r="C324" i="10" s="1"/>
  <c r="D324" i="10" s="1"/>
  <c r="E324" i="10" s="1"/>
  <c r="F324" i="10" s="1"/>
  <c r="G324" i="10" s="1"/>
  <c r="H324" i="10" s="1"/>
  <c r="B325" i="10"/>
  <c r="B326" i="10"/>
  <c r="B327" i="10"/>
  <c r="C327" i="10" s="1"/>
  <c r="D327" i="10" s="1"/>
  <c r="E327" i="10" s="1"/>
  <c r="F327" i="10" s="1"/>
  <c r="G327" i="10" s="1"/>
  <c r="H327" i="10" s="1"/>
  <c r="B328" i="10"/>
  <c r="B329" i="10"/>
  <c r="B330" i="10"/>
  <c r="B331" i="10"/>
  <c r="B332" i="10"/>
  <c r="C332" i="10" s="1"/>
  <c r="D332" i="10" s="1"/>
  <c r="E332" i="10" s="1"/>
  <c r="F332" i="10" s="1"/>
  <c r="G332" i="10" s="1"/>
  <c r="H332" i="10" s="1"/>
  <c r="B333" i="10"/>
  <c r="B334" i="10"/>
  <c r="B335" i="10"/>
  <c r="C335" i="10" s="1"/>
  <c r="D335" i="10" s="1"/>
  <c r="E335" i="10" s="1"/>
  <c r="F335" i="10" s="1"/>
  <c r="G335" i="10" s="1"/>
  <c r="H335" i="10" s="1"/>
  <c r="B336" i="10"/>
  <c r="B337" i="10"/>
  <c r="B338" i="10"/>
  <c r="B339" i="10"/>
  <c r="B340" i="10"/>
  <c r="C340" i="10" s="1"/>
  <c r="D340" i="10" s="1"/>
  <c r="E340" i="10" s="1"/>
  <c r="F340" i="10" s="1"/>
  <c r="G340" i="10" s="1"/>
  <c r="H340" i="10" s="1"/>
  <c r="B341" i="10"/>
  <c r="B342" i="10"/>
  <c r="B343" i="10"/>
  <c r="C343" i="10" s="1"/>
  <c r="D343" i="10" s="1"/>
  <c r="E343" i="10" s="1"/>
  <c r="F343" i="10" s="1"/>
  <c r="G343" i="10" s="1"/>
  <c r="H343" i="10" s="1"/>
  <c r="B344" i="10"/>
  <c r="B345" i="10"/>
  <c r="B346" i="10"/>
  <c r="B347" i="10"/>
  <c r="B348" i="10"/>
  <c r="C348" i="10" s="1"/>
  <c r="D348" i="10" s="1"/>
  <c r="E348" i="10" s="1"/>
  <c r="F348" i="10" s="1"/>
  <c r="G348" i="10" s="1"/>
  <c r="H348" i="10" s="1"/>
  <c r="B349" i="10"/>
  <c r="B350" i="10"/>
  <c r="B351" i="10"/>
  <c r="C351" i="10" s="1"/>
  <c r="D351" i="10" s="1"/>
  <c r="E351" i="10" s="1"/>
  <c r="F351" i="10" s="1"/>
  <c r="G351" i="10" s="1"/>
  <c r="H351" i="10" s="1"/>
  <c r="B352" i="10"/>
  <c r="B353" i="10"/>
  <c r="B354" i="10"/>
  <c r="B355" i="10"/>
  <c r="B356" i="10"/>
  <c r="C356" i="10" s="1"/>
  <c r="D356" i="10" s="1"/>
  <c r="E356" i="10" s="1"/>
  <c r="F356" i="10" s="1"/>
  <c r="G356" i="10" s="1"/>
  <c r="H356" i="10" s="1"/>
  <c r="B357" i="10"/>
  <c r="B358" i="10"/>
  <c r="B359" i="10"/>
  <c r="C359" i="10" s="1"/>
  <c r="D359" i="10" s="1"/>
  <c r="E359" i="10" s="1"/>
  <c r="F359" i="10" s="1"/>
  <c r="G359" i="10" s="1"/>
  <c r="H359" i="10" s="1"/>
  <c r="B360" i="10"/>
  <c r="B361" i="10"/>
  <c r="B362" i="10"/>
  <c r="B363" i="10"/>
  <c r="B364" i="10"/>
  <c r="C364" i="10" s="1"/>
  <c r="D364" i="10" s="1"/>
  <c r="E364" i="10" s="1"/>
  <c r="F364" i="10" s="1"/>
  <c r="G364" i="10" s="1"/>
  <c r="H364" i="10" s="1"/>
  <c r="B365" i="10"/>
  <c r="B366" i="10"/>
  <c r="B367" i="10"/>
  <c r="C367" i="10" s="1"/>
  <c r="D367" i="10" s="1"/>
  <c r="E367" i="10" s="1"/>
  <c r="F367" i="10" s="1"/>
  <c r="G367" i="10" s="1"/>
  <c r="H367" i="10" s="1"/>
  <c r="B368" i="10"/>
  <c r="B369" i="10"/>
  <c r="B370" i="10"/>
  <c r="B371" i="10"/>
  <c r="B372" i="10"/>
  <c r="C372" i="10" s="1"/>
  <c r="D372" i="10" s="1"/>
  <c r="E372" i="10" s="1"/>
  <c r="F372" i="10" s="1"/>
  <c r="G372" i="10" s="1"/>
  <c r="H372" i="10" s="1"/>
  <c r="B373" i="10"/>
  <c r="B374" i="10"/>
  <c r="B375" i="10"/>
  <c r="C375" i="10" s="1"/>
  <c r="D375" i="10" s="1"/>
  <c r="E375" i="10" s="1"/>
  <c r="F375" i="10" s="1"/>
  <c r="G375" i="10" s="1"/>
  <c r="H375" i="10" s="1"/>
  <c r="B376" i="10"/>
  <c r="B377" i="10"/>
  <c r="B378" i="10"/>
  <c r="B379" i="10"/>
  <c r="B380" i="10"/>
  <c r="C380" i="10" s="1"/>
  <c r="D380" i="10" s="1"/>
  <c r="E380" i="10" s="1"/>
  <c r="F380" i="10" s="1"/>
  <c r="G380" i="10" s="1"/>
  <c r="H380" i="10" s="1"/>
  <c r="B381" i="10"/>
  <c r="B382" i="10"/>
  <c r="B383" i="10"/>
  <c r="C383" i="10" s="1"/>
  <c r="D383" i="10" s="1"/>
  <c r="E383" i="10" s="1"/>
  <c r="F383" i="10" s="1"/>
  <c r="G383" i="10" s="1"/>
  <c r="H383" i="10" s="1"/>
  <c r="B384" i="10"/>
  <c r="B385" i="10"/>
  <c r="B386" i="10"/>
  <c r="B387" i="10"/>
  <c r="B388" i="10"/>
  <c r="C388" i="10" s="1"/>
  <c r="D388" i="10" s="1"/>
  <c r="E388" i="10" s="1"/>
  <c r="F388" i="10" s="1"/>
  <c r="G388" i="10" s="1"/>
  <c r="H388" i="10" s="1"/>
  <c r="B389" i="10"/>
  <c r="B390" i="10"/>
  <c r="B391" i="10"/>
  <c r="C391" i="10" s="1"/>
  <c r="D391" i="10" s="1"/>
  <c r="E391" i="10" s="1"/>
  <c r="F391" i="10" s="1"/>
  <c r="G391" i="10" s="1"/>
  <c r="H391" i="10" s="1"/>
  <c r="B392" i="10"/>
  <c r="B393" i="10"/>
  <c r="B394" i="10"/>
  <c r="B395" i="10"/>
  <c r="B396" i="10"/>
  <c r="C396" i="10" s="1"/>
  <c r="D396" i="10" s="1"/>
  <c r="E396" i="10" s="1"/>
  <c r="F396" i="10" s="1"/>
  <c r="G396" i="10" s="1"/>
  <c r="H396" i="10" s="1"/>
  <c r="B397" i="10"/>
  <c r="B398" i="10"/>
  <c r="B399" i="10"/>
  <c r="C399" i="10" s="1"/>
  <c r="D399" i="10" s="1"/>
  <c r="E399" i="10" s="1"/>
  <c r="F399" i="10" s="1"/>
  <c r="G399" i="10" s="1"/>
  <c r="H399" i="10" s="1"/>
  <c r="B400" i="10"/>
  <c r="B401" i="10"/>
  <c r="B402" i="10"/>
  <c r="B403" i="10"/>
  <c r="B404" i="10"/>
  <c r="C404" i="10" s="1"/>
  <c r="D404" i="10" s="1"/>
  <c r="E404" i="10" s="1"/>
  <c r="F404" i="10" s="1"/>
  <c r="G404" i="10" s="1"/>
  <c r="H404" i="10" s="1"/>
  <c r="B405" i="10"/>
  <c r="B406" i="10"/>
  <c r="B407" i="10"/>
  <c r="C407" i="10" s="1"/>
  <c r="D407" i="10" s="1"/>
  <c r="E407" i="10" s="1"/>
  <c r="F407" i="10" s="1"/>
  <c r="G407" i="10" s="1"/>
  <c r="H407" i="10" s="1"/>
  <c r="B408" i="10"/>
  <c r="B409" i="10"/>
  <c r="B410" i="10"/>
  <c r="B411" i="10"/>
  <c r="B412" i="10"/>
  <c r="C412" i="10" s="1"/>
  <c r="D412" i="10" s="1"/>
  <c r="E412" i="10" s="1"/>
  <c r="F412" i="10" s="1"/>
  <c r="G412" i="10" s="1"/>
  <c r="H412" i="10" s="1"/>
  <c r="B413" i="10"/>
  <c r="B414" i="10"/>
  <c r="B415" i="10"/>
  <c r="C415" i="10" s="1"/>
  <c r="D415" i="10" s="1"/>
  <c r="E415" i="10" s="1"/>
  <c r="F415" i="10" s="1"/>
  <c r="G415" i="10" s="1"/>
  <c r="H415" i="10" s="1"/>
  <c r="B416" i="10"/>
  <c r="B417" i="10"/>
  <c r="B418" i="10"/>
  <c r="B419" i="10"/>
  <c r="B420" i="10"/>
  <c r="C420" i="10" s="1"/>
  <c r="D420" i="10" s="1"/>
  <c r="E420" i="10" s="1"/>
  <c r="F420" i="10" s="1"/>
  <c r="G420" i="10" s="1"/>
  <c r="H420" i="10" s="1"/>
  <c r="B421" i="10"/>
  <c r="B422" i="10"/>
  <c r="B423" i="10"/>
  <c r="C423" i="10" s="1"/>
  <c r="D423" i="10" s="1"/>
  <c r="E423" i="10" s="1"/>
  <c r="F423" i="10" s="1"/>
  <c r="G423" i="10" s="1"/>
  <c r="H423" i="10" s="1"/>
  <c r="B424" i="10"/>
  <c r="B425" i="10"/>
  <c r="B426" i="10"/>
  <c r="B427" i="10"/>
  <c r="B428" i="10"/>
  <c r="C428" i="10" s="1"/>
  <c r="D428" i="10" s="1"/>
  <c r="E428" i="10" s="1"/>
  <c r="F428" i="10" s="1"/>
  <c r="G428" i="10" s="1"/>
  <c r="H428" i="10" s="1"/>
  <c r="B429" i="10"/>
  <c r="B430" i="10"/>
  <c r="B431" i="10"/>
  <c r="C431" i="10" s="1"/>
  <c r="D431" i="10" s="1"/>
  <c r="E431" i="10" s="1"/>
  <c r="F431" i="10" s="1"/>
  <c r="G431" i="10" s="1"/>
  <c r="H431" i="10" s="1"/>
  <c r="B432" i="10"/>
  <c r="B433" i="10"/>
  <c r="B434" i="10"/>
  <c r="B435" i="10"/>
  <c r="B436" i="10"/>
  <c r="C436" i="10" s="1"/>
  <c r="D436" i="10" s="1"/>
  <c r="E436" i="10" s="1"/>
  <c r="F436" i="10" s="1"/>
  <c r="G436" i="10" s="1"/>
  <c r="H436" i="10" s="1"/>
  <c r="B437" i="10"/>
  <c r="B438" i="10"/>
  <c r="B439" i="10"/>
  <c r="C439" i="10" s="1"/>
  <c r="D439" i="10" s="1"/>
  <c r="E439" i="10" s="1"/>
  <c r="F439" i="10" s="1"/>
  <c r="G439" i="10" s="1"/>
  <c r="H439" i="10" s="1"/>
  <c r="B440" i="10"/>
  <c r="B441" i="10"/>
  <c r="B442" i="10"/>
  <c r="B443" i="10"/>
  <c r="B444" i="10"/>
  <c r="C444" i="10" s="1"/>
  <c r="D444" i="10" s="1"/>
  <c r="E444" i="10" s="1"/>
  <c r="F444" i="10" s="1"/>
  <c r="G444" i="10" s="1"/>
  <c r="H444" i="10" s="1"/>
  <c r="B445" i="10"/>
  <c r="B446" i="10"/>
  <c r="B447" i="10"/>
  <c r="C447" i="10" s="1"/>
  <c r="D447" i="10" s="1"/>
  <c r="E447" i="10" s="1"/>
  <c r="F447" i="10" s="1"/>
  <c r="G447" i="10" s="1"/>
  <c r="H447" i="10" s="1"/>
  <c r="B448" i="10"/>
  <c r="B449" i="10"/>
  <c r="B450" i="10"/>
  <c r="B451" i="10"/>
  <c r="B452" i="10"/>
  <c r="C452" i="10" s="1"/>
  <c r="D452" i="10" s="1"/>
  <c r="E452" i="10" s="1"/>
  <c r="F452" i="10" s="1"/>
  <c r="G452" i="10" s="1"/>
  <c r="H452" i="10" s="1"/>
  <c r="B453" i="10"/>
  <c r="B454" i="10"/>
  <c r="B455" i="10"/>
  <c r="C455" i="10" s="1"/>
  <c r="D455" i="10" s="1"/>
  <c r="E455" i="10" s="1"/>
  <c r="F455" i="10" s="1"/>
  <c r="G455" i="10" s="1"/>
  <c r="H455" i="10" s="1"/>
  <c r="B456" i="10"/>
  <c r="B457" i="10"/>
  <c r="B458" i="10"/>
  <c r="B459" i="10"/>
  <c r="B460" i="10"/>
  <c r="C460" i="10" s="1"/>
  <c r="D460" i="10" s="1"/>
  <c r="E460" i="10" s="1"/>
  <c r="F460" i="10" s="1"/>
  <c r="G460" i="10" s="1"/>
  <c r="H460" i="10" s="1"/>
  <c r="B461" i="10"/>
  <c r="B462" i="10"/>
  <c r="B463" i="10"/>
  <c r="C463" i="10" s="1"/>
  <c r="D463" i="10" s="1"/>
  <c r="E463" i="10" s="1"/>
  <c r="F463" i="10" s="1"/>
  <c r="G463" i="10" s="1"/>
  <c r="H463" i="10" s="1"/>
  <c r="B464" i="10"/>
  <c r="B465" i="10"/>
  <c r="B466" i="10"/>
  <c r="B467" i="10"/>
  <c r="B468" i="10"/>
  <c r="C468" i="10" s="1"/>
  <c r="D468" i="10" s="1"/>
  <c r="E468" i="10" s="1"/>
  <c r="F468" i="10" s="1"/>
  <c r="G468" i="10" s="1"/>
  <c r="H468" i="10" s="1"/>
  <c r="B469" i="10"/>
  <c r="B470" i="10"/>
  <c r="B471" i="10"/>
  <c r="C471" i="10" s="1"/>
  <c r="D471" i="10" s="1"/>
  <c r="E471" i="10" s="1"/>
  <c r="F471" i="10" s="1"/>
  <c r="G471" i="10" s="1"/>
  <c r="H471" i="10" s="1"/>
  <c r="B472" i="10"/>
  <c r="B473" i="10"/>
  <c r="B474" i="10"/>
  <c r="B475" i="10"/>
  <c r="B476" i="10"/>
  <c r="C476" i="10" s="1"/>
  <c r="D476" i="10" s="1"/>
  <c r="E476" i="10" s="1"/>
  <c r="F476" i="10" s="1"/>
  <c r="G476" i="10" s="1"/>
  <c r="H476" i="10" s="1"/>
  <c r="B477" i="10"/>
  <c r="B478" i="10"/>
  <c r="B479" i="10"/>
  <c r="C479" i="10" s="1"/>
  <c r="D479" i="10" s="1"/>
  <c r="E479" i="10" s="1"/>
  <c r="F479" i="10" s="1"/>
  <c r="G479" i="10" s="1"/>
  <c r="H479" i="10" s="1"/>
  <c r="B480" i="10"/>
  <c r="B481" i="10"/>
  <c r="B482" i="10"/>
  <c r="B483" i="10"/>
  <c r="B484" i="10"/>
  <c r="C484" i="10" s="1"/>
  <c r="D484" i="10" s="1"/>
  <c r="E484" i="10" s="1"/>
  <c r="F484" i="10" s="1"/>
  <c r="G484" i="10" s="1"/>
  <c r="H484" i="10" s="1"/>
  <c r="B485" i="10"/>
  <c r="B486" i="10"/>
  <c r="B487" i="10"/>
  <c r="C487" i="10" s="1"/>
  <c r="D487" i="10" s="1"/>
  <c r="E487" i="10" s="1"/>
  <c r="F487" i="10" s="1"/>
  <c r="G487" i="10" s="1"/>
  <c r="H487" i="10" s="1"/>
  <c r="B488" i="10"/>
  <c r="B489" i="10"/>
  <c r="B490" i="10"/>
  <c r="B491" i="10"/>
  <c r="B492" i="10"/>
  <c r="C492" i="10" s="1"/>
  <c r="D492" i="10" s="1"/>
  <c r="E492" i="10" s="1"/>
  <c r="F492" i="10" s="1"/>
  <c r="G492" i="10" s="1"/>
  <c r="H492" i="10" s="1"/>
  <c r="B493" i="10"/>
  <c r="B494" i="10"/>
  <c r="B495" i="10"/>
  <c r="C495" i="10" s="1"/>
  <c r="D495" i="10" s="1"/>
  <c r="E495" i="10" s="1"/>
  <c r="F495" i="10" s="1"/>
  <c r="G495" i="10" s="1"/>
  <c r="H495" i="10" s="1"/>
  <c r="B496" i="10"/>
  <c r="B497" i="10"/>
  <c r="B498" i="10"/>
  <c r="B499" i="10"/>
  <c r="B500" i="10"/>
  <c r="C500" i="10" s="1"/>
  <c r="D500" i="10" s="1"/>
  <c r="E500" i="10" s="1"/>
  <c r="F500" i="10" s="1"/>
  <c r="G500" i="10" s="1"/>
  <c r="H500" i="10" s="1"/>
  <c r="B501" i="10"/>
  <c r="B502" i="10"/>
  <c r="B503" i="10"/>
  <c r="C503" i="10" s="1"/>
  <c r="D503" i="10" s="1"/>
  <c r="E503" i="10" s="1"/>
  <c r="F503" i="10" s="1"/>
  <c r="G503" i="10" s="1"/>
  <c r="H503" i="10" s="1"/>
  <c r="B504" i="10"/>
  <c r="B505" i="10"/>
  <c r="B506" i="10"/>
  <c r="B507" i="10"/>
  <c r="B508" i="10"/>
  <c r="C508" i="10" s="1"/>
  <c r="D508" i="10" s="1"/>
  <c r="E508" i="10" s="1"/>
  <c r="F508" i="10" s="1"/>
  <c r="G508" i="10" s="1"/>
  <c r="H508" i="10" s="1"/>
  <c r="B509" i="10"/>
  <c r="B510" i="10"/>
  <c r="B511" i="10"/>
  <c r="C511" i="10" s="1"/>
  <c r="D511" i="10" s="1"/>
  <c r="E511" i="10" s="1"/>
  <c r="F511" i="10" s="1"/>
  <c r="G511" i="10" s="1"/>
  <c r="H511" i="10" s="1"/>
  <c r="B512" i="10"/>
  <c r="B513" i="10"/>
  <c r="B514" i="10"/>
  <c r="B515" i="10"/>
  <c r="B516" i="10"/>
  <c r="C516" i="10" s="1"/>
  <c r="D516" i="10" s="1"/>
  <c r="E516" i="10" s="1"/>
  <c r="F516" i="10" s="1"/>
  <c r="G516" i="10" s="1"/>
  <c r="H516" i="10" s="1"/>
  <c r="B517" i="10"/>
  <c r="B518" i="10"/>
  <c r="B519" i="10"/>
  <c r="C519" i="10" s="1"/>
  <c r="D519" i="10" s="1"/>
  <c r="E519" i="10" s="1"/>
  <c r="F519" i="10" s="1"/>
  <c r="G519" i="10" s="1"/>
  <c r="H519" i="10" s="1"/>
  <c r="B520" i="10"/>
  <c r="B521" i="10"/>
  <c r="B522" i="10"/>
  <c r="B523" i="10"/>
  <c r="B524" i="10"/>
  <c r="C524" i="10" s="1"/>
  <c r="B525" i="10"/>
  <c r="B526" i="10"/>
  <c r="B527" i="10"/>
  <c r="C527" i="10" s="1"/>
  <c r="B528" i="10"/>
  <c r="B529" i="10"/>
  <c r="B530" i="10"/>
  <c r="B531" i="10"/>
  <c r="B532" i="10"/>
  <c r="C532" i="10" s="1"/>
  <c r="B533" i="10"/>
  <c r="B534" i="10"/>
  <c r="B535" i="10"/>
  <c r="C535" i="10" s="1"/>
  <c r="B536" i="10"/>
  <c r="B537" i="10"/>
  <c r="B538" i="10"/>
  <c r="B539" i="10"/>
  <c r="B540" i="10"/>
  <c r="C540" i="10" s="1"/>
  <c r="B541" i="10"/>
  <c r="B542" i="10"/>
  <c r="B543" i="10"/>
  <c r="C543" i="10" s="1"/>
  <c r="B544" i="10"/>
  <c r="B545" i="10"/>
  <c r="B546" i="10"/>
  <c r="B547" i="10"/>
  <c r="B548" i="10"/>
  <c r="C548" i="10" s="1"/>
  <c r="B549" i="10"/>
  <c r="B550" i="10"/>
  <c r="B551" i="10"/>
  <c r="C551" i="10" s="1"/>
  <c r="B552" i="10"/>
  <c r="B553" i="10"/>
  <c r="B554" i="10"/>
  <c r="B555" i="10"/>
  <c r="B556" i="10"/>
  <c r="C556" i="10" s="1"/>
  <c r="B557" i="10"/>
  <c r="B558" i="10"/>
  <c r="B559" i="10"/>
  <c r="C559" i="10" s="1"/>
  <c r="B560" i="10"/>
  <c r="B561" i="10"/>
  <c r="B562" i="10"/>
  <c r="B563" i="10"/>
  <c r="B564" i="10"/>
  <c r="C564" i="10" s="1"/>
  <c r="B565" i="10"/>
  <c r="B566" i="10"/>
  <c r="B567" i="10"/>
  <c r="C567" i="10" s="1"/>
  <c r="B568" i="10"/>
  <c r="B569" i="10"/>
  <c r="B570" i="10"/>
  <c r="B571" i="10"/>
  <c r="B572" i="10"/>
  <c r="C572" i="10" s="1"/>
  <c r="B573" i="10"/>
  <c r="B574" i="10"/>
  <c r="B575" i="10"/>
  <c r="C575" i="10" s="1"/>
  <c r="B576" i="10"/>
  <c r="B577" i="10"/>
  <c r="B578" i="10"/>
  <c r="B579" i="10"/>
  <c r="B580" i="10"/>
  <c r="C580" i="10" s="1"/>
  <c r="B581" i="10"/>
  <c r="B582" i="10"/>
  <c r="B583" i="10"/>
  <c r="C583" i="10" s="1"/>
  <c r="B584" i="10"/>
  <c r="B585" i="10"/>
  <c r="B586" i="10"/>
  <c r="B587" i="10"/>
  <c r="B588" i="10"/>
  <c r="C588" i="10" s="1"/>
  <c r="B589" i="10"/>
  <c r="B590" i="10"/>
  <c r="B591" i="10"/>
  <c r="C591" i="10" s="1"/>
  <c r="B592" i="10"/>
  <c r="B593" i="10"/>
  <c r="B594" i="10"/>
  <c r="B595" i="10"/>
  <c r="B596" i="10"/>
  <c r="C596" i="10" s="1"/>
  <c r="B597" i="10"/>
  <c r="B598" i="10"/>
  <c r="B599" i="10"/>
  <c r="C599" i="10" s="1"/>
  <c r="B600" i="10"/>
  <c r="B601" i="10"/>
  <c r="B602" i="10"/>
  <c r="B603" i="10"/>
  <c r="B604" i="10"/>
  <c r="C604" i="10" s="1"/>
  <c r="B605" i="10"/>
  <c r="B606" i="10"/>
  <c r="B607" i="10"/>
  <c r="C607" i="10" s="1"/>
  <c r="B608" i="10"/>
  <c r="B609" i="10"/>
  <c r="B610" i="10"/>
  <c r="B611" i="10"/>
  <c r="B612" i="10"/>
  <c r="C612" i="10" s="1"/>
  <c r="B613" i="10"/>
  <c r="B614" i="10"/>
  <c r="B615" i="10"/>
  <c r="C615" i="10" s="1"/>
  <c r="B616" i="10"/>
  <c r="B617" i="10"/>
  <c r="B618" i="10"/>
  <c r="B619" i="10"/>
  <c r="B620" i="10"/>
  <c r="C620" i="10" s="1"/>
  <c r="B621" i="10"/>
  <c r="B622" i="10"/>
  <c r="B623" i="10"/>
  <c r="C623" i="10" s="1"/>
  <c r="B624" i="10"/>
  <c r="B625" i="10"/>
  <c r="B626" i="10"/>
  <c r="B627" i="10"/>
  <c r="B628" i="10"/>
  <c r="C628" i="10" s="1"/>
  <c r="B629" i="10"/>
  <c r="B630" i="10"/>
  <c r="B631" i="10"/>
  <c r="C631" i="10" s="1"/>
  <c r="B632" i="10"/>
  <c r="B633" i="10"/>
  <c r="B634" i="10"/>
  <c r="B635" i="10"/>
  <c r="B636" i="10"/>
  <c r="C636" i="10" s="1"/>
  <c r="B637" i="10"/>
  <c r="B638" i="10"/>
  <c r="B639" i="10"/>
  <c r="C639" i="10" s="1"/>
  <c r="B640" i="10"/>
  <c r="B641" i="10"/>
  <c r="B642" i="10"/>
  <c r="B643" i="10"/>
  <c r="B644" i="10"/>
  <c r="C644" i="10" s="1"/>
  <c r="B645" i="10"/>
  <c r="B646" i="10"/>
  <c r="B647" i="10"/>
  <c r="C647" i="10" s="1"/>
  <c r="B648" i="10"/>
  <c r="B649" i="10"/>
  <c r="B650" i="10"/>
  <c r="B651" i="10"/>
  <c r="B652" i="10"/>
  <c r="C652" i="10" s="1"/>
  <c r="B653" i="10"/>
  <c r="B654" i="10"/>
  <c r="B655" i="10"/>
  <c r="C655" i="10" s="1"/>
  <c r="B656" i="10"/>
  <c r="B657" i="10"/>
  <c r="B658" i="10"/>
  <c r="B659" i="10"/>
  <c r="B660" i="10"/>
  <c r="C660" i="10" s="1"/>
  <c r="B661" i="10"/>
  <c r="B662" i="10"/>
  <c r="B663" i="10"/>
  <c r="C663" i="10" s="1"/>
  <c r="B664" i="10"/>
  <c r="B665" i="10"/>
  <c r="B666" i="10"/>
  <c r="B667" i="10"/>
  <c r="B668" i="10"/>
  <c r="C668" i="10" s="1"/>
  <c r="B669" i="10"/>
  <c r="B670" i="10"/>
  <c r="B671" i="10"/>
  <c r="C671" i="10" s="1"/>
  <c r="B672" i="10"/>
  <c r="B673" i="10"/>
  <c r="B674" i="10"/>
  <c r="B675" i="10"/>
  <c r="B676" i="10"/>
  <c r="C676" i="10" s="1"/>
  <c r="B677" i="10"/>
  <c r="B678" i="10"/>
  <c r="B679" i="10"/>
  <c r="C679" i="10" s="1"/>
  <c r="B680" i="10"/>
  <c r="B681" i="10"/>
  <c r="B682" i="10"/>
  <c r="B683" i="10"/>
  <c r="B684" i="10"/>
  <c r="C684" i="10" s="1"/>
  <c r="B685" i="10"/>
  <c r="B686" i="10"/>
  <c r="B687" i="10"/>
  <c r="C687" i="10" s="1"/>
  <c r="B688" i="10"/>
  <c r="B689" i="10"/>
  <c r="B690" i="10"/>
  <c r="B691" i="10"/>
  <c r="B692" i="10"/>
  <c r="C692" i="10" s="1"/>
  <c r="B693" i="10"/>
  <c r="B694" i="10"/>
  <c r="B695" i="10"/>
  <c r="C695" i="10" s="1"/>
  <c r="B696" i="10"/>
  <c r="B697" i="10"/>
  <c r="B698" i="10"/>
  <c r="B699" i="10"/>
  <c r="B700" i="10"/>
  <c r="C700" i="10" s="1"/>
  <c r="B701" i="10"/>
  <c r="B702" i="10"/>
  <c r="B703" i="10"/>
  <c r="C703" i="10" s="1"/>
  <c r="B704" i="10"/>
  <c r="B705" i="10"/>
  <c r="B706" i="10"/>
  <c r="B707" i="10"/>
  <c r="B708" i="10"/>
  <c r="C708" i="10" s="1"/>
  <c r="B709" i="10"/>
  <c r="B710" i="10"/>
  <c r="B711" i="10"/>
  <c r="C711" i="10" s="1"/>
  <c r="B712" i="10"/>
  <c r="B713" i="10"/>
  <c r="B714" i="10"/>
  <c r="B715" i="10"/>
  <c r="B716" i="10"/>
  <c r="C716" i="10" s="1"/>
  <c r="B717" i="10"/>
  <c r="B718" i="10"/>
  <c r="B719" i="10"/>
  <c r="C719" i="10" s="1"/>
  <c r="B720" i="10"/>
  <c r="B721" i="10"/>
  <c r="B722" i="10"/>
  <c r="B723" i="10"/>
  <c r="B724" i="10"/>
  <c r="C724" i="10" s="1"/>
  <c r="B725" i="10"/>
  <c r="B726" i="10"/>
  <c r="B727" i="10"/>
  <c r="C727" i="10" s="1"/>
  <c r="B728" i="10"/>
  <c r="B729" i="10"/>
  <c r="B730" i="10"/>
  <c r="B731" i="10"/>
  <c r="B732" i="10"/>
  <c r="C732" i="10" s="1"/>
  <c r="B733" i="10"/>
  <c r="B734" i="10"/>
  <c r="B735" i="10"/>
  <c r="C735" i="10" s="1"/>
  <c r="B736" i="10"/>
  <c r="B737" i="10"/>
  <c r="B738" i="10"/>
  <c r="B739" i="10"/>
  <c r="B740" i="10"/>
  <c r="C740" i="10" s="1"/>
  <c r="B741" i="10"/>
  <c r="B742" i="10"/>
  <c r="B743" i="10"/>
  <c r="C743" i="10" s="1"/>
  <c r="B744" i="10"/>
  <c r="B745" i="10"/>
  <c r="B746" i="10"/>
  <c r="B747" i="10"/>
  <c r="B748" i="10"/>
  <c r="C748" i="10" s="1"/>
  <c r="B749" i="10"/>
  <c r="B750" i="10"/>
  <c r="B751" i="10"/>
  <c r="C751" i="10" s="1"/>
  <c r="B752" i="10"/>
  <c r="B753" i="10"/>
  <c r="B754" i="10"/>
  <c r="B755" i="10"/>
  <c r="B756" i="10"/>
  <c r="C756" i="10" s="1"/>
  <c r="B757" i="10"/>
  <c r="B758" i="10"/>
  <c r="B759" i="10"/>
  <c r="C759" i="10" s="1"/>
  <c r="B760" i="10"/>
  <c r="B761" i="10"/>
  <c r="B762" i="10"/>
  <c r="B763" i="10"/>
  <c r="B764" i="10"/>
  <c r="C764" i="10" s="1"/>
  <c r="B765" i="10"/>
  <c r="B766" i="10"/>
  <c r="B767" i="10"/>
  <c r="C767" i="10" s="1"/>
  <c r="B768" i="10"/>
  <c r="B769" i="10"/>
  <c r="B770" i="10"/>
  <c r="B771" i="10"/>
  <c r="B772" i="10"/>
  <c r="C772" i="10" s="1"/>
  <c r="B773" i="10"/>
  <c r="B774" i="10"/>
  <c r="B775" i="10"/>
  <c r="C775" i="10" s="1"/>
  <c r="B776" i="10"/>
  <c r="B777" i="10"/>
  <c r="B778" i="10"/>
  <c r="B779" i="10"/>
  <c r="B780" i="10"/>
  <c r="C780" i="10" s="1"/>
  <c r="B781" i="10"/>
  <c r="B782" i="10"/>
  <c r="B783" i="10"/>
  <c r="C783" i="10" s="1"/>
  <c r="B784" i="10"/>
  <c r="B785" i="10"/>
  <c r="B786" i="10"/>
  <c r="B787" i="10"/>
  <c r="B788" i="10"/>
  <c r="C788" i="10" s="1"/>
  <c r="B789" i="10"/>
  <c r="B790" i="10"/>
  <c r="B791" i="10"/>
  <c r="C791" i="10" s="1"/>
  <c r="B792" i="10"/>
  <c r="B793" i="10"/>
  <c r="B794" i="10"/>
  <c r="B795" i="10"/>
  <c r="B796" i="10"/>
  <c r="C796" i="10" s="1"/>
  <c r="B797" i="10"/>
  <c r="B798" i="10"/>
  <c r="B799" i="10"/>
  <c r="C799" i="10" s="1"/>
  <c r="B800" i="10"/>
  <c r="B801" i="10"/>
  <c r="B802" i="10"/>
  <c r="B803" i="10"/>
  <c r="B804" i="10"/>
  <c r="C804" i="10" s="1"/>
  <c r="B805" i="10"/>
  <c r="B806" i="10"/>
  <c r="B807" i="10"/>
  <c r="C807" i="10" s="1"/>
  <c r="B808" i="10"/>
  <c r="B809" i="10"/>
  <c r="B810" i="10"/>
  <c r="B811" i="10"/>
  <c r="B812" i="10"/>
  <c r="C812" i="10" s="1"/>
  <c r="B813" i="10"/>
  <c r="B814" i="10"/>
  <c r="B815" i="10"/>
  <c r="C815" i="10" s="1"/>
  <c r="B816" i="10"/>
  <c r="B817" i="10"/>
  <c r="B818" i="10"/>
  <c r="B819" i="10"/>
  <c r="B820" i="10"/>
  <c r="C820" i="10" s="1"/>
  <c r="B821" i="10"/>
  <c r="B822" i="10"/>
  <c r="B823" i="10"/>
  <c r="C823" i="10" s="1"/>
  <c r="B824" i="10"/>
  <c r="B825" i="10"/>
  <c r="B826" i="10"/>
  <c r="B827" i="10"/>
  <c r="B828" i="10"/>
  <c r="C828" i="10" s="1"/>
  <c r="B829" i="10"/>
  <c r="B830" i="10"/>
  <c r="B831" i="10"/>
  <c r="C831" i="10" s="1"/>
  <c r="B832" i="10"/>
  <c r="B833" i="10"/>
  <c r="B834" i="10"/>
  <c r="B835" i="10"/>
  <c r="B836" i="10"/>
  <c r="C836" i="10" s="1"/>
  <c r="B837" i="10"/>
  <c r="B838" i="10"/>
  <c r="B839" i="10"/>
  <c r="C839" i="10" s="1"/>
  <c r="B840" i="10"/>
  <c r="B841" i="10"/>
  <c r="B842" i="10"/>
  <c r="B843" i="10"/>
  <c r="B844" i="10"/>
  <c r="C844" i="10" s="1"/>
  <c r="B845" i="10"/>
  <c r="B846" i="10"/>
  <c r="B847" i="10"/>
  <c r="C847" i="10" s="1"/>
  <c r="B848" i="10"/>
  <c r="B849" i="10"/>
  <c r="B850" i="10"/>
  <c r="B851" i="10"/>
  <c r="B852" i="10"/>
  <c r="C852" i="10" s="1"/>
  <c r="B853" i="10"/>
  <c r="B854" i="10"/>
  <c r="B855" i="10"/>
  <c r="C855" i="10" s="1"/>
  <c r="B856" i="10"/>
  <c r="B857" i="10"/>
  <c r="B858" i="10"/>
  <c r="B859" i="10"/>
  <c r="B860" i="10"/>
  <c r="C860" i="10" s="1"/>
  <c r="B861" i="10"/>
  <c r="B862" i="10"/>
  <c r="B863" i="10"/>
  <c r="C863" i="10" s="1"/>
  <c r="B864" i="10"/>
  <c r="B865" i="10"/>
  <c r="B866" i="10"/>
  <c r="B867" i="10"/>
  <c r="B868" i="10"/>
  <c r="C868" i="10" s="1"/>
  <c r="B869" i="10"/>
  <c r="B870" i="10"/>
  <c r="B871" i="10"/>
  <c r="C871" i="10" s="1"/>
  <c r="B872" i="10"/>
  <c r="B873" i="10"/>
  <c r="B874" i="10"/>
  <c r="B875" i="10"/>
  <c r="B876" i="10"/>
  <c r="C876" i="10" s="1"/>
  <c r="B877" i="10"/>
  <c r="B878" i="10"/>
  <c r="B879" i="10"/>
  <c r="C879" i="10" s="1"/>
  <c r="B880" i="10"/>
  <c r="B881" i="10"/>
  <c r="B882" i="10"/>
  <c r="B883" i="10"/>
  <c r="B884" i="10"/>
  <c r="C884" i="10" s="1"/>
  <c r="B885" i="10"/>
  <c r="B886" i="10"/>
  <c r="B887" i="10"/>
  <c r="C887" i="10" s="1"/>
  <c r="B888" i="10"/>
  <c r="B889" i="10"/>
  <c r="B890" i="10"/>
  <c r="B891" i="10"/>
  <c r="B892" i="10"/>
  <c r="C892" i="10" s="1"/>
  <c r="B893" i="10"/>
  <c r="B894" i="10"/>
  <c r="B895" i="10"/>
  <c r="C895" i="10" s="1"/>
  <c r="B896" i="10"/>
  <c r="B897" i="10"/>
  <c r="B898" i="10"/>
  <c r="B899" i="10"/>
  <c r="B900" i="10"/>
  <c r="C900" i="10" s="1"/>
  <c r="B901" i="10"/>
  <c r="B902" i="10"/>
  <c r="B903" i="10"/>
  <c r="C903" i="10" s="1"/>
  <c r="B904" i="10"/>
  <c r="B905" i="10"/>
  <c r="B906" i="10"/>
  <c r="B907" i="10"/>
  <c r="B908" i="10"/>
  <c r="C908" i="10" s="1"/>
  <c r="B909" i="10"/>
  <c r="B910" i="10"/>
  <c r="B911" i="10"/>
  <c r="C911" i="10" s="1"/>
  <c r="B912" i="10"/>
  <c r="B913" i="10"/>
  <c r="B914" i="10"/>
  <c r="B915" i="10"/>
  <c r="B916" i="10"/>
  <c r="C916" i="10" s="1"/>
  <c r="B917" i="10"/>
  <c r="B918" i="10"/>
  <c r="B919" i="10"/>
  <c r="C919" i="10" s="1"/>
  <c r="B920" i="10"/>
  <c r="B921" i="10"/>
  <c r="B922" i="10"/>
  <c r="B923" i="10"/>
  <c r="B924" i="10"/>
  <c r="C924" i="10" s="1"/>
  <c r="B925" i="10"/>
  <c r="B926" i="10"/>
  <c r="B927" i="10"/>
  <c r="C927" i="10" s="1"/>
  <c r="B928" i="10"/>
  <c r="B929" i="10"/>
  <c r="B930" i="10"/>
  <c r="B931" i="10"/>
  <c r="B932" i="10"/>
  <c r="C932" i="10" s="1"/>
  <c r="B933" i="10"/>
  <c r="B934" i="10"/>
  <c r="B935" i="10"/>
  <c r="C935" i="10" s="1"/>
  <c r="B936" i="10"/>
  <c r="B937" i="10"/>
  <c r="B938" i="10"/>
  <c r="B939" i="10"/>
  <c r="B940" i="10"/>
  <c r="C940" i="10" s="1"/>
  <c r="B941" i="10"/>
  <c r="B942" i="10"/>
  <c r="B943" i="10"/>
  <c r="C943" i="10" s="1"/>
  <c r="B944" i="10"/>
  <c r="B945" i="10"/>
  <c r="B946" i="10"/>
  <c r="B947" i="10"/>
  <c r="B948" i="10"/>
  <c r="C948" i="10" s="1"/>
  <c r="B949" i="10"/>
  <c r="B950" i="10"/>
  <c r="B951" i="10"/>
  <c r="C951" i="10" s="1"/>
  <c r="B952" i="10"/>
  <c r="B953" i="10"/>
  <c r="B954" i="10"/>
  <c r="B955" i="10"/>
  <c r="B956" i="10"/>
  <c r="C956" i="10" s="1"/>
  <c r="B957" i="10"/>
  <c r="B958" i="10"/>
  <c r="B959" i="10"/>
  <c r="C959" i="10" s="1"/>
  <c r="B960" i="10"/>
  <c r="B961" i="10"/>
  <c r="B962" i="10"/>
  <c r="B963" i="10"/>
  <c r="B964" i="10"/>
  <c r="C964" i="10" s="1"/>
  <c r="B965" i="10"/>
  <c r="B966" i="10"/>
  <c r="B967" i="10"/>
  <c r="C967" i="10" s="1"/>
  <c r="B968" i="10"/>
  <c r="B969" i="10"/>
  <c r="B970" i="10"/>
  <c r="B971" i="10"/>
  <c r="B972" i="10"/>
  <c r="C972" i="10" s="1"/>
  <c r="B973" i="10"/>
  <c r="B974" i="10"/>
  <c r="B975" i="10"/>
  <c r="C975" i="10" s="1"/>
  <c r="B976" i="10"/>
  <c r="B977" i="10"/>
  <c r="B978" i="10"/>
  <c r="B979" i="10"/>
  <c r="B980" i="10"/>
  <c r="C980" i="10" s="1"/>
  <c r="B981" i="10"/>
  <c r="B982" i="10"/>
  <c r="B983" i="10"/>
  <c r="C983" i="10" s="1"/>
  <c r="B984" i="10"/>
  <c r="B985" i="10"/>
  <c r="B986" i="10"/>
  <c r="B987" i="10"/>
  <c r="B988" i="10"/>
  <c r="C988" i="10" s="1"/>
  <c r="B989" i="10"/>
  <c r="B990" i="10"/>
  <c r="B991" i="10"/>
  <c r="C991" i="10" s="1"/>
  <c r="B992" i="10"/>
  <c r="B993" i="10"/>
  <c r="B994" i="10"/>
  <c r="B995" i="10"/>
  <c r="B996" i="10"/>
  <c r="C996" i="10" s="1"/>
  <c r="B997" i="10"/>
  <c r="B998" i="10"/>
  <c r="B999" i="10"/>
  <c r="C999" i="10" s="1"/>
  <c r="B1000" i="10"/>
  <c r="B1001" i="10"/>
  <c r="B1002" i="10"/>
  <c r="B1003" i="10"/>
  <c r="B1004" i="10"/>
  <c r="C1004" i="10" s="1"/>
  <c r="B1005" i="10"/>
  <c r="B1006" i="10"/>
  <c r="B1007" i="10"/>
  <c r="C1007" i="10" s="1"/>
  <c r="B1008" i="10"/>
  <c r="B1009" i="10"/>
  <c r="B1010" i="10"/>
  <c r="B1011" i="10"/>
  <c r="B1012" i="10"/>
  <c r="C1012" i="10" s="1"/>
  <c r="B1013" i="10"/>
  <c r="B1014" i="10"/>
  <c r="B1015" i="10"/>
  <c r="C1015" i="10" s="1"/>
  <c r="B1016" i="10"/>
  <c r="B1017" i="10"/>
  <c r="B1018" i="10"/>
  <c r="B1019" i="10"/>
  <c r="B20" i="10"/>
  <c r="C20" i="10" s="1"/>
  <c r="D20" i="10" s="1"/>
  <c r="E20" i="10" s="1"/>
  <c r="F20" i="10" s="1"/>
  <c r="G20" i="10" s="1"/>
  <c r="H20" i="10" s="1"/>
  <c r="F578" i="12" l="1"/>
  <c r="F584" i="12"/>
  <c r="F55" i="12"/>
  <c r="D87" i="13"/>
  <c r="E87" i="13" s="1"/>
  <c r="F87" i="13" s="1"/>
  <c r="G87" i="13" s="1"/>
  <c r="H87" i="13" s="1"/>
  <c r="O87" i="13" s="1"/>
  <c r="D113" i="13"/>
  <c r="E113" i="13" s="1"/>
  <c r="F113" i="13" s="1"/>
  <c r="G113" i="13" s="1"/>
  <c r="H113" i="13" s="1"/>
  <c r="O113" i="13" s="1"/>
  <c r="D46" i="13"/>
  <c r="E46" i="13" s="1"/>
  <c r="F46" i="13" s="1"/>
  <c r="G46" i="13" s="1"/>
  <c r="H46" i="13" s="1"/>
  <c r="O46" i="13" s="1"/>
  <c r="D502" i="13"/>
  <c r="E502" i="13" s="1"/>
  <c r="F502" i="13" s="1"/>
  <c r="G502" i="13" s="1"/>
  <c r="H502" i="13" s="1"/>
  <c r="D181" i="13"/>
  <c r="E181" i="13" s="1"/>
  <c r="F181" i="13" s="1"/>
  <c r="G181" i="13" s="1"/>
  <c r="H181" i="13" s="1"/>
  <c r="O181" i="13" s="1"/>
  <c r="D240" i="13"/>
  <c r="E240" i="13" s="1"/>
  <c r="F240" i="13" s="1"/>
  <c r="G240" i="13" s="1"/>
  <c r="H240" i="13" s="1"/>
  <c r="O240" i="13" s="1"/>
  <c r="D131" i="13"/>
  <c r="E131" i="13" s="1"/>
  <c r="F131" i="13" s="1"/>
  <c r="G131" i="13" s="1"/>
  <c r="H131" i="13" s="1"/>
  <c r="O131" i="13" s="1"/>
  <c r="D44" i="13"/>
  <c r="E44" i="13" s="1"/>
  <c r="F44" i="13" s="1"/>
  <c r="G44" i="13" s="1"/>
  <c r="H44" i="13" s="1"/>
  <c r="O44" i="13" s="1"/>
  <c r="D103" i="13"/>
  <c r="E103" i="13" s="1"/>
  <c r="F103" i="13" s="1"/>
  <c r="G103" i="13" s="1"/>
  <c r="H103" i="13" s="1"/>
  <c r="D198" i="13"/>
  <c r="E198" i="13" s="1"/>
  <c r="F198" i="13" s="1"/>
  <c r="G198" i="13" s="1"/>
  <c r="H198" i="13" s="1"/>
  <c r="O198" i="13" s="1"/>
  <c r="D176" i="13"/>
  <c r="E176" i="13" s="1"/>
  <c r="F176" i="13" s="1"/>
  <c r="G176" i="13" s="1"/>
  <c r="H176" i="13" s="1"/>
  <c r="O176" i="13" s="1"/>
  <c r="D422" i="13"/>
  <c r="E422" i="13" s="1"/>
  <c r="F422" i="13" s="1"/>
  <c r="G422" i="13" s="1"/>
  <c r="H422" i="13" s="1"/>
  <c r="D144" i="13"/>
  <c r="E144" i="13" s="1"/>
  <c r="F144" i="13" s="1"/>
  <c r="G144" i="13" s="1"/>
  <c r="H144" i="13" s="1"/>
  <c r="O144" i="13" s="1"/>
  <c r="D88" i="13"/>
  <c r="E88" i="13" s="1"/>
  <c r="F88" i="13" s="1"/>
  <c r="G88" i="13" s="1"/>
  <c r="H88" i="13" s="1"/>
  <c r="O88" i="13" s="1"/>
  <c r="D246" i="13"/>
  <c r="E246" i="13" s="1"/>
  <c r="F246" i="13" s="1"/>
  <c r="G246" i="13" s="1"/>
  <c r="H246" i="13" s="1"/>
  <c r="O246" i="13" s="1"/>
  <c r="D200" i="13"/>
  <c r="E200" i="13" s="1"/>
  <c r="F200" i="13" s="1"/>
  <c r="G200" i="13" s="1"/>
  <c r="H200" i="13" s="1"/>
  <c r="O200" i="13" s="1"/>
  <c r="D440" i="13"/>
  <c r="E440" i="13" s="1"/>
  <c r="F440" i="13" s="1"/>
  <c r="G440" i="13" s="1"/>
  <c r="H440" i="13" s="1"/>
  <c r="O440" i="13" s="1"/>
  <c r="D60" i="13"/>
  <c r="E60" i="13" s="1"/>
  <c r="F60" i="13" s="1"/>
  <c r="G60" i="13" s="1"/>
  <c r="H60" i="13" s="1"/>
  <c r="O60" i="13" s="1"/>
  <c r="D511" i="13"/>
  <c r="E511" i="13" s="1"/>
  <c r="F511" i="13" s="1"/>
  <c r="G511" i="13" s="1"/>
  <c r="H511" i="13" s="1"/>
  <c r="O511" i="13" s="1"/>
  <c r="D68" i="13"/>
  <c r="E68" i="13" s="1"/>
  <c r="F68" i="13" s="1"/>
  <c r="G68" i="13" s="1"/>
  <c r="H68" i="13" s="1"/>
  <c r="O68" i="13" s="1"/>
  <c r="D499" i="13"/>
  <c r="E499" i="13" s="1"/>
  <c r="F499" i="13" s="1"/>
  <c r="G499" i="13" s="1"/>
  <c r="H499" i="13" s="1"/>
  <c r="O499" i="13" s="1"/>
  <c r="F6" i="13"/>
  <c r="D244" i="13" s="1"/>
  <c r="E244" i="13" s="1"/>
  <c r="F244" i="13" s="1"/>
  <c r="G244" i="13" s="1"/>
  <c r="H244" i="13" s="1"/>
  <c r="O244" i="13" s="1"/>
  <c r="D500" i="13"/>
  <c r="E500" i="13" s="1"/>
  <c r="F500" i="13" s="1"/>
  <c r="G500" i="13" s="1"/>
  <c r="H500" i="13" s="1"/>
  <c r="O500" i="13" s="1"/>
  <c r="D347" i="13"/>
  <c r="E347" i="13" s="1"/>
  <c r="F347" i="13" s="1"/>
  <c r="G347" i="13" s="1"/>
  <c r="H347" i="13" s="1"/>
  <c r="O347" i="13" s="1"/>
  <c r="D291" i="13"/>
  <c r="E291" i="13" s="1"/>
  <c r="F291" i="13" s="1"/>
  <c r="G291" i="13" s="1"/>
  <c r="H291" i="13" s="1"/>
  <c r="O291" i="13" s="1"/>
  <c r="D79" i="13"/>
  <c r="E79" i="13" s="1"/>
  <c r="F79" i="13" s="1"/>
  <c r="G79" i="13" s="1"/>
  <c r="H79" i="13" s="1"/>
  <c r="O79" i="13" s="1"/>
  <c r="D72" i="13"/>
  <c r="E72" i="13" s="1"/>
  <c r="F72" i="13" s="1"/>
  <c r="G72" i="13" s="1"/>
  <c r="H72" i="13" s="1"/>
  <c r="D257" i="13"/>
  <c r="E257" i="13" s="1"/>
  <c r="F257" i="13" s="1"/>
  <c r="G257" i="13" s="1"/>
  <c r="H257" i="13" s="1"/>
  <c r="O257" i="13" s="1"/>
  <c r="D337" i="13"/>
  <c r="E337" i="13" s="1"/>
  <c r="F337" i="13" s="1"/>
  <c r="G337" i="13" s="1"/>
  <c r="H337" i="13" s="1"/>
  <c r="O337" i="13" s="1"/>
  <c r="D450" i="13"/>
  <c r="E450" i="13" s="1"/>
  <c r="F450" i="13" s="1"/>
  <c r="G450" i="13" s="1"/>
  <c r="H450" i="13" s="1"/>
  <c r="O450" i="13" s="1"/>
  <c r="D468" i="13"/>
  <c r="E468" i="13" s="1"/>
  <c r="F468" i="13" s="1"/>
  <c r="G468" i="13" s="1"/>
  <c r="H468" i="13" s="1"/>
  <c r="O468" i="13" s="1"/>
  <c r="D324" i="13"/>
  <c r="E324" i="13" s="1"/>
  <c r="F324" i="13" s="1"/>
  <c r="G324" i="13" s="1"/>
  <c r="H324" i="13" s="1"/>
  <c r="O324" i="13" s="1"/>
  <c r="D509" i="13"/>
  <c r="E509" i="13" s="1"/>
  <c r="F509" i="13" s="1"/>
  <c r="G509" i="13" s="1"/>
  <c r="H509" i="13" s="1"/>
  <c r="D65" i="13"/>
  <c r="E65" i="13" s="1"/>
  <c r="F65" i="13" s="1"/>
  <c r="G65" i="13" s="1"/>
  <c r="H65" i="13" s="1"/>
  <c r="O65" i="13" s="1"/>
  <c r="D157" i="13"/>
  <c r="E157" i="13" s="1"/>
  <c r="F157" i="13" s="1"/>
  <c r="G157" i="13" s="1"/>
  <c r="H157" i="13" s="1"/>
  <c r="O157" i="13" s="1"/>
  <c r="D164" i="13"/>
  <c r="E164" i="13" s="1"/>
  <c r="F164" i="13" s="1"/>
  <c r="G164" i="13" s="1"/>
  <c r="H164" i="13" s="1"/>
  <c r="O164" i="13" s="1"/>
  <c r="D227" i="13"/>
  <c r="E227" i="13" s="1"/>
  <c r="F227" i="13" s="1"/>
  <c r="G227" i="13" s="1"/>
  <c r="H227" i="13" s="1"/>
  <c r="O227" i="13" s="1"/>
  <c r="D271" i="13"/>
  <c r="E271" i="13" s="1"/>
  <c r="F271" i="13" s="1"/>
  <c r="G271" i="13" s="1"/>
  <c r="H271" i="13" s="1"/>
  <c r="O271" i="13" s="1"/>
  <c r="D351" i="13"/>
  <c r="E351" i="13" s="1"/>
  <c r="F351" i="13" s="1"/>
  <c r="G351" i="13" s="1"/>
  <c r="H351" i="13" s="1"/>
  <c r="O351" i="13" s="1"/>
  <c r="D420" i="13"/>
  <c r="E420" i="13" s="1"/>
  <c r="F420" i="13" s="1"/>
  <c r="G420" i="13" s="1"/>
  <c r="H420" i="13" s="1"/>
  <c r="O420" i="13" s="1"/>
  <c r="D297" i="13"/>
  <c r="E297" i="13" s="1"/>
  <c r="F297" i="13" s="1"/>
  <c r="G297" i="13" s="1"/>
  <c r="H297" i="13" s="1"/>
  <c r="O297" i="13" s="1"/>
  <c r="D517" i="13"/>
  <c r="E517" i="13" s="1"/>
  <c r="F517" i="13" s="1"/>
  <c r="G517" i="13" s="1"/>
  <c r="H517" i="13" s="1"/>
  <c r="O517" i="13" s="1"/>
  <c r="D489" i="13"/>
  <c r="E489" i="13" s="1"/>
  <c r="F489" i="13" s="1"/>
  <c r="G489" i="13" s="1"/>
  <c r="H489" i="13" s="1"/>
  <c r="O489" i="13" s="1"/>
  <c r="D482" i="13"/>
  <c r="E482" i="13" s="1"/>
  <c r="F482" i="13" s="1"/>
  <c r="G482" i="13" s="1"/>
  <c r="H482" i="13" s="1"/>
  <c r="D488" i="13"/>
  <c r="E488" i="13" s="1"/>
  <c r="F488" i="13" s="1"/>
  <c r="G488" i="13" s="1"/>
  <c r="H488" i="13" s="1"/>
  <c r="O488" i="13" s="1"/>
  <c r="D492" i="13"/>
  <c r="E492" i="13" s="1"/>
  <c r="F492" i="13" s="1"/>
  <c r="G492" i="13" s="1"/>
  <c r="H492" i="13" s="1"/>
  <c r="O492" i="13" s="1"/>
  <c r="D495" i="13"/>
  <c r="E495" i="13" s="1"/>
  <c r="F495" i="13" s="1"/>
  <c r="G495" i="13" s="1"/>
  <c r="H495" i="13" s="1"/>
  <c r="O495" i="13" s="1"/>
  <c r="D339" i="13"/>
  <c r="E339" i="13" s="1"/>
  <c r="F339" i="13" s="1"/>
  <c r="G339" i="13" s="1"/>
  <c r="H339" i="13" s="1"/>
  <c r="D358" i="13"/>
  <c r="E358" i="13" s="1"/>
  <c r="F358" i="13" s="1"/>
  <c r="G358" i="13" s="1"/>
  <c r="H358" i="13" s="1"/>
  <c r="O358" i="13" s="1"/>
  <c r="D99" i="13"/>
  <c r="E99" i="13" s="1"/>
  <c r="F99" i="13" s="1"/>
  <c r="G99" i="13" s="1"/>
  <c r="H99" i="13" s="1"/>
  <c r="O99" i="13" s="1"/>
  <c r="D139" i="13"/>
  <c r="E139" i="13" s="1"/>
  <c r="F139" i="13" s="1"/>
  <c r="G139" i="13" s="1"/>
  <c r="H139" i="13" s="1"/>
  <c r="O139" i="13" s="1"/>
  <c r="D132" i="13"/>
  <c r="E132" i="13" s="1"/>
  <c r="F132" i="13" s="1"/>
  <c r="G132" i="13" s="1"/>
  <c r="H132" i="13" s="1"/>
  <c r="O132" i="13" s="1"/>
  <c r="D459" i="13"/>
  <c r="E459" i="13" s="1"/>
  <c r="F459" i="13" s="1"/>
  <c r="G459" i="13" s="1"/>
  <c r="H459" i="13" s="1"/>
  <c r="D41" i="13"/>
  <c r="E41" i="13" s="1"/>
  <c r="F41" i="13" s="1"/>
  <c r="G41" i="13" s="1"/>
  <c r="H41" i="13" s="1"/>
  <c r="O41" i="13" s="1"/>
  <c r="D146" i="13"/>
  <c r="E146" i="13" s="1"/>
  <c r="F146" i="13" s="1"/>
  <c r="G146" i="13" s="1"/>
  <c r="H146" i="13" s="1"/>
  <c r="D40" i="13"/>
  <c r="E40" i="13" s="1"/>
  <c r="F40" i="13" s="1"/>
  <c r="G40" i="13" s="1"/>
  <c r="H40" i="13" s="1"/>
  <c r="D348" i="13"/>
  <c r="E348" i="13" s="1"/>
  <c r="F348" i="13" s="1"/>
  <c r="G348" i="13" s="1"/>
  <c r="H348" i="13" s="1"/>
  <c r="O348" i="13" s="1"/>
  <c r="D314" i="13"/>
  <c r="E314" i="13" s="1"/>
  <c r="F314" i="13" s="1"/>
  <c r="G314" i="13" s="1"/>
  <c r="H314" i="13" s="1"/>
  <c r="O314" i="13" s="1"/>
  <c r="D56" i="13"/>
  <c r="E56" i="13" s="1"/>
  <c r="F56" i="13" s="1"/>
  <c r="G56" i="13" s="1"/>
  <c r="H56" i="13" s="1"/>
  <c r="O56" i="13" s="1"/>
  <c r="D330" i="13"/>
  <c r="E330" i="13" s="1"/>
  <c r="F330" i="13" s="1"/>
  <c r="G330" i="13" s="1"/>
  <c r="H330" i="13" s="1"/>
  <c r="O330" i="13" s="1"/>
  <c r="D111" i="13"/>
  <c r="E111" i="13" s="1"/>
  <c r="F111" i="13" s="1"/>
  <c r="G111" i="13" s="1"/>
  <c r="H111" i="13" s="1"/>
  <c r="O111" i="13" s="1"/>
  <c r="D364" i="13"/>
  <c r="E364" i="13" s="1"/>
  <c r="F364" i="13" s="1"/>
  <c r="G364" i="13" s="1"/>
  <c r="H364" i="13" s="1"/>
  <c r="O364" i="13" s="1"/>
  <c r="D343" i="13"/>
  <c r="E343" i="13" s="1"/>
  <c r="F343" i="13" s="1"/>
  <c r="G343" i="13" s="1"/>
  <c r="H343" i="13" s="1"/>
  <c r="O343" i="13" s="1"/>
  <c r="D447" i="13"/>
  <c r="E447" i="13" s="1"/>
  <c r="F447" i="13" s="1"/>
  <c r="G447" i="13" s="1"/>
  <c r="H447" i="13" s="1"/>
  <c r="O447" i="13" s="1"/>
  <c r="D399" i="13"/>
  <c r="E399" i="13" s="1"/>
  <c r="F399" i="13" s="1"/>
  <c r="G399" i="13" s="1"/>
  <c r="H399" i="13" s="1"/>
  <c r="D308" i="13"/>
  <c r="E308" i="13" s="1"/>
  <c r="F308" i="13" s="1"/>
  <c r="G308" i="13" s="1"/>
  <c r="H308" i="13" s="1"/>
  <c r="O308" i="13" s="1"/>
  <c r="D315" i="13"/>
  <c r="E315" i="13" s="1"/>
  <c r="F315" i="13" s="1"/>
  <c r="G315" i="13" s="1"/>
  <c r="H315" i="13" s="1"/>
  <c r="D241" i="13"/>
  <c r="E241" i="13" s="1"/>
  <c r="F241" i="13" s="1"/>
  <c r="G241" i="13" s="1"/>
  <c r="H241" i="13" s="1"/>
  <c r="O241" i="13" s="1"/>
  <c r="D118" i="13"/>
  <c r="E118" i="13" s="1"/>
  <c r="F118" i="13" s="1"/>
  <c r="G118" i="13" s="1"/>
  <c r="H118" i="13" s="1"/>
  <c r="O118" i="13" s="1"/>
  <c r="D102" i="13"/>
  <c r="E102" i="13" s="1"/>
  <c r="F102" i="13" s="1"/>
  <c r="G102" i="13" s="1"/>
  <c r="H102" i="13" s="1"/>
  <c r="O102" i="13" s="1"/>
  <c r="D166" i="13"/>
  <c r="E166" i="13" s="1"/>
  <c r="F166" i="13" s="1"/>
  <c r="G166" i="13" s="1"/>
  <c r="H166" i="13" s="1"/>
  <c r="O166" i="13" s="1"/>
  <c r="D26" i="13"/>
  <c r="E26" i="13" s="1"/>
  <c r="F26" i="13" s="1"/>
  <c r="G26" i="13" s="1"/>
  <c r="H26" i="13" s="1"/>
  <c r="O26" i="13" s="1"/>
  <c r="D78" i="13"/>
  <c r="E78" i="13" s="1"/>
  <c r="F78" i="13" s="1"/>
  <c r="G78" i="13" s="1"/>
  <c r="H78" i="13" s="1"/>
  <c r="O78" i="13" s="1"/>
  <c r="D163" i="13"/>
  <c r="E163" i="13" s="1"/>
  <c r="F163" i="13" s="1"/>
  <c r="G163" i="13" s="1"/>
  <c r="H163" i="13" s="1"/>
  <c r="O163" i="13" s="1"/>
  <c r="D223" i="13"/>
  <c r="E223" i="13" s="1"/>
  <c r="F223" i="13" s="1"/>
  <c r="G223" i="13" s="1"/>
  <c r="H223" i="13" s="1"/>
  <c r="O223" i="13" s="1"/>
  <c r="D186" i="13"/>
  <c r="E186" i="13" s="1"/>
  <c r="F186" i="13" s="1"/>
  <c r="G186" i="13" s="1"/>
  <c r="H186" i="13" s="1"/>
  <c r="O186" i="13" s="1"/>
  <c r="D333" i="13"/>
  <c r="E333" i="13" s="1"/>
  <c r="F333" i="13" s="1"/>
  <c r="G333" i="13" s="1"/>
  <c r="H333" i="13" s="1"/>
  <c r="O333" i="13" s="1"/>
  <c r="D175" i="13"/>
  <c r="E175" i="13" s="1"/>
  <c r="F175" i="13" s="1"/>
  <c r="G175" i="13" s="1"/>
  <c r="H175" i="13" s="1"/>
  <c r="O175" i="13" s="1"/>
  <c r="D366" i="13"/>
  <c r="E366" i="13" s="1"/>
  <c r="F366" i="13" s="1"/>
  <c r="G366" i="13" s="1"/>
  <c r="H366" i="13" s="1"/>
  <c r="O366" i="13" s="1"/>
  <c r="D481" i="13"/>
  <c r="E481" i="13" s="1"/>
  <c r="F481" i="13" s="1"/>
  <c r="G481" i="13" s="1"/>
  <c r="H481" i="13" s="1"/>
  <c r="O481" i="13" s="1"/>
  <c r="D321" i="13"/>
  <c r="E321" i="13" s="1"/>
  <c r="F321" i="13" s="1"/>
  <c r="G321" i="13" s="1"/>
  <c r="H321" i="13" s="1"/>
  <c r="D415" i="13"/>
  <c r="E415" i="13" s="1"/>
  <c r="F415" i="13" s="1"/>
  <c r="G415" i="13" s="1"/>
  <c r="H415" i="13" s="1"/>
  <c r="O415" i="13" s="1"/>
  <c r="D407" i="13"/>
  <c r="E407" i="13" s="1"/>
  <c r="F407" i="13" s="1"/>
  <c r="G407" i="13" s="1"/>
  <c r="H407" i="13" s="1"/>
  <c r="O407" i="13" s="1"/>
  <c r="D505" i="13"/>
  <c r="E505" i="13" s="1"/>
  <c r="F505" i="13" s="1"/>
  <c r="G505" i="13" s="1"/>
  <c r="H505" i="13" s="1"/>
  <c r="O505" i="13" s="1"/>
  <c r="D515" i="13"/>
  <c r="E515" i="13" s="1"/>
  <c r="F515" i="13" s="1"/>
  <c r="G515" i="13" s="1"/>
  <c r="H515" i="13" s="1"/>
  <c r="O515" i="13" s="1"/>
  <c r="D503" i="13"/>
  <c r="E503" i="13" s="1"/>
  <c r="F503" i="13" s="1"/>
  <c r="G503" i="13" s="1"/>
  <c r="H503" i="13" s="1"/>
  <c r="D456" i="13"/>
  <c r="E456" i="13" s="1"/>
  <c r="F456" i="13" s="1"/>
  <c r="G456" i="13" s="1"/>
  <c r="H456" i="13" s="1"/>
  <c r="O456" i="13" s="1"/>
  <c r="D307" i="13"/>
  <c r="E307" i="13" s="1"/>
  <c r="F307" i="13" s="1"/>
  <c r="G307" i="13" s="1"/>
  <c r="H307" i="13" s="1"/>
  <c r="D204" i="13"/>
  <c r="E204" i="13" s="1"/>
  <c r="F204" i="13" s="1"/>
  <c r="G204" i="13" s="1"/>
  <c r="H204" i="13" s="1"/>
  <c r="O204" i="13" s="1"/>
  <c r="D301" i="13"/>
  <c r="E301" i="13" s="1"/>
  <c r="F301" i="13" s="1"/>
  <c r="G301" i="13" s="1"/>
  <c r="H301" i="13" s="1"/>
  <c r="O301" i="13" s="1"/>
  <c r="D143" i="13"/>
  <c r="E143" i="13" s="1"/>
  <c r="F143" i="13" s="1"/>
  <c r="G143" i="13" s="1"/>
  <c r="H143" i="13" s="1"/>
  <c r="O143" i="13" s="1"/>
  <c r="D446" i="13"/>
  <c r="E446" i="13" s="1"/>
  <c r="F446" i="13" s="1"/>
  <c r="G446" i="13" s="1"/>
  <c r="H446" i="13" s="1"/>
  <c r="O446" i="13" s="1"/>
  <c r="D389" i="13"/>
  <c r="E389" i="13" s="1"/>
  <c r="F389" i="13" s="1"/>
  <c r="G389" i="13" s="1"/>
  <c r="H389" i="13" s="1"/>
  <c r="O389" i="13" s="1"/>
  <c r="D261" i="13"/>
  <c r="E261" i="13" s="1"/>
  <c r="F261" i="13" s="1"/>
  <c r="G261" i="13" s="1"/>
  <c r="H261" i="13" s="1"/>
  <c r="O261" i="13" s="1"/>
  <c r="D194" i="13"/>
  <c r="E194" i="13" s="1"/>
  <c r="F194" i="13" s="1"/>
  <c r="G194" i="13" s="1"/>
  <c r="H194" i="13" s="1"/>
  <c r="O194" i="13" s="1"/>
  <c r="D243" i="13"/>
  <c r="E243" i="13" s="1"/>
  <c r="F243" i="13" s="1"/>
  <c r="G243" i="13" s="1"/>
  <c r="H243" i="13" s="1"/>
  <c r="D289" i="13"/>
  <c r="E289" i="13" s="1"/>
  <c r="F289" i="13" s="1"/>
  <c r="G289" i="13" s="1"/>
  <c r="H289" i="13" s="1"/>
  <c r="D506" i="13"/>
  <c r="E506" i="13" s="1"/>
  <c r="F506" i="13" s="1"/>
  <c r="G506" i="13" s="1"/>
  <c r="H506" i="13" s="1"/>
  <c r="O506" i="13" s="1"/>
  <c r="D299" i="13"/>
  <c r="E299" i="13" s="1"/>
  <c r="F299" i="13" s="1"/>
  <c r="G299" i="13" s="1"/>
  <c r="H299" i="13" s="1"/>
  <c r="D278" i="13"/>
  <c r="E278" i="13" s="1"/>
  <c r="F278" i="13" s="1"/>
  <c r="G278" i="13" s="1"/>
  <c r="H278" i="13" s="1"/>
  <c r="O278" i="13" s="1"/>
  <c r="D276" i="13"/>
  <c r="E276" i="13" s="1"/>
  <c r="F276" i="13" s="1"/>
  <c r="G276" i="13" s="1"/>
  <c r="H276" i="13" s="1"/>
  <c r="O276" i="13" s="1"/>
  <c r="D317" i="13"/>
  <c r="E317" i="13" s="1"/>
  <c r="F317" i="13" s="1"/>
  <c r="G317" i="13" s="1"/>
  <c r="H317" i="13" s="1"/>
  <c r="O317" i="13" s="1"/>
  <c r="D272" i="13"/>
  <c r="E272" i="13" s="1"/>
  <c r="F272" i="13" s="1"/>
  <c r="G272" i="13" s="1"/>
  <c r="H272" i="13" s="1"/>
  <c r="O272" i="13" s="1"/>
  <c r="D434" i="13"/>
  <c r="E434" i="13" s="1"/>
  <c r="F434" i="13" s="1"/>
  <c r="G434" i="13" s="1"/>
  <c r="H434" i="13" s="1"/>
  <c r="O434" i="13" s="1"/>
  <c r="D309" i="13"/>
  <c r="E309" i="13" s="1"/>
  <c r="F309" i="13" s="1"/>
  <c r="G309" i="13" s="1"/>
  <c r="H309" i="13" s="1"/>
  <c r="D142" i="13"/>
  <c r="E142" i="13" s="1"/>
  <c r="F142" i="13" s="1"/>
  <c r="G142" i="13" s="1"/>
  <c r="H142" i="13" s="1"/>
  <c r="O142" i="13" s="1"/>
  <c r="D114" i="13"/>
  <c r="E114" i="13" s="1"/>
  <c r="F114" i="13" s="1"/>
  <c r="G114" i="13" s="1"/>
  <c r="H114" i="13" s="1"/>
  <c r="D37" i="13"/>
  <c r="E37" i="13" s="1"/>
  <c r="F37" i="13" s="1"/>
  <c r="G37" i="13" s="1"/>
  <c r="H37" i="13" s="1"/>
  <c r="O37" i="13" s="1"/>
  <c r="D187" i="13"/>
  <c r="E187" i="13" s="1"/>
  <c r="F187" i="13" s="1"/>
  <c r="G187" i="13" s="1"/>
  <c r="H187" i="13" s="1"/>
  <c r="O187" i="13" s="1"/>
  <c r="D171" i="13"/>
  <c r="E171" i="13" s="1"/>
  <c r="F171" i="13" s="1"/>
  <c r="G171" i="13" s="1"/>
  <c r="H171" i="13" s="1"/>
  <c r="O171" i="13" s="1"/>
  <c r="D508" i="13"/>
  <c r="E508" i="13" s="1"/>
  <c r="F508" i="13" s="1"/>
  <c r="G508" i="13" s="1"/>
  <c r="H508" i="13" s="1"/>
  <c r="O508" i="13" s="1"/>
  <c r="D433" i="13"/>
  <c r="E433" i="13" s="1"/>
  <c r="F433" i="13" s="1"/>
  <c r="G433" i="13" s="1"/>
  <c r="H433" i="13" s="1"/>
  <c r="O433" i="13" s="1"/>
  <c r="D120" i="13"/>
  <c r="E120" i="13" s="1"/>
  <c r="F120" i="13" s="1"/>
  <c r="G120" i="13" s="1"/>
  <c r="H120" i="13" s="1"/>
  <c r="O120" i="13" s="1"/>
  <c r="D123" i="13"/>
  <c r="E123" i="13" s="1"/>
  <c r="F123" i="13" s="1"/>
  <c r="G123" i="13" s="1"/>
  <c r="H123" i="13" s="1"/>
  <c r="O123" i="13" s="1"/>
  <c r="D510" i="13"/>
  <c r="E510" i="13" s="1"/>
  <c r="F510" i="13" s="1"/>
  <c r="G510" i="13" s="1"/>
  <c r="H510" i="13" s="1"/>
  <c r="D385" i="13"/>
  <c r="E385" i="13" s="1"/>
  <c r="F385" i="13" s="1"/>
  <c r="G385" i="13" s="1"/>
  <c r="H385" i="13" s="1"/>
  <c r="O385" i="13" s="1"/>
  <c r="D292" i="13"/>
  <c r="E292" i="13" s="1"/>
  <c r="F292" i="13" s="1"/>
  <c r="G292" i="13" s="1"/>
  <c r="H292" i="13" s="1"/>
  <c r="D326" i="13"/>
  <c r="E326" i="13" s="1"/>
  <c r="F326" i="13" s="1"/>
  <c r="G326" i="13" s="1"/>
  <c r="H326" i="13" s="1"/>
  <c r="O326" i="13" s="1"/>
  <c r="D426" i="13"/>
  <c r="E426" i="13" s="1"/>
  <c r="F426" i="13" s="1"/>
  <c r="G426" i="13" s="1"/>
  <c r="H426" i="13" s="1"/>
  <c r="O426" i="13" s="1"/>
  <c r="D237" i="13"/>
  <c r="E237" i="13" s="1"/>
  <c r="F237" i="13" s="1"/>
  <c r="G237" i="13" s="1"/>
  <c r="H237" i="13" s="1"/>
  <c r="O237" i="13" s="1"/>
  <c r="D288" i="13"/>
  <c r="E288" i="13" s="1"/>
  <c r="F288" i="13" s="1"/>
  <c r="G288" i="13" s="1"/>
  <c r="H288" i="13" s="1"/>
  <c r="O288" i="13" s="1"/>
  <c r="D375" i="13"/>
  <c r="E375" i="13" s="1"/>
  <c r="F375" i="13" s="1"/>
  <c r="G375" i="13" s="1"/>
  <c r="H375" i="13" s="1"/>
  <c r="D274" i="13"/>
  <c r="E274" i="13" s="1"/>
  <c r="F274" i="13" s="1"/>
  <c r="G274" i="13" s="1"/>
  <c r="H274" i="13" s="1"/>
  <c r="O274" i="13" s="1"/>
  <c r="D310" i="13"/>
  <c r="E310" i="13" s="1"/>
  <c r="F310" i="13" s="1"/>
  <c r="G310" i="13" s="1"/>
  <c r="H310" i="13" s="1"/>
  <c r="D319" i="13"/>
  <c r="E319" i="13" s="1"/>
  <c r="F319" i="13" s="1"/>
  <c r="G319" i="13" s="1"/>
  <c r="H319" i="13" s="1"/>
  <c r="O319" i="13" s="1"/>
  <c r="D53" i="13"/>
  <c r="E53" i="13" s="1"/>
  <c r="F53" i="13" s="1"/>
  <c r="G53" i="13" s="1"/>
  <c r="H53" i="13" s="1"/>
  <c r="D224" i="13"/>
  <c r="E224" i="13" s="1"/>
  <c r="F224" i="13" s="1"/>
  <c r="G224" i="13" s="1"/>
  <c r="H224" i="13" s="1"/>
  <c r="O224" i="13" s="1"/>
  <c r="D258" i="13"/>
  <c r="E258" i="13" s="1"/>
  <c r="F258" i="13" s="1"/>
  <c r="G258" i="13" s="1"/>
  <c r="H258" i="13" s="1"/>
  <c r="O258" i="13" s="1"/>
  <c r="D190" i="13"/>
  <c r="E190" i="13" s="1"/>
  <c r="F190" i="13" s="1"/>
  <c r="G190" i="13" s="1"/>
  <c r="H190" i="13" s="1"/>
  <c r="D182" i="13"/>
  <c r="E182" i="13" s="1"/>
  <c r="F182" i="13" s="1"/>
  <c r="G182" i="13" s="1"/>
  <c r="H182" i="13" s="1"/>
  <c r="D507" i="13"/>
  <c r="E507" i="13" s="1"/>
  <c r="F507" i="13" s="1"/>
  <c r="G507" i="13" s="1"/>
  <c r="H507" i="13" s="1"/>
  <c r="O507" i="13" s="1"/>
  <c r="D379" i="13"/>
  <c r="E379" i="13" s="1"/>
  <c r="F379" i="13" s="1"/>
  <c r="G379" i="13" s="1"/>
  <c r="H379" i="13" s="1"/>
  <c r="O379" i="13" s="1"/>
  <c r="D470" i="13"/>
  <c r="E470" i="13" s="1"/>
  <c r="F470" i="13" s="1"/>
  <c r="G470" i="13" s="1"/>
  <c r="H470" i="13" s="1"/>
  <c r="O470" i="13" s="1"/>
  <c r="D516" i="13"/>
  <c r="E516" i="13" s="1"/>
  <c r="F516" i="13" s="1"/>
  <c r="G516" i="13" s="1"/>
  <c r="H516" i="13" s="1"/>
  <c r="O516" i="13" s="1"/>
  <c r="D61" i="13"/>
  <c r="E61" i="13" s="1"/>
  <c r="F61" i="13" s="1"/>
  <c r="G61" i="13" s="1"/>
  <c r="H61" i="13" s="1"/>
  <c r="O61" i="13" s="1"/>
  <c r="D212" i="13"/>
  <c r="E212" i="13" s="1"/>
  <c r="F212" i="13" s="1"/>
  <c r="G212" i="13" s="1"/>
  <c r="H212" i="13" s="1"/>
  <c r="O212" i="13" s="1"/>
  <c r="D356" i="13"/>
  <c r="E356" i="13" s="1"/>
  <c r="F356" i="13" s="1"/>
  <c r="G356" i="13" s="1"/>
  <c r="H356" i="13" s="1"/>
  <c r="O356" i="13" s="1"/>
  <c r="D242" i="13"/>
  <c r="E242" i="13" s="1"/>
  <c r="F242" i="13" s="1"/>
  <c r="G242" i="13" s="1"/>
  <c r="H242" i="13" s="1"/>
  <c r="O242" i="13" s="1"/>
  <c r="D90" i="13"/>
  <c r="E90" i="13" s="1"/>
  <c r="F90" i="13" s="1"/>
  <c r="G90" i="13" s="1"/>
  <c r="H90" i="13" s="1"/>
  <c r="D427" i="13"/>
  <c r="E427" i="13" s="1"/>
  <c r="F427" i="13" s="1"/>
  <c r="G427" i="13" s="1"/>
  <c r="H427" i="13" s="1"/>
  <c r="D473" i="13"/>
  <c r="E473" i="13" s="1"/>
  <c r="F473" i="13" s="1"/>
  <c r="G473" i="13" s="1"/>
  <c r="H473" i="13" s="1"/>
  <c r="O473" i="13" s="1"/>
  <c r="D328" i="13"/>
  <c r="E328" i="13" s="1"/>
  <c r="F328" i="13" s="1"/>
  <c r="G328" i="13" s="1"/>
  <c r="H328" i="13" s="1"/>
  <c r="O328" i="13" s="1"/>
  <c r="D217" i="13"/>
  <c r="E217" i="13" s="1"/>
  <c r="F217" i="13" s="1"/>
  <c r="G217" i="13" s="1"/>
  <c r="H217" i="13" s="1"/>
  <c r="O217" i="13" s="1"/>
  <c r="D91" i="13"/>
  <c r="E91" i="13" s="1"/>
  <c r="F91" i="13" s="1"/>
  <c r="G91" i="13" s="1"/>
  <c r="H91" i="13" s="1"/>
  <c r="O91" i="13" s="1"/>
  <c r="D80" i="13"/>
  <c r="E80" i="13" s="1"/>
  <c r="F80" i="13" s="1"/>
  <c r="G80" i="13" s="1"/>
  <c r="H80" i="13" s="1"/>
  <c r="O80" i="13" s="1"/>
  <c r="D367" i="13"/>
  <c r="E367" i="13" s="1"/>
  <c r="F367" i="13" s="1"/>
  <c r="G367" i="13" s="1"/>
  <c r="H367" i="13" s="1"/>
  <c r="D398" i="13"/>
  <c r="E398" i="13" s="1"/>
  <c r="F398" i="13" s="1"/>
  <c r="G398" i="13" s="1"/>
  <c r="H398" i="13" s="1"/>
  <c r="O398" i="13" s="1"/>
  <c r="D435" i="13"/>
  <c r="E435" i="13" s="1"/>
  <c r="F435" i="13" s="1"/>
  <c r="G435" i="13" s="1"/>
  <c r="H435" i="13" s="1"/>
  <c r="O435" i="13" s="1"/>
  <c r="D419" i="13"/>
  <c r="E419" i="13" s="1"/>
  <c r="F419" i="13" s="1"/>
  <c r="G419" i="13" s="1"/>
  <c r="H419" i="13" s="1"/>
  <c r="O419" i="13" s="1"/>
  <c r="D417" i="13"/>
  <c r="E417" i="13" s="1"/>
  <c r="F417" i="13" s="1"/>
  <c r="G417" i="13" s="1"/>
  <c r="H417" i="13" s="1"/>
  <c r="O417" i="13" s="1"/>
  <c r="D312" i="13"/>
  <c r="E312" i="13" s="1"/>
  <c r="F312" i="13" s="1"/>
  <c r="G312" i="13" s="1"/>
  <c r="H312" i="13" s="1"/>
  <c r="D229" i="13"/>
  <c r="E229" i="13" s="1"/>
  <c r="F229" i="13" s="1"/>
  <c r="G229" i="13" s="1"/>
  <c r="H229" i="13" s="1"/>
  <c r="O229" i="13" s="1"/>
  <c r="D354" i="13"/>
  <c r="E354" i="13" s="1"/>
  <c r="F354" i="13" s="1"/>
  <c r="G354" i="13" s="1"/>
  <c r="H354" i="13" s="1"/>
  <c r="O354" i="13" s="1"/>
  <c r="D410" i="13"/>
  <c r="E410" i="13" s="1"/>
  <c r="F410" i="13" s="1"/>
  <c r="G410" i="13" s="1"/>
  <c r="H410" i="13" s="1"/>
  <c r="O410" i="13" s="1"/>
  <c r="D284" i="13"/>
  <c r="E284" i="13" s="1"/>
  <c r="F284" i="13" s="1"/>
  <c r="G284" i="13" s="1"/>
  <c r="H284" i="13" s="1"/>
  <c r="O284" i="13" s="1"/>
  <c r="D372" i="13"/>
  <c r="E372" i="13" s="1"/>
  <c r="F372" i="13" s="1"/>
  <c r="G372" i="13" s="1"/>
  <c r="H372" i="13" s="1"/>
  <c r="O372" i="13" s="1"/>
  <c r="D402" i="13"/>
  <c r="E402" i="13" s="1"/>
  <c r="F402" i="13" s="1"/>
  <c r="G402" i="13" s="1"/>
  <c r="H402" i="13" s="1"/>
  <c r="D300" i="13"/>
  <c r="E300" i="13" s="1"/>
  <c r="F300" i="13" s="1"/>
  <c r="G300" i="13" s="1"/>
  <c r="H300" i="13" s="1"/>
  <c r="O300" i="13" s="1"/>
  <c r="D254" i="13"/>
  <c r="E254" i="13" s="1"/>
  <c r="F254" i="13" s="1"/>
  <c r="G254" i="13" s="1"/>
  <c r="H254" i="13" s="1"/>
  <c r="O254" i="13" s="1"/>
  <c r="D177" i="13"/>
  <c r="E177" i="13" s="1"/>
  <c r="F177" i="13" s="1"/>
  <c r="G177" i="13" s="1"/>
  <c r="H177" i="13" s="1"/>
  <c r="O177" i="13" s="1"/>
  <c r="D107" i="13"/>
  <c r="E107" i="13" s="1"/>
  <c r="F107" i="13" s="1"/>
  <c r="G107" i="13" s="1"/>
  <c r="H107" i="13" s="1"/>
  <c r="O107" i="13" s="1"/>
  <c r="D43" i="13"/>
  <c r="E43" i="13" s="1"/>
  <c r="F43" i="13" s="1"/>
  <c r="G43" i="13" s="1"/>
  <c r="H43" i="13" s="1"/>
  <c r="D216" i="13"/>
  <c r="E216" i="13" s="1"/>
  <c r="F216" i="13" s="1"/>
  <c r="G216" i="13" s="1"/>
  <c r="H216" i="13" s="1"/>
  <c r="O216" i="13" s="1"/>
  <c r="D281" i="13"/>
  <c r="E281" i="13" s="1"/>
  <c r="F281" i="13" s="1"/>
  <c r="G281" i="13" s="1"/>
  <c r="H281" i="13" s="1"/>
  <c r="O281" i="13" s="1"/>
  <c r="D184" i="13"/>
  <c r="E184" i="13" s="1"/>
  <c r="F184" i="13" s="1"/>
  <c r="G184" i="13" s="1"/>
  <c r="H184" i="13" s="1"/>
  <c r="O184" i="13" s="1"/>
  <c r="D390" i="13"/>
  <c r="E390" i="13" s="1"/>
  <c r="F390" i="13" s="1"/>
  <c r="G390" i="13" s="1"/>
  <c r="H390" i="13" s="1"/>
  <c r="O390" i="13" s="1"/>
  <c r="D349" i="13"/>
  <c r="E349" i="13" s="1"/>
  <c r="F349" i="13" s="1"/>
  <c r="G349" i="13" s="1"/>
  <c r="H349" i="13" s="1"/>
  <c r="O349" i="13" s="1"/>
  <c r="D518" i="13"/>
  <c r="E518" i="13" s="1"/>
  <c r="F518" i="13" s="1"/>
  <c r="G518" i="13" s="1"/>
  <c r="H518" i="13" s="1"/>
  <c r="O518" i="13" s="1"/>
  <c r="D387" i="13"/>
  <c r="E387" i="13" s="1"/>
  <c r="F387" i="13" s="1"/>
  <c r="G387" i="13" s="1"/>
  <c r="H387" i="13" s="1"/>
  <c r="O387" i="13" s="1"/>
  <c r="D458" i="13"/>
  <c r="E458" i="13" s="1"/>
  <c r="F458" i="13" s="1"/>
  <c r="G458" i="13" s="1"/>
  <c r="H458" i="13" s="1"/>
  <c r="O458" i="13" s="1"/>
  <c r="D478" i="13"/>
  <c r="E478" i="13" s="1"/>
  <c r="F478" i="13" s="1"/>
  <c r="G478" i="13" s="1"/>
  <c r="H478" i="13" s="1"/>
  <c r="O478" i="13" s="1"/>
  <c r="D370" i="13"/>
  <c r="E370" i="13" s="1"/>
  <c r="F370" i="13" s="1"/>
  <c r="G370" i="13" s="1"/>
  <c r="H370" i="13" s="1"/>
  <c r="O370" i="13" s="1"/>
  <c r="D86" i="13"/>
  <c r="E86" i="13" s="1"/>
  <c r="F86" i="13" s="1"/>
  <c r="G86" i="13" s="1"/>
  <c r="H86" i="13" s="1"/>
  <c r="D130" i="13"/>
  <c r="E130" i="13" s="1"/>
  <c r="F130" i="13" s="1"/>
  <c r="G130" i="13" s="1"/>
  <c r="H130" i="13" s="1"/>
  <c r="O130" i="13" s="1"/>
  <c r="D391" i="13"/>
  <c r="E391" i="13" s="1"/>
  <c r="F391" i="13" s="1"/>
  <c r="G391" i="13" s="1"/>
  <c r="H391" i="13" s="1"/>
  <c r="O391" i="13" s="1"/>
  <c r="D233" i="13"/>
  <c r="E233" i="13" s="1"/>
  <c r="F233" i="13" s="1"/>
  <c r="G233" i="13" s="1"/>
  <c r="H233" i="13" s="1"/>
  <c r="O233" i="13" s="1"/>
  <c r="D180" i="13"/>
  <c r="E180" i="13" s="1"/>
  <c r="F180" i="13" s="1"/>
  <c r="G180" i="13" s="1"/>
  <c r="H180" i="13" s="1"/>
  <c r="O180" i="13" s="1"/>
  <c r="D210" i="13"/>
  <c r="E210" i="13" s="1"/>
  <c r="F210" i="13" s="1"/>
  <c r="G210" i="13" s="1"/>
  <c r="H210" i="13" s="1"/>
  <c r="O210" i="13" s="1"/>
  <c r="D513" i="13"/>
  <c r="E513" i="13" s="1"/>
  <c r="F513" i="13" s="1"/>
  <c r="G513" i="13" s="1"/>
  <c r="H513" i="13" s="1"/>
  <c r="O513" i="13" s="1"/>
  <c r="D286" i="13"/>
  <c r="E286" i="13" s="1"/>
  <c r="F286" i="13" s="1"/>
  <c r="G286" i="13" s="1"/>
  <c r="H286" i="13" s="1"/>
  <c r="O286" i="13" s="1"/>
  <c r="D34" i="13"/>
  <c r="E34" i="13" s="1"/>
  <c r="F34" i="13" s="1"/>
  <c r="G34" i="13" s="1"/>
  <c r="H34" i="13" s="1"/>
  <c r="D287" i="13"/>
  <c r="E287" i="13" s="1"/>
  <c r="F287" i="13" s="1"/>
  <c r="G287" i="13" s="1"/>
  <c r="H287" i="13" s="1"/>
  <c r="O287" i="13" s="1"/>
  <c r="D469" i="13"/>
  <c r="E469" i="13" s="1"/>
  <c r="F469" i="13" s="1"/>
  <c r="G469" i="13" s="1"/>
  <c r="H469" i="13" s="1"/>
  <c r="O469" i="13" s="1"/>
  <c r="D152" i="13"/>
  <c r="E152" i="13" s="1"/>
  <c r="F152" i="13" s="1"/>
  <c r="G152" i="13" s="1"/>
  <c r="H152" i="13" s="1"/>
  <c r="O152" i="13" s="1"/>
  <c r="D211" i="13"/>
  <c r="E211" i="13" s="1"/>
  <c r="F211" i="13" s="1"/>
  <c r="G211" i="13" s="1"/>
  <c r="H211" i="13" s="1"/>
  <c r="O211" i="13" s="1"/>
  <c r="D259" i="13"/>
  <c r="E259" i="13" s="1"/>
  <c r="F259" i="13" s="1"/>
  <c r="G259" i="13" s="1"/>
  <c r="H259" i="13" s="1"/>
  <c r="O259" i="13" s="1"/>
  <c r="D89" i="13"/>
  <c r="E89" i="13" s="1"/>
  <c r="F89" i="13" s="1"/>
  <c r="G89" i="13" s="1"/>
  <c r="H89" i="13" s="1"/>
  <c r="O89" i="13" s="1"/>
  <c r="D124" i="13"/>
  <c r="E124" i="13" s="1"/>
  <c r="F124" i="13" s="1"/>
  <c r="G124" i="13" s="1"/>
  <c r="H124" i="13" s="1"/>
  <c r="O124" i="13" s="1"/>
  <c r="D92" i="13"/>
  <c r="E92" i="13" s="1"/>
  <c r="F92" i="13" s="1"/>
  <c r="G92" i="13" s="1"/>
  <c r="H92" i="13" s="1"/>
  <c r="O92" i="13" s="1"/>
  <c r="D400" i="13"/>
  <c r="E400" i="13" s="1"/>
  <c r="F400" i="13" s="1"/>
  <c r="G400" i="13" s="1"/>
  <c r="H400" i="13" s="1"/>
  <c r="O400" i="13" s="1"/>
  <c r="D84" i="13"/>
  <c r="E84" i="13" s="1"/>
  <c r="F84" i="13" s="1"/>
  <c r="G84" i="13" s="1"/>
  <c r="H84" i="13" s="1"/>
  <c r="D304" i="13"/>
  <c r="E304" i="13" s="1"/>
  <c r="F304" i="13" s="1"/>
  <c r="G304" i="13" s="1"/>
  <c r="H304" i="13" s="1"/>
  <c r="O304" i="13" s="1"/>
  <c r="D77" i="13"/>
  <c r="E77" i="13" s="1"/>
  <c r="F77" i="13" s="1"/>
  <c r="G77" i="13" s="1"/>
  <c r="H77" i="13" s="1"/>
  <c r="O77" i="13" s="1"/>
  <c r="D414" i="13"/>
  <c r="E414" i="13" s="1"/>
  <c r="F414" i="13" s="1"/>
  <c r="G414" i="13" s="1"/>
  <c r="H414" i="13" s="1"/>
  <c r="O414" i="13" s="1"/>
  <c r="D109" i="13"/>
  <c r="E109" i="13" s="1"/>
  <c r="F109" i="13" s="1"/>
  <c r="G109" i="13" s="1"/>
  <c r="H109" i="13" s="1"/>
  <c r="O109" i="13" s="1"/>
  <c r="D303" i="13"/>
  <c r="E303" i="13" s="1"/>
  <c r="F303" i="13" s="1"/>
  <c r="G303" i="13" s="1"/>
  <c r="H303" i="13" s="1"/>
  <c r="D165" i="13"/>
  <c r="E165" i="13" s="1"/>
  <c r="F165" i="13" s="1"/>
  <c r="G165" i="13" s="1"/>
  <c r="H165" i="13" s="1"/>
  <c r="O165" i="13" s="1"/>
  <c r="F80" i="12"/>
  <c r="G80" i="12" s="1"/>
  <c r="H80" i="12" s="1"/>
  <c r="F289" i="12"/>
  <c r="F290" i="12" s="1"/>
  <c r="F116" i="12"/>
  <c r="G165" i="12"/>
  <c r="H165" i="12" s="1"/>
  <c r="G566" i="12"/>
  <c r="F500" i="12"/>
  <c r="G498" i="12"/>
  <c r="G499" i="12" s="1"/>
  <c r="G188" i="12"/>
  <c r="F545" i="12"/>
  <c r="F511" i="12"/>
  <c r="F512" i="12" s="1"/>
  <c r="F77" i="12"/>
  <c r="I78" i="12"/>
  <c r="I79" i="12" s="1"/>
  <c r="F119" i="12"/>
  <c r="F479" i="12"/>
  <c r="F488" i="12"/>
  <c r="F523" i="12"/>
  <c r="F524" i="12" s="1"/>
  <c r="F442" i="12"/>
  <c r="F443" i="12" s="1"/>
  <c r="F238" i="12"/>
  <c r="F239" i="12" s="1"/>
  <c r="F551" i="12"/>
  <c r="F469" i="12"/>
  <c r="F470" i="12" s="1"/>
  <c r="F23" i="12"/>
  <c r="F595" i="12"/>
  <c r="F596" i="12" s="1"/>
  <c r="F62" i="12"/>
  <c r="F245" i="12"/>
  <c r="F265" i="12"/>
  <c r="F266" i="12" s="1"/>
  <c r="G296" i="12"/>
  <c r="G582" i="12"/>
  <c r="G583" i="12" s="1"/>
  <c r="G584" i="12" s="1"/>
  <c r="F254" i="12"/>
  <c r="F422" i="12"/>
  <c r="F521" i="12"/>
  <c r="F206" i="12"/>
  <c r="F56" i="12"/>
  <c r="F575" i="12"/>
  <c r="F338" i="12"/>
  <c r="G383" i="12"/>
  <c r="G207" i="12"/>
  <c r="G208" i="12" s="1"/>
  <c r="G465" i="12"/>
  <c r="H465" i="12" s="1"/>
  <c r="G15" i="12"/>
  <c r="H15" i="12" s="1"/>
  <c r="F410" i="12"/>
  <c r="F608" i="12"/>
  <c r="G247" i="12"/>
  <c r="G248" i="12" s="1"/>
  <c r="F140" i="12"/>
  <c r="F365" i="12"/>
  <c r="F209" i="12"/>
  <c r="G336" i="12"/>
  <c r="G337" i="12" s="1"/>
  <c r="F167" i="12"/>
  <c r="F194" i="12"/>
  <c r="F572" i="12"/>
  <c r="G257" i="12"/>
  <c r="G212" i="12"/>
  <c r="F560" i="12"/>
  <c r="F122" i="12"/>
  <c r="F151" i="12"/>
  <c r="F152" i="12" s="1"/>
  <c r="H434" i="12"/>
  <c r="J389" i="12"/>
  <c r="F527" i="12"/>
  <c r="F344" i="12"/>
  <c r="G131" i="12"/>
  <c r="F437" i="12"/>
  <c r="G205" i="12"/>
  <c r="H204" i="12"/>
  <c r="F320" i="12"/>
  <c r="F431" i="12"/>
  <c r="I107" i="12"/>
  <c r="H565" i="12"/>
  <c r="I564" i="12"/>
  <c r="F538" i="12"/>
  <c r="F539" i="12" s="1"/>
  <c r="G537" i="12"/>
  <c r="F217" i="12"/>
  <c r="F218" i="12" s="1"/>
  <c r="G216" i="12"/>
  <c r="H435" i="12"/>
  <c r="G436" i="12"/>
  <c r="G417" i="12"/>
  <c r="F418" i="12"/>
  <c r="F419" i="12" s="1"/>
  <c r="G339" i="12"/>
  <c r="F340" i="12"/>
  <c r="F341" i="12" s="1"/>
  <c r="G469" i="12"/>
  <c r="H468" i="12"/>
  <c r="F460" i="12"/>
  <c r="F461" i="12" s="1"/>
  <c r="G459" i="12"/>
  <c r="G346" i="12"/>
  <c r="G347" i="12" s="1"/>
  <c r="H345" i="12"/>
  <c r="F67" i="12"/>
  <c r="F68" i="12" s="1"/>
  <c r="G66" i="12"/>
  <c r="H342" i="12"/>
  <c r="G343" i="12"/>
  <c r="F475" i="12"/>
  <c r="F476" i="12" s="1"/>
  <c r="G474" i="12"/>
  <c r="G226" i="12"/>
  <c r="G227" i="12" s="1"/>
  <c r="H225" i="12"/>
  <c r="H570" i="12"/>
  <c r="G571" i="12"/>
  <c r="F100" i="12"/>
  <c r="F101" i="12" s="1"/>
  <c r="G99" i="12"/>
  <c r="G574" i="12"/>
  <c r="H573" i="12"/>
  <c r="F451" i="12"/>
  <c r="F452" i="12" s="1"/>
  <c r="G450" i="12"/>
  <c r="F496" i="12"/>
  <c r="F497" i="12" s="1"/>
  <c r="G495" i="12"/>
  <c r="F427" i="12"/>
  <c r="F428" i="12" s="1"/>
  <c r="G426" i="12"/>
  <c r="H510" i="12"/>
  <c r="G511" i="12"/>
  <c r="H264" i="12"/>
  <c r="G265" i="12"/>
  <c r="F64" i="12"/>
  <c r="F65" i="12" s="1"/>
  <c r="G63" i="12"/>
  <c r="G550" i="12"/>
  <c r="H549" i="12"/>
  <c r="F88" i="12"/>
  <c r="F89" i="12" s="1"/>
  <c r="G87" i="12"/>
  <c r="G22" i="12"/>
  <c r="H21" i="12"/>
  <c r="F109" i="12"/>
  <c r="F110" i="12" s="1"/>
  <c r="G108" i="12"/>
  <c r="F127" i="12"/>
  <c r="F128" i="12" s="1"/>
  <c r="G126" i="12"/>
  <c r="G55" i="12"/>
  <c r="H54" i="12"/>
  <c r="F568" i="12"/>
  <c r="F569" i="12" s="1"/>
  <c r="G567" i="12"/>
  <c r="G561" i="12"/>
  <c r="F562" i="12"/>
  <c r="F563" i="12" s="1"/>
  <c r="H288" i="12"/>
  <c r="G289" i="12"/>
  <c r="G156" i="12"/>
  <c r="F157" i="12"/>
  <c r="F158" i="12" s="1"/>
  <c r="G69" i="12"/>
  <c r="F70" i="12"/>
  <c r="F71" i="12" s="1"/>
  <c r="H519" i="12"/>
  <c r="G520" i="12"/>
  <c r="G607" i="12"/>
  <c r="H606" i="12"/>
  <c r="H441" i="12"/>
  <c r="G442" i="12"/>
  <c r="G443" i="12" s="1"/>
  <c r="G268" i="12"/>
  <c r="G269" i="12" s="1"/>
  <c r="H267" i="12"/>
  <c r="F199" i="12"/>
  <c r="F200" i="12" s="1"/>
  <c r="G198" i="12"/>
  <c r="G132" i="12"/>
  <c r="F133" i="12"/>
  <c r="F134" i="12" s="1"/>
  <c r="F43" i="12"/>
  <c r="F44" i="12" s="1"/>
  <c r="G42" i="12"/>
  <c r="F508" i="12"/>
  <c r="F509" i="12" s="1"/>
  <c r="G507" i="12"/>
  <c r="G375" i="12"/>
  <c r="F376" i="12"/>
  <c r="F377" i="12" s="1"/>
  <c r="F262" i="12"/>
  <c r="F263" i="12" s="1"/>
  <c r="G261" i="12"/>
  <c r="G34" i="12"/>
  <c r="H33" i="12"/>
  <c r="G366" i="12"/>
  <c r="F367" i="12"/>
  <c r="F368" i="12" s="1"/>
  <c r="G145" i="12"/>
  <c r="H144" i="12"/>
  <c r="G180" i="12"/>
  <c r="F181" i="12"/>
  <c r="F182" i="12" s="1"/>
  <c r="F598" i="12"/>
  <c r="F599" i="12" s="1"/>
  <c r="G597" i="12"/>
  <c r="F529" i="12"/>
  <c r="F530" i="12" s="1"/>
  <c r="G528" i="12"/>
  <c r="F403" i="12"/>
  <c r="F404" i="12" s="1"/>
  <c r="G402" i="12"/>
  <c r="F310" i="12"/>
  <c r="F311" i="12" s="1"/>
  <c r="G309" i="12"/>
  <c r="F580" i="12"/>
  <c r="F581" i="12" s="1"/>
  <c r="G579" i="12"/>
  <c r="F25" i="12"/>
  <c r="F26" i="12" s="1"/>
  <c r="G24" i="12"/>
  <c r="G609" i="12"/>
  <c r="F610" i="12"/>
  <c r="F611" i="12" s="1"/>
  <c r="G409" i="12"/>
  <c r="H408" i="12"/>
  <c r="H594" i="12"/>
  <c r="G595" i="12"/>
  <c r="F445" i="12"/>
  <c r="F446" i="12" s="1"/>
  <c r="G444" i="12"/>
  <c r="F373" i="12"/>
  <c r="F374" i="12" s="1"/>
  <c r="G372" i="12"/>
  <c r="F283" i="12"/>
  <c r="F284" i="12" s="1"/>
  <c r="G282" i="12"/>
  <c r="F154" i="12"/>
  <c r="F155" i="12" s="1"/>
  <c r="G153" i="12"/>
  <c r="J106" i="12"/>
  <c r="K105" i="12"/>
  <c r="H45" i="12"/>
  <c r="G46" i="12"/>
  <c r="G47" i="12" s="1"/>
  <c r="G523" i="12"/>
  <c r="H522" i="12"/>
  <c r="H382" i="12"/>
  <c r="I381" i="12"/>
  <c r="F307" i="12"/>
  <c r="F308" i="12" s="1"/>
  <c r="G306" i="12"/>
  <c r="G115" i="12"/>
  <c r="H114" i="12"/>
  <c r="H112" i="12"/>
  <c r="I111" i="12"/>
  <c r="F505" i="12"/>
  <c r="F506" i="12" s="1"/>
  <c r="G504" i="12"/>
  <c r="F385" i="12"/>
  <c r="F386" i="12" s="1"/>
  <c r="G384" i="12"/>
  <c r="F184" i="12"/>
  <c r="F185" i="12" s="1"/>
  <c r="G183" i="12"/>
  <c r="G72" i="12"/>
  <c r="F73" i="12"/>
  <c r="F74" i="12" s="1"/>
  <c r="F553" i="12"/>
  <c r="F554" i="12" s="1"/>
  <c r="G552" i="12"/>
  <c r="H393" i="12"/>
  <c r="G394" i="12"/>
  <c r="G395" i="12" s="1"/>
  <c r="G18" i="12"/>
  <c r="F19" i="12"/>
  <c r="F20" i="12" s="1"/>
  <c r="H130" i="12"/>
  <c r="I129" i="12"/>
  <c r="F331" i="12"/>
  <c r="F332" i="12" s="1"/>
  <c r="G330" i="12"/>
  <c r="H117" i="12"/>
  <c r="G118" i="12"/>
  <c r="G534" i="12"/>
  <c r="F535" i="12"/>
  <c r="F536" i="12" s="1"/>
  <c r="G292" i="12"/>
  <c r="G293" i="12" s="1"/>
  <c r="H291" i="12"/>
  <c r="G141" i="12"/>
  <c r="F142" i="12"/>
  <c r="F143" i="12" s="1"/>
  <c r="G253" i="12"/>
  <c r="H252" i="12"/>
  <c r="H192" i="12"/>
  <c r="G193" i="12"/>
  <c r="L387" i="12"/>
  <c r="K388" i="12"/>
  <c r="G27" i="12"/>
  <c r="F28" i="12"/>
  <c r="F29" i="12" s="1"/>
  <c r="G480" i="12"/>
  <c r="F481" i="12"/>
  <c r="F482" i="12" s="1"/>
  <c r="G364" i="12"/>
  <c r="H363" i="12"/>
  <c r="G61" i="12"/>
  <c r="H60" i="12"/>
  <c r="F592" i="12"/>
  <c r="F593" i="12" s="1"/>
  <c r="G591" i="12"/>
  <c r="G421" i="12"/>
  <c r="H420" i="12"/>
  <c r="F406" i="12"/>
  <c r="F407" i="12" s="1"/>
  <c r="G405" i="12"/>
  <c r="F232" i="12"/>
  <c r="F233" i="12" s="1"/>
  <c r="G231" i="12"/>
  <c r="F160" i="12"/>
  <c r="F161" i="12" s="1"/>
  <c r="G159" i="12"/>
  <c r="H75" i="12"/>
  <c r="G76" i="12"/>
  <c r="F355" i="12"/>
  <c r="F356" i="12" s="1"/>
  <c r="G354" i="12"/>
  <c r="F286" i="12"/>
  <c r="F287" i="12" s="1"/>
  <c r="G285" i="12"/>
  <c r="F196" i="12"/>
  <c r="F197" i="12" s="1"/>
  <c r="G195" i="12"/>
  <c r="H52" i="12"/>
  <c r="I51" i="12"/>
  <c r="G319" i="12"/>
  <c r="H318" i="12"/>
  <c r="F223" i="12"/>
  <c r="F224" i="12" s="1"/>
  <c r="G222" i="12"/>
  <c r="H558" i="12"/>
  <c r="G559" i="12"/>
  <c r="G456" i="12"/>
  <c r="F457" i="12"/>
  <c r="F458" i="12" s="1"/>
  <c r="F31" i="12"/>
  <c r="F32" i="12" s="1"/>
  <c r="G30" i="12"/>
  <c r="I255" i="12"/>
  <c r="H256" i="12"/>
  <c r="G81" i="12"/>
  <c r="F82" i="12"/>
  <c r="F83" i="12" s="1"/>
  <c r="F439" i="12"/>
  <c r="F440" i="12" s="1"/>
  <c r="G438" i="12"/>
  <c r="F397" i="12"/>
  <c r="F398" i="12" s="1"/>
  <c r="G396" i="12"/>
  <c r="I246" i="12"/>
  <c r="H247" i="12"/>
  <c r="G139" i="12"/>
  <c r="H138" i="12"/>
  <c r="G501" i="12"/>
  <c r="F502" i="12"/>
  <c r="F503" i="12" s="1"/>
  <c r="F391" i="12"/>
  <c r="F392" i="12" s="1"/>
  <c r="G390" i="12"/>
  <c r="F235" i="12"/>
  <c r="F236" i="12" s="1"/>
  <c r="G234" i="12"/>
  <c r="H187" i="12"/>
  <c r="I186" i="12"/>
  <c r="F85" i="12"/>
  <c r="F86" i="12" s="1"/>
  <c r="G84" i="12"/>
  <c r="F601" i="12"/>
  <c r="F602" i="12" s="1"/>
  <c r="G600" i="12"/>
  <c r="G121" i="12"/>
  <c r="H120" i="12"/>
  <c r="F304" i="12"/>
  <c r="F305" i="12" s="1"/>
  <c r="G303" i="12"/>
  <c r="F493" i="12"/>
  <c r="F494" i="12" s="1"/>
  <c r="G492" i="12"/>
  <c r="F17" i="12"/>
  <c r="H150" i="12"/>
  <c r="G151" i="12"/>
  <c r="G113" i="12"/>
  <c r="F37" i="12"/>
  <c r="F38" i="12" s="1"/>
  <c r="G36" i="12"/>
  <c r="F379" i="12"/>
  <c r="F380" i="12" s="1"/>
  <c r="G378" i="12"/>
  <c r="F274" i="12"/>
  <c r="F275" i="12" s="1"/>
  <c r="G273" i="12"/>
  <c r="F517" i="12"/>
  <c r="F518" i="12" s="1"/>
  <c r="G516" i="12"/>
  <c r="F322" i="12"/>
  <c r="F323" i="12" s="1"/>
  <c r="G321" i="12"/>
  <c r="H237" i="12"/>
  <c r="G238" i="12"/>
  <c r="F136" i="12"/>
  <c r="F137" i="12" s="1"/>
  <c r="G135" i="12"/>
  <c r="G585" i="12"/>
  <c r="F586" i="12"/>
  <c r="F587" i="12" s="1"/>
  <c r="H295" i="12"/>
  <c r="I294" i="12"/>
  <c r="G169" i="12"/>
  <c r="G170" i="12" s="1"/>
  <c r="H168" i="12"/>
  <c r="G96" i="12"/>
  <c r="F97" i="12"/>
  <c r="F98" i="12" s="1"/>
  <c r="H543" i="12"/>
  <c r="G544" i="12"/>
  <c r="F589" i="12"/>
  <c r="F590" i="12" s="1"/>
  <c r="G588" i="12"/>
  <c r="G315" i="12"/>
  <c r="F316" i="12"/>
  <c r="F317" i="12" s="1"/>
  <c r="F172" i="12"/>
  <c r="F173" i="12" s="1"/>
  <c r="G171" i="12"/>
  <c r="F49" i="12"/>
  <c r="F50" i="12" s="1"/>
  <c r="G48" i="12"/>
  <c r="F490" i="12"/>
  <c r="F491" i="12" s="1"/>
  <c r="G489" i="12"/>
  <c r="G244" i="12"/>
  <c r="H243" i="12"/>
  <c r="F532" i="12"/>
  <c r="F533" i="12" s="1"/>
  <c r="G531" i="12"/>
  <c r="F175" i="12"/>
  <c r="F176" i="12" s="1"/>
  <c r="G174" i="12"/>
  <c r="G57" i="12"/>
  <c r="F58" i="12"/>
  <c r="F59" i="12" s="1"/>
  <c r="F35" i="12"/>
  <c r="F277" i="12"/>
  <c r="F278" i="12" s="1"/>
  <c r="G276" i="12"/>
  <c r="G526" i="12"/>
  <c r="H525" i="12"/>
  <c r="F463" i="12"/>
  <c r="F464" i="12" s="1"/>
  <c r="G462" i="12"/>
  <c r="F202" i="12"/>
  <c r="F203" i="12" s="1"/>
  <c r="G201" i="12"/>
  <c r="G577" i="12"/>
  <c r="G578" i="12" s="1"/>
  <c r="H576" i="12"/>
  <c r="F472" i="12"/>
  <c r="F473" i="12" s="1"/>
  <c r="G471" i="12"/>
  <c r="F190" i="12"/>
  <c r="F191" i="12" s="1"/>
  <c r="G189" i="12"/>
  <c r="G162" i="12"/>
  <c r="F163" i="12"/>
  <c r="F164" i="12" s="1"/>
  <c r="G478" i="12"/>
  <c r="H477" i="12"/>
  <c r="G228" i="12"/>
  <c r="F229" i="12"/>
  <c r="F230" i="12" s="1"/>
  <c r="G53" i="12"/>
  <c r="F448" i="12"/>
  <c r="F449" i="12" s="1"/>
  <c r="G447" i="12"/>
  <c r="F259" i="12"/>
  <c r="F260" i="12" s="1"/>
  <c r="G258" i="12"/>
  <c r="F358" i="12"/>
  <c r="F359" i="12" s="1"/>
  <c r="G357" i="12"/>
  <c r="I210" i="12"/>
  <c r="H211" i="12"/>
  <c r="F454" i="12"/>
  <c r="F455" i="12" s="1"/>
  <c r="G453" i="12"/>
  <c r="H351" i="12"/>
  <c r="G352" i="12"/>
  <c r="G353" i="12" s="1"/>
  <c r="G301" i="12"/>
  <c r="G302" i="12" s="1"/>
  <c r="H300" i="12"/>
  <c r="F148" i="12"/>
  <c r="F149" i="12" s="1"/>
  <c r="G147" i="12"/>
  <c r="G40" i="12"/>
  <c r="G41" i="12" s="1"/>
  <c r="H39" i="12"/>
  <c r="F541" i="12"/>
  <c r="F542" i="12" s="1"/>
  <c r="G540" i="12"/>
  <c r="F415" i="12"/>
  <c r="F416" i="12" s="1"/>
  <c r="G414" i="12"/>
  <c r="F271" i="12"/>
  <c r="F272" i="12" s="1"/>
  <c r="G270" i="12"/>
  <c r="G219" i="12"/>
  <c r="F220" i="12"/>
  <c r="F221" i="12" s="1"/>
  <c r="G123" i="12"/>
  <c r="F124" i="12"/>
  <c r="F125" i="12" s="1"/>
  <c r="I433" i="12"/>
  <c r="J432" i="12"/>
  <c r="F349" i="12"/>
  <c r="F350" i="12" s="1"/>
  <c r="G348" i="12"/>
  <c r="F91" i="12"/>
  <c r="F92" i="12" s="1"/>
  <c r="G90" i="12"/>
  <c r="F556" i="12"/>
  <c r="F557" i="12" s="1"/>
  <c r="G555" i="12"/>
  <c r="G430" i="12"/>
  <c r="H429" i="12"/>
  <c r="G279" i="12"/>
  <c r="F280" i="12"/>
  <c r="F281" i="12" s="1"/>
  <c r="F178" i="12"/>
  <c r="F179" i="12" s="1"/>
  <c r="G177" i="12"/>
  <c r="F424" i="12"/>
  <c r="F425" i="12" s="1"/>
  <c r="G423" i="12"/>
  <c r="F334" i="12"/>
  <c r="F335" i="12" s="1"/>
  <c r="G333" i="12"/>
  <c r="F241" i="12"/>
  <c r="F242" i="12" s="1"/>
  <c r="G240" i="12"/>
  <c r="F146" i="12"/>
  <c r="F514" i="12"/>
  <c r="F515" i="12" s="1"/>
  <c r="G513" i="12"/>
  <c r="F412" i="12"/>
  <c r="F413" i="12" s="1"/>
  <c r="G411" i="12"/>
  <c r="F328" i="12"/>
  <c r="F329" i="12" s="1"/>
  <c r="G327" i="12"/>
  <c r="G102" i="12"/>
  <c r="F103" i="12"/>
  <c r="F104" i="12" s="1"/>
  <c r="F400" i="12"/>
  <c r="F401" i="12" s="1"/>
  <c r="G399" i="12"/>
  <c r="G313" i="12"/>
  <c r="G314" i="12" s="1"/>
  <c r="H312" i="12"/>
  <c r="G487" i="12"/>
  <c r="H486" i="12"/>
  <c r="G370" i="12"/>
  <c r="G371" i="12" s="1"/>
  <c r="H369" i="12"/>
  <c r="F604" i="12"/>
  <c r="F605" i="12" s="1"/>
  <c r="G603" i="12"/>
  <c r="F361" i="12"/>
  <c r="F362" i="12" s="1"/>
  <c r="G360" i="12"/>
  <c r="F484" i="12"/>
  <c r="F485" i="12" s="1"/>
  <c r="G483" i="12"/>
  <c r="F298" i="12"/>
  <c r="F299" i="12" s="1"/>
  <c r="G297" i="12"/>
  <c r="G547" i="12"/>
  <c r="G548" i="12" s="1"/>
  <c r="H546" i="12"/>
  <c r="G324" i="12"/>
  <c r="F325" i="12"/>
  <c r="F326" i="12" s="1"/>
  <c r="F214" i="12"/>
  <c r="F215" i="12" s="1"/>
  <c r="G213" i="12"/>
  <c r="G250" i="12"/>
  <c r="G251" i="12" s="1"/>
  <c r="H249" i="12"/>
  <c r="F94" i="12"/>
  <c r="F95" i="12" s="1"/>
  <c r="G93" i="12"/>
  <c r="G12" i="12"/>
  <c r="F13" i="12"/>
  <c r="F14" i="12" s="1"/>
  <c r="C44" i="10"/>
  <c r="D44" i="10" s="1"/>
  <c r="E44" i="10" s="1"/>
  <c r="F44" i="10" s="1"/>
  <c r="G44" i="10" s="1"/>
  <c r="H44" i="10" s="1"/>
  <c r="C28" i="10"/>
  <c r="D28" i="10" s="1"/>
  <c r="E28" i="10" s="1"/>
  <c r="F28" i="10" s="1"/>
  <c r="G28" i="10" s="1"/>
  <c r="H28" i="10" s="1"/>
  <c r="C1016" i="10"/>
  <c r="C1008" i="10"/>
  <c r="C1000" i="10"/>
  <c r="C992" i="10"/>
  <c r="C984" i="10"/>
  <c r="C976" i="10"/>
  <c r="C968" i="10"/>
  <c r="C960" i="10"/>
  <c r="C952" i="10"/>
  <c r="C944" i="10"/>
  <c r="C936" i="10"/>
  <c r="C928" i="10"/>
  <c r="C920" i="10"/>
  <c r="C912" i="10"/>
  <c r="C904" i="10"/>
  <c r="C896" i="10"/>
  <c r="C888" i="10"/>
  <c r="C880" i="10"/>
  <c r="C872" i="10"/>
  <c r="C864" i="10"/>
  <c r="C856" i="10"/>
  <c r="C848" i="10"/>
  <c r="C840" i="10"/>
  <c r="C832" i="10"/>
  <c r="C824" i="10"/>
  <c r="C816" i="10"/>
  <c r="C808" i="10"/>
  <c r="C800" i="10"/>
  <c r="C792" i="10"/>
  <c r="C784" i="10"/>
  <c r="C776" i="10"/>
  <c r="C768" i="10"/>
  <c r="C760" i="10"/>
  <c r="C752" i="10"/>
  <c r="C744" i="10"/>
  <c r="C736" i="10"/>
  <c r="C728" i="10"/>
  <c r="C720" i="10"/>
  <c r="C712" i="10"/>
  <c r="C704" i="10"/>
  <c r="C1014" i="10"/>
  <c r="C998" i="10"/>
  <c r="C982" i="10"/>
  <c r="C966" i="10"/>
  <c r="C950" i="10"/>
  <c r="C934" i="10"/>
  <c r="C918" i="10"/>
  <c r="C902" i="10"/>
  <c r="C886" i="10"/>
  <c r="C870" i="10"/>
  <c r="C854" i="10"/>
  <c r="C838" i="10"/>
  <c r="C822" i="10"/>
  <c r="C806" i="10"/>
  <c r="C790" i="10"/>
  <c r="C774" i="10"/>
  <c r="C758" i="10"/>
  <c r="C750" i="10"/>
  <c r="C734" i="10"/>
  <c r="C718" i="10"/>
  <c r="C702" i="10"/>
  <c r="C678" i="10"/>
  <c r="C662" i="10"/>
  <c r="C646" i="10"/>
  <c r="C630" i="10"/>
  <c r="C614" i="10"/>
  <c r="C598" i="10"/>
  <c r="C582" i="10"/>
  <c r="C566" i="10"/>
  <c r="C550" i="10"/>
  <c r="C534" i="10"/>
  <c r="C518" i="10"/>
  <c r="D518" i="10" s="1"/>
  <c r="E518" i="10" s="1"/>
  <c r="F518" i="10" s="1"/>
  <c r="G518" i="10" s="1"/>
  <c r="H518" i="10" s="1"/>
  <c r="C502" i="10"/>
  <c r="D502" i="10" s="1"/>
  <c r="E502" i="10" s="1"/>
  <c r="F502" i="10" s="1"/>
  <c r="G502" i="10" s="1"/>
  <c r="H502" i="10" s="1"/>
  <c r="C486" i="10"/>
  <c r="D486" i="10" s="1"/>
  <c r="E486" i="10" s="1"/>
  <c r="F486" i="10" s="1"/>
  <c r="G486" i="10" s="1"/>
  <c r="H486" i="10" s="1"/>
  <c r="C470" i="10"/>
  <c r="D470" i="10" s="1"/>
  <c r="E470" i="10" s="1"/>
  <c r="F470" i="10" s="1"/>
  <c r="G470" i="10" s="1"/>
  <c r="H470" i="10" s="1"/>
  <c r="C454" i="10"/>
  <c r="D454" i="10" s="1"/>
  <c r="E454" i="10" s="1"/>
  <c r="F454" i="10" s="1"/>
  <c r="G454" i="10" s="1"/>
  <c r="H454" i="10" s="1"/>
  <c r="C438" i="10"/>
  <c r="D438" i="10" s="1"/>
  <c r="E438" i="10" s="1"/>
  <c r="F438" i="10" s="1"/>
  <c r="G438" i="10" s="1"/>
  <c r="H438" i="10" s="1"/>
  <c r="C422" i="10"/>
  <c r="D422" i="10" s="1"/>
  <c r="E422" i="10" s="1"/>
  <c r="F422" i="10" s="1"/>
  <c r="G422" i="10" s="1"/>
  <c r="H422" i="10" s="1"/>
  <c r="C406" i="10"/>
  <c r="D406" i="10" s="1"/>
  <c r="E406" i="10" s="1"/>
  <c r="F406" i="10" s="1"/>
  <c r="G406" i="10" s="1"/>
  <c r="H406" i="10" s="1"/>
  <c r="C390" i="10"/>
  <c r="D390" i="10" s="1"/>
  <c r="E390" i="10" s="1"/>
  <c r="F390" i="10" s="1"/>
  <c r="G390" i="10" s="1"/>
  <c r="H390" i="10" s="1"/>
  <c r="C374" i="10"/>
  <c r="D374" i="10" s="1"/>
  <c r="E374" i="10" s="1"/>
  <c r="F374" i="10" s="1"/>
  <c r="G374" i="10" s="1"/>
  <c r="H374" i="10" s="1"/>
  <c r="C358" i="10"/>
  <c r="D358" i="10" s="1"/>
  <c r="E358" i="10" s="1"/>
  <c r="F358" i="10" s="1"/>
  <c r="G358" i="10" s="1"/>
  <c r="H358" i="10" s="1"/>
  <c r="C342" i="10"/>
  <c r="D342" i="10" s="1"/>
  <c r="E342" i="10" s="1"/>
  <c r="F342" i="10" s="1"/>
  <c r="G342" i="10" s="1"/>
  <c r="H342" i="10" s="1"/>
  <c r="C326" i="10"/>
  <c r="D326" i="10" s="1"/>
  <c r="E326" i="10" s="1"/>
  <c r="F326" i="10" s="1"/>
  <c r="G326" i="10" s="1"/>
  <c r="H326" i="10" s="1"/>
  <c r="C310" i="10"/>
  <c r="D310" i="10" s="1"/>
  <c r="E310" i="10" s="1"/>
  <c r="F310" i="10" s="1"/>
  <c r="G310" i="10" s="1"/>
  <c r="H310" i="10" s="1"/>
  <c r="C294" i="10"/>
  <c r="D294" i="10" s="1"/>
  <c r="E294" i="10" s="1"/>
  <c r="F294" i="10" s="1"/>
  <c r="G294" i="10" s="1"/>
  <c r="H294" i="10" s="1"/>
  <c r="C278" i="10"/>
  <c r="D278" i="10" s="1"/>
  <c r="E278" i="10" s="1"/>
  <c r="F278" i="10" s="1"/>
  <c r="G278" i="10" s="1"/>
  <c r="H278" i="10" s="1"/>
  <c r="C262" i="10"/>
  <c r="D262" i="10" s="1"/>
  <c r="E262" i="10" s="1"/>
  <c r="F262" i="10" s="1"/>
  <c r="G262" i="10" s="1"/>
  <c r="H262" i="10" s="1"/>
  <c r="C246" i="10"/>
  <c r="D246" i="10" s="1"/>
  <c r="E246" i="10" s="1"/>
  <c r="F246" i="10" s="1"/>
  <c r="G246" i="10" s="1"/>
  <c r="H246" i="10" s="1"/>
  <c r="C230" i="10"/>
  <c r="D230" i="10" s="1"/>
  <c r="E230" i="10" s="1"/>
  <c r="F230" i="10" s="1"/>
  <c r="G230" i="10" s="1"/>
  <c r="H230" i="10" s="1"/>
  <c r="C214" i="10"/>
  <c r="D214" i="10" s="1"/>
  <c r="E214" i="10" s="1"/>
  <c r="F214" i="10" s="1"/>
  <c r="G214" i="10" s="1"/>
  <c r="H214" i="10" s="1"/>
  <c r="C198" i="10"/>
  <c r="D198" i="10" s="1"/>
  <c r="E198" i="10" s="1"/>
  <c r="F198" i="10" s="1"/>
  <c r="G198" i="10" s="1"/>
  <c r="H198" i="10" s="1"/>
  <c r="C182" i="10"/>
  <c r="D182" i="10" s="1"/>
  <c r="E182" i="10" s="1"/>
  <c r="F182" i="10" s="1"/>
  <c r="G182" i="10" s="1"/>
  <c r="H182" i="10" s="1"/>
  <c r="C166" i="10"/>
  <c r="D166" i="10" s="1"/>
  <c r="E166" i="10" s="1"/>
  <c r="F166" i="10" s="1"/>
  <c r="G166" i="10" s="1"/>
  <c r="H166" i="10" s="1"/>
  <c r="C150" i="10"/>
  <c r="D150" i="10" s="1"/>
  <c r="E150" i="10" s="1"/>
  <c r="F150" i="10" s="1"/>
  <c r="G150" i="10" s="1"/>
  <c r="H150" i="10" s="1"/>
  <c r="C134" i="10"/>
  <c r="D134" i="10" s="1"/>
  <c r="E134" i="10" s="1"/>
  <c r="F134" i="10" s="1"/>
  <c r="G134" i="10" s="1"/>
  <c r="H134" i="10" s="1"/>
  <c r="C118" i="10"/>
  <c r="D118" i="10" s="1"/>
  <c r="E118" i="10" s="1"/>
  <c r="F118" i="10" s="1"/>
  <c r="G118" i="10" s="1"/>
  <c r="H118" i="10" s="1"/>
  <c r="C102" i="10"/>
  <c r="D102" i="10" s="1"/>
  <c r="E102" i="10" s="1"/>
  <c r="F102" i="10" s="1"/>
  <c r="G102" i="10" s="1"/>
  <c r="H102" i="10" s="1"/>
  <c r="C86" i="10"/>
  <c r="D86" i="10" s="1"/>
  <c r="E86" i="10" s="1"/>
  <c r="F86" i="10" s="1"/>
  <c r="G86" i="10" s="1"/>
  <c r="H86" i="10" s="1"/>
  <c r="C70" i="10"/>
  <c r="D70" i="10" s="1"/>
  <c r="E70" i="10" s="1"/>
  <c r="F70" i="10" s="1"/>
  <c r="G70" i="10" s="1"/>
  <c r="H70" i="10" s="1"/>
  <c r="C54" i="10"/>
  <c r="D54" i="10" s="1"/>
  <c r="E54" i="10" s="1"/>
  <c r="F54" i="10" s="1"/>
  <c r="G54" i="10" s="1"/>
  <c r="H54" i="10" s="1"/>
  <c r="C38" i="10"/>
  <c r="D38" i="10" s="1"/>
  <c r="E38" i="10" s="1"/>
  <c r="F38" i="10" s="1"/>
  <c r="G38" i="10" s="1"/>
  <c r="H38" i="10" s="1"/>
  <c r="C30" i="10"/>
  <c r="D30" i="10" s="1"/>
  <c r="E30" i="10" s="1"/>
  <c r="F30" i="10" s="1"/>
  <c r="G30" i="10" s="1"/>
  <c r="H30" i="10" s="1"/>
  <c r="C1006" i="10"/>
  <c r="C990" i="10"/>
  <c r="C974" i="10"/>
  <c r="C958" i="10"/>
  <c r="C942" i="10"/>
  <c r="C926" i="10"/>
  <c r="C910" i="10"/>
  <c r="C894" i="10"/>
  <c r="C878" i="10"/>
  <c r="C862" i="10"/>
  <c r="C846" i="10"/>
  <c r="C830" i="10"/>
  <c r="C814" i="10"/>
  <c r="C798" i="10"/>
  <c r="C782" i="10"/>
  <c r="C766" i="10"/>
  <c r="C742" i="10"/>
  <c r="C726" i="10"/>
  <c r="C710" i="10"/>
  <c r="C694" i="10"/>
  <c r="C686" i="10"/>
  <c r="C670" i="10"/>
  <c r="C654" i="10"/>
  <c r="C638" i="10"/>
  <c r="C622" i="10"/>
  <c r="C606" i="10"/>
  <c r="C590" i="10"/>
  <c r="C574" i="10"/>
  <c r="C558" i="10"/>
  <c r="C542" i="10"/>
  <c r="C526" i="10"/>
  <c r="C510" i="10"/>
  <c r="D510" i="10" s="1"/>
  <c r="E510" i="10" s="1"/>
  <c r="F510" i="10" s="1"/>
  <c r="G510" i="10" s="1"/>
  <c r="H510" i="10" s="1"/>
  <c r="C494" i="10"/>
  <c r="D494" i="10" s="1"/>
  <c r="E494" i="10" s="1"/>
  <c r="F494" i="10" s="1"/>
  <c r="G494" i="10" s="1"/>
  <c r="H494" i="10" s="1"/>
  <c r="C478" i="10"/>
  <c r="D478" i="10" s="1"/>
  <c r="E478" i="10" s="1"/>
  <c r="F478" i="10" s="1"/>
  <c r="G478" i="10" s="1"/>
  <c r="H478" i="10" s="1"/>
  <c r="C462" i="10"/>
  <c r="D462" i="10" s="1"/>
  <c r="E462" i="10" s="1"/>
  <c r="F462" i="10" s="1"/>
  <c r="G462" i="10" s="1"/>
  <c r="H462" i="10" s="1"/>
  <c r="C446" i="10"/>
  <c r="D446" i="10" s="1"/>
  <c r="E446" i="10" s="1"/>
  <c r="F446" i="10" s="1"/>
  <c r="G446" i="10" s="1"/>
  <c r="H446" i="10" s="1"/>
  <c r="C430" i="10"/>
  <c r="D430" i="10" s="1"/>
  <c r="E430" i="10" s="1"/>
  <c r="F430" i="10" s="1"/>
  <c r="G430" i="10" s="1"/>
  <c r="H430" i="10" s="1"/>
  <c r="C414" i="10"/>
  <c r="D414" i="10" s="1"/>
  <c r="E414" i="10" s="1"/>
  <c r="F414" i="10" s="1"/>
  <c r="G414" i="10" s="1"/>
  <c r="H414" i="10" s="1"/>
  <c r="C398" i="10"/>
  <c r="D398" i="10" s="1"/>
  <c r="E398" i="10" s="1"/>
  <c r="F398" i="10" s="1"/>
  <c r="G398" i="10" s="1"/>
  <c r="H398" i="10" s="1"/>
  <c r="C382" i="10"/>
  <c r="D382" i="10" s="1"/>
  <c r="E382" i="10" s="1"/>
  <c r="F382" i="10" s="1"/>
  <c r="G382" i="10" s="1"/>
  <c r="H382" i="10" s="1"/>
  <c r="C366" i="10"/>
  <c r="D366" i="10" s="1"/>
  <c r="E366" i="10" s="1"/>
  <c r="F366" i="10" s="1"/>
  <c r="G366" i="10" s="1"/>
  <c r="H366" i="10" s="1"/>
  <c r="C350" i="10"/>
  <c r="D350" i="10" s="1"/>
  <c r="E350" i="10" s="1"/>
  <c r="F350" i="10" s="1"/>
  <c r="G350" i="10" s="1"/>
  <c r="H350" i="10" s="1"/>
  <c r="C334" i="10"/>
  <c r="D334" i="10" s="1"/>
  <c r="E334" i="10" s="1"/>
  <c r="F334" i="10" s="1"/>
  <c r="G334" i="10" s="1"/>
  <c r="H334" i="10" s="1"/>
  <c r="C318" i="10"/>
  <c r="D318" i="10" s="1"/>
  <c r="E318" i="10" s="1"/>
  <c r="F318" i="10" s="1"/>
  <c r="G318" i="10" s="1"/>
  <c r="H318" i="10" s="1"/>
  <c r="C302" i="10"/>
  <c r="D302" i="10" s="1"/>
  <c r="E302" i="10" s="1"/>
  <c r="F302" i="10" s="1"/>
  <c r="G302" i="10" s="1"/>
  <c r="H302" i="10" s="1"/>
  <c r="C286" i="10"/>
  <c r="D286" i="10" s="1"/>
  <c r="E286" i="10" s="1"/>
  <c r="F286" i="10" s="1"/>
  <c r="G286" i="10" s="1"/>
  <c r="H286" i="10" s="1"/>
  <c r="C270" i="10"/>
  <c r="D270" i="10" s="1"/>
  <c r="E270" i="10" s="1"/>
  <c r="F270" i="10" s="1"/>
  <c r="G270" i="10" s="1"/>
  <c r="H270" i="10" s="1"/>
  <c r="C254" i="10"/>
  <c r="D254" i="10" s="1"/>
  <c r="E254" i="10" s="1"/>
  <c r="F254" i="10" s="1"/>
  <c r="G254" i="10" s="1"/>
  <c r="H254" i="10" s="1"/>
  <c r="C238" i="10"/>
  <c r="D238" i="10" s="1"/>
  <c r="E238" i="10" s="1"/>
  <c r="F238" i="10" s="1"/>
  <c r="G238" i="10" s="1"/>
  <c r="H238" i="10" s="1"/>
  <c r="C222" i="10"/>
  <c r="D222" i="10" s="1"/>
  <c r="E222" i="10" s="1"/>
  <c r="F222" i="10" s="1"/>
  <c r="G222" i="10" s="1"/>
  <c r="H222" i="10" s="1"/>
  <c r="C206" i="10"/>
  <c r="D206" i="10" s="1"/>
  <c r="E206" i="10" s="1"/>
  <c r="F206" i="10" s="1"/>
  <c r="G206" i="10" s="1"/>
  <c r="H206" i="10" s="1"/>
  <c r="C190" i="10"/>
  <c r="D190" i="10" s="1"/>
  <c r="E190" i="10" s="1"/>
  <c r="F190" i="10" s="1"/>
  <c r="G190" i="10" s="1"/>
  <c r="H190" i="10" s="1"/>
  <c r="C174" i="10"/>
  <c r="D174" i="10" s="1"/>
  <c r="E174" i="10" s="1"/>
  <c r="F174" i="10" s="1"/>
  <c r="G174" i="10" s="1"/>
  <c r="H174" i="10" s="1"/>
  <c r="C158" i="10"/>
  <c r="D158" i="10" s="1"/>
  <c r="E158" i="10" s="1"/>
  <c r="F158" i="10" s="1"/>
  <c r="G158" i="10" s="1"/>
  <c r="H158" i="10" s="1"/>
  <c r="C142" i="10"/>
  <c r="D142" i="10" s="1"/>
  <c r="E142" i="10" s="1"/>
  <c r="F142" i="10" s="1"/>
  <c r="G142" i="10" s="1"/>
  <c r="H142" i="10" s="1"/>
  <c r="C126" i="10"/>
  <c r="D126" i="10" s="1"/>
  <c r="E126" i="10" s="1"/>
  <c r="F126" i="10" s="1"/>
  <c r="G126" i="10" s="1"/>
  <c r="H126" i="10" s="1"/>
  <c r="C110" i="10"/>
  <c r="D110" i="10" s="1"/>
  <c r="E110" i="10" s="1"/>
  <c r="F110" i="10" s="1"/>
  <c r="G110" i="10" s="1"/>
  <c r="H110" i="10" s="1"/>
  <c r="C94" i="10"/>
  <c r="D94" i="10" s="1"/>
  <c r="E94" i="10" s="1"/>
  <c r="F94" i="10" s="1"/>
  <c r="G94" i="10" s="1"/>
  <c r="H94" i="10" s="1"/>
  <c r="C78" i="10"/>
  <c r="D78" i="10" s="1"/>
  <c r="E78" i="10" s="1"/>
  <c r="F78" i="10" s="1"/>
  <c r="G78" i="10" s="1"/>
  <c r="H78" i="10" s="1"/>
  <c r="C62" i="10"/>
  <c r="D62" i="10" s="1"/>
  <c r="E62" i="10" s="1"/>
  <c r="F62" i="10" s="1"/>
  <c r="G62" i="10" s="1"/>
  <c r="H62" i="10" s="1"/>
  <c r="C46" i="10"/>
  <c r="D46" i="10" s="1"/>
  <c r="E46" i="10" s="1"/>
  <c r="F46" i="10" s="1"/>
  <c r="G46" i="10" s="1"/>
  <c r="H46" i="10" s="1"/>
  <c r="C22" i="10"/>
  <c r="D22" i="10" s="1"/>
  <c r="E22" i="10" s="1"/>
  <c r="F22" i="10" s="1"/>
  <c r="G22" i="10" s="1"/>
  <c r="H22" i="10" s="1"/>
  <c r="C1010" i="10"/>
  <c r="C986" i="10"/>
  <c r="C970" i="10"/>
  <c r="C954" i="10"/>
  <c r="C938" i="10"/>
  <c r="C922" i="10"/>
  <c r="C906" i="10"/>
  <c r="C890" i="10"/>
  <c r="C874" i="10"/>
  <c r="C850" i="10"/>
  <c r="C834" i="10"/>
  <c r="C818" i="10"/>
  <c r="C802" i="10"/>
  <c r="C794" i="10"/>
  <c r="C770" i="10"/>
  <c r="C754" i="10"/>
  <c r="C738" i="10"/>
  <c r="C722" i="10"/>
  <c r="C706" i="10"/>
  <c r="C690" i="10"/>
  <c r="C674" i="10"/>
  <c r="C658" i="10"/>
  <c r="C642" i="10"/>
  <c r="C618" i="10"/>
  <c r="C602" i="10"/>
  <c r="C586" i="10"/>
  <c r="C570" i="10"/>
  <c r="C554" i="10"/>
  <c r="C530" i="10"/>
  <c r="C506" i="10"/>
  <c r="D506" i="10" s="1"/>
  <c r="E506" i="10" s="1"/>
  <c r="F506" i="10" s="1"/>
  <c r="G506" i="10" s="1"/>
  <c r="H506" i="10" s="1"/>
  <c r="C482" i="10"/>
  <c r="D482" i="10" s="1"/>
  <c r="E482" i="10" s="1"/>
  <c r="F482" i="10" s="1"/>
  <c r="G482" i="10" s="1"/>
  <c r="H482" i="10" s="1"/>
  <c r="C466" i="10"/>
  <c r="D466" i="10" s="1"/>
  <c r="E466" i="10" s="1"/>
  <c r="F466" i="10" s="1"/>
  <c r="G466" i="10" s="1"/>
  <c r="H466" i="10" s="1"/>
  <c r="C450" i="10"/>
  <c r="D450" i="10" s="1"/>
  <c r="E450" i="10" s="1"/>
  <c r="F450" i="10" s="1"/>
  <c r="G450" i="10" s="1"/>
  <c r="H450" i="10" s="1"/>
  <c r="C434" i="10"/>
  <c r="D434" i="10" s="1"/>
  <c r="E434" i="10" s="1"/>
  <c r="F434" i="10" s="1"/>
  <c r="G434" i="10" s="1"/>
  <c r="H434" i="10" s="1"/>
  <c r="C418" i="10"/>
  <c r="D418" i="10" s="1"/>
  <c r="E418" i="10" s="1"/>
  <c r="F418" i="10" s="1"/>
  <c r="G418" i="10" s="1"/>
  <c r="H418" i="10" s="1"/>
  <c r="C402" i="10"/>
  <c r="D402" i="10" s="1"/>
  <c r="E402" i="10" s="1"/>
  <c r="F402" i="10" s="1"/>
  <c r="G402" i="10" s="1"/>
  <c r="H402" i="10" s="1"/>
  <c r="C386" i="10"/>
  <c r="D386" i="10" s="1"/>
  <c r="E386" i="10" s="1"/>
  <c r="F386" i="10" s="1"/>
  <c r="G386" i="10" s="1"/>
  <c r="H386" i="10" s="1"/>
  <c r="C370" i="10"/>
  <c r="D370" i="10" s="1"/>
  <c r="E370" i="10" s="1"/>
  <c r="F370" i="10" s="1"/>
  <c r="G370" i="10" s="1"/>
  <c r="H370" i="10" s="1"/>
  <c r="C354" i="10"/>
  <c r="D354" i="10" s="1"/>
  <c r="E354" i="10" s="1"/>
  <c r="F354" i="10" s="1"/>
  <c r="G354" i="10" s="1"/>
  <c r="H354" i="10" s="1"/>
  <c r="C338" i="10"/>
  <c r="D338" i="10" s="1"/>
  <c r="E338" i="10" s="1"/>
  <c r="F338" i="10" s="1"/>
  <c r="G338" i="10" s="1"/>
  <c r="H338" i="10" s="1"/>
  <c r="C314" i="10"/>
  <c r="D314" i="10" s="1"/>
  <c r="E314" i="10" s="1"/>
  <c r="F314" i="10" s="1"/>
  <c r="G314" i="10" s="1"/>
  <c r="H314" i="10" s="1"/>
  <c r="C306" i="10"/>
  <c r="D306" i="10" s="1"/>
  <c r="E306" i="10" s="1"/>
  <c r="F306" i="10" s="1"/>
  <c r="G306" i="10" s="1"/>
  <c r="H306" i="10" s="1"/>
  <c r="C290" i="10"/>
  <c r="D290" i="10" s="1"/>
  <c r="E290" i="10" s="1"/>
  <c r="F290" i="10" s="1"/>
  <c r="G290" i="10" s="1"/>
  <c r="H290" i="10" s="1"/>
  <c r="C282" i="10"/>
  <c r="D282" i="10" s="1"/>
  <c r="E282" i="10" s="1"/>
  <c r="F282" i="10" s="1"/>
  <c r="G282" i="10" s="1"/>
  <c r="H282" i="10" s="1"/>
  <c r="C258" i="10"/>
  <c r="D258" i="10" s="1"/>
  <c r="E258" i="10" s="1"/>
  <c r="F258" i="10" s="1"/>
  <c r="G258" i="10" s="1"/>
  <c r="H258" i="10" s="1"/>
  <c r="C242" i="10"/>
  <c r="D242" i="10" s="1"/>
  <c r="E242" i="10" s="1"/>
  <c r="F242" i="10" s="1"/>
  <c r="G242" i="10" s="1"/>
  <c r="H242" i="10" s="1"/>
  <c r="C226" i="10"/>
  <c r="D226" i="10" s="1"/>
  <c r="E226" i="10" s="1"/>
  <c r="F226" i="10" s="1"/>
  <c r="G226" i="10" s="1"/>
  <c r="H226" i="10" s="1"/>
  <c r="C210" i="10"/>
  <c r="D210" i="10" s="1"/>
  <c r="E210" i="10" s="1"/>
  <c r="F210" i="10" s="1"/>
  <c r="G210" i="10" s="1"/>
  <c r="H210" i="10" s="1"/>
  <c r="C194" i="10"/>
  <c r="D194" i="10" s="1"/>
  <c r="E194" i="10" s="1"/>
  <c r="F194" i="10" s="1"/>
  <c r="G194" i="10" s="1"/>
  <c r="H194" i="10" s="1"/>
  <c r="C178" i="10"/>
  <c r="D178" i="10" s="1"/>
  <c r="E178" i="10" s="1"/>
  <c r="F178" i="10" s="1"/>
  <c r="G178" i="10" s="1"/>
  <c r="H178" i="10" s="1"/>
  <c r="C162" i="10"/>
  <c r="D162" i="10" s="1"/>
  <c r="E162" i="10" s="1"/>
  <c r="F162" i="10" s="1"/>
  <c r="G162" i="10" s="1"/>
  <c r="H162" i="10" s="1"/>
  <c r="C146" i="10"/>
  <c r="D146" i="10" s="1"/>
  <c r="E146" i="10" s="1"/>
  <c r="F146" i="10" s="1"/>
  <c r="G146" i="10" s="1"/>
  <c r="H146" i="10" s="1"/>
  <c r="C130" i="10"/>
  <c r="D130" i="10" s="1"/>
  <c r="E130" i="10" s="1"/>
  <c r="F130" i="10" s="1"/>
  <c r="G130" i="10" s="1"/>
  <c r="H130" i="10" s="1"/>
  <c r="C114" i="10"/>
  <c r="D114" i="10" s="1"/>
  <c r="E114" i="10" s="1"/>
  <c r="F114" i="10" s="1"/>
  <c r="G114" i="10" s="1"/>
  <c r="H114" i="10" s="1"/>
  <c r="C98" i="10"/>
  <c r="D98" i="10" s="1"/>
  <c r="E98" i="10" s="1"/>
  <c r="F98" i="10" s="1"/>
  <c r="G98" i="10" s="1"/>
  <c r="H98" i="10" s="1"/>
  <c r="C82" i="10"/>
  <c r="D82" i="10" s="1"/>
  <c r="E82" i="10" s="1"/>
  <c r="F82" i="10" s="1"/>
  <c r="G82" i="10" s="1"/>
  <c r="H82" i="10" s="1"/>
  <c r="C66" i="10"/>
  <c r="D66" i="10" s="1"/>
  <c r="E66" i="10" s="1"/>
  <c r="F66" i="10" s="1"/>
  <c r="G66" i="10" s="1"/>
  <c r="H66" i="10" s="1"/>
  <c r="C50" i="10"/>
  <c r="D50" i="10" s="1"/>
  <c r="E50" i="10" s="1"/>
  <c r="F50" i="10" s="1"/>
  <c r="G50" i="10" s="1"/>
  <c r="H50" i="10" s="1"/>
  <c r="C34" i="10"/>
  <c r="D34" i="10" s="1"/>
  <c r="E34" i="10" s="1"/>
  <c r="F34" i="10" s="1"/>
  <c r="G34" i="10" s="1"/>
  <c r="H34" i="10" s="1"/>
  <c r="C1018" i="10"/>
  <c r="C1002" i="10"/>
  <c r="C994" i="10"/>
  <c r="C978" i="10"/>
  <c r="C962" i="10"/>
  <c r="C946" i="10"/>
  <c r="C930" i="10"/>
  <c r="C914" i="10"/>
  <c r="C898" i="10"/>
  <c r="C882" i="10"/>
  <c r="C866" i="10"/>
  <c r="C858" i="10"/>
  <c r="C842" i="10"/>
  <c r="C826" i="10"/>
  <c r="C810" i="10"/>
  <c r="C786" i="10"/>
  <c r="C778" i="10"/>
  <c r="C762" i="10"/>
  <c r="C746" i="10"/>
  <c r="C730" i="10"/>
  <c r="C714" i="10"/>
  <c r="C698" i="10"/>
  <c r="C682" i="10"/>
  <c r="C666" i="10"/>
  <c r="C650" i="10"/>
  <c r="C634" i="10"/>
  <c r="C626" i="10"/>
  <c r="C610" i="10"/>
  <c r="C594" i="10"/>
  <c r="C578" i="10"/>
  <c r="C562" i="10"/>
  <c r="C546" i="10"/>
  <c r="C538" i="10"/>
  <c r="C522" i="10"/>
  <c r="C514" i="10"/>
  <c r="D514" i="10" s="1"/>
  <c r="E514" i="10" s="1"/>
  <c r="F514" i="10" s="1"/>
  <c r="G514" i="10" s="1"/>
  <c r="H514" i="10" s="1"/>
  <c r="C498" i="10"/>
  <c r="D498" i="10" s="1"/>
  <c r="E498" i="10" s="1"/>
  <c r="F498" i="10" s="1"/>
  <c r="G498" i="10" s="1"/>
  <c r="H498" i="10" s="1"/>
  <c r="C490" i="10"/>
  <c r="D490" i="10" s="1"/>
  <c r="E490" i="10" s="1"/>
  <c r="F490" i="10" s="1"/>
  <c r="G490" i="10" s="1"/>
  <c r="H490" i="10" s="1"/>
  <c r="C474" i="10"/>
  <c r="D474" i="10" s="1"/>
  <c r="E474" i="10" s="1"/>
  <c r="F474" i="10" s="1"/>
  <c r="G474" i="10" s="1"/>
  <c r="H474" i="10" s="1"/>
  <c r="C458" i="10"/>
  <c r="D458" i="10" s="1"/>
  <c r="E458" i="10" s="1"/>
  <c r="F458" i="10" s="1"/>
  <c r="G458" i="10" s="1"/>
  <c r="H458" i="10" s="1"/>
  <c r="C442" i="10"/>
  <c r="D442" i="10" s="1"/>
  <c r="E442" i="10" s="1"/>
  <c r="F442" i="10" s="1"/>
  <c r="G442" i="10" s="1"/>
  <c r="H442" i="10" s="1"/>
  <c r="C426" i="10"/>
  <c r="D426" i="10" s="1"/>
  <c r="E426" i="10" s="1"/>
  <c r="F426" i="10" s="1"/>
  <c r="G426" i="10" s="1"/>
  <c r="H426" i="10" s="1"/>
  <c r="C410" i="10"/>
  <c r="D410" i="10" s="1"/>
  <c r="E410" i="10" s="1"/>
  <c r="F410" i="10" s="1"/>
  <c r="G410" i="10" s="1"/>
  <c r="H410" i="10" s="1"/>
  <c r="C394" i="10"/>
  <c r="D394" i="10" s="1"/>
  <c r="E394" i="10" s="1"/>
  <c r="F394" i="10" s="1"/>
  <c r="G394" i="10" s="1"/>
  <c r="H394" i="10" s="1"/>
  <c r="C378" i="10"/>
  <c r="D378" i="10" s="1"/>
  <c r="E378" i="10" s="1"/>
  <c r="F378" i="10" s="1"/>
  <c r="G378" i="10" s="1"/>
  <c r="H378" i="10" s="1"/>
  <c r="C362" i="10"/>
  <c r="D362" i="10" s="1"/>
  <c r="E362" i="10" s="1"/>
  <c r="F362" i="10" s="1"/>
  <c r="G362" i="10" s="1"/>
  <c r="H362" i="10" s="1"/>
  <c r="C346" i="10"/>
  <c r="D346" i="10" s="1"/>
  <c r="E346" i="10" s="1"/>
  <c r="F346" i="10" s="1"/>
  <c r="G346" i="10" s="1"/>
  <c r="H346" i="10" s="1"/>
  <c r="C330" i="10"/>
  <c r="D330" i="10" s="1"/>
  <c r="E330" i="10" s="1"/>
  <c r="F330" i="10" s="1"/>
  <c r="G330" i="10" s="1"/>
  <c r="H330" i="10" s="1"/>
  <c r="C322" i="10"/>
  <c r="D322" i="10" s="1"/>
  <c r="E322" i="10" s="1"/>
  <c r="F322" i="10" s="1"/>
  <c r="G322" i="10" s="1"/>
  <c r="H322" i="10" s="1"/>
  <c r="C298" i="10"/>
  <c r="D298" i="10" s="1"/>
  <c r="E298" i="10" s="1"/>
  <c r="F298" i="10" s="1"/>
  <c r="G298" i="10" s="1"/>
  <c r="H298" i="10" s="1"/>
  <c r="C274" i="10"/>
  <c r="D274" i="10" s="1"/>
  <c r="E274" i="10" s="1"/>
  <c r="F274" i="10" s="1"/>
  <c r="G274" i="10" s="1"/>
  <c r="H274" i="10" s="1"/>
  <c r="C266" i="10"/>
  <c r="D266" i="10" s="1"/>
  <c r="E266" i="10" s="1"/>
  <c r="F266" i="10" s="1"/>
  <c r="G266" i="10" s="1"/>
  <c r="H266" i="10" s="1"/>
  <c r="C250" i="10"/>
  <c r="D250" i="10" s="1"/>
  <c r="E250" i="10" s="1"/>
  <c r="F250" i="10" s="1"/>
  <c r="G250" i="10" s="1"/>
  <c r="H250" i="10" s="1"/>
  <c r="C234" i="10"/>
  <c r="D234" i="10" s="1"/>
  <c r="E234" i="10" s="1"/>
  <c r="F234" i="10" s="1"/>
  <c r="G234" i="10" s="1"/>
  <c r="H234" i="10" s="1"/>
  <c r="C218" i="10"/>
  <c r="D218" i="10" s="1"/>
  <c r="E218" i="10" s="1"/>
  <c r="F218" i="10" s="1"/>
  <c r="G218" i="10" s="1"/>
  <c r="H218" i="10" s="1"/>
  <c r="C202" i="10"/>
  <c r="D202" i="10" s="1"/>
  <c r="E202" i="10" s="1"/>
  <c r="F202" i="10" s="1"/>
  <c r="G202" i="10" s="1"/>
  <c r="H202" i="10" s="1"/>
  <c r="C186" i="10"/>
  <c r="D186" i="10" s="1"/>
  <c r="E186" i="10" s="1"/>
  <c r="F186" i="10" s="1"/>
  <c r="G186" i="10" s="1"/>
  <c r="H186" i="10" s="1"/>
  <c r="C170" i="10"/>
  <c r="D170" i="10" s="1"/>
  <c r="E170" i="10" s="1"/>
  <c r="F170" i="10" s="1"/>
  <c r="G170" i="10" s="1"/>
  <c r="H170" i="10" s="1"/>
  <c r="C154" i="10"/>
  <c r="D154" i="10" s="1"/>
  <c r="E154" i="10" s="1"/>
  <c r="F154" i="10" s="1"/>
  <c r="G154" i="10" s="1"/>
  <c r="H154" i="10" s="1"/>
  <c r="C138" i="10"/>
  <c r="D138" i="10" s="1"/>
  <c r="E138" i="10" s="1"/>
  <c r="F138" i="10" s="1"/>
  <c r="G138" i="10" s="1"/>
  <c r="H138" i="10" s="1"/>
  <c r="C122" i="10"/>
  <c r="D122" i="10" s="1"/>
  <c r="E122" i="10" s="1"/>
  <c r="F122" i="10" s="1"/>
  <c r="G122" i="10" s="1"/>
  <c r="H122" i="10" s="1"/>
  <c r="C106" i="10"/>
  <c r="D106" i="10" s="1"/>
  <c r="E106" i="10" s="1"/>
  <c r="F106" i="10" s="1"/>
  <c r="G106" i="10" s="1"/>
  <c r="H106" i="10" s="1"/>
  <c r="C90" i="10"/>
  <c r="D90" i="10" s="1"/>
  <c r="E90" i="10" s="1"/>
  <c r="F90" i="10" s="1"/>
  <c r="G90" i="10" s="1"/>
  <c r="H90" i="10" s="1"/>
  <c r="C74" i="10"/>
  <c r="D74" i="10" s="1"/>
  <c r="E74" i="10" s="1"/>
  <c r="F74" i="10" s="1"/>
  <c r="G74" i="10" s="1"/>
  <c r="H74" i="10" s="1"/>
  <c r="C58" i="10"/>
  <c r="D58" i="10" s="1"/>
  <c r="E58" i="10" s="1"/>
  <c r="F58" i="10" s="1"/>
  <c r="G58" i="10" s="1"/>
  <c r="H58" i="10" s="1"/>
  <c r="C42" i="10"/>
  <c r="D42" i="10" s="1"/>
  <c r="E42" i="10" s="1"/>
  <c r="F42" i="10" s="1"/>
  <c r="G42" i="10" s="1"/>
  <c r="H42" i="10" s="1"/>
  <c r="C26" i="10"/>
  <c r="D26" i="10" s="1"/>
  <c r="E26" i="10" s="1"/>
  <c r="F26" i="10" s="1"/>
  <c r="G26" i="10" s="1"/>
  <c r="H26" i="10" s="1"/>
  <c r="C1017" i="10"/>
  <c r="C1009" i="10"/>
  <c r="C1001" i="10"/>
  <c r="C993" i="10"/>
  <c r="C985" i="10"/>
  <c r="C977" i="10"/>
  <c r="C969" i="10"/>
  <c r="C961" i="10"/>
  <c r="C953" i="10"/>
  <c r="C945" i="10"/>
  <c r="C937" i="10"/>
  <c r="C929" i="10"/>
  <c r="C921" i="10"/>
  <c r="C913" i="10"/>
  <c r="C905" i="10"/>
  <c r="C897" i="10"/>
  <c r="C889" i="10"/>
  <c r="C881" i="10"/>
  <c r="C873" i="10"/>
  <c r="C865" i="10"/>
  <c r="C857" i="10"/>
  <c r="C849" i="10"/>
  <c r="C841" i="10"/>
  <c r="C833" i="10"/>
  <c r="C825" i="10"/>
  <c r="C817" i="10"/>
  <c r="C809" i="10"/>
  <c r="C801" i="10"/>
  <c r="C793" i="10"/>
  <c r="C785" i="10"/>
  <c r="C777" i="10"/>
  <c r="C769" i="10"/>
  <c r="C761" i="10"/>
  <c r="C753" i="10"/>
  <c r="C745" i="10"/>
  <c r="C737" i="10"/>
  <c r="C729" i="10"/>
  <c r="C721" i="10"/>
  <c r="C713" i="10"/>
  <c r="C705" i="10"/>
  <c r="C696" i="10"/>
  <c r="C688" i="10"/>
  <c r="C680" i="10"/>
  <c r="C672" i="10"/>
  <c r="C664" i="10"/>
  <c r="C656" i="10"/>
  <c r="C648" i="10"/>
  <c r="C640" i="10"/>
  <c r="C632" i="10"/>
  <c r="C624" i="10"/>
  <c r="C616" i="10"/>
  <c r="C608" i="10"/>
  <c r="C600" i="10"/>
  <c r="C592" i="10"/>
  <c r="C584" i="10"/>
  <c r="C576" i="10"/>
  <c r="C568" i="10"/>
  <c r="C560" i="10"/>
  <c r="C552" i="10"/>
  <c r="C544" i="10"/>
  <c r="C536" i="10"/>
  <c r="C528" i="10"/>
  <c r="C520" i="10"/>
  <c r="C512" i="10"/>
  <c r="D512" i="10" s="1"/>
  <c r="E512" i="10" s="1"/>
  <c r="F512" i="10" s="1"/>
  <c r="G512" i="10" s="1"/>
  <c r="H512" i="10" s="1"/>
  <c r="C504" i="10"/>
  <c r="D504" i="10" s="1"/>
  <c r="E504" i="10" s="1"/>
  <c r="F504" i="10" s="1"/>
  <c r="G504" i="10" s="1"/>
  <c r="H504" i="10" s="1"/>
  <c r="C496" i="10"/>
  <c r="D496" i="10" s="1"/>
  <c r="E496" i="10" s="1"/>
  <c r="F496" i="10" s="1"/>
  <c r="G496" i="10" s="1"/>
  <c r="H496" i="10" s="1"/>
  <c r="C488" i="10"/>
  <c r="D488" i="10" s="1"/>
  <c r="E488" i="10" s="1"/>
  <c r="F488" i="10" s="1"/>
  <c r="G488" i="10" s="1"/>
  <c r="H488" i="10" s="1"/>
  <c r="C480" i="10"/>
  <c r="D480" i="10" s="1"/>
  <c r="E480" i="10" s="1"/>
  <c r="F480" i="10" s="1"/>
  <c r="G480" i="10" s="1"/>
  <c r="H480" i="10" s="1"/>
  <c r="C472" i="10"/>
  <c r="D472" i="10" s="1"/>
  <c r="E472" i="10" s="1"/>
  <c r="F472" i="10" s="1"/>
  <c r="G472" i="10" s="1"/>
  <c r="H472" i="10" s="1"/>
  <c r="C464" i="10"/>
  <c r="D464" i="10" s="1"/>
  <c r="E464" i="10" s="1"/>
  <c r="F464" i="10" s="1"/>
  <c r="G464" i="10" s="1"/>
  <c r="H464" i="10" s="1"/>
  <c r="C456" i="10"/>
  <c r="D456" i="10" s="1"/>
  <c r="E456" i="10" s="1"/>
  <c r="F456" i="10" s="1"/>
  <c r="G456" i="10" s="1"/>
  <c r="H456" i="10" s="1"/>
  <c r="C448" i="10"/>
  <c r="D448" i="10" s="1"/>
  <c r="E448" i="10" s="1"/>
  <c r="F448" i="10" s="1"/>
  <c r="G448" i="10" s="1"/>
  <c r="H448" i="10" s="1"/>
  <c r="C440" i="10"/>
  <c r="D440" i="10" s="1"/>
  <c r="E440" i="10" s="1"/>
  <c r="F440" i="10" s="1"/>
  <c r="G440" i="10" s="1"/>
  <c r="H440" i="10" s="1"/>
  <c r="C432" i="10"/>
  <c r="D432" i="10" s="1"/>
  <c r="E432" i="10" s="1"/>
  <c r="F432" i="10" s="1"/>
  <c r="G432" i="10" s="1"/>
  <c r="H432" i="10" s="1"/>
  <c r="C424" i="10"/>
  <c r="D424" i="10" s="1"/>
  <c r="E424" i="10" s="1"/>
  <c r="F424" i="10" s="1"/>
  <c r="G424" i="10" s="1"/>
  <c r="H424" i="10" s="1"/>
  <c r="C416" i="10"/>
  <c r="D416" i="10" s="1"/>
  <c r="E416" i="10" s="1"/>
  <c r="F416" i="10" s="1"/>
  <c r="G416" i="10" s="1"/>
  <c r="H416" i="10" s="1"/>
  <c r="C408" i="10"/>
  <c r="D408" i="10" s="1"/>
  <c r="E408" i="10" s="1"/>
  <c r="F408" i="10" s="1"/>
  <c r="G408" i="10" s="1"/>
  <c r="H408" i="10" s="1"/>
  <c r="C400" i="10"/>
  <c r="D400" i="10" s="1"/>
  <c r="E400" i="10" s="1"/>
  <c r="F400" i="10" s="1"/>
  <c r="G400" i="10" s="1"/>
  <c r="H400" i="10" s="1"/>
  <c r="C392" i="10"/>
  <c r="D392" i="10" s="1"/>
  <c r="E392" i="10" s="1"/>
  <c r="F392" i="10" s="1"/>
  <c r="G392" i="10" s="1"/>
  <c r="H392" i="10" s="1"/>
  <c r="C384" i="10"/>
  <c r="D384" i="10" s="1"/>
  <c r="E384" i="10" s="1"/>
  <c r="F384" i="10" s="1"/>
  <c r="G384" i="10" s="1"/>
  <c r="H384" i="10" s="1"/>
  <c r="C376" i="10"/>
  <c r="D376" i="10" s="1"/>
  <c r="E376" i="10" s="1"/>
  <c r="F376" i="10" s="1"/>
  <c r="G376" i="10" s="1"/>
  <c r="H376" i="10" s="1"/>
  <c r="C368" i="10"/>
  <c r="D368" i="10" s="1"/>
  <c r="E368" i="10" s="1"/>
  <c r="F368" i="10" s="1"/>
  <c r="G368" i="10" s="1"/>
  <c r="H368" i="10" s="1"/>
  <c r="C360" i="10"/>
  <c r="D360" i="10" s="1"/>
  <c r="E360" i="10" s="1"/>
  <c r="F360" i="10" s="1"/>
  <c r="G360" i="10" s="1"/>
  <c r="H360" i="10" s="1"/>
  <c r="C352" i="10"/>
  <c r="D352" i="10" s="1"/>
  <c r="E352" i="10" s="1"/>
  <c r="F352" i="10" s="1"/>
  <c r="G352" i="10" s="1"/>
  <c r="H352" i="10" s="1"/>
  <c r="C344" i="10"/>
  <c r="D344" i="10" s="1"/>
  <c r="E344" i="10" s="1"/>
  <c r="F344" i="10" s="1"/>
  <c r="G344" i="10" s="1"/>
  <c r="H344" i="10" s="1"/>
  <c r="C336" i="10"/>
  <c r="D336" i="10" s="1"/>
  <c r="E336" i="10" s="1"/>
  <c r="F336" i="10" s="1"/>
  <c r="G336" i="10" s="1"/>
  <c r="H336" i="10" s="1"/>
  <c r="C328" i="10"/>
  <c r="D328" i="10" s="1"/>
  <c r="E328" i="10" s="1"/>
  <c r="F328" i="10" s="1"/>
  <c r="G328" i="10" s="1"/>
  <c r="H328" i="10" s="1"/>
  <c r="C320" i="10"/>
  <c r="D320" i="10" s="1"/>
  <c r="E320" i="10" s="1"/>
  <c r="F320" i="10" s="1"/>
  <c r="G320" i="10" s="1"/>
  <c r="H320" i="10" s="1"/>
  <c r="C312" i="10"/>
  <c r="D312" i="10" s="1"/>
  <c r="E312" i="10" s="1"/>
  <c r="F312" i="10" s="1"/>
  <c r="G312" i="10" s="1"/>
  <c r="H312" i="10" s="1"/>
  <c r="C304" i="10"/>
  <c r="D304" i="10" s="1"/>
  <c r="E304" i="10" s="1"/>
  <c r="F304" i="10" s="1"/>
  <c r="G304" i="10" s="1"/>
  <c r="H304" i="10" s="1"/>
  <c r="C296" i="10"/>
  <c r="D296" i="10" s="1"/>
  <c r="E296" i="10" s="1"/>
  <c r="F296" i="10" s="1"/>
  <c r="G296" i="10" s="1"/>
  <c r="H296" i="10" s="1"/>
  <c r="C288" i="10"/>
  <c r="D288" i="10" s="1"/>
  <c r="E288" i="10" s="1"/>
  <c r="F288" i="10" s="1"/>
  <c r="G288" i="10" s="1"/>
  <c r="H288" i="10" s="1"/>
  <c r="C280" i="10"/>
  <c r="D280" i="10" s="1"/>
  <c r="E280" i="10" s="1"/>
  <c r="F280" i="10" s="1"/>
  <c r="G280" i="10" s="1"/>
  <c r="H280" i="10" s="1"/>
  <c r="C272" i="10"/>
  <c r="D272" i="10" s="1"/>
  <c r="E272" i="10" s="1"/>
  <c r="F272" i="10" s="1"/>
  <c r="G272" i="10" s="1"/>
  <c r="H272" i="10" s="1"/>
  <c r="C264" i="10"/>
  <c r="D264" i="10" s="1"/>
  <c r="E264" i="10" s="1"/>
  <c r="F264" i="10" s="1"/>
  <c r="G264" i="10" s="1"/>
  <c r="H264" i="10" s="1"/>
  <c r="C256" i="10"/>
  <c r="D256" i="10" s="1"/>
  <c r="E256" i="10" s="1"/>
  <c r="F256" i="10" s="1"/>
  <c r="G256" i="10" s="1"/>
  <c r="H256" i="10" s="1"/>
  <c r="C248" i="10"/>
  <c r="D248" i="10" s="1"/>
  <c r="E248" i="10" s="1"/>
  <c r="F248" i="10" s="1"/>
  <c r="G248" i="10" s="1"/>
  <c r="H248" i="10" s="1"/>
  <c r="C240" i="10"/>
  <c r="D240" i="10" s="1"/>
  <c r="E240" i="10" s="1"/>
  <c r="F240" i="10" s="1"/>
  <c r="G240" i="10" s="1"/>
  <c r="H240" i="10" s="1"/>
  <c r="C232" i="10"/>
  <c r="D232" i="10" s="1"/>
  <c r="E232" i="10" s="1"/>
  <c r="F232" i="10" s="1"/>
  <c r="G232" i="10" s="1"/>
  <c r="H232" i="10" s="1"/>
  <c r="C224" i="10"/>
  <c r="D224" i="10" s="1"/>
  <c r="E224" i="10" s="1"/>
  <c r="F224" i="10" s="1"/>
  <c r="G224" i="10" s="1"/>
  <c r="H224" i="10" s="1"/>
  <c r="C216" i="10"/>
  <c r="D216" i="10" s="1"/>
  <c r="E216" i="10" s="1"/>
  <c r="F216" i="10" s="1"/>
  <c r="G216" i="10" s="1"/>
  <c r="H216" i="10" s="1"/>
  <c r="C208" i="10"/>
  <c r="D208" i="10" s="1"/>
  <c r="E208" i="10" s="1"/>
  <c r="F208" i="10" s="1"/>
  <c r="G208" i="10" s="1"/>
  <c r="H208" i="10" s="1"/>
  <c r="C200" i="10"/>
  <c r="D200" i="10" s="1"/>
  <c r="E200" i="10" s="1"/>
  <c r="F200" i="10" s="1"/>
  <c r="G200" i="10" s="1"/>
  <c r="H200" i="10" s="1"/>
  <c r="C192" i="10"/>
  <c r="D192" i="10" s="1"/>
  <c r="E192" i="10" s="1"/>
  <c r="F192" i="10" s="1"/>
  <c r="G192" i="10" s="1"/>
  <c r="H192" i="10" s="1"/>
  <c r="C184" i="10"/>
  <c r="D184" i="10" s="1"/>
  <c r="E184" i="10" s="1"/>
  <c r="F184" i="10" s="1"/>
  <c r="G184" i="10" s="1"/>
  <c r="H184" i="10" s="1"/>
  <c r="C176" i="10"/>
  <c r="D176" i="10" s="1"/>
  <c r="E176" i="10" s="1"/>
  <c r="F176" i="10" s="1"/>
  <c r="G176" i="10" s="1"/>
  <c r="H176" i="10" s="1"/>
  <c r="C168" i="10"/>
  <c r="D168" i="10" s="1"/>
  <c r="E168" i="10" s="1"/>
  <c r="F168" i="10" s="1"/>
  <c r="G168" i="10" s="1"/>
  <c r="H168" i="10" s="1"/>
  <c r="C160" i="10"/>
  <c r="D160" i="10" s="1"/>
  <c r="E160" i="10" s="1"/>
  <c r="F160" i="10" s="1"/>
  <c r="G160" i="10" s="1"/>
  <c r="H160" i="10" s="1"/>
  <c r="C152" i="10"/>
  <c r="D152" i="10" s="1"/>
  <c r="E152" i="10" s="1"/>
  <c r="F152" i="10" s="1"/>
  <c r="G152" i="10" s="1"/>
  <c r="H152" i="10" s="1"/>
  <c r="C144" i="10"/>
  <c r="D144" i="10" s="1"/>
  <c r="E144" i="10" s="1"/>
  <c r="F144" i="10" s="1"/>
  <c r="G144" i="10" s="1"/>
  <c r="H144" i="10" s="1"/>
  <c r="C136" i="10"/>
  <c r="D136" i="10" s="1"/>
  <c r="E136" i="10" s="1"/>
  <c r="F136" i="10" s="1"/>
  <c r="G136" i="10" s="1"/>
  <c r="H136" i="10" s="1"/>
  <c r="C128" i="10"/>
  <c r="D128" i="10" s="1"/>
  <c r="E128" i="10" s="1"/>
  <c r="F128" i="10" s="1"/>
  <c r="G128" i="10" s="1"/>
  <c r="H128" i="10" s="1"/>
  <c r="C120" i="10"/>
  <c r="D120" i="10" s="1"/>
  <c r="E120" i="10" s="1"/>
  <c r="F120" i="10" s="1"/>
  <c r="G120" i="10" s="1"/>
  <c r="H120" i="10" s="1"/>
  <c r="C112" i="10"/>
  <c r="D112" i="10" s="1"/>
  <c r="E112" i="10" s="1"/>
  <c r="F112" i="10" s="1"/>
  <c r="G112" i="10" s="1"/>
  <c r="H112" i="10" s="1"/>
  <c r="C104" i="10"/>
  <c r="D104" i="10" s="1"/>
  <c r="E104" i="10" s="1"/>
  <c r="F104" i="10" s="1"/>
  <c r="G104" i="10" s="1"/>
  <c r="H104" i="10" s="1"/>
  <c r="C96" i="10"/>
  <c r="D96" i="10" s="1"/>
  <c r="E96" i="10" s="1"/>
  <c r="F96" i="10" s="1"/>
  <c r="G96" i="10" s="1"/>
  <c r="H96" i="10" s="1"/>
  <c r="C88" i="10"/>
  <c r="D88" i="10" s="1"/>
  <c r="E88" i="10" s="1"/>
  <c r="F88" i="10" s="1"/>
  <c r="G88" i="10" s="1"/>
  <c r="H88" i="10" s="1"/>
  <c r="C80" i="10"/>
  <c r="D80" i="10" s="1"/>
  <c r="E80" i="10" s="1"/>
  <c r="F80" i="10" s="1"/>
  <c r="G80" i="10" s="1"/>
  <c r="H80" i="10" s="1"/>
  <c r="C72" i="10"/>
  <c r="D72" i="10" s="1"/>
  <c r="E72" i="10" s="1"/>
  <c r="F72" i="10" s="1"/>
  <c r="G72" i="10" s="1"/>
  <c r="H72" i="10" s="1"/>
  <c r="C64" i="10"/>
  <c r="D64" i="10" s="1"/>
  <c r="E64" i="10" s="1"/>
  <c r="F64" i="10" s="1"/>
  <c r="G64" i="10" s="1"/>
  <c r="H64" i="10" s="1"/>
  <c r="C56" i="10"/>
  <c r="D56" i="10" s="1"/>
  <c r="E56" i="10" s="1"/>
  <c r="F56" i="10" s="1"/>
  <c r="G56" i="10" s="1"/>
  <c r="H56" i="10" s="1"/>
  <c r="C48" i="10"/>
  <c r="D48" i="10" s="1"/>
  <c r="E48" i="10" s="1"/>
  <c r="F48" i="10" s="1"/>
  <c r="G48" i="10" s="1"/>
  <c r="H48" i="10" s="1"/>
  <c r="C40" i="10"/>
  <c r="D40" i="10" s="1"/>
  <c r="E40" i="10" s="1"/>
  <c r="F40" i="10" s="1"/>
  <c r="G40" i="10" s="1"/>
  <c r="H40" i="10" s="1"/>
  <c r="C32" i="10"/>
  <c r="D32" i="10" s="1"/>
  <c r="E32" i="10" s="1"/>
  <c r="F32" i="10" s="1"/>
  <c r="G32" i="10" s="1"/>
  <c r="H32" i="10" s="1"/>
  <c r="C24" i="10"/>
  <c r="D24" i="10" s="1"/>
  <c r="E24" i="10" s="1"/>
  <c r="F24" i="10" s="1"/>
  <c r="G24" i="10" s="1"/>
  <c r="H24" i="10" s="1"/>
  <c r="C1019" i="10"/>
  <c r="C1011" i="10"/>
  <c r="C1003" i="10"/>
  <c r="C995" i="10"/>
  <c r="C987" i="10"/>
  <c r="C979" i="10"/>
  <c r="C971" i="10"/>
  <c r="C963" i="10"/>
  <c r="C955" i="10"/>
  <c r="C947" i="10"/>
  <c r="C939" i="10"/>
  <c r="C931" i="10"/>
  <c r="C923" i="10"/>
  <c r="C915" i="10"/>
  <c r="C907" i="10"/>
  <c r="C899" i="10"/>
  <c r="C891" i="10"/>
  <c r="C883" i="10"/>
  <c r="C875" i="10"/>
  <c r="C867" i="10"/>
  <c r="C859" i="10"/>
  <c r="C851" i="10"/>
  <c r="C843" i="10"/>
  <c r="C835" i="10"/>
  <c r="C827" i="10"/>
  <c r="C819" i="10"/>
  <c r="C811" i="10"/>
  <c r="C803" i="10"/>
  <c r="C795" i="10"/>
  <c r="C787" i="10"/>
  <c r="C779" i="10"/>
  <c r="C771" i="10"/>
  <c r="C763" i="10"/>
  <c r="C755" i="10"/>
  <c r="C747" i="10"/>
  <c r="C739" i="10"/>
  <c r="C731" i="10"/>
  <c r="C723" i="10"/>
  <c r="C715" i="10"/>
  <c r="C707" i="10"/>
  <c r="C697" i="10"/>
  <c r="C689" i="10"/>
  <c r="C681" i="10"/>
  <c r="C673" i="10"/>
  <c r="C665" i="10"/>
  <c r="C657" i="10"/>
  <c r="C649" i="10"/>
  <c r="C641" i="10"/>
  <c r="C633" i="10"/>
  <c r="C625" i="10"/>
  <c r="C617" i="10"/>
  <c r="C609" i="10"/>
  <c r="C601" i="10"/>
  <c r="C593" i="10"/>
  <c r="C585" i="10"/>
  <c r="C577" i="10"/>
  <c r="C569" i="10"/>
  <c r="C561" i="10"/>
  <c r="C553" i="10"/>
  <c r="C545" i="10"/>
  <c r="C537" i="10"/>
  <c r="C529" i="10"/>
  <c r="C521" i="10"/>
  <c r="C513" i="10"/>
  <c r="D513" i="10" s="1"/>
  <c r="E513" i="10" s="1"/>
  <c r="F513" i="10" s="1"/>
  <c r="G513" i="10" s="1"/>
  <c r="H513" i="10" s="1"/>
  <c r="C505" i="10"/>
  <c r="D505" i="10" s="1"/>
  <c r="E505" i="10" s="1"/>
  <c r="F505" i="10" s="1"/>
  <c r="G505" i="10" s="1"/>
  <c r="H505" i="10" s="1"/>
  <c r="C497" i="10"/>
  <c r="D497" i="10" s="1"/>
  <c r="E497" i="10" s="1"/>
  <c r="F497" i="10" s="1"/>
  <c r="G497" i="10" s="1"/>
  <c r="H497" i="10" s="1"/>
  <c r="C489" i="10"/>
  <c r="D489" i="10" s="1"/>
  <c r="E489" i="10" s="1"/>
  <c r="F489" i="10" s="1"/>
  <c r="G489" i="10" s="1"/>
  <c r="H489" i="10" s="1"/>
  <c r="C481" i="10"/>
  <c r="D481" i="10" s="1"/>
  <c r="E481" i="10" s="1"/>
  <c r="F481" i="10" s="1"/>
  <c r="G481" i="10" s="1"/>
  <c r="H481" i="10" s="1"/>
  <c r="C473" i="10"/>
  <c r="D473" i="10" s="1"/>
  <c r="E473" i="10" s="1"/>
  <c r="F473" i="10" s="1"/>
  <c r="G473" i="10" s="1"/>
  <c r="H473" i="10" s="1"/>
  <c r="C465" i="10"/>
  <c r="D465" i="10" s="1"/>
  <c r="E465" i="10" s="1"/>
  <c r="F465" i="10" s="1"/>
  <c r="G465" i="10" s="1"/>
  <c r="H465" i="10" s="1"/>
  <c r="C457" i="10"/>
  <c r="D457" i="10" s="1"/>
  <c r="E457" i="10" s="1"/>
  <c r="F457" i="10" s="1"/>
  <c r="G457" i="10" s="1"/>
  <c r="H457" i="10" s="1"/>
  <c r="C449" i="10"/>
  <c r="D449" i="10" s="1"/>
  <c r="E449" i="10" s="1"/>
  <c r="F449" i="10" s="1"/>
  <c r="G449" i="10" s="1"/>
  <c r="H449" i="10" s="1"/>
  <c r="C441" i="10"/>
  <c r="D441" i="10" s="1"/>
  <c r="E441" i="10" s="1"/>
  <c r="F441" i="10" s="1"/>
  <c r="G441" i="10" s="1"/>
  <c r="H441" i="10" s="1"/>
  <c r="C433" i="10"/>
  <c r="D433" i="10" s="1"/>
  <c r="E433" i="10" s="1"/>
  <c r="F433" i="10" s="1"/>
  <c r="G433" i="10" s="1"/>
  <c r="H433" i="10" s="1"/>
  <c r="C425" i="10"/>
  <c r="D425" i="10" s="1"/>
  <c r="E425" i="10" s="1"/>
  <c r="F425" i="10" s="1"/>
  <c r="G425" i="10" s="1"/>
  <c r="H425" i="10" s="1"/>
  <c r="C417" i="10"/>
  <c r="D417" i="10" s="1"/>
  <c r="E417" i="10" s="1"/>
  <c r="F417" i="10" s="1"/>
  <c r="G417" i="10" s="1"/>
  <c r="H417" i="10" s="1"/>
  <c r="C409" i="10"/>
  <c r="D409" i="10" s="1"/>
  <c r="E409" i="10" s="1"/>
  <c r="F409" i="10" s="1"/>
  <c r="G409" i="10" s="1"/>
  <c r="H409" i="10" s="1"/>
  <c r="C401" i="10"/>
  <c r="D401" i="10" s="1"/>
  <c r="E401" i="10" s="1"/>
  <c r="F401" i="10" s="1"/>
  <c r="G401" i="10" s="1"/>
  <c r="H401" i="10" s="1"/>
  <c r="C393" i="10"/>
  <c r="D393" i="10" s="1"/>
  <c r="E393" i="10" s="1"/>
  <c r="F393" i="10" s="1"/>
  <c r="G393" i="10" s="1"/>
  <c r="H393" i="10" s="1"/>
  <c r="C385" i="10"/>
  <c r="D385" i="10" s="1"/>
  <c r="E385" i="10" s="1"/>
  <c r="F385" i="10" s="1"/>
  <c r="G385" i="10" s="1"/>
  <c r="H385" i="10" s="1"/>
  <c r="C377" i="10"/>
  <c r="D377" i="10" s="1"/>
  <c r="E377" i="10" s="1"/>
  <c r="F377" i="10" s="1"/>
  <c r="G377" i="10" s="1"/>
  <c r="H377" i="10" s="1"/>
  <c r="C369" i="10"/>
  <c r="D369" i="10" s="1"/>
  <c r="E369" i="10" s="1"/>
  <c r="F369" i="10" s="1"/>
  <c r="G369" i="10" s="1"/>
  <c r="H369" i="10" s="1"/>
  <c r="C361" i="10"/>
  <c r="D361" i="10" s="1"/>
  <c r="E361" i="10" s="1"/>
  <c r="F361" i="10" s="1"/>
  <c r="G361" i="10" s="1"/>
  <c r="H361" i="10" s="1"/>
  <c r="C353" i="10"/>
  <c r="D353" i="10" s="1"/>
  <c r="E353" i="10" s="1"/>
  <c r="F353" i="10" s="1"/>
  <c r="G353" i="10" s="1"/>
  <c r="H353" i="10" s="1"/>
  <c r="C345" i="10"/>
  <c r="D345" i="10" s="1"/>
  <c r="E345" i="10" s="1"/>
  <c r="F345" i="10" s="1"/>
  <c r="G345" i="10" s="1"/>
  <c r="H345" i="10" s="1"/>
  <c r="C337" i="10"/>
  <c r="D337" i="10" s="1"/>
  <c r="E337" i="10" s="1"/>
  <c r="F337" i="10" s="1"/>
  <c r="G337" i="10" s="1"/>
  <c r="H337" i="10" s="1"/>
  <c r="C329" i="10"/>
  <c r="D329" i="10" s="1"/>
  <c r="E329" i="10" s="1"/>
  <c r="F329" i="10" s="1"/>
  <c r="G329" i="10" s="1"/>
  <c r="H329" i="10" s="1"/>
  <c r="C321" i="10"/>
  <c r="D321" i="10" s="1"/>
  <c r="E321" i="10" s="1"/>
  <c r="F321" i="10" s="1"/>
  <c r="G321" i="10" s="1"/>
  <c r="H321" i="10" s="1"/>
  <c r="C313" i="10"/>
  <c r="D313" i="10" s="1"/>
  <c r="E313" i="10" s="1"/>
  <c r="F313" i="10" s="1"/>
  <c r="G313" i="10" s="1"/>
  <c r="H313" i="10" s="1"/>
  <c r="C305" i="10"/>
  <c r="D305" i="10" s="1"/>
  <c r="E305" i="10" s="1"/>
  <c r="F305" i="10" s="1"/>
  <c r="G305" i="10" s="1"/>
  <c r="H305" i="10" s="1"/>
  <c r="C297" i="10"/>
  <c r="D297" i="10" s="1"/>
  <c r="E297" i="10" s="1"/>
  <c r="F297" i="10" s="1"/>
  <c r="G297" i="10" s="1"/>
  <c r="H297" i="10" s="1"/>
  <c r="C289" i="10"/>
  <c r="D289" i="10" s="1"/>
  <c r="E289" i="10" s="1"/>
  <c r="F289" i="10" s="1"/>
  <c r="G289" i="10" s="1"/>
  <c r="H289" i="10" s="1"/>
  <c r="C281" i="10"/>
  <c r="D281" i="10" s="1"/>
  <c r="E281" i="10" s="1"/>
  <c r="F281" i="10" s="1"/>
  <c r="G281" i="10" s="1"/>
  <c r="H281" i="10" s="1"/>
  <c r="C273" i="10"/>
  <c r="D273" i="10" s="1"/>
  <c r="E273" i="10" s="1"/>
  <c r="F273" i="10" s="1"/>
  <c r="G273" i="10" s="1"/>
  <c r="H273" i="10" s="1"/>
  <c r="C265" i="10"/>
  <c r="D265" i="10" s="1"/>
  <c r="E265" i="10" s="1"/>
  <c r="F265" i="10" s="1"/>
  <c r="G265" i="10" s="1"/>
  <c r="H265" i="10" s="1"/>
  <c r="C257" i="10"/>
  <c r="D257" i="10" s="1"/>
  <c r="E257" i="10" s="1"/>
  <c r="F257" i="10" s="1"/>
  <c r="G257" i="10" s="1"/>
  <c r="H257" i="10" s="1"/>
  <c r="C249" i="10"/>
  <c r="D249" i="10" s="1"/>
  <c r="E249" i="10" s="1"/>
  <c r="F249" i="10" s="1"/>
  <c r="G249" i="10" s="1"/>
  <c r="H249" i="10" s="1"/>
  <c r="C241" i="10"/>
  <c r="D241" i="10" s="1"/>
  <c r="E241" i="10" s="1"/>
  <c r="F241" i="10" s="1"/>
  <c r="G241" i="10" s="1"/>
  <c r="H241" i="10" s="1"/>
  <c r="C233" i="10"/>
  <c r="D233" i="10" s="1"/>
  <c r="E233" i="10" s="1"/>
  <c r="F233" i="10" s="1"/>
  <c r="G233" i="10" s="1"/>
  <c r="H233" i="10" s="1"/>
  <c r="C225" i="10"/>
  <c r="D225" i="10" s="1"/>
  <c r="E225" i="10" s="1"/>
  <c r="F225" i="10" s="1"/>
  <c r="G225" i="10" s="1"/>
  <c r="H225" i="10" s="1"/>
  <c r="C217" i="10"/>
  <c r="D217" i="10" s="1"/>
  <c r="E217" i="10" s="1"/>
  <c r="F217" i="10" s="1"/>
  <c r="G217" i="10" s="1"/>
  <c r="H217" i="10" s="1"/>
  <c r="C209" i="10"/>
  <c r="D209" i="10" s="1"/>
  <c r="E209" i="10" s="1"/>
  <c r="F209" i="10" s="1"/>
  <c r="G209" i="10" s="1"/>
  <c r="H209" i="10" s="1"/>
  <c r="C201" i="10"/>
  <c r="D201" i="10" s="1"/>
  <c r="E201" i="10" s="1"/>
  <c r="F201" i="10" s="1"/>
  <c r="G201" i="10" s="1"/>
  <c r="H201" i="10" s="1"/>
  <c r="C193" i="10"/>
  <c r="D193" i="10" s="1"/>
  <c r="E193" i="10" s="1"/>
  <c r="F193" i="10" s="1"/>
  <c r="G193" i="10" s="1"/>
  <c r="H193" i="10" s="1"/>
  <c r="C185" i="10"/>
  <c r="D185" i="10" s="1"/>
  <c r="E185" i="10" s="1"/>
  <c r="F185" i="10" s="1"/>
  <c r="G185" i="10" s="1"/>
  <c r="H185" i="10" s="1"/>
  <c r="C177" i="10"/>
  <c r="D177" i="10" s="1"/>
  <c r="E177" i="10" s="1"/>
  <c r="F177" i="10" s="1"/>
  <c r="G177" i="10" s="1"/>
  <c r="H177" i="10" s="1"/>
  <c r="C169" i="10"/>
  <c r="D169" i="10" s="1"/>
  <c r="E169" i="10" s="1"/>
  <c r="F169" i="10" s="1"/>
  <c r="G169" i="10" s="1"/>
  <c r="H169" i="10" s="1"/>
  <c r="C161" i="10"/>
  <c r="D161" i="10" s="1"/>
  <c r="E161" i="10" s="1"/>
  <c r="F161" i="10" s="1"/>
  <c r="G161" i="10" s="1"/>
  <c r="H161" i="10" s="1"/>
  <c r="C153" i="10"/>
  <c r="D153" i="10" s="1"/>
  <c r="E153" i="10" s="1"/>
  <c r="F153" i="10" s="1"/>
  <c r="G153" i="10" s="1"/>
  <c r="H153" i="10" s="1"/>
  <c r="C145" i="10"/>
  <c r="D145" i="10" s="1"/>
  <c r="E145" i="10" s="1"/>
  <c r="F145" i="10" s="1"/>
  <c r="G145" i="10" s="1"/>
  <c r="H145" i="10" s="1"/>
  <c r="C137" i="10"/>
  <c r="D137" i="10" s="1"/>
  <c r="E137" i="10" s="1"/>
  <c r="F137" i="10" s="1"/>
  <c r="G137" i="10" s="1"/>
  <c r="H137" i="10" s="1"/>
  <c r="C129" i="10"/>
  <c r="D129" i="10" s="1"/>
  <c r="E129" i="10" s="1"/>
  <c r="F129" i="10" s="1"/>
  <c r="G129" i="10" s="1"/>
  <c r="H129" i="10" s="1"/>
  <c r="C121" i="10"/>
  <c r="D121" i="10" s="1"/>
  <c r="E121" i="10" s="1"/>
  <c r="F121" i="10" s="1"/>
  <c r="G121" i="10" s="1"/>
  <c r="H121" i="10" s="1"/>
  <c r="C113" i="10"/>
  <c r="D113" i="10" s="1"/>
  <c r="E113" i="10" s="1"/>
  <c r="F113" i="10" s="1"/>
  <c r="G113" i="10" s="1"/>
  <c r="H113" i="10" s="1"/>
  <c r="C105" i="10"/>
  <c r="D105" i="10" s="1"/>
  <c r="E105" i="10" s="1"/>
  <c r="F105" i="10" s="1"/>
  <c r="G105" i="10" s="1"/>
  <c r="H105" i="10" s="1"/>
  <c r="C97" i="10"/>
  <c r="D97" i="10" s="1"/>
  <c r="E97" i="10" s="1"/>
  <c r="F97" i="10" s="1"/>
  <c r="G97" i="10" s="1"/>
  <c r="H97" i="10" s="1"/>
  <c r="C89" i="10"/>
  <c r="D89" i="10" s="1"/>
  <c r="E89" i="10" s="1"/>
  <c r="F89" i="10" s="1"/>
  <c r="G89" i="10" s="1"/>
  <c r="H89" i="10" s="1"/>
  <c r="C81" i="10"/>
  <c r="D81" i="10" s="1"/>
  <c r="E81" i="10" s="1"/>
  <c r="F81" i="10" s="1"/>
  <c r="G81" i="10" s="1"/>
  <c r="H81" i="10" s="1"/>
  <c r="C73" i="10"/>
  <c r="D73" i="10" s="1"/>
  <c r="E73" i="10" s="1"/>
  <c r="F73" i="10" s="1"/>
  <c r="G73" i="10" s="1"/>
  <c r="H73" i="10" s="1"/>
  <c r="C65" i="10"/>
  <c r="D65" i="10" s="1"/>
  <c r="E65" i="10" s="1"/>
  <c r="F65" i="10" s="1"/>
  <c r="G65" i="10" s="1"/>
  <c r="H65" i="10" s="1"/>
  <c r="C57" i="10"/>
  <c r="D57" i="10" s="1"/>
  <c r="E57" i="10" s="1"/>
  <c r="F57" i="10" s="1"/>
  <c r="G57" i="10" s="1"/>
  <c r="H57" i="10" s="1"/>
  <c r="C49" i="10"/>
  <c r="D49" i="10" s="1"/>
  <c r="E49" i="10" s="1"/>
  <c r="F49" i="10" s="1"/>
  <c r="G49" i="10" s="1"/>
  <c r="H49" i="10" s="1"/>
  <c r="C41" i="10"/>
  <c r="D41" i="10" s="1"/>
  <c r="E41" i="10" s="1"/>
  <c r="F41" i="10" s="1"/>
  <c r="G41" i="10" s="1"/>
  <c r="H41" i="10" s="1"/>
  <c r="C33" i="10"/>
  <c r="D33" i="10" s="1"/>
  <c r="E33" i="10" s="1"/>
  <c r="F33" i="10" s="1"/>
  <c r="G33" i="10" s="1"/>
  <c r="H33" i="10" s="1"/>
  <c r="C25" i="10"/>
  <c r="D25" i="10" s="1"/>
  <c r="E25" i="10" s="1"/>
  <c r="F25" i="10" s="1"/>
  <c r="G25" i="10" s="1"/>
  <c r="H25" i="10" s="1"/>
  <c r="C699" i="10"/>
  <c r="C691" i="10"/>
  <c r="C683" i="10"/>
  <c r="C675" i="10"/>
  <c r="C667" i="10"/>
  <c r="C659" i="10"/>
  <c r="C651" i="10"/>
  <c r="C643" i="10"/>
  <c r="C635" i="10"/>
  <c r="C627" i="10"/>
  <c r="C619" i="10"/>
  <c r="C611" i="10"/>
  <c r="C603" i="10"/>
  <c r="C595" i="10"/>
  <c r="C587" i="10"/>
  <c r="C579" i="10"/>
  <c r="C571" i="10"/>
  <c r="C563" i="10"/>
  <c r="C555" i="10"/>
  <c r="C547" i="10"/>
  <c r="C539" i="10"/>
  <c r="C531" i="10"/>
  <c r="C523" i="10"/>
  <c r="C515" i="10"/>
  <c r="D515" i="10" s="1"/>
  <c r="E515" i="10" s="1"/>
  <c r="F515" i="10" s="1"/>
  <c r="G515" i="10" s="1"/>
  <c r="H515" i="10" s="1"/>
  <c r="C507" i="10"/>
  <c r="D507" i="10" s="1"/>
  <c r="E507" i="10" s="1"/>
  <c r="F507" i="10" s="1"/>
  <c r="G507" i="10" s="1"/>
  <c r="H507" i="10" s="1"/>
  <c r="C499" i="10"/>
  <c r="D499" i="10" s="1"/>
  <c r="E499" i="10" s="1"/>
  <c r="F499" i="10" s="1"/>
  <c r="G499" i="10" s="1"/>
  <c r="H499" i="10" s="1"/>
  <c r="C491" i="10"/>
  <c r="D491" i="10" s="1"/>
  <c r="E491" i="10" s="1"/>
  <c r="F491" i="10" s="1"/>
  <c r="G491" i="10" s="1"/>
  <c r="H491" i="10" s="1"/>
  <c r="C483" i="10"/>
  <c r="D483" i="10" s="1"/>
  <c r="E483" i="10" s="1"/>
  <c r="F483" i="10" s="1"/>
  <c r="G483" i="10" s="1"/>
  <c r="H483" i="10" s="1"/>
  <c r="C475" i="10"/>
  <c r="D475" i="10" s="1"/>
  <c r="E475" i="10" s="1"/>
  <c r="F475" i="10" s="1"/>
  <c r="G475" i="10" s="1"/>
  <c r="H475" i="10" s="1"/>
  <c r="C467" i="10"/>
  <c r="D467" i="10" s="1"/>
  <c r="E467" i="10" s="1"/>
  <c r="F467" i="10" s="1"/>
  <c r="G467" i="10" s="1"/>
  <c r="H467" i="10" s="1"/>
  <c r="C459" i="10"/>
  <c r="D459" i="10" s="1"/>
  <c r="E459" i="10" s="1"/>
  <c r="F459" i="10" s="1"/>
  <c r="G459" i="10" s="1"/>
  <c r="H459" i="10" s="1"/>
  <c r="C451" i="10"/>
  <c r="D451" i="10" s="1"/>
  <c r="E451" i="10" s="1"/>
  <c r="F451" i="10" s="1"/>
  <c r="G451" i="10" s="1"/>
  <c r="H451" i="10" s="1"/>
  <c r="C443" i="10"/>
  <c r="D443" i="10" s="1"/>
  <c r="E443" i="10" s="1"/>
  <c r="F443" i="10" s="1"/>
  <c r="G443" i="10" s="1"/>
  <c r="H443" i="10" s="1"/>
  <c r="C435" i="10"/>
  <c r="D435" i="10" s="1"/>
  <c r="E435" i="10" s="1"/>
  <c r="F435" i="10" s="1"/>
  <c r="G435" i="10" s="1"/>
  <c r="H435" i="10" s="1"/>
  <c r="C427" i="10"/>
  <c r="D427" i="10" s="1"/>
  <c r="E427" i="10" s="1"/>
  <c r="F427" i="10" s="1"/>
  <c r="G427" i="10" s="1"/>
  <c r="H427" i="10" s="1"/>
  <c r="C419" i="10"/>
  <c r="D419" i="10" s="1"/>
  <c r="E419" i="10" s="1"/>
  <c r="F419" i="10" s="1"/>
  <c r="G419" i="10" s="1"/>
  <c r="H419" i="10" s="1"/>
  <c r="C411" i="10"/>
  <c r="D411" i="10" s="1"/>
  <c r="E411" i="10" s="1"/>
  <c r="F411" i="10" s="1"/>
  <c r="G411" i="10" s="1"/>
  <c r="H411" i="10" s="1"/>
  <c r="C403" i="10"/>
  <c r="D403" i="10" s="1"/>
  <c r="E403" i="10" s="1"/>
  <c r="F403" i="10" s="1"/>
  <c r="G403" i="10" s="1"/>
  <c r="H403" i="10" s="1"/>
  <c r="C395" i="10"/>
  <c r="D395" i="10" s="1"/>
  <c r="E395" i="10" s="1"/>
  <c r="F395" i="10" s="1"/>
  <c r="G395" i="10" s="1"/>
  <c r="H395" i="10" s="1"/>
  <c r="C387" i="10"/>
  <c r="D387" i="10" s="1"/>
  <c r="E387" i="10" s="1"/>
  <c r="F387" i="10" s="1"/>
  <c r="G387" i="10" s="1"/>
  <c r="H387" i="10" s="1"/>
  <c r="C379" i="10"/>
  <c r="D379" i="10" s="1"/>
  <c r="E379" i="10" s="1"/>
  <c r="F379" i="10" s="1"/>
  <c r="G379" i="10" s="1"/>
  <c r="H379" i="10" s="1"/>
  <c r="C371" i="10"/>
  <c r="D371" i="10" s="1"/>
  <c r="E371" i="10" s="1"/>
  <c r="F371" i="10" s="1"/>
  <c r="G371" i="10" s="1"/>
  <c r="H371" i="10" s="1"/>
  <c r="C363" i="10"/>
  <c r="D363" i="10" s="1"/>
  <c r="E363" i="10" s="1"/>
  <c r="F363" i="10" s="1"/>
  <c r="G363" i="10" s="1"/>
  <c r="H363" i="10" s="1"/>
  <c r="C355" i="10"/>
  <c r="D355" i="10" s="1"/>
  <c r="E355" i="10" s="1"/>
  <c r="F355" i="10" s="1"/>
  <c r="G355" i="10" s="1"/>
  <c r="H355" i="10" s="1"/>
  <c r="C347" i="10"/>
  <c r="D347" i="10" s="1"/>
  <c r="E347" i="10" s="1"/>
  <c r="F347" i="10" s="1"/>
  <c r="G347" i="10" s="1"/>
  <c r="H347" i="10" s="1"/>
  <c r="C339" i="10"/>
  <c r="D339" i="10" s="1"/>
  <c r="E339" i="10" s="1"/>
  <c r="F339" i="10" s="1"/>
  <c r="G339" i="10" s="1"/>
  <c r="H339" i="10" s="1"/>
  <c r="C331" i="10"/>
  <c r="D331" i="10" s="1"/>
  <c r="E331" i="10" s="1"/>
  <c r="F331" i="10" s="1"/>
  <c r="G331" i="10" s="1"/>
  <c r="H331" i="10" s="1"/>
  <c r="C323" i="10"/>
  <c r="D323" i="10" s="1"/>
  <c r="E323" i="10" s="1"/>
  <c r="F323" i="10" s="1"/>
  <c r="G323" i="10" s="1"/>
  <c r="H323" i="10" s="1"/>
  <c r="C315" i="10"/>
  <c r="D315" i="10" s="1"/>
  <c r="E315" i="10" s="1"/>
  <c r="F315" i="10" s="1"/>
  <c r="G315" i="10" s="1"/>
  <c r="H315" i="10" s="1"/>
  <c r="C307" i="10"/>
  <c r="D307" i="10" s="1"/>
  <c r="E307" i="10" s="1"/>
  <c r="F307" i="10" s="1"/>
  <c r="G307" i="10" s="1"/>
  <c r="H307" i="10" s="1"/>
  <c r="C299" i="10"/>
  <c r="D299" i="10" s="1"/>
  <c r="E299" i="10" s="1"/>
  <c r="F299" i="10" s="1"/>
  <c r="G299" i="10" s="1"/>
  <c r="H299" i="10" s="1"/>
  <c r="C291" i="10"/>
  <c r="D291" i="10" s="1"/>
  <c r="E291" i="10" s="1"/>
  <c r="F291" i="10" s="1"/>
  <c r="G291" i="10" s="1"/>
  <c r="H291" i="10" s="1"/>
  <c r="C283" i="10"/>
  <c r="D283" i="10" s="1"/>
  <c r="E283" i="10" s="1"/>
  <c r="F283" i="10" s="1"/>
  <c r="G283" i="10" s="1"/>
  <c r="H283" i="10" s="1"/>
  <c r="C275" i="10"/>
  <c r="D275" i="10" s="1"/>
  <c r="E275" i="10" s="1"/>
  <c r="F275" i="10" s="1"/>
  <c r="G275" i="10" s="1"/>
  <c r="H275" i="10" s="1"/>
  <c r="C267" i="10"/>
  <c r="D267" i="10" s="1"/>
  <c r="E267" i="10" s="1"/>
  <c r="F267" i="10" s="1"/>
  <c r="G267" i="10" s="1"/>
  <c r="H267" i="10" s="1"/>
  <c r="C259" i="10"/>
  <c r="D259" i="10" s="1"/>
  <c r="E259" i="10" s="1"/>
  <c r="F259" i="10" s="1"/>
  <c r="G259" i="10" s="1"/>
  <c r="H259" i="10" s="1"/>
  <c r="C251" i="10"/>
  <c r="D251" i="10" s="1"/>
  <c r="E251" i="10" s="1"/>
  <c r="F251" i="10" s="1"/>
  <c r="G251" i="10" s="1"/>
  <c r="H251" i="10" s="1"/>
  <c r="C243" i="10"/>
  <c r="D243" i="10" s="1"/>
  <c r="E243" i="10" s="1"/>
  <c r="F243" i="10" s="1"/>
  <c r="G243" i="10" s="1"/>
  <c r="H243" i="10" s="1"/>
  <c r="C235" i="10"/>
  <c r="D235" i="10" s="1"/>
  <c r="E235" i="10" s="1"/>
  <c r="F235" i="10" s="1"/>
  <c r="G235" i="10" s="1"/>
  <c r="H235" i="10" s="1"/>
  <c r="C227" i="10"/>
  <c r="D227" i="10" s="1"/>
  <c r="E227" i="10" s="1"/>
  <c r="F227" i="10" s="1"/>
  <c r="G227" i="10" s="1"/>
  <c r="H227" i="10" s="1"/>
  <c r="C219" i="10"/>
  <c r="D219" i="10" s="1"/>
  <c r="E219" i="10" s="1"/>
  <c r="F219" i="10" s="1"/>
  <c r="G219" i="10" s="1"/>
  <c r="H219" i="10" s="1"/>
  <c r="C211" i="10"/>
  <c r="D211" i="10" s="1"/>
  <c r="E211" i="10" s="1"/>
  <c r="F211" i="10" s="1"/>
  <c r="G211" i="10" s="1"/>
  <c r="H211" i="10" s="1"/>
  <c r="C203" i="10"/>
  <c r="D203" i="10" s="1"/>
  <c r="E203" i="10" s="1"/>
  <c r="F203" i="10" s="1"/>
  <c r="G203" i="10" s="1"/>
  <c r="H203" i="10" s="1"/>
  <c r="C195" i="10"/>
  <c r="D195" i="10" s="1"/>
  <c r="E195" i="10" s="1"/>
  <c r="F195" i="10" s="1"/>
  <c r="G195" i="10" s="1"/>
  <c r="H195" i="10" s="1"/>
  <c r="C187" i="10"/>
  <c r="D187" i="10" s="1"/>
  <c r="E187" i="10" s="1"/>
  <c r="F187" i="10" s="1"/>
  <c r="G187" i="10" s="1"/>
  <c r="H187" i="10" s="1"/>
  <c r="C179" i="10"/>
  <c r="D179" i="10" s="1"/>
  <c r="E179" i="10" s="1"/>
  <c r="F179" i="10" s="1"/>
  <c r="G179" i="10" s="1"/>
  <c r="H179" i="10" s="1"/>
  <c r="C171" i="10"/>
  <c r="D171" i="10" s="1"/>
  <c r="E171" i="10" s="1"/>
  <c r="F171" i="10" s="1"/>
  <c r="G171" i="10" s="1"/>
  <c r="H171" i="10" s="1"/>
  <c r="C163" i="10"/>
  <c r="D163" i="10" s="1"/>
  <c r="E163" i="10" s="1"/>
  <c r="F163" i="10" s="1"/>
  <c r="G163" i="10" s="1"/>
  <c r="H163" i="10" s="1"/>
  <c r="C155" i="10"/>
  <c r="D155" i="10" s="1"/>
  <c r="E155" i="10" s="1"/>
  <c r="F155" i="10" s="1"/>
  <c r="G155" i="10" s="1"/>
  <c r="H155" i="10" s="1"/>
  <c r="C147" i="10"/>
  <c r="D147" i="10" s="1"/>
  <c r="E147" i="10" s="1"/>
  <c r="F147" i="10" s="1"/>
  <c r="G147" i="10" s="1"/>
  <c r="H147" i="10" s="1"/>
  <c r="C139" i="10"/>
  <c r="D139" i="10" s="1"/>
  <c r="E139" i="10" s="1"/>
  <c r="F139" i="10" s="1"/>
  <c r="G139" i="10" s="1"/>
  <c r="H139" i="10" s="1"/>
  <c r="C131" i="10"/>
  <c r="D131" i="10" s="1"/>
  <c r="E131" i="10" s="1"/>
  <c r="F131" i="10" s="1"/>
  <c r="G131" i="10" s="1"/>
  <c r="H131" i="10" s="1"/>
  <c r="C123" i="10"/>
  <c r="D123" i="10" s="1"/>
  <c r="E123" i="10" s="1"/>
  <c r="F123" i="10" s="1"/>
  <c r="G123" i="10" s="1"/>
  <c r="H123" i="10" s="1"/>
  <c r="C115" i="10"/>
  <c r="D115" i="10" s="1"/>
  <c r="E115" i="10" s="1"/>
  <c r="F115" i="10" s="1"/>
  <c r="G115" i="10" s="1"/>
  <c r="H115" i="10" s="1"/>
  <c r="C107" i="10"/>
  <c r="D107" i="10" s="1"/>
  <c r="E107" i="10" s="1"/>
  <c r="F107" i="10" s="1"/>
  <c r="G107" i="10" s="1"/>
  <c r="H107" i="10" s="1"/>
  <c r="C99" i="10"/>
  <c r="D99" i="10" s="1"/>
  <c r="E99" i="10" s="1"/>
  <c r="F99" i="10" s="1"/>
  <c r="G99" i="10" s="1"/>
  <c r="H99" i="10" s="1"/>
  <c r="C91" i="10"/>
  <c r="D91" i="10" s="1"/>
  <c r="E91" i="10" s="1"/>
  <c r="F91" i="10" s="1"/>
  <c r="G91" i="10" s="1"/>
  <c r="H91" i="10" s="1"/>
  <c r="C83" i="10"/>
  <c r="D83" i="10" s="1"/>
  <c r="E83" i="10" s="1"/>
  <c r="F83" i="10" s="1"/>
  <c r="G83" i="10" s="1"/>
  <c r="H83" i="10" s="1"/>
  <c r="C75" i="10"/>
  <c r="D75" i="10" s="1"/>
  <c r="E75" i="10" s="1"/>
  <c r="F75" i="10" s="1"/>
  <c r="G75" i="10" s="1"/>
  <c r="H75" i="10" s="1"/>
  <c r="C67" i="10"/>
  <c r="D67" i="10" s="1"/>
  <c r="E67" i="10" s="1"/>
  <c r="F67" i="10" s="1"/>
  <c r="G67" i="10" s="1"/>
  <c r="H67" i="10" s="1"/>
  <c r="C59" i="10"/>
  <c r="D59" i="10" s="1"/>
  <c r="E59" i="10" s="1"/>
  <c r="F59" i="10" s="1"/>
  <c r="G59" i="10" s="1"/>
  <c r="H59" i="10" s="1"/>
  <c r="C51" i="10"/>
  <c r="D51" i="10" s="1"/>
  <c r="E51" i="10" s="1"/>
  <c r="F51" i="10" s="1"/>
  <c r="G51" i="10" s="1"/>
  <c r="H51" i="10" s="1"/>
  <c r="C43" i="10"/>
  <c r="D43" i="10" s="1"/>
  <c r="E43" i="10" s="1"/>
  <c r="F43" i="10" s="1"/>
  <c r="G43" i="10" s="1"/>
  <c r="H43" i="10" s="1"/>
  <c r="C35" i="10"/>
  <c r="D35" i="10" s="1"/>
  <c r="E35" i="10" s="1"/>
  <c r="F35" i="10" s="1"/>
  <c r="G35" i="10" s="1"/>
  <c r="H35" i="10" s="1"/>
  <c r="C27" i="10"/>
  <c r="D27" i="10" s="1"/>
  <c r="E27" i="10" s="1"/>
  <c r="F27" i="10" s="1"/>
  <c r="G27" i="10" s="1"/>
  <c r="H27" i="10" s="1"/>
  <c r="C1013" i="10"/>
  <c r="C1005" i="10"/>
  <c r="C997" i="10"/>
  <c r="C989" i="10"/>
  <c r="C981" i="10"/>
  <c r="C973" i="10"/>
  <c r="C965" i="10"/>
  <c r="C957" i="10"/>
  <c r="C949" i="10"/>
  <c r="C941" i="10"/>
  <c r="C933" i="10"/>
  <c r="C925" i="10"/>
  <c r="C917" i="10"/>
  <c r="C909" i="10"/>
  <c r="C901" i="10"/>
  <c r="C893" i="10"/>
  <c r="C885" i="10"/>
  <c r="C877" i="10"/>
  <c r="C869" i="10"/>
  <c r="C861" i="10"/>
  <c r="C853" i="10"/>
  <c r="C845" i="10"/>
  <c r="C837" i="10"/>
  <c r="C829" i="10"/>
  <c r="C821" i="10"/>
  <c r="C813" i="10"/>
  <c r="C805" i="10"/>
  <c r="C797" i="10"/>
  <c r="C789" i="10"/>
  <c r="C781" i="10"/>
  <c r="C773" i="10"/>
  <c r="C765" i="10"/>
  <c r="C757" i="10"/>
  <c r="C749" i="10"/>
  <c r="C741" i="10"/>
  <c r="C733" i="10"/>
  <c r="C725" i="10"/>
  <c r="C717" i="10"/>
  <c r="C709" i="10"/>
  <c r="C701" i="10"/>
  <c r="C693" i="10"/>
  <c r="C685" i="10"/>
  <c r="C677" i="10"/>
  <c r="C669" i="10"/>
  <c r="C661" i="10"/>
  <c r="C653" i="10"/>
  <c r="C645" i="10"/>
  <c r="C637" i="10"/>
  <c r="C629" i="10"/>
  <c r="C621" i="10"/>
  <c r="C613" i="10"/>
  <c r="C605" i="10"/>
  <c r="C597" i="10"/>
  <c r="C589" i="10"/>
  <c r="C581" i="10"/>
  <c r="C573" i="10"/>
  <c r="C565" i="10"/>
  <c r="C557" i="10"/>
  <c r="C549" i="10"/>
  <c r="C541" i="10"/>
  <c r="C533" i="10"/>
  <c r="C525" i="10"/>
  <c r="C517" i="10"/>
  <c r="D517" i="10" s="1"/>
  <c r="E517" i="10" s="1"/>
  <c r="F517" i="10" s="1"/>
  <c r="G517" i="10" s="1"/>
  <c r="H517" i="10" s="1"/>
  <c r="C509" i="10"/>
  <c r="D509" i="10" s="1"/>
  <c r="E509" i="10" s="1"/>
  <c r="F509" i="10" s="1"/>
  <c r="G509" i="10" s="1"/>
  <c r="H509" i="10" s="1"/>
  <c r="C501" i="10"/>
  <c r="D501" i="10" s="1"/>
  <c r="E501" i="10" s="1"/>
  <c r="F501" i="10" s="1"/>
  <c r="G501" i="10" s="1"/>
  <c r="H501" i="10" s="1"/>
  <c r="C493" i="10"/>
  <c r="D493" i="10" s="1"/>
  <c r="E493" i="10" s="1"/>
  <c r="F493" i="10" s="1"/>
  <c r="G493" i="10" s="1"/>
  <c r="H493" i="10" s="1"/>
  <c r="C485" i="10"/>
  <c r="D485" i="10" s="1"/>
  <c r="E485" i="10" s="1"/>
  <c r="F485" i="10" s="1"/>
  <c r="G485" i="10" s="1"/>
  <c r="H485" i="10" s="1"/>
  <c r="C477" i="10"/>
  <c r="D477" i="10" s="1"/>
  <c r="E477" i="10" s="1"/>
  <c r="F477" i="10" s="1"/>
  <c r="G477" i="10" s="1"/>
  <c r="H477" i="10" s="1"/>
  <c r="C469" i="10"/>
  <c r="D469" i="10" s="1"/>
  <c r="E469" i="10" s="1"/>
  <c r="F469" i="10" s="1"/>
  <c r="G469" i="10" s="1"/>
  <c r="H469" i="10" s="1"/>
  <c r="C461" i="10"/>
  <c r="D461" i="10" s="1"/>
  <c r="E461" i="10" s="1"/>
  <c r="F461" i="10" s="1"/>
  <c r="G461" i="10" s="1"/>
  <c r="H461" i="10" s="1"/>
  <c r="C453" i="10"/>
  <c r="D453" i="10" s="1"/>
  <c r="E453" i="10" s="1"/>
  <c r="F453" i="10" s="1"/>
  <c r="G453" i="10" s="1"/>
  <c r="H453" i="10" s="1"/>
  <c r="C445" i="10"/>
  <c r="D445" i="10" s="1"/>
  <c r="E445" i="10" s="1"/>
  <c r="F445" i="10" s="1"/>
  <c r="G445" i="10" s="1"/>
  <c r="H445" i="10" s="1"/>
  <c r="C437" i="10"/>
  <c r="D437" i="10" s="1"/>
  <c r="E437" i="10" s="1"/>
  <c r="F437" i="10" s="1"/>
  <c r="G437" i="10" s="1"/>
  <c r="H437" i="10" s="1"/>
  <c r="C429" i="10"/>
  <c r="D429" i="10" s="1"/>
  <c r="E429" i="10" s="1"/>
  <c r="F429" i="10" s="1"/>
  <c r="G429" i="10" s="1"/>
  <c r="H429" i="10" s="1"/>
  <c r="C421" i="10"/>
  <c r="D421" i="10" s="1"/>
  <c r="E421" i="10" s="1"/>
  <c r="F421" i="10" s="1"/>
  <c r="G421" i="10" s="1"/>
  <c r="H421" i="10" s="1"/>
  <c r="C413" i="10"/>
  <c r="D413" i="10" s="1"/>
  <c r="E413" i="10" s="1"/>
  <c r="F413" i="10" s="1"/>
  <c r="G413" i="10" s="1"/>
  <c r="H413" i="10" s="1"/>
  <c r="C405" i="10"/>
  <c r="D405" i="10" s="1"/>
  <c r="E405" i="10" s="1"/>
  <c r="F405" i="10" s="1"/>
  <c r="G405" i="10" s="1"/>
  <c r="H405" i="10" s="1"/>
  <c r="C397" i="10"/>
  <c r="D397" i="10" s="1"/>
  <c r="E397" i="10" s="1"/>
  <c r="F397" i="10" s="1"/>
  <c r="G397" i="10" s="1"/>
  <c r="H397" i="10" s="1"/>
  <c r="C389" i="10"/>
  <c r="D389" i="10" s="1"/>
  <c r="E389" i="10" s="1"/>
  <c r="F389" i="10" s="1"/>
  <c r="G389" i="10" s="1"/>
  <c r="H389" i="10" s="1"/>
  <c r="C381" i="10"/>
  <c r="D381" i="10" s="1"/>
  <c r="E381" i="10" s="1"/>
  <c r="F381" i="10" s="1"/>
  <c r="G381" i="10" s="1"/>
  <c r="H381" i="10" s="1"/>
  <c r="C373" i="10"/>
  <c r="D373" i="10" s="1"/>
  <c r="E373" i="10" s="1"/>
  <c r="F373" i="10" s="1"/>
  <c r="G373" i="10" s="1"/>
  <c r="H373" i="10" s="1"/>
  <c r="C365" i="10"/>
  <c r="D365" i="10" s="1"/>
  <c r="E365" i="10" s="1"/>
  <c r="F365" i="10" s="1"/>
  <c r="G365" i="10" s="1"/>
  <c r="H365" i="10" s="1"/>
  <c r="C357" i="10"/>
  <c r="D357" i="10" s="1"/>
  <c r="E357" i="10" s="1"/>
  <c r="F357" i="10" s="1"/>
  <c r="G357" i="10" s="1"/>
  <c r="H357" i="10" s="1"/>
  <c r="C349" i="10"/>
  <c r="D349" i="10" s="1"/>
  <c r="E349" i="10" s="1"/>
  <c r="F349" i="10" s="1"/>
  <c r="G349" i="10" s="1"/>
  <c r="H349" i="10" s="1"/>
  <c r="C341" i="10"/>
  <c r="D341" i="10" s="1"/>
  <c r="E341" i="10" s="1"/>
  <c r="F341" i="10" s="1"/>
  <c r="G341" i="10" s="1"/>
  <c r="H341" i="10" s="1"/>
  <c r="C333" i="10"/>
  <c r="D333" i="10" s="1"/>
  <c r="E333" i="10" s="1"/>
  <c r="F333" i="10" s="1"/>
  <c r="G333" i="10" s="1"/>
  <c r="H333" i="10" s="1"/>
  <c r="C325" i="10"/>
  <c r="D325" i="10" s="1"/>
  <c r="E325" i="10" s="1"/>
  <c r="F325" i="10" s="1"/>
  <c r="G325" i="10" s="1"/>
  <c r="H325" i="10" s="1"/>
  <c r="C317" i="10"/>
  <c r="D317" i="10" s="1"/>
  <c r="E317" i="10" s="1"/>
  <c r="F317" i="10" s="1"/>
  <c r="G317" i="10" s="1"/>
  <c r="H317" i="10" s="1"/>
  <c r="C309" i="10"/>
  <c r="D309" i="10" s="1"/>
  <c r="E309" i="10" s="1"/>
  <c r="F309" i="10" s="1"/>
  <c r="G309" i="10" s="1"/>
  <c r="H309" i="10" s="1"/>
  <c r="C301" i="10"/>
  <c r="D301" i="10" s="1"/>
  <c r="E301" i="10" s="1"/>
  <c r="F301" i="10" s="1"/>
  <c r="G301" i="10" s="1"/>
  <c r="H301" i="10" s="1"/>
  <c r="C293" i="10"/>
  <c r="D293" i="10" s="1"/>
  <c r="E293" i="10" s="1"/>
  <c r="F293" i="10" s="1"/>
  <c r="G293" i="10" s="1"/>
  <c r="H293" i="10" s="1"/>
  <c r="C285" i="10"/>
  <c r="D285" i="10" s="1"/>
  <c r="E285" i="10" s="1"/>
  <c r="F285" i="10" s="1"/>
  <c r="G285" i="10" s="1"/>
  <c r="H285" i="10" s="1"/>
  <c r="C277" i="10"/>
  <c r="D277" i="10" s="1"/>
  <c r="E277" i="10" s="1"/>
  <c r="F277" i="10" s="1"/>
  <c r="G277" i="10" s="1"/>
  <c r="H277" i="10" s="1"/>
  <c r="C269" i="10"/>
  <c r="D269" i="10" s="1"/>
  <c r="E269" i="10" s="1"/>
  <c r="F269" i="10" s="1"/>
  <c r="G269" i="10" s="1"/>
  <c r="H269" i="10" s="1"/>
  <c r="C261" i="10"/>
  <c r="D261" i="10" s="1"/>
  <c r="E261" i="10" s="1"/>
  <c r="F261" i="10" s="1"/>
  <c r="G261" i="10" s="1"/>
  <c r="H261" i="10" s="1"/>
  <c r="C253" i="10"/>
  <c r="D253" i="10" s="1"/>
  <c r="E253" i="10" s="1"/>
  <c r="F253" i="10" s="1"/>
  <c r="G253" i="10" s="1"/>
  <c r="H253" i="10" s="1"/>
  <c r="C245" i="10"/>
  <c r="D245" i="10" s="1"/>
  <c r="E245" i="10" s="1"/>
  <c r="F245" i="10" s="1"/>
  <c r="G245" i="10" s="1"/>
  <c r="H245" i="10" s="1"/>
  <c r="C237" i="10"/>
  <c r="D237" i="10" s="1"/>
  <c r="E237" i="10" s="1"/>
  <c r="F237" i="10" s="1"/>
  <c r="G237" i="10" s="1"/>
  <c r="H237" i="10" s="1"/>
  <c r="C229" i="10"/>
  <c r="D229" i="10" s="1"/>
  <c r="E229" i="10" s="1"/>
  <c r="F229" i="10" s="1"/>
  <c r="G229" i="10" s="1"/>
  <c r="H229" i="10" s="1"/>
  <c r="C221" i="10"/>
  <c r="D221" i="10" s="1"/>
  <c r="E221" i="10" s="1"/>
  <c r="F221" i="10" s="1"/>
  <c r="G221" i="10" s="1"/>
  <c r="H221" i="10" s="1"/>
  <c r="C213" i="10"/>
  <c r="D213" i="10" s="1"/>
  <c r="E213" i="10" s="1"/>
  <c r="F213" i="10" s="1"/>
  <c r="G213" i="10" s="1"/>
  <c r="H213" i="10" s="1"/>
  <c r="C205" i="10"/>
  <c r="D205" i="10" s="1"/>
  <c r="E205" i="10" s="1"/>
  <c r="F205" i="10" s="1"/>
  <c r="G205" i="10" s="1"/>
  <c r="H205" i="10" s="1"/>
  <c r="C197" i="10"/>
  <c r="D197" i="10" s="1"/>
  <c r="E197" i="10" s="1"/>
  <c r="F197" i="10" s="1"/>
  <c r="G197" i="10" s="1"/>
  <c r="H197" i="10" s="1"/>
  <c r="C189" i="10"/>
  <c r="D189" i="10" s="1"/>
  <c r="E189" i="10" s="1"/>
  <c r="F189" i="10" s="1"/>
  <c r="G189" i="10" s="1"/>
  <c r="H189" i="10" s="1"/>
  <c r="C181" i="10"/>
  <c r="D181" i="10" s="1"/>
  <c r="E181" i="10" s="1"/>
  <c r="F181" i="10" s="1"/>
  <c r="G181" i="10" s="1"/>
  <c r="H181" i="10" s="1"/>
  <c r="C173" i="10"/>
  <c r="D173" i="10" s="1"/>
  <c r="E173" i="10" s="1"/>
  <c r="F173" i="10" s="1"/>
  <c r="G173" i="10" s="1"/>
  <c r="H173" i="10" s="1"/>
  <c r="C165" i="10"/>
  <c r="D165" i="10" s="1"/>
  <c r="E165" i="10" s="1"/>
  <c r="F165" i="10" s="1"/>
  <c r="G165" i="10" s="1"/>
  <c r="H165" i="10" s="1"/>
  <c r="C157" i="10"/>
  <c r="D157" i="10" s="1"/>
  <c r="E157" i="10" s="1"/>
  <c r="F157" i="10" s="1"/>
  <c r="G157" i="10" s="1"/>
  <c r="H157" i="10" s="1"/>
  <c r="C149" i="10"/>
  <c r="D149" i="10" s="1"/>
  <c r="E149" i="10" s="1"/>
  <c r="F149" i="10" s="1"/>
  <c r="G149" i="10" s="1"/>
  <c r="H149" i="10" s="1"/>
  <c r="C141" i="10"/>
  <c r="D141" i="10" s="1"/>
  <c r="E141" i="10" s="1"/>
  <c r="F141" i="10" s="1"/>
  <c r="G141" i="10" s="1"/>
  <c r="H141" i="10" s="1"/>
  <c r="C133" i="10"/>
  <c r="D133" i="10" s="1"/>
  <c r="E133" i="10" s="1"/>
  <c r="F133" i="10" s="1"/>
  <c r="G133" i="10" s="1"/>
  <c r="H133" i="10" s="1"/>
  <c r="C125" i="10"/>
  <c r="D125" i="10" s="1"/>
  <c r="E125" i="10" s="1"/>
  <c r="F125" i="10" s="1"/>
  <c r="G125" i="10" s="1"/>
  <c r="H125" i="10" s="1"/>
  <c r="C117" i="10"/>
  <c r="D117" i="10" s="1"/>
  <c r="E117" i="10" s="1"/>
  <c r="F117" i="10" s="1"/>
  <c r="G117" i="10" s="1"/>
  <c r="H117" i="10" s="1"/>
  <c r="C109" i="10"/>
  <c r="D109" i="10" s="1"/>
  <c r="E109" i="10" s="1"/>
  <c r="F109" i="10" s="1"/>
  <c r="G109" i="10" s="1"/>
  <c r="H109" i="10" s="1"/>
  <c r="C101" i="10"/>
  <c r="D101" i="10" s="1"/>
  <c r="E101" i="10" s="1"/>
  <c r="F101" i="10" s="1"/>
  <c r="G101" i="10" s="1"/>
  <c r="H101" i="10" s="1"/>
  <c r="C93" i="10"/>
  <c r="D93" i="10" s="1"/>
  <c r="E93" i="10" s="1"/>
  <c r="F93" i="10" s="1"/>
  <c r="G93" i="10" s="1"/>
  <c r="H93" i="10" s="1"/>
  <c r="C85" i="10"/>
  <c r="D85" i="10" s="1"/>
  <c r="E85" i="10" s="1"/>
  <c r="F85" i="10" s="1"/>
  <c r="G85" i="10" s="1"/>
  <c r="H85" i="10" s="1"/>
  <c r="C77" i="10"/>
  <c r="D77" i="10" s="1"/>
  <c r="E77" i="10" s="1"/>
  <c r="F77" i="10" s="1"/>
  <c r="G77" i="10" s="1"/>
  <c r="H77" i="10" s="1"/>
  <c r="C69" i="10"/>
  <c r="D69" i="10" s="1"/>
  <c r="E69" i="10" s="1"/>
  <c r="F69" i="10" s="1"/>
  <c r="G69" i="10" s="1"/>
  <c r="H69" i="10" s="1"/>
  <c r="C61" i="10"/>
  <c r="D61" i="10" s="1"/>
  <c r="E61" i="10" s="1"/>
  <c r="F61" i="10" s="1"/>
  <c r="G61" i="10" s="1"/>
  <c r="H61" i="10" s="1"/>
  <c r="C53" i="10"/>
  <c r="D53" i="10" s="1"/>
  <c r="E53" i="10" s="1"/>
  <c r="F53" i="10" s="1"/>
  <c r="G53" i="10" s="1"/>
  <c r="H53" i="10" s="1"/>
  <c r="C45" i="10"/>
  <c r="D45" i="10" s="1"/>
  <c r="E45" i="10" s="1"/>
  <c r="F45" i="10" s="1"/>
  <c r="G45" i="10" s="1"/>
  <c r="H45" i="10" s="1"/>
  <c r="C37" i="10"/>
  <c r="D37" i="10" s="1"/>
  <c r="E37" i="10" s="1"/>
  <c r="F37" i="10" s="1"/>
  <c r="G37" i="10" s="1"/>
  <c r="H37" i="10" s="1"/>
  <c r="C29" i="10"/>
  <c r="D29" i="10" s="1"/>
  <c r="E29" i="10" s="1"/>
  <c r="F29" i="10" s="1"/>
  <c r="G29" i="10" s="1"/>
  <c r="H29" i="10" s="1"/>
  <c r="C21" i="10"/>
  <c r="D21" i="10" s="1"/>
  <c r="E21" i="10" s="1"/>
  <c r="F21" i="10" s="1"/>
  <c r="G21" i="10" s="1"/>
  <c r="H21" i="10" s="1"/>
  <c r="B8" i="9"/>
  <c r="N93" i="10"/>
  <c r="N45" i="10"/>
  <c r="N21" i="10"/>
  <c r="N183" i="10"/>
  <c r="O183" i="10" s="1"/>
  <c r="N131" i="10"/>
  <c r="N400" i="10"/>
  <c r="N286" i="10"/>
  <c r="N291" i="10"/>
  <c r="O291" i="10" s="1"/>
  <c r="N75" i="10"/>
  <c r="N195" i="10"/>
  <c r="O195" i="10" s="1"/>
  <c r="N514" i="10"/>
  <c r="O514" i="10" s="1"/>
  <c r="N511" i="10"/>
  <c r="O511" i="10" s="1"/>
  <c r="N499" i="10"/>
  <c r="N519" i="10"/>
  <c r="O519" i="10" s="1"/>
  <c r="N488" i="10"/>
  <c r="N212" i="10"/>
  <c r="O212" i="10" s="1"/>
  <c r="N331" i="10"/>
  <c r="N453" i="10"/>
  <c r="N282" i="10"/>
  <c r="O282" i="10" s="1"/>
  <c r="N505" i="10"/>
  <c r="O505" i="10" s="1"/>
  <c r="N294" i="10"/>
  <c r="N215" i="10"/>
  <c r="O215" i="10" s="1"/>
  <c r="N184" i="10"/>
  <c r="N143" i="10"/>
  <c r="O143" i="10" s="1"/>
  <c r="N107" i="10"/>
  <c r="N64" i="10"/>
  <c r="N54" i="10"/>
  <c r="N52" i="10"/>
  <c r="O52" i="10" s="1"/>
  <c r="N47" i="10"/>
  <c r="O47" i="10" s="1"/>
  <c r="N87" i="10"/>
  <c r="O87" i="10" s="1"/>
  <c r="N133" i="10"/>
  <c r="N40" i="10"/>
  <c r="N236" i="10"/>
  <c r="O236" i="10" s="1"/>
  <c r="N253" i="10"/>
  <c r="N313" i="10"/>
  <c r="N325" i="10"/>
  <c r="N337" i="10"/>
  <c r="O337" i="10" s="1"/>
  <c r="N37" i="10"/>
  <c r="N88" i="10"/>
  <c r="N100" i="10"/>
  <c r="O100" i="10" s="1"/>
  <c r="N239" i="10"/>
  <c r="O239" i="10" s="1"/>
  <c r="N299" i="10"/>
  <c r="N443" i="10"/>
  <c r="N507" i="10"/>
  <c r="N512" i="10"/>
  <c r="N265" i="10"/>
  <c r="N81" i="10"/>
  <c r="N285" i="10"/>
  <c r="N474" i="10"/>
  <c r="N486" i="10"/>
  <c r="O486" i="10" s="1"/>
  <c r="N503" i="10"/>
  <c r="O503" i="10" s="1"/>
  <c r="N201" i="10"/>
  <c r="N302" i="10"/>
  <c r="O302" i="10" s="1"/>
  <c r="N314" i="10"/>
  <c r="N362" i="10"/>
  <c r="N441" i="10"/>
  <c r="O441" i="10" s="1"/>
  <c r="N458" i="10"/>
  <c r="N494" i="10"/>
  <c r="O494" i="10" s="1"/>
  <c r="N501" i="10"/>
  <c r="O501" i="10" s="1"/>
  <c r="N60" i="10"/>
  <c r="O60" i="10" s="1"/>
  <c r="N72" i="10"/>
  <c r="N96" i="10"/>
  <c r="N251" i="10"/>
  <c r="N475" i="10"/>
  <c r="N22" i="10"/>
  <c r="N288" i="10"/>
  <c r="N384" i="10"/>
  <c r="O384" i="10" s="1"/>
  <c r="N32" i="10"/>
  <c r="N343" i="10"/>
  <c r="O343" i="10" s="1"/>
  <c r="N365" i="10"/>
  <c r="N446" i="10"/>
  <c r="N451" i="10"/>
  <c r="N99" i="10"/>
  <c r="O99" i="10" s="1"/>
  <c r="N504" i="10"/>
  <c r="N509" i="10"/>
  <c r="N226" i="10"/>
  <c r="N233" i="10"/>
  <c r="N388" i="10"/>
  <c r="O388" i="10" s="1"/>
  <c r="N424" i="10"/>
  <c r="O424" i="10" s="1"/>
  <c r="N440" i="10"/>
  <c r="N502" i="10"/>
  <c r="N36" i="10"/>
  <c r="O36" i="10" s="1"/>
  <c r="N102" i="10"/>
  <c r="O102" i="10" s="1"/>
  <c r="N224" i="10"/>
  <c r="N279" i="10"/>
  <c r="O279" i="10" s="1"/>
  <c r="N307" i="10"/>
  <c r="N333" i="10"/>
  <c r="N348" i="10"/>
  <c r="O348" i="10" s="1"/>
  <c r="N360" i="10"/>
  <c r="N386" i="10"/>
  <c r="N429" i="10"/>
  <c r="N495" i="10"/>
  <c r="O495" i="10" s="1"/>
  <c r="N500" i="10"/>
  <c r="O500" i="10" s="1"/>
  <c r="N515" i="10"/>
  <c r="O515" i="10" s="1"/>
  <c r="N518" i="10"/>
  <c r="N305" i="10"/>
  <c r="N329" i="10"/>
  <c r="N414" i="10"/>
  <c r="N426" i="10"/>
  <c r="N34" i="10"/>
  <c r="N43" i="10"/>
  <c r="N68" i="10"/>
  <c r="O68" i="10" s="1"/>
  <c r="N317" i="10"/>
  <c r="N491" i="10"/>
  <c r="N513" i="10"/>
  <c r="N516" i="10"/>
  <c r="O516" i="10" s="1"/>
  <c r="N27" i="10"/>
  <c r="N57" i="10"/>
  <c r="N122" i="10"/>
  <c r="O122" i="10" s="1"/>
  <c r="N193" i="10"/>
  <c r="O193" i="10" s="1"/>
  <c r="N210" i="10"/>
  <c r="O210" i="10" s="1"/>
  <c r="N351" i="10"/>
  <c r="O351" i="10" s="1"/>
  <c r="N415" i="10"/>
  <c r="O415" i="10" s="1"/>
  <c r="N420" i="10"/>
  <c r="O420" i="10" s="1"/>
  <c r="N427" i="10"/>
  <c r="O427" i="10" s="1"/>
  <c r="N462" i="10"/>
  <c r="N482" i="10"/>
  <c r="O482" i="10" s="1"/>
  <c r="N196" i="10"/>
  <c r="O196" i="10" s="1"/>
  <c r="N277" i="10"/>
  <c r="N399" i="10"/>
  <c r="O399" i="10" s="1"/>
  <c r="N465" i="10"/>
  <c r="N46" i="10"/>
  <c r="N113" i="10"/>
  <c r="N218" i="10"/>
  <c r="N261" i="10"/>
  <c r="N273" i="10"/>
  <c r="N301" i="10"/>
  <c r="N330" i="10"/>
  <c r="O330" i="10" s="1"/>
  <c r="N411" i="10"/>
  <c r="N423" i="10"/>
  <c r="O423" i="10" s="1"/>
  <c r="N461" i="10"/>
  <c r="N473" i="10"/>
  <c r="N517" i="10"/>
  <c r="N28" i="10"/>
  <c r="N161" i="10"/>
  <c r="N163" i="10"/>
  <c r="N247" i="10"/>
  <c r="O247" i="10" s="1"/>
  <c r="N254" i="10"/>
  <c r="N323" i="10"/>
  <c r="N354" i="10"/>
  <c r="N510" i="10"/>
  <c r="N78" i="10"/>
  <c r="N166" i="10"/>
  <c r="N178" i="10"/>
  <c r="O178" i="10" s="1"/>
  <c r="N242" i="10"/>
  <c r="O242" i="10" s="1"/>
  <c r="N316" i="10"/>
  <c r="O316" i="10" s="1"/>
  <c r="N364" i="10"/>
  <c r="O364" i="10" s="1"/>
  <c r="N390" i="10"/>
  <c r="O390" i="10" s="1"/>
  <c r="N445" i="10"/>
  <c r="N452" i="10"/>
  <c r="O452" i="10" s="1"/>
  <c r="N459" i="10"/>
  <c r="N480" i="10"/>
  <c r="N508" i="10"/>
  <c r="O508" i="10" s="1"/>
  <c r="N33" i="10"/>
  <c r="N39" i="10"/>
  <c r="O39" i="10" s="1"/>
  <c r="N69" i="10"/>
  <c r="N85" i="10"/>
  <c r="N140" i="10"/>
  <c r="O140" i="10" s="1"/>
  <c r="N147" i="10"/>
  <c r="N171" i="10"/>
  <c r="O171" i="10" s="1"/>
  <c r="N349" i="10"/>
  <c r="N378" i="10"/>
  <c r="N387" i="10"/>
  <c r="O387" i="10" s="1"/>
  <c r="N402" i="10"/>
  <c r="N430" i="10"/>
  <c r="O430" i="10" s="1"/>
  <c r="N442" i="10"/>
  <c r="O442" i="10" s="1"/>
  <c r="N464" i="10"/>
  <c r="N476" i="10"/>
  <c r="O476" i="10" s="1"/>
  <c r="N506" i="10"/>
  <c r="N205" i="10"/>
  <c r="N268" i="10"/>
  <c r="O268" i="10" s="1"/>
  <c r="N275" i="10"/>
  <c r="N293" i="10"/>
  <c r="N341" i="10"/>
  <c r="N373" i="10"/>
  <c r="N479" i="10"/>
  <c r="O479" i="10" s="1"/>
  <c r="N493" i="10"/>
  <c r="N23" i="10"/>
  <c r="O23" i="10" s="1"/>
  <c r="N38" i="10"/>
  <c r="N51" i="10"/>
  <c r="N73" i="10"/>
  <c r="N92" i="10"/>
  <c r="O92" i="10" s="1"/>
  <c r="N111" i="10"/>
  <c r="O111" i="10" s="1"/>
  <c r="N145" i="10"/>
  <c r="N152" i="10"/>
  <c r="O152" i="10" s="1"/>
  <c r="N159" i="10"/>
  <c r="O159" i="10" s="1"/>
  <c r="N173" i="10"/>
  <c r="N175" i="10"/>
  <c r="O175" i="10" s="1"/>
  <c r="N189" i="10"/>
  <c r="N194" i="10"/>
  <c r="O194" i="10" s="1"/>
  <c r="N245" i="10"/>
  <c r="N252" i="10"/>
  <c r="O252" i="10" s="1"/>
  <c r="N266" i="10"/>
  <c r="N298" i="10"/>
  <c r="N311" i="10"/>
  <c r="O311" i="10" s="1"/>
  <c r="N327" i="10"/>
  <c r="O327" i="10" s="1"/>
  <c r="N332" i="10"/>
  <c r="O332" i="10" s="1"/>
  <c r="N339" i="10"/>
  <c r="N353" i="10"/>
  <c r="N374" i="10"/>
  <c r="N395" i="10"/>
  <c r="N406" i="10"/>
  <c r="O406" i="10" s="1"/>
  <c r="N434" i="10"/>
  <c r="O434" i="10" s="1"/>
  <c r="N447" i="10"/>
  <c r="O447" i="10" s="1"/>
  <c r="N466" i="10"/>
  <c r="N484" i="10"/>
  <c r="O484" i="10" s="1"/>
  <c r="N49" i="10"/>
  <c r="N355" i="10"/>
  <c r="N477" i="10"/>
  <c r="N498" i="10"/>
  <c r="N25" i="10"/>
  <c r="N42" i="10"/>
  <c r="N80" i="10"/>
  <c r="N90" i="10"/>
  <c r="N157" i="10"/>
  <c r="N217" i="10"/>
  <c r="O217" i="10" s="1"/>
  <c r="N227" i="10"/>
  <c r="O227" i="10" s="1"/>
  <c r="N229" i="10"/>
  <c r="N250" i="10"/>
  <c r="N271" i="10"/>
  <c r="O271" i="10" s="1"/>
  <c r="N278" i="10"/>
  <c r="N309" i="10"/>
  <c r="N312" i="10"/>
  <c r="N328" i="10"/>
  <c r="N344" i="10"/>
  <c r="N372" i="10"/>
  <c r="O372" i="10" s="1"/>
  <c r="N393" i="10"/>
  <c r="N432" i="10"/>
  <c r="N455" i="10"/>
  <c r="O455" i="10" s="1"/>
  <c r="N468" i="10"/>
  <c r="O468" i="10" s="1"/>
  <c r="N478" i="10"/>
  <c r="N29" i="10"/>
  <c r="N48" i="10"/>
  <c r="N56" i="10"/>
  <c r="N58" i="10"/>
  <c r="N66" i="10"/>
  <c r="N74" i="10"/>
  <c r="N84" i="10"/>
  <c r="O84" i="10" s="1"/>
  <c r="N86" i="10"/>
  <c r="O86" i="10" s="1"/>
  <c r="N116" i="10"/>
  <c r="O116" i="10" s="1"/>
  <c r="N141" i="10"/>
  <c r="N148" i="10"/>
  <c r="O148" i="10" s="1"/>
  <c r="N155" i="10"/>
  <c r="N185" i="10"/>
  <c r="N187" i="10"/>
  <c r="O187" i="10" s="1"/>
  <c r="N248" i="10"/>
  <c r="N257" i="10"/>
  <c r="O257" i="10" s="1"/>
  <c r="N269" i="10"/>
  <c r="O269" i="10" s="1"/>
  <c r="N377" i="10"/>
  <c r="O377" i="10" s="1"/>
  <c r="N398" i="10"/>
  <c r="N437" i="10"/>
  <c r="O437" i="10" s="1"/>
  <c r="N487" i="10"/>
  <c r="O487" i="10" s="1"/>
  <c r="N489" i="10"/>
  <c r="N496" i="10"/>
  <c r="N44" i="10"/>
  <c r="O44" i="10" s="1"/>
  <c r="N70" i="10"/>
  <c r="N105" i="10"/>
  <c r="N114" i="10"/>
  <c r="N190" i="10"/>
  <c r="N197" i="10"/>
  <c r="N209" i="10"/>
  <c r="O209" i="10" s="1"/>
  <c r="N225" i="10"/>
  <c r="N321" i="10"/>
  <c r="N326" i="10"/>
  <c r="O326" i="10" s="1"/>
  <c r="N342" i="10"/>
  <c r="N367" i="10"/>
  <c r="O367" i="10" s="1"/>
  <c r="N382" i="10"/>
  <c r="N471" i="10"/>
  <c r="O471" i="10" s="1"/>
  <c r="N20" i="10"/>
  <c r="N24" i="10"/>
  <c r="N35" i="10"/>
  <c r="O35" i="10" s="1"/>
  <c r="N97" i="10"/>
  <c r="N139" i="10"/>
  <c r="N146" i="10"/>
  <c r="O146" i="10" s="1"/>
  <c r="N153" i="10"/>
  <c r="O153" i="10" s="1"/>
  <c r="N160" i="10"/>
  <c r="N199" i="10"/>
  <c r="O199" i="10" s="1"/>
  <c r="N202" i="10"/>
  <c r="O202" i="10" s="1"/>
  <c r="N230" i="10"/>
  <c r="N274" i="10"/>
  <c r="N324" i="10"/>
  <c r="O324" i="10" s="1"/>
  <c r="N347" i="10"/>
  <c r="N358" i="10"/>
  <c r="O358" i="10" s="1"/>
  <c r="N370" i="10"/>
  <c r="N375" i="10"/>
  <c r="O375" i="10" s="1"/>
  <c r="N391" i="10"/>
  <c r="O391" i="10" s="1"/>
  <c r="N396" i="10"/>
  <c r="O396" i="10" s="1"/>
  <c r="N405" i="10"/>
  <c r="N419" i="10"/>
  <c r="O419" i="10" s="1"/>
  <c r="N467" i="10"/>
  <c r="N481" i="10"/>
  <c r="O481" i="10" s="1"/>
  <c r="N26" i="10"/>
  <c r="N31" i="10"/>
  <c r="O31" i="10" s="1"/>
  <c r="N112" i="10"/>
  <c r="N121" i="10"/>
  <c r="N137" i="10"/>
  <c r="N144" i="10"/>
  <c r="O144" i="10" s="1"/>
  <c r="N169" i="10"/>
  <c r="N207" i="10"/>
  <c r="O207" i="10" s="1"/>
  <c r="N237" i="10"/>
  <c r="N260" i="10"/>
  <c r="O260" i="10" s="1"/>
  <c r="N303" i="10"/>
  <c r="O303" i="10" s="1"/>
  <c r="N308" i="10"/>
  <c r="O308" i="10" s="1"/>
  <c r="N319" i="10"/>
  <c r="O319" i="10" s="1"/>
  <c r="N322" i="10"/>
  <c r="N335" i="10"/>
  <c r="O335" i="10" s="1"/>
  <c r="N340" i="10"/>
  <c r="O340" i="10" s="1"/>
  <c r="N359" i="10"/>
  <c r="O359" i="10" s="1"/>
  <c r="N368" i="10"/>
  <c r="O368" i="10" s="1"/>
  <c r="N410" i="10"/>
  <c r="N412" i="10"/>
  <c r="O412" i="10" s="1"/>
  <c r="N435" i="10"/>
  <c r="N472" i="10"/>
  <c r="N485" i="10"/>
  <c r="O485" i="10" s="1"/>
  <c r="N89" i="10"/>
  <c r="O89" i="10" s="1"/>
  <c r="N91" i="10"/>
  <c r="N108" i="10"/>
  <c r="O108" i="10" s="1"/>
  <c r="N119" i="10"/>
  <c r="O119" i="10" s="1"/>
  <c r="N151" i="10"/>
  <c r="O151" i="10" s="1"/>
  <c r="N165" i="10"/>
  <c r="N172" i="10"/>
  <c r="O172" i="10" s="1"/>
  <c r="N181" i="10"/>
  <c r="N200" i="10"/>
  <c r="N235" i="10"/>
  <c r="O235" i="10" s="1"/>
  <c r="N281" i="10"/>
  <c r="O281" i="10" s="1"/>
  <c r="N417" i="10"/>
  <c r="N449" i="10"/>
  <c r="O449" i="10" s="1"/>
  <c r="N456" i="10"/>
  <c r="N483" i="10"/>
  <c r="O483" i="10" s="1"/>
  <c r="N490" i="10"/>
  <c r="N71" i="10"/>
  <c r="O71" i="10" s="1"/>
  <c r="N77" i="10"/>
  <c r="N110" i="10"/>
  <c r="N135" i="10"/>
  <c r="O135" i="10" s="1"/>
  <c r="N142" i="10"/>
  <c r="N149" i="10"/>
  <c r="N156" i="10"/>
  <c r="O156" i="10" s="1"/>
  <c r="N221" i="10"/>
  <c r="N244" i="10"/>
  <c r="O244" i="10" s="1"/>
  <c r="N258" i="10"/>
  <c r="N270" i="10"/>
  <c r="N297" i="10"/>
  <c r="O297" i="10" s="1"/>
  <c r="N304" i="10"/>
  <c r="O304" i="10" s="1"/>
  <c r="N336" i="10"/>
  <c r="O336" i="10" s="1"/>
  <c r="N338" i="10"/>
  <c r="N403" i="10"/>
  <c r="N408" i="10"/>
  <c r="O408" i="10" s="1"/>
  <c r="N422" i="10"/>
  <c r="N470" i="10"/>
  <c r="N30" i="10"/>
  <c r="O30" i="10" s="1"/>
  <c r="N41" i="10"/>
  <c r="N59" i="10"/>
  <c r="N61" i="10"/>
  <c r="N63" i="10"/>
  <c r="O63" i="10" s="1"/>
  <c r="N315" i="10"/>
  <c r="N350" i="10"/>
  <c r="N352" i="10"/>
  <c r="N366" i="10"/>
  <c r="O366" i="10" s="1"/>
  <c r="N371" i="10"/>
  <c r="N394" i="10"/>
  <c r="N431" i="10"/>
  <c r="O431" i="10" s="1"/>
  <c r="N497" i="10"/>
  <c r="N83" i="10"/>
  <c r="O83" i="10" s="1"/>
  <c r="N103" i="10"/>
  <c r="O103" i="10" s="1"/>
  <c r="N123" i="10"/>
  <c r="N125" i="10"/>
  <c r="N150" i="10"/>
  <c r="O150" i="10" s="1"/>
  <c r="N177" i="10"/>
  <c r="N55" i="10"/>
  <c r="O55" i="10" s="1"/>
  <c r="N65" i="10"/>
  <c r="N94" i="10"/>
  <c r="N127" i="10"/>
  <c r="O127" i="10" s="1"/>
  <c r="N129" i="10"/>
  <c r="N50" i="10"/>
  <c r="N82" i="10"/>
  <c r="O82" i="10" s="1"/>
  <c r="N118" i="10"/>
  <c r="N120" i="10"/>
  <c r="N109" i="10"/>
  <c r="N124" i="10"/>
  <c r="O124" i="10" s="1"/>
  <c r="N53" i="10"/>
  <c r="N67" i="10"/>
  <c r="N76" i="10"/>
  <c r="O76" i="10" s="1"/>
  <c r="N98" i="10"/>
  <c r="O98" i="10" s="1"/>
  <c r="N101" i="10"/>
  <c r="O101" i="10" s="1"/>
  <c r="N104" i="10"/>
  <c r="N126" i="10"/>
  <c r="N128" i="10"/>
  <c r="O128" i="10" s="1"/>
  <c r="N158" i="10"/>
  <c r="N79" i="10"/>
  <c r="O79" i="10" s="1"/>
  <c r="N95" i="10"/>
  <c r="O95" i="10" s="1"/>
  <c r="N130" i="10"/>
  <c r="N132" i="10"/>
  <c r="O132" i="10" s="1"/>
  <c r="N134" i="10"/>
  <c r="O134" i="10" s="1"/>
  <c r="N136" i="10"/>
  <c r="N138" i="10"/>
  <c r="O138" i="10" s="1"/>
  <c r="N106" i="10"/>
  <c r="O106" i="10" s="1"/>
  <c r="N62" i="10"/>
  <c r="N115" i="10"/>
  <c r="N117" i="10"/>
  <c r="N154" i="10"/>
  <c r="N214" i="10"/>
  <c r="O214" i="10" s="1"/>
  <c r="N179" i="10"/>
  <c r="N182" i="10"/>
  <c r="O182" i="10" s="1"/>
  <c r="N203" i="10"/>
  <c r="N206" i="10"/>
  <c r="N211" i="10"/>
  <c r="N216" i="10"/>
  <c r="N223" i="10"/>
  <c r="O223" i="10" s="1"/>
  <c r="N241" i="10"/>
  <c r="N168" i="10"/>
  <c r="N192" i="10"/>
  <c r="O192" i="10" s="1"/>
  <c r="N164" i="10"/>
  <c r="O164" i="10" s="1"/>
  <c r="N174" i="10"/>
  <c r="O174" i="10" s="1"/>
  <c r="N188" i="10"/>
  <c r="O188" i="10" s="1"/>
  <c r="N198" i="10"/>
  <c r="O198" i="10" s="1"/>
  <c r="N213" i="10"/>
  <c r="N232" i="10"/>
  <c r="O232" i="10" s="1"/>
  <c r="N234" i="10"/>
  <c r="N222" i="10"/>
  <c r="N238" i="10"/>
  <c r="O238" i="10" s="1"/>
  <c r="N167" i="10"/>
  <c r="O167" i="10" s="1"/>
  <c r="N170" i="10"/>
  <c r="N191" i="10"/>
  <c r="O191" i="10" s="1"/>
  <c r="N263" i="10"/>
  <c r="O263" i="10" s="1"/>
  <c r="N259" i="10"/>
  <c r="N180" i="10"/>
  <c r="O180" i="10" s="1"/>
  <c r="N204" i="10"/>
  <c r="O204" i="10" s="1"/>
  <c r="N255" i="10"/>
  <c r="O255" i="10" s="1"/>
  <c r="N162" i="10"/>
  <c r="N176" i="10"/>
  <c r="O176" i="10" s="1"/>
  <c r="N186" i="10"/>
  <c r="N219" i="10"/>
  <c r="N240" i="10"/>
  <c r="N243" i="10"/>
  <c r="N256" i="10"/>
  <c r="O256" i="10" s="1"/>
  <c r="N284" i="10"/>
  <c r="O284" i="10" s="1"/>
  <c r="N289" i="10"/>
  <c r="N300" i="10"/>
  <c r="O300" i="10" s="1"/>
  <c r="N356" i="10"/>
  <c r="O356" i="10" s="1"/>
  <c r="N208" i="10"/>
  <c r="O208" i="10" s="1"/>
  <c r="N246" i="10"/>
  <c r="N249" i="10"/>
  <c r="N262" i="10"/>
  <c r="N334" i="10"/>
  <c r="N276" i="10"/>
  <c r="O276" i="10" s="1"/>
  <c r="N264" i="10"/>
  <c r="N267" i="10"/>
  <c r="N306" i="10"/>
  <c r="N310" i="10"/>
  <c r="N220" i="10"/>
  <c r="O220" i="10" s="1"/>
  <c r="N283" i="10"/>
  <c r="N290" i="10"/>
  <c r="N295" i="10"/>
  <c r="O295" i="10" s="1"/>
  <c r="N272" i="10"/>
  <c r="N280" i="10"/>
  <c r="O280" i="10" s="1"/>
  <c r="N287" i="10"/>
  <c r="O287" i="10" s="1"/>
  <c r="N292" i="10"/>
  <c r="O292" i="10" s="1"/>
  <c r="N228" i="10"/>
  <c r="O228" i="10" s="1"/>
  <c r="N231" i="10"/>
  <c r="O231" i="10" s="1"/>
  <c r="N318" i="10"/>
  <c r="N361" i="10"/>
  <c r="O361" i="10" s="1"/>
  <c r="N296" i="10"/>
  <c r="N320" i="10"/>
  <c r="O320" i="10" s="1"/>
  <c r="N346" i="10"/>
  <c r="O346" i="10" s="1"/>
  <c r="N418" i="10"/>
  <c r="O418" i="10" s="1"/>
  <c r="N463" i="10"/>
  <c r="O463" i="10" s="1"/>
  <c r="N363" i="10"/>
  <c r="N385" i="10"/>
  <c r="N407" i="10"/>
  <c r="O407" i="10" s="1"/>
  <c r="N379" i="10"/>
  <c r="O379" i="10" s="1"/>
  <c r="N392" i="10"/>
  <c r="N448" i="10"/>
  <c r="O448" i="10" s="1"/>
  <c r="N389" i="10"/>
  <c r="N397" i="10"/>
  <c r="N404" i="10"/>
  <c r="O404" i="10" s="1"/>
  <c r="N436" i="10"/>
  <c r="O436" i="10" s="1"/>
  <c r="N454" i="10"/>
  <c r="N369" i="10"/>
  <c r="N401" i="10"/>
  <c r="O401" i="10" s="1"/>
  <c r="N409" i="10"/>
  <c r="N416" i="10"/>
  <c r="N357" i="10"/>
  <c r="N381" i="10"/>
  <c r="N413" i="10"/>
  <c r="N421" i="10"/>
  <c r="O421" i="10" s="1"/>
  <c r="N428" i="10"/>
  <c r="O428" i="10" s="1"/>
  <c r="N460" i="10"/>
  <c r="O460" i="10" s="1"/>
  <c r="N345" i="10"/>
  <c r="N380" i="10"/>
  <c r="O380" i="10" s="1"/>
  <c r="N425" i="10"/>
  <c r="N433" i="10"/>
  <c r="N457" i="10"/>
  <c r="N376" i="10"/>
  <c r="O376" i="10" s="1"/>
  <c r="N383" i="10"/>
  <c r="O383" i="10" s="1"/>
  <c r="N439" i="10"/>
  <c r="O439" i="10" s="1"/>
  <c r="N444" i="10"/>
  <c r="O444" i="10" s="1"/>
  <c r="N492" i="10"/>
  <c r="O492" i="10" s="1"/>
  <c r="N469" i="10"/>
  <c r="N450" i="10"/>
  <c r="N438" i="10"/>
  <c r="O344" i="10" l="1"/>
  <c r="O74" i="10"/>
  <c r="O27" i="10"/>
  <c r="G545" i="12"/>
  <c r="O67" i="10"/>
  <c r="O190" i="10"/>
  <c r="O438" i="10"/>
  <c r="O24" i="10"/>
  <c r="O306" i="10"/>
  <c r="O355" i="10"/>
  <c r="O491" i="10"/>
  <c r="O454" i="10"/>
  <c r="O265" i="10"/>
  <c r="O315" i="10"/>
  <c r="O314" i="10"/>
  <c r="O40" i="10"/>
  <c r="O90" i="10"/>
  <c r="G77" i="12"/>
  <c r="G290" i="12"/>
  <c r="H131" i="12"/>
  <c r="G116" i="12"/>
  <c r="D105" i="13"/>
  <c r="E105" i="13" s="1"/>
  <c r="F105" i="13" s="1"/>
  <c r="G105" i="13" s="1"/>
  <c r="H105" i="13" s="1"/>
  <c r="O105" i="13" s="1"/>
  <c r="D135" i="13"/>
  <c r="E135" i="13" s="1"/>
  <c r="F135" i="13" s="1"/>
  <c r="G135" i="13" s="1"/>
  <c r="H135" i="13" s="1"/>
  <c r="O135" i="13" s="1"/>
  <c r="D465" i="13"/>
  <c r="E465" i="13" s="1"/>
  <c r="F465" i="13" s="1"/>
  <c r="G465" i="13" s="1"/>
  <c r="H465" i="13" s="1"/>
  <c r="O465" i="13" s="1"/>
  <c r="D425" i="13"/>
  <c r="E425" i="13" s="1"/>
  <c r="F425" i="13" s="1"/>
  <c r="G425" i="13" s="1"/>
  <c r="H425" i="13" s="1"/>
  <c r="O425" i="13" s="1"/>
  <c r="D168" i="13"/>
  <c r="E168" i="13" s="1"/>
  <c r="F168" i="13" s="1"/>
  <c r="G168" i="13" s="1"/>
  <c r="H168" i="13" s="1"/>
  <c r="O168" i="13" s="1"/>
  <c r="D484" i="13"/>
  <c r="E484" i="13" s="1"/>
  <c r="F484" i="13" s="1"/>
  <c r="G484" i="13" s="1"/>
  <c r="H484" i="13" s="1"/>
  <c r="O484" i="13" s="1"/>
  <c r="G6" i="13"/>
  <c r="D318" i="13"/>
  <c r="E318" i="13" s="1"/>
  <c r="F318" i="13" s="1"/>
  <c r="G318" i="13" s="1"/>
  <c r="H318" i="13" s="1"/>
  <c r="O318" i="13" s="1"/>
  <c r="D47" i="13"/>
  <c r="E47" i="13" s="1"/>
  <c r="F47" i="13" s="1"/>
  <c r="G47" i="13" s="1"/>
  <c r="H47" i="13" s="1"/>
  <c r="O47" i="13" s="1"/>
  <c r="D262" i="13"/>
  <c r="E262" i="13" s="1"/>
  <c r="F262" i="13" s="1"/>
  <c r="G262" i="13" s="1"/>
  <c r="H262" i="13" s="1"/>
  <c r="D397" i="13"/>
  <c r="E397" i="13" s="1"/>
  <c r="F397" i="13" s="1"/>
  <c r="G397" i="13" s="1"/>
  <c r="H397" i="13" s="1"/>
  <c r="O397" i="13" s="1"/>
  <c r="D179" i="13"/>
  <c r="E179" i="13" s="1"/>
  <c r="F179" i="13" s="1"/>
  <c r="G179" i="13" s="1"/>
  <c r="H179" i="13" s="1"/>
  <c r="O179" i="13" s="1"/>
  <c r="D338" i="13"/>
  <c r="E338" i="13" s="1"/>
  <c r="F338" i="13" s="1"/>
  <c r="G338" i="13" s="1"/>
  <c r="H338" i="13" s="1"/>
  <c r="D148" i="13"/>
  <c r="E148" i="13" s="1"/>
  <c r="F148" i="13" s="1"/>
  <c r="G148" i="13" s="1"/>
  <c r="H148" i="13" s="1"/>
  <c r="O148" i="13" s="1"/>
  <c r="D215" i="13"/>
  <c r="E215" i="13" s="1"/>
  <c r="F215" i="13" s="1"/>
  <c r="G215" i="13" s="1"/>
  <c r="H215" i="13" s="1"/>
  <c r="O215" i="13" s="1"/>
  <c r="D365" i="13"/>
  <c r="E365" i="13" s="1"/>
  <c r="F365" i="13" s="1"/>
  <c r="G365" i="13" s="1"/>
  <c r="H365" i="13" s="1"/>
  <c r="O365" i="13" s="1"/>
  <c r="D23" i="13"/>
  <c r="E23" i="13" s="1"/>
  <c r="F23" i="13" s="1"/>
  <c r="G23" i="13" s="1"/>
  <c r="H23" i="13" s="1"/>
  <c r="O23" i="13" s="1"/>
  <c r="D336" i="13"/>
  <c r="E336" i="13" s="1"/>
  <c r="F336" i="13" s="1"/>
  <c r="G336" i="13" s="1"/>
  <c r="H336" i="13" s="1"/>
  <c r="O336" i="13" s="1"/>
  <c r="D231" i="13"/>
  <c r="E231" i="13" s="1"/>
  <c r="F231" i="13" s="1"/>
  <c r="G231" i="13" s="1"/>
  <c r="H231" i="13" s="1"/>
  <c r="O231" i="13" s="1"/>
  <c r="D412" i="13"/>
  <c r="E412" i="13" s="1"/>
  <c r="F412" i="13" s="1"/>
  <c r="G412" i="13" s="1"/>
  <c r="H412" i="13" s="1"/>
  <c r="O412" i="13" s="1"/>
  <c r="D121" i="13"/>
  <c r="E121" i="13" s="1"/>
  <c r="F121" i="13" s="1"/>
  <c r="G121" i="13" s="1"/>
  <c r="H121" i="13" s="1"/>
  <c r="O121" i="13" s="1"/>
  <c r="D320" i="13"/>
  <c r="E320" i="13" s="1"/>
  <c r="F320" i="13" s="1"/>
  <c r="G320" i="13" s="1"/>
  <c r="H320" i="13" s="1"/>
  <c r="O320" i="13" s="1"/>
  <c r="D161" i="13"/>
  <c r="E161" i="13" s="1"/>
  <c r="F161" i="13" s="1"/>
  <c r="G161" i="13" s="1"/>
  <c r="H161" i="13" s="1"/>
  <c r="O161" i="13" s="1"/>
  <c r="D454" i="13"/>
  <c r="E454" i="13" s="1"/>
  <c r="F454" i="13" s="1"/>
  <c r="G454" i="13" s="1"/>
  <c r="H454" i="13" s="1"/>
  <c r="O454" i="13" s="1"/>
  <c r="D245" i="13"/>
  <c r="E245" i="13" s="1"/>
  <c r="F245" i="13" s="1"/>
  <c r="G245" i="13" s="1"/>
  <c r="H245" i="13" s="1"/>
  <c r="O245" i="13" s="1"/>
  <c r="D432" i="13"/>
  <c r="E432" i="13" s="1"/>
  <c r="F432" i="13" s="1"/>
  <c r="G432" i="13" s="1"/>
  <c r="H432" i="13" s="1"/>
  <c r="O432" i="13" s="1"/>
  <c r="D70" i="13"/>
  <c r="E70" i="13" s="1"/>
  <c r="F70" i="13" s="1"/>
  <c r="G70" i="13" s="1"/>
  <c r="H70" i="13" s="1"/>
  <c r="D191" i="13"/>
  <c r="E191" i="13" s="1"/>
  <c r="F191" i="13" s="1"/>
  <c r="G191" i="13" s="1"/>
  <c r="H191" i="13" s="1"/>
  <c r="O191" i="13" s="1"/>
  <c r="D214" i="13"/>
  <c r="E214" i="13" s="1"/>
  <c r="F214" i="13" s="1"/>
  <c r="G214" i="13" s="1"/>
  <c r="H214" i="13" s="1"/>
  <c r="O214" i="13" s="1"/>
  <c r="D359" i="13"/>
  <c r="E359" i="13" s="1"/>
  <c r="F359" i="13" s="1"/>
  <c r="G359" i="13" s="1"/>
  <c r="H359" i="13" s="1"/>
  <c r="O359" i="13" s="1"/>
  <c r="D381" i="13"/>
  <c r="E381" i="13" s="1"/>
  <c r="F381" i="13" s="1"/>
  <c r="G381" i="13" s="1"/>
  <c r="H381" i="13" s="1"/>
  <c r="O381" i="13" s="1"/>
  <c r="D270" i="13"/>
  <c r="E270" i="13" s="1"/>
  <c r="F270" i="13" s="1"/>
  <c r="G270" i="13" s="1"/>
  <c r="H270" i="13" s="1"/>
  <c r="O270" i="13" s="1"/>
  <c r="D253" i="13"/>
  <c r="E253" i="13" s="1"/>
  <c r="F253" i="13" s="1"/>
  <c r="G253" i="13" s="1"/>
  <c r="H253" i="13" s="1"/>
  <c r="O163" i="10"/>
  <c r="O115" i="10"/>
  <c r="O339" i="10"/>
  <c r="O512" i="10"/>
  <c r="O186" i="10"/>
  <c r="O110" i="10"/>
  <c r="O230" i="10"/>
  <c r="O64" i="10"/>
  <c r="O147" i="10"/>
  <c r="O117" i="10"/>
  <c r="O206" i="10"/>
  <c r="O61" i="10"/>
  <c r="O154" i="10"/>
  <c r="O373" i="10"/>
  <c r="O410" i="10"/>
  <c r="O78" i="10"/>
  <c r="O445" i="10"/>
  <c r="O258" i="10"/>
  <c r="O41" i="10"/>
  <c r="O403" i="10"/>
  <c r="O386" i="10"/>
  <c r="O130" i="10"/>
  <c r="O489" i="10"/>
  <c r="O385" i="10"/>
  <c r="O334" i="10"/>
  <c r="O462" i="10"/>
  <c r="O169" i="10"/>
  <c r="O105" i="10"/>
  <c r="O411" i="10"/>
  <c r="O467" i="10"/>
  <c r="G56" i="12"/>
  <c r="O118" i="10"/>
  <c r="O233" i="10"/>
  <c r="O425" i="10"/>
  <c r="O181" i="10"/>
  <c r="O274" i="10"/>
  <c r="O26" i="10"/>
  <c r="O275" i="10"/>
  <c r="G488" i="12"/>
  <c r="O241" i="10"/>
  <c r="O518" i="10"/>
  <c r="O272" i="10"/>
  <c r="O28" i="10"/>
  <c r="G119" i="12"/>
  <c r="O72" i="10"/>
  <c r="O392" i="10"/>
  <c r="O34" i="10"/>
  <c r="O262" i="10"/>
  <c r="O478" i="10"/>
  <c r="G410" i="12"/>
  <c r="O363" i="10"/>
  <c r="H188" i="12"/>
  <c r="H498" i="12"/>
  <c r="H499" i="12" s="1"/>
  <c r="O216" i="10"/>
  <c r="O321" i="10"/>
  <c r="O88" i="10"/>
  <c r="O400" i="10"/>
  <c r="O129" i="10"/>
  <c r="O80" i="10"/>
  <c r="H566" i="12"/>
  <c r="O464" i="10"/>
  <c r="O121" i="10"/>
  <c r="G239" i="12"/>
  <c r="O162" i="10"/>
  <c r="O290" i="10"/>
  <c r="O58" i="10"/>
  <c r="O249" i="10"/>
  <c r="J78" i="12"/>
  <c r="K78" i="12" s="1"/>
  <c r="G166" i="12"/>
  <c r="G167" i="12" s="1"/>
  <c r="O123" i="10"/>
  <c r="G512" i="12"/>
  <c r="O369" i="10"/>
  <c r="O402" i="10"/>
  <c r="G479" i="12"/>
  <c r="O305" i="10"/>
  <c r="O433" i="10"/>
  <c r="O283" i="10"/>
  <c r="O222" i="10"/>
  <c r="O113" i="10"/>
  <c r="O509" i="10"/>
  <c r="O246" i="10"/>
  <c r="O502" i="10"/>
  <c r="G16" i="12"/>
  <c r="G17" i="12" s="1"/>
  <c r="O250" i="10"/>
  <c r="O25" i="10"/>
  <c r="G245" i="12"/>
  <c r="O378" i="10"/>
  <c r="O354" i="10"/>
  <c r="O357" i="10"/>
  <c r="O432" i="10"/>
  <c r="O165" i="10"/>
  <c r="G500" i="12"/>
  <c r="O46" i="10"/>
  <c r="O240" i="10"/>
  <c r="O409" i="10"/>
  <c r="O70" i="10"/>
  <c r="O333" i="10"/>
  <c r="O184" i="10"/>
  <c r="O496" i="10"/>
  <c r="O309" i="10"/>
  <c r="I434" i="12"/>
  <c r="O365" i="10"/>
  <c r="O473" i="10"/>
  <c r="O226" i="10"/>
  <c r="O234" i="10"/>
  <c r="O338" i="10"/>
  <c r="O465" i="10"/>
  <c r="O451" i="10"/>
  <c r="G431" i="12"/>
  <c r="G524" i="12"/>
  <c r="H582" i="12"/>
  <c r="H583" i="12" s="1"/>
  <c r="H584" i="12" s="1"/>
  <c r="G470" i="12"/>
  <c r="O248" i="10"/>
  <c r="O394" i="10"/>
  <c r="O318" i="10"/>
  <c r="O53" i="10"/>
  <c r="O168" i="10"/>
  <c r="O498" i="10"/>
  <c r="O104" i="10"/>
  <c r="O48" i="10"/>
  <c r="O266" i="10"/>
  <c r="O22" i="10"/>
  <c r="O75" i="10"/>
  <c r="O267" i="10"/>
  <c r="O312" i="10"/>
  <c r="O296" i="10"/>
  <c r="O112" i="10"/>
  <c r="O273" i="10"/>
  <c r="H296" i="12"/>
  <c r="G140" i="12"/>
  <c r="G551" i="12"/>
  <c r="O125" i="10"/>
  <c r="G23" i="12"/>
  <c r="G62" i="12"/>
  <c r="G596" i="12"/>
  <c r="O382" i="10"/>
  <c r="G521" i="12"/>
  <c r="O126" i="10"/>
  <c r="H113" i="12"/>
  <c r="G608" i="12"/>
  <c r="G194" i="12"/>
  <c r="G266" i="12"/>
  <c r="H212" i="12"/>
  <c r="O278" i="10"/>
  <c r="O510" i="10"/>
  <c r="O50" i="10"/>
  <c r="O77" i="10"/>
  <c r="G575" i="12"/>
  <c r="O397" i="10"/>
  <c r="O65" i="10"/>
  <c r="O254" i="10"/>
  <c r="O299" i="10"/>
  <c r="O472" i="10"/>
  <c r="H383" i="12"/>
  <c r="G206" i="12"/>
  <c r="G338" i="12"/>
  <c r="G466" i="12"/>
  <c r="G467" i="12" s="1"/>
  <c r="G560" i="12"/>
  <c r="G122" i="12"/>
  <c r="G422" i="12"/>
  <c r="G254" i="12"/>
  <c r="O211" i="10"/>
  <c r="O189" i="10"/>
  <c r="O62" i="10"/>
  <c r="O203" i="10"/>
  <c r="O237" i="10"/>
  <c r="O185" i="10"/>
  <c r="O57" i="10"/>
  <c r="O313" i="10"/>
  <c r="G209" i="12"/>
  <c r="O389" i="10"/>
  <c r="O322" i="10"/>
  <c r="O141" i="10"/>
  <c r="H336" i="12"/>
  <c r="I336" i="12" s="1"/>
  <c r="H207" i="12"/>
  <c r="H208" i="12" s="1"/>
  <c r="H53" i="12"/>
  <c r="G437" i="12"/>
  <c r="G365" i="12"/>
  <c r="O261" i="10"/>
  <c r="O43" i="10"/>
  <c r="H257" i="12"/>
  <c r="G572" i="12"/>
  <c r="O461" i="10"/>
  <c r="O205" i="10"/>
  <c r="G320" i="12"/>
  <c r="I80" i="12"/>
  <c r="G152" i="12"/>
  <c r="G344" i="12"/>
  <c r="O170" i="10"/>
  <c r="G527" i="12"/>
  <c r="K389" i="12"/>
  <c r="O426" i="10"/>
  <c r="H248" i="12"/>
  <c r="O298" i="10"/>
  <c r="O453" i="10"/>
  <c r="J107" i="12"/>
  <c r="H205" i="12"/>
  <c r="I204" i="12"/>
  <c r="G100" i="12"/>
  <c r="G101" i="12" s="1"/>
  <c r="H99" i="12"/>
  <c r="H474" i="12"/>
  <c r="G475" i="12"/>
  <c r="G476" i="12" s="1"/>
  <c r="H346" i="12"/>
  <c r="H347" i="12" s="1"/>
  <c r="I345" i="12"/>
  <c r="G538" i="12"/>
  <c r="G539" i="12" s="1"/>
  <c r="H537" i="12"/>
  <c r="H495" i="12"/>
  <c r="G496" i="12"/>
  <c r="G497" i="12" s="1"/>
  <c r="H417" i="12"/>
  <c r="G418" i="12"/>
  <c r="G419" i="12" s="1"/>
  <c r="G460" i="12"/>
  <c r="G461" i="12" s="1"/>
  <c r="H459" i="12"/>
  <c r="H450" i="12"/>
  <c r="G451" i="12"/>
  <c r="G452" i="12" s="1"/>
  <c r="I435" i="12"/>
  <c r="H436" i="12"/>
  <c r="H571" i="12"/>
  <c r="I570" i="12"/>
  <c r="I342" i="12"/>
  <c r="H343" i="12"/>
  <c r="H469" i="12"/>
  <c r="I468" i="12"/>
  <c r="H226" i="12"/>
  <c r="H227" i="12" s="1"/>
  <c r="I225" i="12"/>
  <c r="H574" i="12"/>
  <c r="I573" i="12"/>
  <c r="H66" i="12"/>
  <c r="G67" i="12"/>
  <c r="G68" i="12" s="1"/>
  <c r="H216" i="12"/>
  <c r="G217" i="12"/>
  <c r="G218" i="12" s="1"/>
  <c r="J564" i="12"/>
  <c r="I565" i="12"/>
  <c r="H426" i="12"/>
  <c r="G427" i="12"/>
  <c r="G428" i="12" s="1"/>
  <c r="H339" i="12"/>
  <c r="G340" i="12"/>
  <c r="G341" i="12" s="1"/>
  <c r="G484" i="12"/>
  <c r="G485" i="12" s="1"/>
  <c r="H483" i="12"/>
  <c r="I369" i="12"/>
  <c r="H370" i="12"/>
  <c r="H371" i="12" s="1"/>
  <c r="G412" i="12"/>
  <c r="G413" i="12" s="1"/>
  <c r="H411" i="12"/>
  <c r="H333" i="12"/>
  <c r="G334" i="12"/>
  <c r="G335" i="12" s="1"/>
  <c r="G349" i="12"/>
  <c r="G350" i="12" s="1"/>
  <c r="H348" i="12"/>
  <c r="H123" i="12"/>
  <c r="G124" i="12"/>
  <c r="G125" i="12" s="1"/>
  <c r="H174" i="12"/>
  <c r="G175" i="12"/>
  <c r="G176" i="12" s="1"/>
  <c r="H244" i="12"/>
  <c r="I243" i="12"/>
  <c r="G172" i="12"/>
  <c r="G173" i="12" s="1"/>
  <c r="H171" i="12"/>
  <c r="G493" i="12"/>
  <c r="G494" i="12" s="1"/>
  <c r="H492" i="12"/>
  <c r="I247" i="12"/>
  <c r="J246" i="12"/>
  <c r="G31" i="12"/>
  <c r="G32" i="12" s="1"/>
  <c r="H30" i="12"/>
  <c r="G355" i="12"/>
  <c r="G356" i="12" s="1"/>
  <c r="H354" i="12"/>
  <c r="G232" i="12"/>
  <c r="H231" i="12"/>
  <c r="G592" i="12"/>
  <c r="G593" i="12" s="1"/>
  <c r="H591" i="12"/>
  <c r="H534" i="12"/>
  <c r="G535" i="12"/>
  <c r="G536" i="12" s="1"/>
  <c r="I130" i="12"/>
  <c r="J129" i="12"/>
  <c r="G73" i="12"/>
  <c r="G74" i="12" s="1"/>
  <c r="H72" i="12"/>
  <c r="G70" i="12"/>
  <c r="G71" i="12" s="1"/>
  <c r="H69" i="12"/>
  <c r="H561" i="12"/>
  <c r="G562" i="12"/>
  <c r="G563" i="12" s="1"/>
  <c r="H550" i="12"/>
  <c r="I549" i="12"/>
  <c r="H265" i="12"/>
  <c r="I264" i="12"/>
  <c r="H324" i="12"/>
  <c r="G325" i="12"/>
  <c r="G326" i="12" s="1"/>
  <c r="G280" i="12"/>
  <c r="G281" i="12" s="1"/>
  <c r="H279" i="12"/>
  <c r="G415" i="12"/>
  <c r="G416" i="12" s="1"/>
  <c r="H414" i="12"/>
  <c r="H301" i="12"/>
  <c r="H302" i="12" s="1"/>
  <c r="I300" i="12"/>
  <c r="I543" i="12"/>
  <c r="H544" i="12"/>
  <c r="H545" i="12" s="1"/>
  <c r="H238" i="12"/>
  <c r="I237" i="12"/>
  <c r="H273" i="12"/>
  <c r="G274" i="12"/>
  <c r="G275" i="12" s="1"/>
  <c r="G233" i="12"/>
  <c r="G85" i="12"/>
  <c r="G86" i="12" s="1"/>
  <c r="H84" i="12"/>
  <c r="G397" i="12"/>
  <c r="G398" i="12" s="1"/>
  <c r="H396" i="12"/>
  <c r="H81" i="12"/>
  <c r="G82" i="12"/>
  <c r="G83" i="12" s="1"/>
  <c r="H559" i="12"/>
  <c r="I558" i="12"/>
  <c r="H394" i="12"/>
  <c r="H395" i="12" s="1"/>
  <c r="I393" i="12"/>
  <c r="H183" i="12"/>
  <c r="G184" i="12"/>
  <c r="G185" i="12" s="1"/>
  <c r="G505" i="12"/>
  <c r="G506" i="12" s="1"/>
  <c r="H504" i="12"/>
  <c r="H115" i="12"/>
  <c r="I114" i="12"/>
  <c r="H523" i="12"/>
  <c r="I522" i="12"/>
  <c r="G154" i="12"/>
  <c r="G155" i="12" s="1"/>
  <c r="H153" i="12"/>
  <c r="G610" i="12"/>
  <c r="G611" i="12" s="1"/>
  <c r="H609" i="12"/>
  <c r="G598" i="12"/>
  <c r="G599" i="12" s="1"/>
  <c r="H597" i="12"/>
  <c r="G508" i="12"/>
  <c r="G509" i="12" s="1"/>
  <c r="H507" i="12"/>
  <c r="H268" i="12"/>
  <c r="H269" i="12" s="1"/>
  <c r="I267" i="12"/>
  <c r="H567" i="12"/>
  <c r="G568" i="12"/>
  <c r="G569" i="12" s="1"/>
  <c r="G94" i="12"/>
  <c r="G95" i="12" s="1"/>
  <c r="H93" i="12"/>
  <c r="H547" i="12"/>
  <c r="H548" i="12" s="1"/>
  <c r="I546" i="12"/>
  <c r="H487" i="12"/>
  <c r="I486" i="12"/>
  <c r="G514" i="12"/>
  <c r="G515" i="12" s="1"/>
  <c r="H513" i="12"/>
  <c r="G424" i="12"/>
  <c r="G425" i="12" s="1"/>
  <c r="H423" i="12"/>
  <c r="H430" i="12"/>
  <c r="I429" i="12"/>
  <c r="J433" i="12"/>
  <c r="K432" i="12"/>
  <c r="G220" i="12"/>
  <c r="G221" i="12" s="1"/>
  <c r="H219" i="12"/>
  <c r="G259" i="12"/>
  <c r="G260" i="12" s="1"/>
  <c r="H258" i="12"/>
  <c r="G163" i="12"/>
  <c r="G164" i="12" s="1"/>
  <c r="H162" i="12"/>
  <c r="G202" i="12"/>
  <c r="G203" i="12" s="1"/>
  <c r="H201" i="12"/>
  <c r="G277" i="12"/>
  <c r="G278" i="12" s="1"/>
  <c r="H276" i="12"/>
  <c r="G322" i="12"/>
  <c r="G323" i="12" s="1"/>
  <c r="H321" i="12"/>
  <c r="G304" i="12"/>
  <c r="G305" i="12" s="1"/>
  <c r="H303" i="12"/>
  <c r="G502" i="12"/>
  <c r="G503" i="12" s="1"/>
  <c r="H501" i="12"/>
  <c r="I52" i="12"/>
  <c r="J51" i="12"/>
  <c r="I60" i="12"/>
  <c r="H61" i="12"/>
  <c r="H27" i="12"/>
  <c r="G28" i="12"/>
  <c r="G29" i="12" s="1"/>
  <c r="I117" i="12"/>
  <c r="H118" i="12"/>
  <c r="H595" i="12"/>
  <c r="I594" i="12"/>
  <c r="H24" i="12"/>
  <c r="G25" i="12"/>
  <c r="G26" i="12" s="1"/>
  <c r="H145" i="12"/>
  <c r="I144" i="12"/>
  <c r="I33" i="12"/>
  <c r="H34" i="12"/>
  <c r="H156" i="12"/>
  <c r="G157" i="12"/>
  <c r="G158" i="12" s="1"/>
  <c r="I21" i="12"/>
  <c r="H22" i="12"/>
  <c r="H360" i="12"/>
  <c r="G361" i="12"/>
  <c r="G362" i="12" s="1"/>
  <c r="G541" i="12"/>
  <c r="G542" i="12" s="1"/>
  <c r="H540" i="12"/>
  <c r="G229" i="12"/>
  <c r="G230" i="12" s="1"/>
  <c r="H228" i="12"/>
  <c r="H189" i="12"/>
  <c r="G190" i="12"/>
  <c r="G191" i="12" s="1"/>
  <c r="G316" i="12"/>
  <c r="G317" i="12" s="1"/>
  <c r="H315" i="12"/>
  <c r="G97" i="12"/>
  <c r="G98" i="12" s="1"/>
  <c r="H96" i="12"/>
  <c r="G379" i="12"/>
  <c r="G380" i="12" s="1"/>
  <c r="H378" i="12"/>
  <c r="H151" i="12"/>
  <c r="I150" i="12"/>
  <c r="J186" i="12"/>
  <c r="I187" i="12"/>
  <c r="G439" i="12"/>
  <c r="G440" i="12" s="1"/>
  <c r="H438" i="12"/>
  <c r="G223" i="12"/>
  <c r="G224" i="12" s="1"/>
  <c r="H222" i="12"/>
  <c r="G406" i="12"/>
  <c r="G407" i="12" s="1"/>
  <c r="H405" i="12"/>
  <c r="H141" i="12"/>
  <c r="G142" i="12"/>
  <c r="G143" i="12" s="1"/>
  <c r="I112" i="12"/>
  <c r="J111" i="12"/>
  <c r="G283" i="12"/>
  <c r="G284" i="12" s="1"/>
  <c r="H282" i="12"/>
  <c r="H309" i="12"/>
  <c r="G310" i="12"/>
  <c r="G311" i="12" s="1"/>
  <c r="G43" i="12"/>
  <c r="G44" i="12" s="1"/>
  <c r="H42" i="12"/>
  <c r="I54" i="12"/>
  <c r="H55" i="12"/>
  <c r="H108" i="12"/>
  <c r="G109" i="12"/>
  <c r="G110" i="12" s="1"/>
  <c r="H250" i="12"/>
  <c r="H251" i="12" s="1"/>
  <c r="I249" i="12"/>
  <c r="G146" i="12"/>
  <c r="G556" i="12"/>
  <c r="G557" i="12" s="1"/>
  <c r="H555" i="12"/>
  <c r="H352" i="12"/>
  <c r="H353" i="12" s="1"/>
  <c r="I351" i="12"/>
  <c r="G463" i="12"/>
  <c r="G464" i="12" s="1"/>
  <c r="H462" i="12"/>
  <c r="H466" i="12"/>
  <c r="I465" i="12"/>
  <c r="G490" i="12"/>
  <c r="G491" i="12" s="1"/>
  <c r="H489" i="12"/>
  <c r="H169" i="12"/>
  <c r="H170" i="12" s="1"/>
  <c r="I168" i="12"/>
  <c r="G586" i="12"/>
  <c r="G587" i="12" s="1"/>
  <c r="H585" i="12"/>
  <c r="G196" i="12"/>
  <c r="G197" i="12" s="1"/>
  <c r="H195" i="12"/>
  <c r="H364" i="12"/>
  <c r="I363" i="12"/>
  <c r="H292" i="12"/>
  <c r="H293" i="12" s="1"/>
  <c r="I291" i="12"/>
  <c r="G331" i="12"/>
  <c r="G332" i="12" s="1"/>
  <c r="H330" i="12"/>
  <c r="G553" i="12"/>
  <c r="G554" i="12" s="1"/>
  <c r="H552" i="12"/>
  <c r="H384" i="12"/>
  <c r="G385" i="12"/>
  <c r="G386" i="12" s="1"/>
  <c r="H409" i="12"/>
  <c r="I408" i="12"/>
  <c r="I165" i="12"/>
  <c r="H166" i="12"/>
  <c r="G181" i="12"/>
  <c r="G182" i="12" s="1"/>
  <c r="H180" i="12"/>
  <c r="G262" i="12"/>
  <c r="G263" i="12" s="1"/>
  <c r="H261" i="12"/>
  <c r="H289" i="12"/>
  <c r="I288" i="12"/>
  <c r="G127" i="12"/>
  <c r="G128" i="12" s="1"/>
  <c r="H126" i="12"/>
  <c r="G88" i="12"/>
  <c r="G89" i="12" s="1"/>
  <c r="H87" i="12"/>
  <c r="H63" i="12"/>
  <c r="G64" i="12"/>
  <c r="G65" i="12" s="1"/>
  <c r="H511" i="12"/>
  <c r="I510" i="12"/>
  <c r="H603" i="12"/>
  <c r="G604" i="12"/>
  <c r="G605" i="12" s="1"/>
  <c r="H313" i="12"/>
  <c r="H314" i="12" s="1"/>
  <c r="I312" i="12"/>
  <c r="G103" i="12"/>
  <c r="G104" i="12" s="1"/>
  <c r="H102" i="12"/>
  <c r="G241" i="12"/>
  <c r="G242" i="12" s="1"/>
  <c r="H240" i="12"/>
  <c r="G271" i="12"/>
  <c r="G272" i="12" s="1"/>
  <c r="H270" i="12"/>
  <c r="I39" i="12"/>
  <c r="H40" i="12"/>
  <c r="H41" i="12" s="1"/>
  <c r="G454" i="12"/>
  <c r="G455" i="12" s="1"/>
  <c r="H453" i="12"/>
  <c r="I211" i="12"/>
  <c r="J210" i="12"/>
  <c r="G448" i="12"/>
  <c r="G449" i="12" s="1"/>
  <c r="H447" i="12"/>
  <c r="H478" i="12"/>
  <c r="I477" i="12"/>
  <c r="G472" i="12"/>
  <c r="G473" i="12" s="1"/>
  <c r="H471" i="12"/>
  <c r="G35" i="12"/>
  <c r="G532" i="12"/>
  <c r="G533" i="12" s="1"/>
  <c r="H531" i="12"/>
  <c r="G235" i="12"/>
  <c r="G236" i="12" s="1"/>
  <c r="H234" i="12"/>
  <c r="I138" i="12"/>
  <c r="H139" i="12"/>
  <c r="J255" i="12"/>
  <c r="I256" i="12"/>
  <c r="I318" i="12"/>
  <c r="H319" i="12"/>
  <c r="I75" i="12"/>
  <c r="H76" i="12"/>
  <c r="H421" i="12"/>
  <c r="I420" i="12"/>
  <c r="I192" i="12"/>
  <c r="H193" i="12"/>
  <c r="G19" i="12"/>
  <c r="G20" i="12" s="1"/>
  <c r="H18" i="12"/>
  <c r="G307" i="12"/>
  <c r="G308" i="12" s="1"/>
  <c r="H306" i="12"/>
  <c r="G373" i="12"/>
  <c r="G374" i="12" s="1"/>
  <c r="H372" i="12"/>
  <c r="H402" i="12"/>
  <c r="G403" i="12"/>
  <c r="G404" i="12" s="1"/>
  <c r="H442" i="12"/>
  <c r="H443" i="12" s="1"/>
  <c r="I441" i="12"/>
  <c r="I519" i="12"/>
  <c r="H520" i="12"/>
  <c r="H213" i="12"/>
  <c r="G214" i="12"/>
  <c r="G215" i="12" s="1"/>
  <c r="H297" i="12"/>
  <c r="G298" i="12"/>
  <c r="G299" i="12" s="1"/>
  <c r="G328" i="12"/>
  <c r="G329" i="12" s="1"/>
  <c r="H327" i="12"/>
  <c r="G178" i="12"/>
  <c r="G179" i="12" s="1"/>
  <c r="H177" i="12"/>
  <c r="H90" i="12"/>
  <c r="G91" i="12"/>
  <c r="G92" i="12" s="1"/>
  <c r="H526" i="12"/>
  <c r="I525" i="12"/>
  <c r="H48" i="12"/>
  <c r="G49" i="12"/>
  <c r="G50" i="12" s="1"/>
  <c r="G589" i="12"/>
  <c r="G590" i="12" s="1"/>
  <c r="H588" i="12"/>
  <c r="G136" i="12"/>
  <c r="G137" i="12" s="1"/>
  <c r="H135" i="12"/>
  <c r="G517" i="12"/>
  <c r="G518" i="12" s="1"/>
  <c r="H516" i="12"/>
  <c r="G286" i="12"/>
  <c r="G287" i="12" s="1"/>
  <c r="H285" i="12"/>
  <c r="H159" i="12"/>
  <c r="G160" i="12"/>
  <c r="G161" i="12" s="1"/>
  <c r="M387" i="12"/>
  <c r="L388" i="12"/>
  <c r="H253" i="12"/>
  <c r="I252" i="12"/>
  <c r="H46" i="12"/>
  <c r="H47" i="12" s="1"/>
  <c r="I45" i="12"/>
  <c r="G367" i="12"/>
  <c r="G368" i="12" s="1"/>
  <c r="H366" i="12"/>
  <c r="H132" i="12"/>
  <c r="G133" i="12"/>
  <c r="G134" i="12" s="1"/>
  <c r="G400" i="12"/>
  <c r="G401" i="12" s="1"/>
  <c r="H399" i="12"/>
  <c r="H147" i="12"/>
  <c r="G148" i="12"/>
  <c r="G149" i="12" s="1"/>
  <c r="G358" i="12"/>
  <c r="G359" i="12" s="1"/>
  <c r="H357" i="12"/>
  <c r="H16" i="12"/>
  <c r="I15" i="12"/>
  <c r="I576" i="12"/>
  <c r="H577" i="12"/>
  <c r="H578" i="12" s="1"/>
  <c r="H57" i="12"/>
  <c r="G58" i="12"/>
  <c r="G59" i="12" s="1"/>
  <c r="I295" i="12"/>
  <c r="J294" i="12"/>
  <c r="H36" i="12"/>
  <c r="G37" i="12"/>
  <c r="G38" i="12" s="1"/>
  <c r="H121" i="12"/>
  <c r="I120" i="12"/>
  <c r="G601" i="12"/>
  <c r="G602" i="12" s="1"/>
  <c r="H600" i="12"/>
  <c r="G391" i="12"/>
  <c r="G392" i="12" s="1"/>
  <c r="H390" i="12"/>
  <c r="G457" i="12"/>
  <c r="G458" i="12" s="1"/>
  <c r="H456" i="12"/>
  <c r="G481" i="12"/>
  <c r="G482" i="12" s="1"/>
  <c r="H480" i="12"/>
  <c r="I382" i="12"/>
  <c r="J381" i="12"/>
  <c r="K106" i="12"/>
  <c r="L105" i="12"/>
  <c r="G445" i="12"/>
  <c r="G446" i="12" s="1"/>
  <c r="H444" i="12"/>
  <c r="H579" i="12"/>
  <c r="G580" i="12"/>
  <c r="G581" i="12" s="1"/>
  <c r="G529" i="12"/>
  <c r="G530" i="12" s="1"/>
  <c r="H528" i="12"/>
  <c r="H375" i="12"/>
  <c r="G376" i="12"/>
  <c r="G377" i="12" s="1"/>
  <c r="H198" i="12"/>
  <c r="G199" i="12"/>
  <c r="G200" i="12" s="1"/>
  <c r="H607" i="12"/>
  <c r="I606" i="12"/>
  <c r="H12" i="12"/>
  <c r="G13" i="12"/>
  <c r="G14" i="12" s="1"/>
  <c r="O341" i="10"/>
  <c r="O517" i="10"/>
  <c r="O114" i="10"/>
  <c r="O504" i="10"/>
  <c r="O342" i="10"/>
  <c r="O405" i="10"/>
  <c r="O353" i="10"/>
  <c r="O459" i="10"/>
  <c r="O470" i="10"/>
  <c r="O325" i="10"/>
  <c r="O506" i="10"/>
  <c r="O133" i="10"/>
  <c r="O225" i="10"/>
  <c r="O197" i="10"/>
  <c r="O69" i="10"/>
  <c r="O393" i="10"/>
  <c r="O443" i="10"/>
  <c r="O307" i="10"/>
  <c r="O513" i="10"/>
  <c r="O458" i="10"/>
  <c r="O107" i="10"/>
  <c r="O507" i="10"/>
  <c r="O166" i="10"/>
  <c r="O245" i="10"/>
  <c r="O416" i="10"/>
  <c r="O422" i="10"/>
  <c r="O73" i="10"/>
  <c r="O293" i="10"/>
  <c r="O131" i="10"/>
  <c r="O288" i="10"/>
  <c r="O474" i="10"/>
  <c r="O317" i="10"/>
  <c r="O294" i="10"/>
  <c r="O381" i="10"/>
  <c r="O91" i="10"/>
  <c r="O497" i="10"/>
  <c r="O219" i="10"/>
  <c r="O177" i="10"/>
  <c r="O374" i="10"/>
  <c r="O475" i="10"/>
  <c r="O264" i="10"/>
  <c r="O414" i="10"/>
  <c r="O413" i="10"/>
  <c r="O360" i="10"/>
  <c r="O480" i="10"/>
  <c r="O285" i="10"/>
  <c r="O286" i="10"/>
  <c r="O66" i="10"/>
  <c r="O224" i="10"/>
  <c r="O371" i="10"/>
  <c r="O499" i="10"/>
  <c r="O38" i="10"/>
  <c r="O93" i="10"/>
  <c r="O270" i="10"/>
  <c r="O109" i="10"/>
  <c r="O398" i="10"/>
  <c r="O56" i="10"/>
  <c r="O229" i="10"/>
  <c r="O120" i="10"/>
  <c r="O139" i="10"/>
  <c r="O477" i="10"/>
  <c r="O349" i="10"/>
  <c r="O435" i="10"/>
  <c r="O97" i="10"/>
  <c r="O29" i="10"/>
  <c r="O440" i="10"/>
  <c r="O157" i="10"/>
  <c r="O161" i="10"/>
  <c r="O277" i="10"/>
  <c r="O251" i="10"/>
  <c r="O81" i="10"/>
  <c r="O85" i="10"/>
  <c r="O32" i="10"/>
  <c r="O323" i="10"/>
  <c r="O490" i="10"/>
  <c r="O469" i="10"/>
  <c r="O310" i="10"/>
  <c r="O259" i="10"/>
  <c r="O493" i="10"/>
  <c r="O51" i="10"/>
  <c r="O201" i="10"/>
  <c r="O345" i="10"/>
  <c r="O213" i="10"/>
  <c r="O145" i="10"/>
  <c r="O488" i="10"/>
  <c r="O352" i="10"/>
  <c r="O457" i="10"/>
  <c r="O158" i="10"/>
  <c r="O350" i="10"/>
  <c r="O160" i="10"/>
  <c r="O42" i="10"/>
  <c r="O218" i="10"/>
  <c r="O94" i="10"/>
  <c r="O200" i="10"/>
  <c r="O155" i="10"/>
  <c r="O54" i="10"/>
  <c r="O21" i="10"/>
  <c r="C15" i="10"/>
  <c r="O466" i="10"/>
  <c r="O450" i="10"/>
  <c r="O179" i="10"/>
  <c r="O136" i="10"/>
  <c r="O221" i="10"/>
  <c r="O347" i="10"/>
  <c r="O253" i="10"/>
  <c r="O45" i="10"/>
  <c r="O329" i="10"/>
  <c r="O59" i="10"/>
  <c r="O149" i="10"/>
  <c r="O456" i="10"/>
  <c r="O137" i="10"/>
  <c r="O328" i="10"/>
  <c r="O142" i="10"/>
  <c r="O49" i="10"/>
  <c r="O362" i="10"/>
  <c r="O243" i="10"/>
  <c r="O96" i="10"/>
  <c r="O301" i="10"/>
  <c r="O37" i="10"/>
  <c r="O173" i="10"/>
  <c r="O429" i="10"/>
  <c r="O33" i="10"/>
  <c r="O395" i="10"/>
  <c r="O331" i="10"/>
  <c r="O446" i="10"/>
  <c r="O417" i="10"/>
  <c r="O289" i="10"/>
  <c r="O370" i="10"/>
  <c r="O20" i="10"/>
  <c r="C16" i="10"/>
  <c r="I248" i="12" l="1"/>
  <c r="H116" i="12"/>
  <c r="H344" i="12"/>
  <c r="H290" i="12"/>
  <c r="I131" i="12"/>
  <c r="H77" i="12"/>
  <c r="D183" i="13"/>
  <c r="E183" i="13" s="1"/>
  <c r="F183" i="13" s="1"/>
  <c r="G183" i="13" s="1"/>
  <c r="H183" i="13" s="1"/>
  <c r="O183" i="13" s="1"/>
  <c r="D327" i="13"/>
  <c r="E327" i="13" s="1"/>
  <c r="F327" i="13" s="1"/>
  <c r="G327" i="13" s="1"/>
  <c r="H327" i="13" s="1"/>
  <c r="O327" i="13" s="1"/>
  <c r="D331" i="13"/>
  <c r="E331" i="13" s="1"/>
  <c r="F331" i="13" s="1"/>
  <c r="G331" i="13" s="1"/>
  <c r="H331" i="13" s="1"/>
  <c r="O331" i="13" s="1"/>
  <c r="D31" i="13"/>
  <c r="E31" i="13" s="1"/>
  <c r="F31" i="13" s="1"/>
  <c r="G31" i="13" s="1"/>
  <c r="H31" i="13" s="1"/>
  <c r="O31" i="13" s="1"/>
  <c r="D39" i="13"/>
  <c r="E39" i="13" s="1"/>
  <c r="F39" i="13" s="1"/>
  <c r="G39" i="13" s="1"/>
  <c r="H39" i="13" s="1"/>
  <c r="O39" i="13" s="1"/>
  <c r="D153" i="13"/>
  <c r="E153" i="13" s="1"/>
  <c r="F153" i="13" s="1"/>
  <c r="G153" i="13" s="1"/>
  <c r="H153" i="13" s="1"/>
  <c r="D134" i="13"/>
  <c r="E134" i="13" s="1"/>
  <c r="F134" i="13" s="1"/>
  <c r="G134" i="13" s="1"/>
  <c r="H134" i="13" s="1"/>
  <c r="O134" i="13" s="1"/>
  <c r="D239" i="13"/>
  <c r="E239" i="13" s="1"/>
  <c r="F239" i="13" s="1"/>
  <c r="G239" i="13" s="1"/>
  <c r="H239" i="13" s="1"/>
  <c r="O239" i="13" s="1"/>
  <c r="D514" i="13"/>
  <c r="E514" i="13" s="1"/>
  <c r="F514" i="13" s="1"/>
  <c r="G514" i="13" s="1"/>
  <c r="H514" i="13" s="1"/>
  <c r="O514" i="13" s="1"/>
  <c r="D260" i="13"/>
  <c r="E260" i="13" s="1"/>
  <c r="F260" i="13" s="1"/>
  <c r="G260" i="13" s="1"/>
  <c r="H260" i="13" s="1"/>
  <c r="O260" i="13" s="1"/>
  <c r="I498" i="12"/>
  <c r="I499" i="12" s="1"/>
  <c r="D22" i="13"/>
  <c r="E22" i="13" s="1"/>
  <c r="F22" i="13" s="1"/>
  <c r="G22" i="13" s="1"/>
  <c r="H22" i="13" s="1"/>
  <c r="O22" i="13" s="1"/>
  <c r="D483" i="13"/>
  <c r="E483" i="13" s="1"/>
  <c r="F483" i="13" s="1"/>
  <c r="G483" i="13" s="1"/>
  <c r="H483" i="13" s="1"/>
  <c r="O483" i="13" s="1"/>
  <c r="D279" i="13"/>
  <c r="E279" i="13" s="1"/>
  <c r="F279" i="13" s="1"/>
  <c r="G279" i="13" s="1"/>
  <c r="H279" i="13" s="1"/>
  <c r="O279" i="13" s="1"/>
  <c r="D101" i="13"/>
  <c r="E101" i="13" s="1"/>
  <c r="F101" i="13" s="1"/>
  <c r="G101" i="13" s="1"/>
  <c r="H101" i="13" s="1"/>
  <c r="O101" i="13" s="1"/>
  <c r="D49" i="13"/>
  <c r="E49" i="13" s="1"/>
  <c r="F49" i="13" s="1"/>
  <c r="G49" i="13" s="1"/>
  <c r="H49" i="13" s="1"/>
  <c r="O49" i="13" s="1"/>
  <c r="D63" i="13"/>
  <c r="E63" i="13" s="1"/>
  <c r="F63" i="13" s="1"/>
  <c r="G63" i="13" s="1"/>
  <c r="H63" i="13" s="1"/>
  <c r="O63" i="13" s="1"/>
  <c r="H6" i="13"/>
  <c r="D504" i="13"/>
  <c r="E504" i="13" s="1"/>
  <c r="F504" i="13" s="1"/>
  <c r="G504" i="13" s="1"/>
  <c r="H504" i="13" s="1"/>
  <c r="O504" i="13" s="1"/>
  <c r="D384" i="13"/>
  <c r="E384" i="13" s="1"/>
  <c r="F384" i="13" s="1"/>
  <c r="G384" i="13" s="1"/>
  <c r="H384" i="13" s="1"/>
  <c r="O384" i="13" s="1"/>
  <c r="D29" i="13"/>
  <c r="E29" i="13" s="1"/>
  <c r="F29" i="13" s="1"/>
  <c r="G29" i="13" s="1"/>
  <c r="H29" i="13" s="1"/>
  <c r="D38" i="13"/>
  <c r="E38" i="13" s="1"/>
  <c r="F38" i="13" s="1"/>
  <c r="G38" i="13" s="1"/>
  <c r="H38" i="13" s="1"/>
  <c r="D185" i="13"/>
  <c r="E185" i="13" s="1"/>
  <c r="F185" i="13" s="1"/>
  <c r="G185" i="13" s="1"/>
  <c r="H185" i="13" s="1"/>
  <c r="O185" i="13" s="1"/>
  <c r="D431" i="13"/>
  <c r="E431" i="13" s="1"/>
  <c r="F431" i="13" s="1"/>
  <c r="G431" i="13" s="1"/>
  <c r="H431" i="13" s="1"/>
  <c r="D195" i="13"/>
  <c r="E195" i="13" s="1"/>
  <c r="F195" i="13" s="1"/>
  <c r="G195" i="13" s="1"/>
  <c r="H195" i="13" s="1"/>
  <c r="O195" i="13" s="1"/>
  <c r="D428" i="13"/>
  <c r="E428" i="13" s="1"/>
  <c r="F428" i="13" s="1"/>
  <c r="G428" i="13" s="1"/>
  <c r="H428" i="13" s="1"/>
  <c r="O428" i="13" s="1"/>
  <c r="D238" i="13"/>
  <c r="E238" i="13" s="1"/>
  <c r="F238" i="13" s="1"/>
  <c r="G238" i="13" s="1"/>
  <c r="H238" i="13" s="1"/>
  <c r="D294" i="13"/>
  <c r="E294" i="13" s="1"/>
  <c r="F294" i="13" s="1"/>
  <c r="G294" i="13" s="1"/>
  <c r="H294" i="13" s="1"/>
  <c r="O294" i="13" s="1"/>
  <c r="D208" i="13"/>
  <c r="E208" i="13" s="1"/>
  <c r="F208" i="13" s="1"/>
  <c r="G208" i="13" s="1"/>
  <c r="H208" i="13" s="1"/>
  <c r="O208" i="13" s="1"/>
  <c r="D280" i="13"/>
  <c r="E280" i="13" s="1"/>
  <c r="F280" i="13" s="1"/>
  <c r="G280" i="13" s="1"/>
  <c r="H280" i="13" s="1"/>
  <c r="O280" i="13" s="1"/>
  <c r="D96" i="13"/>
  <c r="E96" i="13" s="1"/>
  <c r="F96" i="13" s="1"/>
  <c r="G96" i="13" s="1"/>
  <c r="H96" i="13" s="1"/>
  <c r="D396" i="13"/>
  <c r="E396" i="13" s="1"/>
  <c r="F396" i="13" s="1"/>
  <c r="G396" i="13" s="1"/>
  <c r="H396" i="13" s="1"/>
  <c r="O396" i="13" s="1"/>
  <c r="D485" i="13"/>
  <c r="E485" i="13" s="1"/>
  <c r="F485" i="13" s="1"/>
  <c r="G485" i="13" s="1"/>
  <c r="H485" i="13" s="1"/>
  <c r="O485" i="13" s="1"/>
  <c r="D137" i="13"/>
  <c r="E137" i="13" s="1"/>
  <c r="F137" i="13" s="1"/>
  <c r="G137" i="13" s="1"/>
  <c r="H137" i="13" s="1"/>
  <c r="O137" i="13" s="1"/>
  <c r="D386" i="13"/>
  <c r="E386" i="13" s="1"/>
  <c r="F386" i="13" s="1"/>
  <c r="G386" i="13" s="1"/>
  <c r="H386" i="13" s="1"/>
  <c r="O386" i="13" s="1"/>
  <c r="D429" i="13"/>
  <c r="E429" i="13" s="1"/>
  <c r="F429" i="13" s="1"/>
  <c r="G429" i="13" s="1"/>
  <c r="H429" i="13" s="1"/>
  <c r="O429" i="13" s="1"/>
  <c r="D81" i="13"/>
  <c r="E81" i="13" s="1"/>
  <c r="F81" i="13" s="1"/>
  <c r="G81" i="13" s="1"/>
  <c r="H81" i="13" s="1"/>
  <c r="O81" i="13" s="1"/>
  <c r="D192" i="13"/>
  <c r="E192" i="13" s="1"/>
  <c r="F192" i="13" s="1"/>
  <c r="G192" i="13" s="1"/>
  <c r="H192" i="13" s="1"/>
  <c r="O192" i="13" s="1"/>
  <c r="D325" i="13"/>
  <c r="E325" i="13" s="1"/>
  <c r="F325" i="13" s="1"/>
  <c r="G325" i="13" s="1"/>
  <c r="H325" i="13" s="1"/>
  <c r="O325" i="13" s="1"/>
  <c r="D273" i="13"/>
  <c r="E273" i="13" s="1"/>
  <c r="F273" i="13" s="1"/>
  <c r="G273" i="13" s="1"/>
  <c r="H273" i="13" s="1"/>
  <c r="O273" i="13" s="1"/>
  <c r="D403" i="13"/>
  <c r="E403" i="13" s="1"/>
  <c r="F403" i="13" s="1"/>
  <c r="G403" i="13" s="1"/>
  <c r="H403" i="13" s="1"/>
  <c r="O403" i="13" s="1"/>
  <c r="D313" i="13"/>
  <c r="E313" i="13" s="1"/>
  <c r="F313" i="13" s="1"/>
  <c r="G313" i="13" s="1"/>
  <c r="H313" i="13" s="1"/>
  <c r="O313" i="13" s="1"/>
  <c r="D293" i="13"/>
  <c r="E293" i="13" s="1"/>
  <c r="F293" i="13" s="1"/>
  <c r="G293" i="13" s="1"/>
  <c r="H293" i="13" s="1"/>
  <c r="O293" i="13" s="1"/>
  <c r="D344" i="13"/>
  <c r="E344" i="13" s="1"/>
  <c r="F344" i="13" s="1"/>
  <c r="G344" i="13" s="1"/>
  <c r="H344" i="13" s="1"/>
  <c r="O344" i="13" s="1"/>
  <c r="D519" i="13"/>
  <c r="E519" i="13" s="1"/>
  <c r="F519" i="13" s="1"/>
  <c r="G519" i="13" s="1"/>
  <c r="H519" i="13" s="1"/>
  <c r="O519" i="13" s="1"/>
  <c r="D346" i="13"/>
  <c r="E346" i="13" s="1"/>
  <c r="F346" i="13" s="1"/>
  <c r="G346" i="13" s="1"/>
  <c r="H346" i="13" s="1"/>
  <c r="O346" i="13" s="1"/>
  <c r="D225" i="13"/>
  <c r="E225" i="13" s="1"/>
  <c r="F225" i="13" s="1"/>
  <c r="G225" i="13" s="1"/>
  <c r="H225" i="13" s="1"/>
  <c r="O225" i="13" s="1"/>
  <c r="D188" i="13"/>
  <c r="E188" i="13" s="1"/>
  <c r="F188" i="13" s="1"/>
  <c r="G188" i="13" s="1"/>
  <c r="H188" i="13" s="1"/>
  <c r="D202" i="13"/>
  <c r="E202" i="13" s="1"/>
  <c r="F202" i="13" s="1"/>
  <c r="G202" i="13" s="1"/>
  <c r="H202" i="13" s="1"/>
  <c r="O202" i="13" s="1"/>
  <c r="D409" i="13"/>
  <c r="E409" i="13" s="1"/>
  <c r="F409" i="13" s="1"/>
  <c r="G409" i="13" s="1"/>
  <c r="H409" i="13" s="1"/>
  <c r="O409" i="13" s="1"/>
  <c r="D401" i="13"/>
  <c r="E401" i="13" s="1"/>
  <c r="F401" i="13" s="1"/>
  <c r="G401" i="13" s="1"/>
  <c r="H401" i="13" s="1"/>
  <c r="O401" i="13" s="1"/>
  <c r="D158" i="13"/>
  <c r="E158" i="13" s="1"/>
  <c r="F158" i="13" s="1"/>
  <c r="G158" i="13" s="1"/>
  <c r="H158" i="13" s="1"/>
  <c r="O158" i="13" s="1"/>
  <c r="D160" i="13"/>
  <c r="E160" i="13" s="1"/>
  <c r="F160" i="13" s="1"/>
  <c r="G160" i="13" s="1"/>
  <c r="H160" i="13" s="1"/>
  <c r="O160" i="13" s="1"/>
  <c r="D464" i="13"/>
  <c r="E464" i="13" s="1"/>
  <c r="F464" i="13" s="1"/>
  <c r="G464" i="13" s="1"/>
  <c r="H464" i="13" s="1"/>
  <c r="O464" i="13" s="1"/>
  <c r="D232" i="13"/>
  <c r="E232" i="13" s="1"/>
  <c r="F232" i="13" s="1"/>
  <c r="G232" i="13" s="1"/>
  <c r="H232" i="13" s="1"/>
  <c r="O232" i="13" s="1"/>
  <c r="D267" i="13"/>
  <c r="E267" i="13" s="1"/>
  <c r="F267" i="13" s="1"/>
  <c r="G267" i="13" s="1"/>
  <c r="H267" i="13" s="1"/>
  <c r="O267" i="13" s="1"/>
  <c r="D393" i="13"/>
  <c r="E393" i="13" s="1"/>
  <c r="F393" i="13" s="1"/>
  <c r="G393" i="13" s="1"/>
  <c r="H393" i="13" s="1"/>
  <c r="O393" i="13" s="1"/>
  <c r="D45" i="13"/>
  <c r="E45" i="13" s="1"/>
  <c r="F45" i="13" s="1"/>
  <c r="G45" i="13" s="1"/>
  <c r="H45" i="13" s="1"/>
  <c r="O45" i="13" s="1"/>
  <c r="D329" i="13"/>
  <c r="E329" i="13" s="1"/>
  <c r="F329" i="13" s="1"/>
  <c r="G329" i="13" s="1"/>
  <c r="H329" i="13" s="1"/>
  <c r="O329" i="13" s="1"/>
  <c r="D463" i="13"/>
  <c r="E463" i="13" s="1"/>
  <c r="F463" i="13" s="1"/>
  <c r="G463" i="13" s="1"/>
  <c r="H463" i="13" s="1"/>
  <c r="O463" i="13" s="1"/>
  <c r="D363" i="13"/>
  <c r="E363" i="13" s="1"/>
  <c r="F363" i="13" s="1"/>
  <c r="G363" i="13" s="1"/>
  <c r="H363" i="13" s="1"/>
  <c r="O363" i="13" s="1"/>
  <c r="D462" i="13"/>
  <c r="E462" i="13" s="1"/>
  <c r="F462" i="13" s="1"/>
  <c r="G462" i="13" s="1"/>
  <c r="H462" i="13" s="1"/>
  <c r="O462" i="13" s="1"/>
  <c r="D221" i="13"/>
  <c r="E221" i="13" s="1"/>
  <c r="F221" i="13" s="1"/>
  <c r="G221" i="13" s="1"/>
  <c r="H221" i="13" s="1"/>
  <c r="O221" i="13" s="1"/>
  <c r="D467" i="13"/>
  <c r="E467" i="13" s="1"/>
  <c r="F467" i="13" s="1"/>
  <c r="G467" i="13" s="1"/>
  <c r="H467" i="13" s="1"/>
  <c r="O467" i="13" s="1"/>
  <c r="D57" i="13"/>
  <c r="E57" i="13" s="1"/>
  <c r="F57" i="13" s="1"/>
  <c r="G57" i="13" s="1"/>
  <c r="H57" i="13" s="1"/>
  <c r="O57" i="13" s="1"/>
  <c r="D33" i="13"/>
  <c r="E33" i="13" s="1"/>
  <c r="F33" i="13" s="1"/>
  <c r="G33" i="13" s="1"/>
  <c r="H33" i="13" s="1"/>
  <c r="D395" i="13"/>
  <c r="E395" i="13" s="1"/>
  <c r="F395" i="13" s="1"/>
  <c r="G395" i="13" s="1"/>
  <c r="H395" i="13" s="1"/>
  <c r="O395" i="13" s="1"/>
  <c r="D30" i="13"/>
  <c r="E30" i="13" s="1"/>
  <c r="F30" i="13" s="1"/>
  <c r="G30" i="13" s="1"/>
  <c r="H30" i="13" s="1"/>
  <c r="O30" i="13" s="1"/>
  <c r="D439" i="13"/>
  <c r="E439" i="13" s="1"/>
  <c r="F439" i="13" s="1"/>
  <c r="G439" i="13" s="1"/>
  <c r="H439" i="13" s="1"/>
  <c r="O439" i="13" s="1"/>
  <c r="D42" i="13"/>
  <c r="E42" i="13" s="1"/>
  <c r="F42" i="13" s="1"/>
  <c r="G42" i="13" s="1"/>
  <c r="H42" i="13" s="1"/>
  <c r="O42" i="13" s="1"/>
  <c r="D352" i="13"/>
  <c r="E352" i="13" s="1"/>
  <c r="F352" i="13" s="1"/>
  <c r="G352" i="13" s="1"/>
  <c r="H352" i="13" s="1"/>
  <c r="O352" i="13" s="1"/>
  <c r="D437" i="13"/>
  <c r="E437" i="13" s="1"/>
  <c r="F437" i="13" s="1"/>
  <c r="G437" i="13" s="1"/>
  <c r="H437" i="13" s="1"/>
  <c r="O437" i="13" s="1"/>
  <c r="D35" i="13"/>
  <c r="E35" i="13" s="1"/>
  <c r="F35" i="13" s="1"/>
  <c r="G35" i="13" s="1"/>
  <c r="H35" i="13" s="1"/>
  <c r="D48" i="13"/>
  <c r="E48" i="13" s="1"/>
  <c r="F48" i="13" s="1"/>
  <c r="G48" i="13" s="1"/>
  <c r="H48" i="13" s="1"/>
  <c r="O48" i="13" s="1"/>
  <c r="D295" i="13"/>
  <c r="E295" i="13" s="1"/>
  <c r="F295" i="13" s="1"/>
  <c r="G295" i="13" s="1"/>
  <c r="H295" i="13" s="1"/>
  <c r="O295" i="13" s="1"/>
  <c r="D362" i="13"/>
  <c r="E362" i="13" s="1"/>
  <c r="F362" i="13" s="1"/>
  <c r="G362" i="13" s="1"/>
  <c r="H362" i="13" s="1"/>
  <c r="O362" i="13" s="1"/>
  <c r="D97" i="13"/>
  <c r="E97" i="13" s="1"/>
  <c r="F97" i="13" s="1"/>
  <c r="G97" i="13" s="1"/>
  <c r="H97" i="13" s="1"/>
  <c r="O97" i="13" s="1"/>
  <c r="D408" i="13"/>
  <c r="E408" i="13" s="1"/>
  <c r="F408" i="13" s="1"/>
  <c r="G408" i="13" s="1"/>
  <c r="H408" i="13" s="1"/>
  <c r="O408" i="13" s="1"/>
  <c r="D25" i="13"/>
  <c r="E25" i="13" s="1"/>
  <c r="F25" i="13" s="1"/>
  <c r="G25" i="13" s="1"/>
  <c r="H25" i="13" s="1"/>
  <c r="O25" i="13" s="1"/>
  <c r="D277" i="13"/>
  <c r="E277" i="13" s="1"/>
  <c r="F277" i="13" s="1"/>
  <c r="G277" i="13" s="1"/>
  <c r="H277" i="13" s="1"/>
  <c r="O277" i="13" s="1"/>
  <c r="D172" i="13"/>
  <c r="E172" i="13" s="1"/>
  <c r="F172" i="13" s="1"/>
  <c r="G172" i="13" s="1"/>
  <c r="H172" i="13" s="1"/>
  <c r="O172" i="13" s="1"/>
  <c r="D138" i="13"/>
  <c r="E138" i="13" s="1"/>
  <c r="F138" i="13" s="1"/>
  <c r="G138" i="13" s="1"/>
  <c r="H138" i="13" s="1"/>
  <c r="D474" i="13"/>
  <c r="E474" i="13" s="1"/>
  <c r="F474" i="13" s="1"/>
  <c r="G474" i="13" s="1"/>
  <c r="H474" i="13" s="1"/>
  <c r="O474" i="13" s="1"/>
  <c r="D477" i="13"/>
  <c r="E477" i="13" s="1"/>
  <c r="F477" i="13" s="1"/>
  <c r="G477" i="13" s="1"/>
  <c r="H477" i="13" s="1"/>
  <c r="D296" i="13"/>
  <c r="E296" i="13" s="1"/>
  <c r="F296" i="13" s="1"/>
  <c r="G296" i="13" s="1"/>
  <c r="H296" i="13" s="1"/>
  <c r="O296" i="13" s="1"/>
  <c r="D125" i="13"/>
  <c r="E125" i="13" s="1"/>
  <c r="F125" i="13" s="1"/>
  <c r="G125" i="13" s="1"/>
  <c r="H125" i="13" s="1"/>
  <c r="O125" i="13" s="1"/>
  <c r="D205" i="13"/>
  <c r="E205" i="13" s="1"/>
  <c r="F205" i="13" s="1"/>
  <c r="G205" i="13" s="1"/>
  <c r="H205" i="13" s="1"/>
  <c r="D497" i="13"/>
  <c r="E497" i="13" s="1"/>
  <c r="F497" i="13" s="1"/>
  <c r="G497" i="13" s="1"/>
  <c r="H497" i="13" s="1"/>
  <c r="O497" i="13" s="1"/>
  <c r="H488" i="12"/>
  <c r="H119" i="12"/>
  <c r="H56" i="12"/>
  <c r="H479" i="12"/>
  <c r="H500" i="12"/>
  <c r="H410" i="12"/>
  <c r="H431" i="12"/>
  <c r="H512" i="12"/>
  <c r="I188" i="12"/>
  <c r="H239" i="12"/>
  <c r="H245" i="12"/>
  <c r="I296" i="12"/>
  <c r="I566" i="12"/>
  <c r="J79" i="12"/>
  <c r="J80" i="12" s="1"/>
  <c r="H524" i="12"/>
  <c r="H551" i="12"/>
  <c r="J434" i="12"/>
  <c r="I582" i="12"/>
  <c r="I583" i="12" s="1"/>
  <c r="I584" i="12" s="1"/>
  <c r="H254" i="12"/>
  <c r="I53" i="12"/>
  <c r="H140" i="12"/>
  <c r="H422" i="12"/>
  <c r="H521" i="12"/>
  <c r="H23" i="12"/>
  <c r="H62" i="12"/>
  <c r="H194" i="12"/>
  <c r="H470" i="12"/>
  <c r="H266" i="12"/>
  <c r="I113" i="12"/>
  <c r="I207" i="12"/>
  <c r="I208" i="12" s="1"/>
  <c r="H337" i="12"/>
  <c r="H338" i="12" s="1"/>
  <c r="H122" i="12"/>
  <c r="I212" i="12"/>
  <c r="H596" i="12"/>
  <c r="I383" i="12"/>
  <c r="H167" i="12"/>
  <c r="H608" i="12"/>
  <c r="H467" i="12"/>
  <c r="I257" i="12"/>
  <c r="H575" i="12"/>
  <c r="H560" i="12"/>
  <c r="H437" i="12"/>
  <c r="H206" i="12"/>
  <c r="H365" i="12"/>
  <c r="H209" i="12"/>
  <c r="H527" i="12"/>
  <c r="H572" i="12"/>
  <c r="H320" i="12"/>
  <c r="H35" i="12"/>
  <c r="H152" i="12"/>
  <c r="L389" i="12"/>
  <c r="K107" i="12"/>
  <c r="I205" i="12"/>
  <c r="J204" i="12"/>
  <c r="H340" i="12"/>
  <c r="H341" i="12" s="1"/>
  <c r="I339" i="12"/>
  <c r="I66" i="12"/>
  <c r="H67" i="12"/>
  <c r="H68" i="12" s="1"/>
  <c r="I99" i="12"/>
  <c r="H100" i="12"/>
  <c r="H101" i="12" s="1"/>
  <c r="J573" i="12"/>
  <c r="I574" i="12"/>
  <c r="J342" i="12"/>
  <c r="I343" i="12"/>
  <c r="I344" i="12" s="1"/>
  <c r="H451" i="12"/>
  <c r="H452" i="12" s="1"/>
  <c r="I450" i="12"/>
  <c r="I495" i="12"/>
  <c r="H496" i="12"/>
  <c r="H497" i="12" s="1"/>
  <c r="I426" i="12"/>
  <c r="H427" i="12"/>
  <c r="H428" i="12" s="1"/>
  <c r="I571" i="12"/>
  <c r="J570" i="12"/>
  <c r="I459" i="12"/>
  <c r="H460" i="12"/>
  <c r="H461" i="12" s="1"/>
  <c r="H538" i="12"/>
  <c r="H539" i="12" s="1"/>
  <c r="I537" i="12"/>
  <c r="K564" i="12"/>
  <c r="J565" i="12"/>
  <c r="I226" i="12"/>
  <c r="I227" i="12" s="1"/>
  <c r="J225" i="12"/>
  <c r="J345" i="12"/>
  <c r="I346" i="12"/>
  <c r="I347" i="12" s="1"/>
  <c r="H217" i="12"/>
  <c r="H218" i="12" s="1"/>
  <c r="I216" i="12"/>
  <c r="J468" i="12"/>
  <c r="I469" i="12"/>
  <c r="J435" i="12"/>
  <c r="I436" i="12"/>
  <c r="H418" i="12"/>
  <c r="H419" i="12" s="1"/>
  <c r="I417" i="12"/>
  <c r="I474" i="12"/>
  <c r="H475" i="12"/>
  <c r="H476" i="12" s="1"/>
  <c r="I528" i="12"/>
  <c r="H529" i="12"/>
  <c r="H530" i="12" s="1"/>
  <c r="J382" i="12"/>
  <c r="K381" i="12"/>
  <c r="H391" i="12"/>
  <c r="H392" i="12" s="1"/>
  <c r="I390" i="12"/>
  <c r="I36" i="12"/>
  <c r="H37" i="12"/>
  <c r="H38" i="12" s="1"/>
  <c r="I16" i="12"/>
  <c r="J15" i="12"/>
  <c r="H400" i="12"/>
  <c r="H401" i="12" s="1"/>
  <c r="I399" i="12"/>
  <c r="J45" i="12"/>
  <c r="I46" i="12"/>
  <c r="I47" i="12" s="1"/>
  <c r="H286" i="12"/>
  <c r="H287" i="12" s="1"/>
  <c r="I285" i="12"/>
  <c r="J192" i="12"/>
  <c r="I193" i="12"/>
  <c r="J318" i="12"/>
  <c r="I319" i="12"/>
  <c r="I320" i="12" s="1"/>
  <c r="H448" i="12"/>
  <c r="H449" i="12" s="1"/>
  <c r="I447" i="12"/>
  <c r="H271" i="12"/>
  <c r="H272" i="12" s="1"/>
  <c r="I270" i="12"/>
  <c r="H262" i="12"/>
  <c r="H263" i="12" s="1"/>
  <c r="I261" i="12"/>
  <c r="I364" i="12"/>
  <c r="J363" i="12"/>
  <c r="I466" i="12"/>
  <c r="J465" i="12"/>
  <c r="H556" i="12"/>
  <c r="H557" i="12" s="1"/>
  <c r="I555" i="12"/>
  <c r="I141" i="12"/>
  <c r="H142" i="12"/>
  <c r="H143" i="12" s="1"/>
  <c r="H229" i="12"/>
  <c r="H230" i="12" s="1"/>
  <c r="I228" i="12"/>
  <c r="J21" i="12"/>
  <c r="I22" i="12"/>
  <c r="I547" i="12"/>
  <c r="I548" i="12" s="1"/>
  <c r="J546" i="12"/>
  <c r="H508" i="12"/>
  <c r="H509" i="12" s="1"/>
  <c r="I507" i="12"/>
  <c r="H610" i="12"/>
  <c r="H611" i="12" s="1"/>
  <c r="I609" i="12"/>
  <c r="I504" i="12"/>
  <c r="H505" i="12"/>
  <c r="H506" i="12" s="1"/>
  <c r="I559" i="12"/>
  <c r="J558" i="12"/>
  <c r="I72" i="12"/>
  <c r="H73" i="12"/>
  <c r="H74" i="12" s="1"/>
  <c r="H172" i="12"/>
  <c r="H173" i="12" s="1"/>
  <c r="I171" i="12"/>
  <c r="J295" i="12"/>
  <c r="K294" i="12"/>
  <c r="H49" i="12"/>
  <c r="H50" i="12" s="1"/>
  <c r="I48" i="12"/>
  <c r="H328" i="12"/>
  <c r="H329" i="12" s="1"/>
  <c r="I327" i="12"/>
  <c r="H307" i="12"/>
  <c r="H308" i="12" s="1"/>
  <c r="I306" i="12"/>
  <c r="H532" i="12"/>
  <c r="H533" i="12" s="1"/>
  <c r="I531" i="12"/>
  <c r="I603" i="12"/>
  <c r="H604" i="12"/>
  <c r="H605" i="12" s="1"/>
  <c r="I384" i="12"/>
  <c r="H385" i="12"/>
  <c r="H386" i="12" s="1"/>
  <c r="J112" i="12"/>
  <c r="K111" i="12"/>
  <c r="H439" i="12"/>
  <c r="H440" i="12" s="1"/>
  <c r="I438" i="12"/>
  <c r="I96" i="12"/>
  <c r="H97" i="12"/>
  <c r="H98" i="12" s="1"/>
  <c r="I258" i="12"/>
  <c r="H259" i="12"/>
  <c r="H260" i="12" s="1"/>
  <c r="H424" i="12"/>
  <c r="H425" i="12" s="1"/>
  <c r="I423" i="12"/>
  <c r="I544" i="12"/>
  <c r="I545" i="12" s="1"/>
  <c r="J543" i="12"/>
  <c r="H280" i="12"/>
  <c r="H281" i="12" s="1"/>
  <c r="I279" i="12"/>
  <c r="H592" i="12"/>
  <c r="H593" i="12" s="1"/>
  <c r="I591" i="12"/>
  <c r="H31" i="12"/>
  <c r="H32" i="12" s="1"/>
  <c r="I30" i="12"/>
  <c r="I253" i="12"/>
  <c r="J252" i="12"/>
  <c r="H517" i="12"/>
  <c r="H518" i="12" s="1"/>
  <c r="I516" i="12"/>
  <c r="I526" i="12"/>
  <c r="J525" i="12"/>
  <c r="I520" i="12"/>
  <c r="J519" i="12"/>
  <c r="J256" i="12"/>
  <c r="K255" i="12"/>
  <c r="J211" i="12"/>
  <c r="K210" i="12"/>
  <c r="H241" i="12"/>
  <c r="H242" i="12" s="1"/>
  <c r="I240" i="12"/>
  <c r="H88" i="12"/>
  <c r="H89" i="12" s="1"/>
  <c r="I87" i="12"/>
  <c r="H181" i="12"/>
  <c r="H182" i="12" s="1"/>
  <c r="I180" i="12"/>
  <c r="I552" i="12"/>
  <c r="H553" i="12"/>
  <c r="H554" i="12" s="1"/>
  <c r="H196" i="12"/>
  <c r="H197" i="12" s="1"/>
  <c r="I195" i="12"/>
  <c r="H586" i="12"/>
  <c r="H587" i="12" s="1"/>
  <c r="I585" i="12"/>
  <c r="H463" i="12"/>
  <c r="H464" i="12" s="1"/>
  <c r="I462" i="12"/>
  <c r="H43" i="12"/>
  <c r="H44" i="12" s="1"/>
  <c r="I42" i="12"/>
  <c r="I337" i="12"/>
  <c r="J336" i="12"/>
  <c r="I360" i="12"/>
  <c r="H361" i="12"/>
  <c r="H362" i="12" s="1"/>
  <c r="H25" i="12"/>
  <c r="H26" i="12" s="1"/>
  <c r="I24" i="12"/>
  <c r="H28" i="12"/>
  <c r="H29" i="12" s="1"/>
  <c r="I27" i="12"/>
  <c r="I93" i="12"/>
  <c r="H94" i="12"/>
  <c r="H95" i="12" s="1"/>
  <c r="H154" i="12"/>
  <c r="H155" i="12" s="1"/>
  <c r="I153" i="12"/>
  <c r="I265" i="12"/>
  <c r="J264" i="12"/>
  <c r="I561" i="12"/>
  <c r="H562" i="12"/>
  <c r="H563" i="12" s="1"/>
  <c r="J130" i="12"/>
  <c r="J131" i="12" s="1"/>
  <c r="K129" i="12"/>
  <c r="I244" i="12"/>
  <c r="J243" i="12"/>
  <c r="I333" i="12"/>
  <c r="H334" i="12"/>
  <c r="H335" i="12" s="1"/>
  <c r="H358" i="12"/>
  <c r="H359" i="12" s="1"/>
  <c r="I357" i="12"/>
  <c r="I579" i="12"/>
  <c r="H580" i="12"/>
  <c r="H581" i="12" s="1"/>
  <c r="I132" i="12"/>
  <c r="H133" i="12"/>
  <c r="H134" i="12" s="1"/>
  <c r="I442" i="12"/>
  <c r="I443" i="12" s="1"/>
  <c r="J441" i="12"/>
  <c r="J420" i="12"/>
  <c r="I421" i="12"/>
  <c r="I108" i="12"/>
  <c r="H109" i="12"/>
  <c r="H110" i="12" s="1"/>
  <c r="H316" i="12"/>
  <c r="H317" i="12" s="1"/>
  <c r="I315" i="12"/>
  <c r="H541" i="12"/>
  <c r="H542" i="12" s="1"/>
  <c r="I540" i="12"/>
  <c r="I156" i="12"/>
  <c r="H157" i="12"/>
  <c r="H158" i="12" s="1"/>
  <c r="I595" i="12"/>
  <c r="J594" i="12"/>
  <c r="H502" i="12"/>
  <c r="H503" i="12" s="1"/>
  <c r="I501" i="12"/>
  <c r="H277" i="12"/>
  <c r="H278" i="12" s="1"/>
  <c r="I276" i="12"/>
  <c r="H220" i="12"/>
  <c r="H221" i="12" s="1"/>
  <c r="I219" i="12"/>
  <c r="H514" i="12"/>
  <c r="H515" i="12" s="1"/>
  <c r="I513" i="12"/>
  <c r="H184" i="12"/>
  <c r="H185" i="12" s="1"/>
  <c r="I183" i="12"/>
  <c r="H82" i="12"/>
  <c r="H83" i="12" s="1"/>
  <c r="I81" i="12"/>
  <c r="I273" i="12"/>
  <c r="H274" i="12"/>
  <c r="H275" i="12" s="1"/>
  <c r="I69" i="12"/>
  <c r="H70" i="12"/>
  <c r="H71" i="12" s="1"/>
  <c r="I231" i="12"/>
  <c r="H232" i="12"/>
  <c r="H233" i="12" s="1"/>
  <c r="J247" i="12"/>
  <c r="J248" i="12" s="1"/>
  <c r="K246" i="12"/>
  <c r="I411" i="12"/>
  <c r="H412" i="12"/>
  <c r="H413" i="12" s="1"/>
  <c r="I607" i="12"/>
  <c r="J606" i="12"/>
  <c r="H601" i="12"/>
  <c r="H602" i="12" s="1"/>
  <c r="I600" i="12"/>
  <c r="H445" i="12"/>
  <c r="H446" i="12" s="1"/>
  <c r="I444" i="12"/>
  <c r="H481" i="12"/>
  <c r="H482" i="12" s="1"/>
  <c r="I480" i="12"/>
  <c r="I121" i="12"/>
  <c r="J120" i="12"/>
  <c r="H367" i="12"/>
  <c r="H368" i="12" s="1"/>
  <c r="I366" i="12"/>
  <c r="I135" i="12"/>
  <c r="H136" i="12"/>
  <c r="H137" i="12" s="1"/>
  <c r="I297" i="12"/>
  <c r="H298" i="12"/>
  <c r="H299" i="12" s="1"/>
  <c r="I139" i="12"/>
  <c r="J138" i="12"/>
  <c r="H472" i="12"/>
  <c r="H473" i="12" s="1"/>
  <c r="I471" i="12"/>
  <c r="H454" i="12"/>
  <c r="H455" i="12" s="1"/>
  <c r="I453" i="12"/>
  <c r="H103" i="12"/>
  <c r="H104" i="12" s="1"/>
  <c r="I102" i="12"/>
  <c r="I511" i="12"/>
  <c r="J510" i="12"/>
  <c r="H127" i="12"/>
  <c r="H128" i="12" s="1"/>
  <c r="I126" i="12"/>
  <c r="H331" i="12"/>
  <c r="H332" i="12" s="1"/>
  <c r="I330" i="12"/>
  <c r="J168" i="12"/>
  <c r="I169" i="12"/>
  <c r="I170" i="12" s="1"/>
  <c r="I352" i="12"/>
  <c r="I353" i="12" s="1"/>
  <c r="J351" i="12"/>
  <c r="H146" i="12"/>
  <c r="K186" i="12"/>
  <c r="J187" i="12"/>
  <c r="I567" i="12"/>
  <c r="H568" i="12"/>
  <c r="H569" i="12" s="1"/>
  <c r="H598" i="12"/>
  <c r="H599" i="12" s="1"/>
  <c r="I597" i="12"/>
  <c r="I523" i="12"/>
  <c r="J522" i="12"/>
  <c r="I394" i="12"/>
  <c r="I395" i="12" s="1"/>
  <c r="J393" i="12"/>
  <c r="H397" i="12"/>
  <c r="H398" i="12" s="1"/>
  <c r="I396" i="12"/>
  <c r="I238" i="12"/>
  <c r="J237" i="12"/>
  <c r="I550" i="12"/>
  <c r="J549" i="12"/>
  <c r="H19" i="12"/>
  <c r="H20" i="12" s="1"/>
  <c r="I18" i="12"/>
  <c r="H235" i="12"/>
  <c r="H236" i="12" s="1"/>
  <c r="I234" i="12"/>
  <c r="J165" i="12"/>
  <c r="I166" i="12"/>
  <c r="I309" i="12"/>
  <c r="H310" i="12"/>
  <c r="H311" i="12" s="1"/>
  <c r="H406" i="12"/>
  <c r="H407" i="12" s="1"/>
  <c r="I405" i="12"/>
  <c r="I151" i="12"/>
  <c r="J150" i="12"/>
  <c r="J60" i="12"/>
  <c r="I61" i="12"/>
  <c r="H304" i="12"/>
  <c r="H305" i="12" s="1"/>
  <c r="I303" i="12"/>
  <c r="I201" i="12"/>
  <c r="H202" i="12"/>
  <c r="H203" i="12" s="1"/>
  <c r="K433" i="12"/>
  <c r="L432" i="12"/>
  <c r="I487" i="12"/>
  <c r="J486" i="12"/>
  <c r="I301" i="12"/>
  <c r="I302" i="12" s="1"/>
  <c r="J300" i="12"/>
  <c r="H325" i="12"/>
  <c r="H326" i="12" s="1"/>
  <c r="I324" i="12"/>
  <c r="H535" i="12"/>
  <c r="H536" i="12" s="1"/>
  <c r="I534" i="12"/>
  <c r="H355" i="12"/>
  <c r="H356" i="12" s="1"/>
  <c r="I354" i="12"/>
  <c r="H493" i="12"/>
  <c r="H494" i="12" s="1"/>
  <c r="I492" i="12"/>
  <c r="I174" i="12"/>
  <c r="H175" i="12"/>
  <c r="H176" i="12" s="1"/>
  <c r="I198" i="12"/>
  <c r="H199" i="12"/>
  <c r="H200" i="12" s="1"/>
  <c r="H58" i="12"/>
  <c r="H59" i="12" s="1"/>
  <c r="I57" i="12"/>
  <c r="L106" i="12"/>
  <c r="M105" i="12"/>
  <c r="H457" i="12"/>
  <c r="H458" i="12" s="1"/>
  <c r="I456" i="12"/>
  <c r="H17" i="12"/>
  <c r="H148" i="12"/>
  <c r="H149" i="12" s="1"/>
  <c r="I147" i="12"/>
  <c r="I588" i="12"/>
  <c r="H589" i="12"/>
  <c r="H590" i="12" s="1"/>
  <c r="H91" i="12"/>
  <c r="H92" i="12" s="1"/>
  <c r="I90" i="12"/>
  <c r="I213" i="12"/>
  <c r="H214" i="12"/>
  <c r="H215" i="12" s="1"/>
  <c r="I402" i="12"/>
  <c r="H403" i="12"/>
  <c r="H404" i="12" s="1"/>
  <c r="J75" i="12"/>
  <c r="I76" i="12"/>
  <c r="I77" i="12" s="1"/>
  <c r="I478" i="12"/>
  <c r="J477" i="12"/>
  <c r="I313" i="12"/>
  <c r="I314" i="12" s="1"/>
  <c r="J312" i="12"/>
  <c r="I289" i="12"/>
  <c r="I290" i="12" s="1"/>
  <c r="J288" i="12"/>
  <c r="I409" i="12"/>
  <c r="J408" i="12"/>
  <c r="J291" i="12"/>
  <c r="I292" i="12"/>
  <c r="I293" i="12" s="1"/>
  <c r="H490" i="12"/>
  <c r="H491" i="12" s="1"/>
  <c r="I489" i="12"/>
  <c r="I250" i="12"/>
  <c r="I251" i="12" s="1"/>
  <c r="J249" i="12"/>
  <c r="L78" i="12"/>
  <c r="K79" i="12"/>
  <c r="I34" i="12"/>
  <c r="I35" i="12" s="1"/>
  <c r="J33" i="12"/>
  <c r="J267" i="12"/>
  <c r="I268" i="12"/>
  <c r="I269" i="12" s="1"/>
  <c r="I115" i="12"/>
  <c r="I116" i="12" s="1"/>
  <c r="J114" i="12"/>
  <c r="H85" i="12"/>
  <c r="H86" i="12" s="1"/>
  <c r="I84" i="12"/>
  <c r="H124" i="12"/>
  <c r="H125" i="12" s="1"/>
  <c r="I123" i="12"/>
  <c r="J369" i="12"/>
  <c r="I370" i="12"/>
  <c r="I371" i="12" s="1"/>
  <c r="N387" i="12"/>
  <c r="M388" i="12"/>
  <c r="H376" i="12"/>
  <c r="H377" i="12" s="1"/>
  <c r="I375" i="12"/>
  <c r="J576" i="12"/>
  <c r="I577" i="12"/>
  <c r="I578" i="12" s="1"/>
  <c r="I159" i="12"/>
  <c r="H160" i="12"/>
  <c r="H161" i="12" s="1"/>
  <c r="H178" i="12"/>
  <c r="H179" i="12" s="1"/>
  <c r="I177" i="12"/>
  <c r="H373" i="12"/>
  <c r="H374" i="12" s="1"/>
  <c r="I372" i="12"/>
  <c r="J39" i="12"/>
  <c r="I40" i="12"/>
  <c r="I41" i="12" s="1"/>
  <c r="H64" i="12"/>
  <c r="H65" i="12" s="1"/>
  <c r="I63" i="12"/>
  <c r="J54" i="12"/>
  <c r="I55" i="12"/>
  <c r="I282" i="12"/>
  <c r="H283" i="12"/>
  <c r="H284" i="12" s="1"/>
  <c r="I222" i="12"/>
  <c r="H223" i="12"/>
  <c r="H224" i="12" s="1"/>
  <c r="H379" i="12"/>
  <c r="H380" i="12" s="1"/>
  <c r="I378" i="12"/>
  <c r="I189" i="12"/>
  <c r="H190" i="12"/>
  <c r="H191" i="12" s="1"/>
  <c r="I145" i="12"/>
  <c r="J144" i="12"/>
  <c r="J117" i="12"/>
  <c r="I118" i="12"/>
  <c r="I119" i="12" s="1"/>
  <c r="J52" i="12"/>
  <c r="K51" i="12"/>
  <c r="H322" i="12"/>
  <c r="H323" i="12" s="1"/>
  <c r="I321" i="12"/>
  <c r="H163" i="12"/>
  <c r="H164" i="12" s="1"/>
  <c r="I162" i="12"/>
  <c r="J429" i="12"/>
  <c r="I430" i="12"/>
  <c r="H415" i="12"/>
  <c r="H416" i="12" s="1"/>
  <c r="I414" i="12"/>
  <c r="H349" i="12"/>
  <c r="H350" i="12" s="1"/>
  <c r="I348" i="12"/>
  <c r="I483" i="12"/>
  <c r="H484" i="12"/>
  <c r="H485" i="12" s="1"/>
  <c r="H13" i="12"/>
  <c r="H14" i="12" s="1"/>
  <c r="I12" i="12"/>
  <c r="C17" i="10"/>
  <c r="B10" i="8"/>
  <c r="C10" i="8"/>
  <c r="D10" i="8" s="1"/>
  <c r="E10" i="8" s="1"/>
  <c r="F10" i="8" s="1"/>
  <c r="G10" i="8" s="1"/>
  <c r="I410" i="12" l="1"/>
  <c r="I551" i="12"/>
  <c r="J498" i="12"/>
  <c r="I488" i="12"/>
  <c r="I56" i="12"/>
  <c r="C17" i="13"/>
  <c r="C15" i="13"/>
  <c r="J566" i="12"/>
  <c r="I479" i="12"/>
  <c r="I500" i="12"/>
  <c r="I431" i="12"/>
  <c r="I512" i="12"/>
  <c r="J188" i="12"/>
  <c r="I239" i="12"/>
  <c r="I266" i="12"/>
  <c r="I122" i="12"/>
  <c r="I524" i="12"/>
  <c r="K434" i="12"/>
  <c r="I245" i="12"/>
  <c r="J296" i="12"/>
  <c r="I140" i="12"/>
  <c r="J582" i="12"/>
  <c r="J583" i="12" s="1"/>
  <c r="J584" i="12" s="1"/>
  <c r="I521" i="12"/>
  <c r="J53" i="12"/>
  <c r="I254" i="12"/>
  <c r="I23" i="12"/>
  <c r="K80" i="12"/>
  <c r="I209" i="12"/>
  <c r="J207" i="12"/>
  <c r="K207" i="12" s="1"/>
  <c r="J113" i="12"/>
  <c r="I167" i="12"/>
  <c r="I608" i="12"/>
  <c r="I422" i="12"/>
  <c r="I575" i="12"/>
  <c r="I596" i="12"/>
  <c r="I194" i="12"/>
  <c r="I62" i="12"/>
  <c r="J257" i="12"/>
  <c r="I470" i="12"/>
  <c r="I338" i="12"/>
  <c r="J383" i="12"/>
  <c r="J212" i="12"/>
  <c r="I467" i="12"/>
  <c r="I437" i="12"/>
  <c r="I572" i="12"/>
  <c r="I365" i="12"/>
  <c r="I206" i="12"/>
  <c r="I560" i="12"/>
  <c r="I527" i="12"/>
  <c r="M389" i="12"/>
  <c r="I17" i="12"/>
  <c r="I152" i="12"/>
  <c r="L107" i="12"/>
  <c r="J205" i="12"/>
  <c r="K204" i="12"/>
  <c r="I217" i="12"/>
  <c r="I218" i="12" s="1"/>
  <c r="J216" i="12"/>
  <c r="I460" i="12"/>
  <c r="I461" i="12" s="1"/>
  <c r="J459" i="12"/>
  <c r="I475" i="12"/>
  <c r="I476" i="12" s="1"/>
  <c r="J474" i="12"/>
  <c r="K570" i="12"/>
  <c r="J571" i="12"/>
  <c r="J66" i="12"/>
  <c r="I67" i="12"/>
  <c r="I68" i="12" s="1"/>
  <c r="I418" i="12"/>
  <c r="I419" i="12" s="1"/>
  <c r="J417" i="12"/>
  <c r="K565" i="12"/>
  <c r="L564" i="12"/>
  <c r="J343" i="12"/>
  <c r="J344" i="12" s="1"/>
  <c r="K342" i="12"/>
  <c r="I340" i="12"/>
  <c r="I341" i="12" s="1"/>
  <c r="J339" i="12"/>
  <c r="J426" i="12"/>
  <c r="I427" i="12"/>
  <c r="I428" i="12" s="1"/>
  <c r="J574" i="12"/>
  <c r="K573" i="12"/>
  <c r="J436" i="12"/>
  <c r="K435" i="12"/>
  <c r="J346" i="12"/>
  <c r="J347" i="12" s="1"/>
  <c r="K345" i="12"/>
  <c r="J537" i="12"/>
  <c r="I538" i="12"/>
  <c r="I539" i="12" s="1"/>
  <c r="I496" i="12"/>
  <c r="I497" i="12" s="1"/>
  <c r="J495" i="12"/>
  <c r="J99" i="12"/>
  <c r="I100" i="12"/>
  <c r="I101" i="12" s="1"/>
  <c r="K468" i="12"/>
  <c r="J469" i="12"/>
  <c r="J226" i="12"/>
  <c r="J227" i="12" s="1"/>
  <c r="K225" i="12"/>
  <c r="I451" i="12"/>
  <c r="I452" i="12" s="1"/>
  <c r="J450" i="12"/>
  <c r="K291" i="12"/>
  <c r="J292" i="12"/>
  <c r="J293" i="12" s="1"/>
  <c r="J297" i="12"/>
  <c r="I298" i="12"/>
  <c r="I299" i="12" s="1"/>
  <c r="J231" i="12"/>
  <c r="I232" i="12"/>
  <c r="I233" i="12" s="1"/>
  <c r="K420" i="12"/>
  <c r="J421" i="12"/>
  <c r="J244" i="12"/>
  <c r="K243" i="12"/>
  <c r="J153" i="12"/>
  <c r="I154" i="12"/>
  <c r="I155" i="12" s="1"/>
  <c r="I25" i="12"/>
  <c r="I26" i="12" s="1"/>
  <c r="J24" i="12"/>
  <c r="K211" i="12"/>
  <c r="L210" i="12"/>
  <c r="I517" i="12"/>
  <c r="I518" i="12" s="1"/>
  <c r="J516" i="12"/>
  <c r="J544" i="12"/>
  <c r="J545" i="12" s="1"/>
  <c r="K543" i="12"/>
  <c r="I73" i="12"/>
  <c r="I74" i="12" s="1"/>
  <c r="J72" i="12"/>
  <c r="I508" i="12"/>
  <c r="I509" i="12" s="1"/>
  <c r="J507" i="12"/>
  <c r="I229" i="12"/>
  <c r="I230" i="12" s="1"/>
  <c r="J228" i="12"/>
  <c r="I556" i="12"/>
  <c r="I557" i="12" s="1"/>
  <c r="J555" i="12"/>
  <c r="I262" i="12"/>
  <c r="I263" i="12" s="1"/>
  <c r="J261" i="12"/>
  <c r="I391" i="12"/>
  <c r="I392" i="12" s="1"/>
  <c r="J390" i="12"/>
  <c r="I178" i="12"/>
  <c r="I179" i="12" s="1"/>
  <c r="J177" i="12"/>
  <c r="J595" i="12"/>
  <c r="K594" i="12"/>
  <c r="J552" i="12"/>
  <c r="I553" i="12"/>
  <c r="I554" i="12" s="1"/>
  <c r="K295" i="12"/>
  <c r="L294" i="12"/>
  <c r="J46" i="12"/>
  <c r="J47" i="12" s="1"/>
  <c r="K45" i="12"/>
  <c r="J550" i="12"/>
  <c r="J551" i="12" s="1"/>
  <c r="K549" i="12"/>
  <c r="J40" i="12"/>
  <c r="J41" i="12" s="1"/>
  <c r="K39" i="12"/>
  <c r="J409" i="12"/>
  <c r="J410" i="12" s="1"/>
  <c r="K408" i="12"/>
  <c r="I202" i="12"/>
  <c r="I203" i="12" s="1"/>
  <c r="J201" i="12"/>
  <c r="I481" i="12"/>
  <c r="I482" i="12" s="1"/>
  <c r="J480" i="12"/>
  <c r="K267" i="12"/>
  <c r="J268" i="12"/>
  <c r="J269" i="12" s="1"/>
  <c r="I493" i="12"/>
  <c r="I494" i="12" s="1"/>
  <c r="J492" i="12"/>
  <c r="J597" i="12"/>
  <c r="I598" i="12"/>
  <c r="I599" i="12" s="1"/>
  <c r="I146" i="12"/>
  <c r="J411" i="12"/>
  <c r="I412" i="12"/>
  <c r="I413" i="12" s="1"/>
  <c r="J69" i="12"/>
  <c r="I70" i="12"/>
  <c r="I71" i="12" s="1"/>
  <c r="J108" i="12"/>
  <c r="I109" i="12"/>
  <c r="I110" i="12" s="1"/>
  <c r="I358" i="12"/>
  <c r="I359" i="12" s="1"/>
  <c r="J357" i="12"/>
  <c r="K130" i="12"/>
  <c r="K131" i="12" s="1"/>
  <c r="L129" i="12"/>
  <c r="I463" i="12"/>
  <c r="I464" i="12" s="1"/>
  <c r="J462" i="12"/>
  <c r="I181" i="12"/>
  <c r="I182" i="12" s="1"/>
  <c r="J180" i="12"/>
  <c r="L255" i="12"/>
  <c r="K256" i="12"/>
  <c r="J253" i="12"/>
  <c r="J254" i="12" s="1"/>
  <c r="K252" i="12"/>
  <c r="J30" i="12"/>
  <c r="I31" i="12"/>
  <c r="I32" i="12" s="1"/>
  <c r="I385" i="12"/>
  <c r="I386" i="12" s="1"/>
  <c r="J384" i="12"/>
  <c r="J559" i="12"/>
  <c r="K558" i="12"/>
  <c r="K546" i="12"/>
  <c r="J547" i="12"/>
  <c r="J548" i="12" s="1"/>
  <c r="J466" i="12"/>
  <c r="K465" i="12"/>
  <c r="I400" i="12"/>
  <c r="I401" i="12" s="1"/>
  <c r="J399" i="12"/>
  <c r="K382" i="12"/>
  <c r="L381" i="12"/>
  <c r="I163" i="12"/>
  <c r="I164" i="12" s="1"/>
  <c r="J162" i="12"/>
  <c r="J577" i="12"/>
  <c r="J578" i="12" s="1"/>
  <c r="K576" i="12"/>
  <c r="M106" i="12"/>
  <c r="M107" i="12" s="1"/>
  <c r="N105" i="12"/>
  <c r="K522" i="12"/>
  <c r="J523" i="12"/>
  <c r="J513" i="12"/>
  <c r="I514" i="12"/>
  <c r="I515" i="12" s="1"/>
  <c r="J588" i="12"/>
  <c r="I589" i="12"/>
  <c r="I590" i="12" s="1"/>
  <c r="J34" i="12"/>
  <c r="J35" i="12" s="1"/>
  <c r="K33" i="12"/>
  <c r="J444" i="12"/>
  <c r="I445" i="12"/>
  <c r="I446" i="12" s="1"/>
  <c r="J442" i="12"/>
  <c r="J443" i="12" s="1"/>
  <c r="K441" i="12"/>
  <c r="I97" i="12"/>
  <c r="I98" i="12" s="1"/>
  <c r="J96" i="12"/>
  <c r="J141" i="12"/>
  <c r="I142" i="12"/>
  <c r="I143" i="12" s="1"/>
  <c r="J319" i="12"/>
  <c r="J320" i="12" s="1"/>
  <c r="K318" i="12"/>
  <c r="J145" i="12"/>
  <c r="K144" i="12"/>
  <c r="I406" i="12"/>
  <c r="I407" i="12" s="1"/>
  <c r="J405" i="12"/>
  <c r="I454" i="12"/>
  <c r="I455" i="12" s="1"/>
  <c r="J453" i="12"/>
  <c r="I580" i="12"/>
  <c r="I581" i="12" s="1"/>
  <c r="J579" i="12"/>
  <c r="I322" i="12"/>
  <c r="I323" i="12" s="1"/>
  <c r="J321" i="12"/>
  <c r="J301" i="12"/>
  <c r="J302" i="12" s="1"/>
  <c r="K300" i="12"/>
  <c r="I310" i="12"/>
  <c r="I311" i="12" s="1"/>
  <c r="J309" i="12"/>
  <c r="J126" i="12"/>
  <c r="I127" i="12"/>
  <c r="I128" i="12" s="1"/>
  <c r="I307" i="12"/>
  <c r="I308" i="12" s="1"/>
  <c r="J306" i="12"/>
  <c r="I349" i="12"/>
  <c r="I350" i="12" s="1"/>
  <c r="J348" i="12"/>
  <c r="K52" i="12"/>
  <c r="L51" i="12"/>
  <c r="J378" i="12"/>
  <c r="I379" i="12"/>
  <c r="I380" i="12" s="1"/>
  <c r="I373" i="12"/>
  <c r="I374" i="12" s="1"/>
  <c r="J372" i="12"/>
  <c r="O387" i="12"/>
  <c r="N388" i="12"/>
  <c r="I403" i="12"/>
  <c r="I404" i="12" s="1"/>
  <c r="J402" i="12"/>
  <c r="J354" i="12"/>
  <c r="I355" i="12"/>
  <c r="I356" i="12" s="1"/>
  <c r="K486" i="12"/>
  <c r="J487" i="12"/>
  <c r="I235" i="12"/>
  <c r="I236" i="12" s="1"/>
  <c r="J234" i="12"/>
  <c r="J396" i="12"/>
  <c r="I397" i="12"/>
  <c r="I398" i="12" s="1"/>
  <c r="I367" i="12"/>
  <c r="I368" i="12" s="1"/>
  <c r="J366" i="12"/>
  <c r="I274" i="12"/>
  <c r="I275" i="12" s="1"/>
  <c r="J273" i="12"/>
  <c r="I157" i="12"/>
  <c r="I158" i="12" s="1"/>
  <c r="J156" i="12"/>
  <c r="J93" i="12"/>
  <c r="I94" i="12"/>
  <c r="I95" i="12" s="1"/>
  <c r="K336" i="12"/>
  <c r="J337" i="12"/>
  <c r="I586" i="12"/>
  <c r="I587" i="12" s="1"/>
  <c r="J585" i="12"/>
  <c r="I88" i="12"/>
  <c r="I89" i="12" s="1"/>
  <c r="J87" i="12"/>
  <c r="J520" i="12"/>
  <c r="K519" i="12"/>
  <c r="K498" i="12"/>
  <c r="J499" i="12"/>
  <c r="I592" i="12"/>
  <c r="I593" i="12" s="1"/>
  <c r="J591" i="12"/>
  <c r="I424" i="12"/>
  <c r="I425" i="12" s="1"/>
  <c r="J423" i="12"/>
  <c r="I439" i="12"/>
  <c r="I440" i="12" s="1"/>
  <c r="J438" i="12"/>
  <c r="I604" i="12"/>
  <c r="I605" i="12" s="1"/>
  <c r="J603" i="12"/>
  <c r="I271" i="12"/>
  <c r="I272" i="12" s="1"/>
  <c r="J270" i="12"/>
  <c r="K15" i="12"/>
  <c r="J16" i="12"/>
  <c r="I175" i="12"/>
  <c r="I176" i="12" s="1"/>
  <c r="J174" i="12"/>
  <c r="I331" i="12"/>
  <c r="I332" i="12" s="1"/>
  <c r="J330" i="12"/>
  <c r="J57" i="12"/>
  <c r="I58" i="12"/>
  <c r="I59" i="12" s="1"/>
  <c r="J238" i="12"/>
  <c r="K237" i="12"/>
  <c r="J289" i="12"/>
  <c r="J290" i="12" s="1"/>
  <c r="K288" i="12"/>
  <c r="J352" i="12"/>
  <c r="J353" i="12" s="1"/>
  <c r="K351" i="12"/>
  <c r="J135" i="12"/>
  <c r="I136" i="12"/>
  <c r="I137" i="12" s="1"/>
  <c r="I220" i="12"/>
  <c r="I221" i="12" s="1"/>
  <c r="J219" i="12"/>
  <c r="I361" i="12"/>
  <c r="I362" i="12" s="1"/>
  <c r="J360" i="12"/>
  <c r="J84" i="12"/>
  <c r="I85" i="12"/>
  <c r="I86" i="12" s="1"/>
  <c r="K312" i="12"/>
  <c r="J313" i="12"/>
  <c r="J314" i="12" s="1"/>
  <c r="I199" i="12"/>
  <c r="I200" i="12" s="1"/>
  <c r="J198" i="12"/>
  <c r="J61" i="12"/>
  <c r="K60" i="12"/>
  <c r="I568" i="12"/>
  <c r="I569" i="12" s="1"/>
  <c r="J567" i="12"/>
  <c r="J511" i="12"/>
  <c r="K510" i="12"/>
  <c r="J139" i="12"/>
  <c r="K138" i="12"/>
  <c r="I601" i="12"/>
  <c r="I602" i="12" s="1"/>
  <c r="J600" i="12"/>
  <c r="K247" i="12"/>
  <c r="K248" i="12" s="1"/>
  <c r="L246" i="12"/>
  <c r="I82" i="12"/>
  <c r="I83" i="12" s="1"/>
  <c r="J81" i="12"/>
  <c r="I277" i="12"/>
  <c r="I278" i="12" s="1"/>
  <c r="J276" i="12"/>
  <c r="I541" i="12"/>
  <c r="I542" i="12" s="1"/>
  <c r="J540" i="12"/>
  <c r="J561" i="12"/>
  <c r="I562" i="12"/>
  <c r="I563" i="12" s="1"/>
  <c r="I532" i="12"/>
  <c r="I533" i="12" s="1"/>
  <c r="J531" i="12"/>
  <c r="J327" i="12"/>
  <c r="I328" i="12"/>
  <c r="I329" i="12" s="1"/>
  <c r="I172" i="12"/>
  <c r="I173" i="12" s="1"/>
  <c r="J171" i="12"/>
  <c r="J504" i="12"/>
  <c r="I505" i="12"/>
  <c r="I506" i="12" s="1"/>
  <c r="J22" i="12"/>
  <c r="K21" i="12"/>
  <c r="K192" i="12"/>
  <c r="J193" i="12"/>
  <c r="J528" i="12"/>
  <c r="I529" i="12"/>
  <c r="I530" i="12" s="1"/>
  <c r="I325" i="12"/>
  <c r="I326" i="12" s="1"/>
  <c r="J324" i="12"/>
  <c r="J282" i="12"/>
  <c r="I283" i="12"/>
  <c r="I284" i="12" s="1"/>
  <c r="J166" i="12"/>
  <c r="K165" i="12"/>
  <c r="I415" i="12"/>
  <c r="I416" i="12" s="1"/>
  <c r="J414" i="12"/>
  <c r="J76" i="12"/>
  <c r="J77" i="12" s="1"/>
  <c r="K75" i="12"/>
  <c r="J303" i="12"/>
  <c r="I304" i="12"/>
  <c r="I305" i="12" s="1"/>
  <c r="J483" i="12"/>
  <c r="I484" i="12"/>
  <c r="I485" i="12" s="1"/>
  <c r="K54" i="12"/>
  <c r="J55" i="12"/>
  <c r="J56" i="12" s="1"/>
  <c r="J159" i="12"/>
  <c r="I160" i="12"/>
  <c r="I161" i="12" s="1"/>
  <c r="J489" i="12"/>
  <c r="I490" i="12"/>
  <c r="I491" i="12" s="1"/>
  <c r="I148" i="12"/>
  <c r="I149" i="12" s="1"/>
  <c r="J147" i="12"/>
  <c r="I472" i="12"/>
  <c r="I473" i="12" s="1"/>
  <c r="J471" i="12"/>
  <c r="K582" i="12"/>
  <c r="I64" i="12"/>
  <c r="I65" i="12" s="1"/>
  <c r="J63" i="12"/>
  <c r="J370" i="12"/>
  <c r="J371" i="12" s="1"/>
  <c r="K369" i="12"/>
  <c r="M78" i="12"/>
  <c r="L79" i="12"/>
  <c r="I214" i="12"/>
  <c r="I215" i="12" s="1"/>
  <c r="J213" i="12"/>
  <c r="I457" i="12"/>
  <c r="I458" i="12" s="1"/>
  <c r="J456" i="12"/>
  <c r="I535" i="12"/>
  <c r="I536" i="12" s="1"/>
  <c r="J534" i="12"/>
  <c r="L433" i="12"/>
  <c r="M432" i="12"/>
  <c r="K150" i="12"/>
  <c r="J151" i="12"/>
  <c r="J18" i="12"/>
  <c r="I19" i="12"/>
  <c r="I20" i="12" s="1"/>
  <c r="J394" i="12"/>
  <c r="J395" i="12" s="1"/>
  <c r="K393" i="12"/>
  <c r="K168" i="12"/>
  <c r="J169" i="12"/>
  <c r="J170" i="12" s="1"/>
  <c r="I133" i="12"/>
  <c r="I134" i="12" s="1"/>
  <c r="J132" i="12"/>
  <c r="J265" i="12"/>
  <c r="K264" i="12"/>
  <c r="I28" i="12"/>
  <c r="I29" i="12" s="1"/>
  <c r="J27" i="12"/>
  <c r="I43" i="12"/>
  <c r="I44" i="12" s="1"/>
  <c r="J42" i="12"/>
  <c r="I196" i="12"/>
  <c r="I197" i="12" s="1"/>
  <c r="J195" i="12"/>
  <c r="J240" i="12"/>
  <c r="I241" i="12"/>
  <c r="I242" i="12" s="1"/>
  <c r="J526" i="12"/>
  <c r="K525" i="12"/>
  <c r="I280" i="12"/>
  <c r="I281" i="12" s="1"/>
  <c r="J279" i="12"/>
  <c r="I610" i="12"/>
  <c r="I611" i="12" s="1"/>
  <c r="J609" i="12"/>
  <c r="K363" i="12"/>
  <c r="J364" i="12"/>
  <c r="I448" i="12"/>
  <c r="I449" i="12" s="1"/>
  <c r="J447" i="12"/>
  <c r="I286" i="12"/>
  <c r="I287" i="12" s="1"/>
  <c r="J285" i="12"/>
  <c r="I376" i="12"/>
  <c r="I377" i="12" s="1"/>
  <c r="J375" i="12"/>
  <c r="I190" i="12"/>
  <c r="I191" i="12" s="1"/>
  <c r="J189" i="12"/>
  <c r="K429" i="12"/>
  <c r="J430" i="12"/>
  <c r="J431" i="12" s="1"/>
  <c r="J118" i="12"/>
  <c r="J119" i="12" s="1"/>
  <c r="K117" i="12"/>
  <c r="J222" i="12"/>
  <c r="I223" i="12"/>
  <c r="I224" i="12" s="1"/>
  <c r="I124" i="12"/>
  <c r="I125" i="12" s="1"/>
  <c r="J123" i="12"/>
  <c r="K114" i="12"/>
  <c r="J115" i="12"/>
  <c r="J116" i="12" s="1"/>
  <c r="K249" i="12"/>
  <c r="J250" i="12"/>
  <c r="J251" i="12" s="1"/>
  <c r="K477" i="12"/>
  <c r="J478" i="12"/>
  <c r="I91" i="12"/>
  <c r="I92" i="12" s="1"/>
  <c r="J90" i="12"/>
  <c r="K187" i="12"/>
  <c r="L186" i="12"/>
  <c r="J102" i="12"/>
  <c r="I103" i="12"/>
  <c r="I104" i="12" s="1"/>
  <c r="J121" i="12"/>
  <c r="K120" i="12"/>
  <c r="K606" i="12"/>
  <c r="J607" i="12"/>
  <c r="J183" i="12"/>
  <c r="I184" i="12"/>
  <c r="I185" i="12" s="1"/>
  <c r="I502" i="12"/>
  <c r="I503" i="12" s="1"/>
  <c r="J501" i="12"/>
  <c r="I316" i="12"/>
  <c r="I317" i="12" s="1"/>
  <c r="J315" i="12"/>
  <c r="I334" i="12"/>
  <c r="I335" i="12" s="1"/>
  <c r="J333" i="12"/>
  <c r="J258" i="12"/>
  <c r="I259" i="12"/>
  <c r="I260" i="12" s="1"/>
  <c r="L111" i="12"/>
  <c r="K112" i="12"/>
  <c r="J48" i="12"/>
  <c r="I49" i="12"/>
  <c r="I50" i="12" s="1"/>
  <c r="I37" i="12"/>
  <c r="I38" i="12" s="1"/>
  <c r="J36" i="12"/>
  <c r="I13" i="12"/>
  <c r="I14" i="12" s="1"/>
  <c r="J12" i="12"/>
  <c r="H10" i="8"/>
  <c r="I10" i="8" s="1"/>
  <c r="J10" i="8" s="1"/>
  <c r="K10" i="8" s="1"/>
  <c r="L10" i="8" s="1"/>
  <c r="M10" i="8" s="1"/>
  <c r="N10" i="8" s="1"/>
  <c r="O10" i="8" s="1"/>
  <c r="P10" i="8" s="1"/>
  <c r="Q10" i="8" s="1"/>
  <c r="R10" i="8" s="1"/>
  <c r="S10" i="8" s="1"/>
  <c r="T10" i="8" s="1"/>
  <c r="U10" i="8" s="1"/>
  <c r="V10" i="8" s="1"/>
  <c r="W10" i="8" s="1"/>
  <c r="X10" i="8" s="1"/>
  <c r="Y10" i="8" s="1"/>
  <c r="Z10" i="8" s="1"/>
  <c r="AA10" i="8" s="1"/>
  <c r="AB10" i="8" s="1"/>
  <c r="AC10" i="8" s="1"/>
  <c r="AD10" i="8" s="1"/>
  <c r="AE10" i="8" s="1"/>
  <c r="AF10" i="8" s="1"/>
  <c r="B8" i="8" s="1"/>
  <c r="J338" i="12" l="1"/>
  <c r="J488" i="12"/>
  <c r="K296" i="12"/>
  <c r="J500" i="12"/>
  <c r="J479" i="12"/>
  <c r="K566" i="12"/>
  <c r="J266" i="12"/>
  <c r="K188" i="12"/>
  <c r="J512" i="12"/>
  <c r="J239" i="12"/>
  <c r="J122" i="12"/>
  <c r="J524" i="12"/>
  <c r="L434" i="12"/>
  <c r="K212" i="12"/>
  <c r="J245" i="12"/>
  <c r="J422" i="12"/>
  <c r="J167" i="12"/>
  <c r="J140" i="12"/>
  <c r="J521" i="12"/>
  <c r="K53" i="12"/>
  <c r="K113" i="12"/>
  <c r="J23" i="12"/>
  <c r="J608" i="12"/>
  <c r="L80" i="12"/>
  <c r="J208" i="12"/>
  <c r="J209" i="12" s="1"/>
  <c r="J596" i="12"/>
  <c r="J575" i="12"/>
  <c r="J194" i="12"/>
  <c r="J470" i="12"/>
  <c r="J152" i="12"/>
  <c r="K257" i="12"/>
  <c r="J62" i="12"/>
  <c r="J560" i="12"/>
  <c r="J437" i="12"/>
  <c r="J527" i="12"/>
  <c r="J365" i="12"/>
  <c r="K383" i="12"/>
  <c r="J572" i="12"/>
  <c r="J467" i="12"/>
  <c r="J206" i="12"/>
  <c r="N389" i="12"/>
  <c r="J17" i="12"/>
  <c r="L204" i="12"/>
  <c r="K205" i="12"/>
  <c r="K537" i="12"/>
  <c r="J538" i="12"/>
  <c r="J539" i="12" s="1"/>
  <c r="K426" i="12"/>
  <c r="J427" i="12"/>
  <c r="J428" i="12" s="1"/>
  <c r="K417" i="12"/>
  <c r="J418" i="12"/>
  <c r="J419" i="12" s="1"/>
  <c r="J460" i="12"/>
  <c r="J461" i="12" s="1"/>
  <c r="K459" i="12"/>
  <c r="L345" i="12"/>
  <c r="K346" i="12"/>
  <c r="K347" i="12" s="1"/>
  <c r="K469" i="12"/>
  <c r="L468" i="12"/>
  <c r="J340" i="12"/>
  <c r="J341" i="12" s="1"/>
  <c r="K339" i="12"/>
  <c r="K216" i="12"/>
  <c r="J217" i="12"/>
  <c r="J218" i="12" s="1"/>
  <c r="K436" i="12"/>
  <c r="L435" i="12"/>
  <c r="K66" i="12"/>
  <c r="J67" i="12"/>
  <c r="J68" i="12" s="1"/>
  <c r="J100" i="12"/>
  <c r="J101" i="12" s="1"/>
  <c r="K99" i="12"/>
  <c r="K343" i="12"/>
  <c r="K344" i="12" s="1"/>
  <c r="L342" i="12"/>
  <c r="J451" i="12"/>
  <c r="J452" i="12" s="1"/>
  <c r="K450" i="12"/>
  <c r="J496" i="12"/>
  <c r="J497" i="12" s="1"/>
  <c r="K495" i="12"/>
  <c r="K574" i="12"/>
  <c r="L573" i="12"/>
  <c r="L570" i="12"/>
  <c r="K571" i="12"/>
  <c r="L565" i="12"/>
  <c r="L566" i="12" s="1"/>
  <c r="M564" i="12"/>
  <c r="J475" i="12"/>
  <c r="J476" i="12" s="1"/>
  <c r="K474" i="12"/>
  <c r="K226" i="12"/>
  <c r="K227" i="12" s="1"/>
  <c r="L225" i="12"/>
  <c r="K132" i="12"/>
  <c r="J133" i="12"/>
  <c r="J134" i="12" s="1"/>
  <c r="J325" i="12"/>
  <c r="J326" i="12" s="1"/>
  <c r="K324" i="12"/>
  <c r="J604" i="12"/>
  <c r="J605" i="12" s="1"/>
  <c r="K603" i="12"/>
  <c r="K442" i="12"/>
  <c r="K443" i="12" s="1"/>
  <c r="L441" i="12"/>
  <c r="K162" i="12"/>
  <c r="J163" i="12"/>
  <c r="J164" i="12" s="1"/>
  <c r="M381" i="12"/>
  <c r="L382" i="12"/>
  <c r="K559" i="12"/>
  <c r="L558" i="12"/>
  <c r="J463" i="12"/>
  <c r="J464" i="12" s="1"/>
  <c r="K462" i="12"/>
  <c r="K597" i="12"/>
  <c r="J598" i="12"/>
  <c r="J599" i="12" s="1"/>
  <c r="J25" i="12"/>
  <c r="J26" i="12" s="1"/>
  <c r="K24" i="12"/>
  <c r="K370" i="12"/>
  <c r="K371" i="12" s="1"/>
  <c r="L369" i="12"/>
  <c r="L336" i="12"/>
  <c r="K337" i="12"/>
  <c r="K338" i="12" s="1"/>
  <c r="J322" i="12"/>
  <c r="J323" i="12" s="1"/>
  <c r="K321" i="12"/>
  <c r="L144" i="12"/>
  <c r="K145" i="12"/>
  <c r="K513" i="12"/>
  <c r="J514" i="12"/>
  <c r="J515" i="12" s="1"/>
  <c r="K30" i="12"/>
  <c r="J31" i="12"/>
  <c r="J32" i="12" s="1"/>
  <c r="K108" i="12"/>
  <c r="J109" i="12"/>
  <c r="J110" i="12" s="1"/>
  <c r="J493" i="12"/>
  <c r="J494" i="12" s="1"/>
  <c r="K492" i="12"/>
  <c r="K409" i="12"/>
  <c r="K410" i="12" s="1"/>
  <c r="L408" i="12"/>
  <c r="K46" i="12"/>
  <c r="K47" i="12" s="1"/>
  <c r="L45" i="12"/>
  <c r="J391" i="12"/>
  <c r="J392" i="12" s="1"/>
  <c r="K390" i="12"/>
  <c r="J508" i="12"/>
  <c r="J509" i="12" s="1"/>
  <c r="K507" i="12"/>
  <c r="J232" i="12"/>
  <c r="J233" i="12" s="1"/>
  <c r="K231" i="12"/>
  <c r="J610" i="12"/>
  <c r="J611" i="12" s="1"/>
  <c r="K609" i="12"/>
  <c r="K511" i="12"/>
  <c r="L510" i="12"/>
  <c r="K219" i="12"/>
  <c r="J220" i="12"/>
  <c r="J221" i="12" s="1"/>
  <c r="L477" i="12"/>
  <c r="K478" i="12"/>
  <c r="K479" i="12" s="1"/>
  <c r="J43" i="12"/>
  <c r="J44" i="12" s="1"/>
  <c r="K42" i="12"/>
  <c r="J472" i="12"/>
  <c r="J473" i="12" s="1"/>
  <c r="K471" i="12"/>
  <c r="L247" i="12"/>
  <c r="L248" i="12" s="1"/>
  <c r="M246" i="12"/>
  <c r="J367" i="12"/>
  <c r="J368" i="12" s="1"/>
  <c r="K366" i="12"/>
  <c r="M51" i="12"/>
  <c r="L52" i="12"/>
  <c r="K126" i="12"/>
  <c r="J127" i="12"/>
  <c r="J128" i="12" s="1"/>
  <c r="J400" i="12"/>
  <c r="J401" i="12" s="1"/>
  <c r="K399" i="12"/>
  <c r="K253" i="12"/>
  <c r="K254" i="12" s="1"/>
  <c r="L252" i="12"/>
  <c r="M129" i="12"/>
  <c r="L130" i="12"/>
  <c r="L131" i="12" s="1"/>
  <c r="J553" i="12"/>
  <c r="J554" i="12" s="1"/>
  <c r="K552" i="12"/>
  <c r="J517" i="12"/>
  <c r="J518" i="12" s="1"/>
  <c r="K516" i="12"/>
  <c r="J286" i="12"/>
  <c r="J287" i="12" s="1"/>
  <c r="K285" i="12"/>
  <c r="N78" i="12"/>
  <c r="M79" i="12"/>
  <c r="J532" i="12"/>
  <c r="J533" i="12" s="1"/>
  <c r="K531" i="12"/>
  <c r="M111" i="12"/>
  <c r="L112" i="12"/>
  <c r="L113" i="12" s="1"/>
  <c r="J457" i="12"/>
  <c r="J458" i="12" s="1"/>
  <c r="K456" i="12"/>
  <c r="L498" i="12"/>
  <c r="K499" i="12"/>
  <c r="K500" i="12" s="1"/>
  <c r="J37" i="12"/>
  <c r="J38" i="12" s="1"/>
  <c r="K36" i="12"/>
  <c r="J223" i="12"/>
  <c r="J224" i="12" s="1"/>
  <c r="K222" i="12"/>
  <c r="K118" i="12"/>
  <c r="K119" i="12" s="1"/>
  <c r="L117" i="12"/>
  <c r="L486" i="12"/>
  <c r="K487" i="12"/>
  <c r="K488" i="12" s="1"/>
  <c r="J580" i="12"/>
  <c r="J581" i="12" s="1"/>
  <c r="K579" i="12"/>
  <c r="L522" i="12"/>
  <c r="K523" i="12"/>
  <c r="K524" i="12" s="1"/>
  <c r="K40" i="12"/>
  <c r="K41" i="12" s="1"/>
  <c r="L39" i="12"/>
  <c r="J262" i="12"/>
  <c r="J263" i="12" s="1"/>
  <c r="K261" i="12"/>
  <c r="J73" i="12"/>
  <c r="J74" i="12" s="1"/>
  <c r="K72" i="12"/>
  <c r="K153" i="12"/>
  <c r="J154" i="12"/>
  <c r="J155" i="12" s="1"/>
  <c r="J298" i="12"/>
  <c r="J299" i="12" s="1"/>
  <c r="K297" i="12"/>
  <c r="K159" i="12"/>
  <c r="J160" i="12"/>
  <c r="J161" i="12" s="1"/>
  <c r="J175" i="12"/>
  <c r="J176" i="12" s="1"/>
  <c r="K174" i="12"/>
  <c r="K378" i="12"/>
  <c r="J379" i="12"/>
  <c r="J380" i="12" s="1"/>
  <c r="J448" i="12"/>
  <c r="J449" i="12" s="1"/>
  <c r="K447" i="12"/>
  <c r="L312" i="12"/>
  <c r="K313" i="12"/>
  <c r="K314" i="12" s="1"/>
  <c r="J439" i="12"/>
  <c r="J440" i="12" s="1"/>
  <c r="K438" i="12"/>
  <c r="K183" i="12"/>
  <c r="J184" i="12"/>
  <c r="J185" i="12" s="1"/>
  <c r="J505" i="12"/>
  <c r="J506" i="12" s="1"/>
  <c r="K504" i="12"/>
  <c r="L15" i="12"/>
  <c r="K16" i="12"/>
  <c r="J310" i="12"/>
  <c r="J311" i="12" s="1"/>
  <c r="K309" i="12"/>
  <c r="K444" i="12"/>
  <c r="J445" i="12"/>
  <c r="J446" i="12" s="1"/>
  <c r="K595" i="12"/>
  <c r="L594" i="12"/>
  <c r="J334" i="12"/>
  <c r="J335" i="12" s="1"/>
  <c r="K333" i="12"/>
  <c r="M186" i="12"/>
  <c r="L187" i="12"/>
  <c r="L188" i="12" s="1"/>
  <c r="L249" i="12"/>
  <c r="K250" i="12"/>
  <c r="K251" i="12" s="1"/>
  <c r="K526" i="12"/>
  <c r="L525" i="12"/>
  <c r="K27" i="12"/>
  <c r="J28" i="12"/>
  <c r="J29" i="12" s="1"/>
  <c r="K151" i="12"/>
  <c r="L150" i="12"/>
  <c r="J148" i="12"/>
  <c r="J149" i="12" s="1"/>
  <c r="K147" i="12"/>
  <c r="K166" i="12"/>
  <c r="L165" i="12"/>
  <c r="J172" i="12"/>
  <c r="J173" i="12" s="1"/>
  <c r="K171" i="12"/>
  <c r="J541" i="12"/>
  <c r="J542" i="12" s="1"/>
  <c r="K540" i="12"/>
  <c r="J601" i="12"/>
  <c r="J602" i="12" s="1"/>
  <c r="K600" i="12"/>
  <c r="K61" i="12"/>
  <c r="L60" i="12"/>
  <c r="K84" i="12"/>
  <c r="J85" i="12"/>
  <c r="J86" i="12" s="1"/>
  <c r="K135" i="12"/>
  <c r="J136" i="12"/>
  <c r="J137" i="12" s="1"/>
  <c r="J58" i="12"/>
  <c r="J59" i="12" s="1"/>
  <c r="K57" i="12"/>
  <c r="J271" i="12"/>
  <c r="J272" i="12" s="1"/>
  <c r="K270" i="12"/>
  <c r="J424" i="12"/>
  <c r="J425" i="12" s="1"/>
  <c r="K423" i="12"/>
  <c r="K87" i="12"/>
  <c r="J88" i="12"/>
  <c r="J89" i="12" s="1"/>
  <c r="J157" i="12"/>
  <c r="J158" i="12" s="1"/>
  <c r="K156" i="12"/>
  <c r="J373" i="12"/>
  <c r="J374" i="12" s="1"/>
  <c r="K372" i="12"/>
  <c r="J349" i="12"/>
  <c r="J350" i="12" s="1"/>
  <c r="K348" i="12"/>
  <c r="J142" i="12"/>
  <c r="J143" i="12" s="1"/>
  <c r="K141" i="12"/>
  <c r="K34" i="12"/>
  <c r="K35" i="12" s="1"/>
  <c r="L33" i="12"/>
  <c r="O105" i="12"/>
  <c r="N106" i="12"/>
  <c r="N107" i="12" s="1"/>
  <c r="K466" i="12"/>
  <c r="L465" i="12"/>
  <c r="J385" i="12"/>
  <c r="J386" i="12" s="1"/>
  <c r="K384" i="12"/>
  <c r="J358" i="12"/>
  <c r="J359" i="12" s="1"/>
  <c r="K357" i="12"/>
  <c r="K268" i="12"/>
  <c r="K269" i="12" s="1"/>
  <c r="L267" i="12"/>
  <c r="M210" i="12"/>
  <c r="L211" i="12"/>
  <c r="K244" i="12"/>
  <c r="L243" i="12"/>
  <c r="J214" i="12"/>
  <c r="J215" i="12" s="1"/>
  <c r="K213" i="12"/>
  <c r="J529" i="12"/>
  <c r="J530" i="12" s="1"/>
  <c r="K528" i="12"/>
  <c r="K69" i="12"/>
  <c r="J70" i="12"/>
  <c r="J71" i="12" s="1"/>
  <c r="L363" i="12"/>
  <c r="K364" i="12"/>
  <c r="K365" i="12" s="1"/>
  <c r="K169" i="12"/>
  <c r="K170" i="12" s="1"/>
  <c r="L168" i="12"/>
  <c r="N432" i="12"/>
  <c r="M433" i="12"/>
  <c r="J484" i="12"/>
  <c r="J485" i="12" s="1"/>
  <c r="K483" i="12"/>
  <c r="L192" i="12"/>
  <c r="K193" i="12"/>
  <c r="K208" i="12"/>
  <c r="L207" i="12"/>
  <c r="K352" i="12"/>
  <c r="K353" i="12" s="1"/>
  <c r="L351" i="12"/>
  <c r="K396" i="12"/>
  <c r="J397" i="12"/>
  <c r="J398" i="12" s="1"/>
  <c r="K354" i="12"/>
  <c r="J355" i="12"/>
  <c r="J356" i="12" s="1"/>
  <c r="K453" i="12"/>
  <c r="J454" i="12"/>
  <c r="J455" i="12" s="1"/>
  <c r="M255" i="12"/>
  <c r="L256" i="12"/>
  <c r="J412" i="12"/>
  <c r="J413" i="12" s="1"/>
  <c r="K411" i="12"/>
  <c r="J481" i="12"/>
  <c r="J482" i="12" s="1"/>
  <c r="K480" i="12"/>
  <c r="K550" i="12"/>
  <c r="K551" i="12" s="1"/>
  <c r="L549" i="12"/>
  <c r="K177" i="12"/>
  <c r="J178" i="12"/>
  <c r="J179" i="12" s="1"/>
  <c r="J556" i="12"/>
  <c r="J557" i="12" s="1"/>
  <c r="K555" i="12"/>
  <c r="K292" i="12"/>
  <c r="K293" i="12" s="1"/>
  <c r="L291" i="12"/>
  <c r="J502" i="12"/>
  <c r="J503" i="12" s="1"/>
  <c r="K501" i="12"/>
  <c r="J196" i="12"/>
  <c r="J197" i="12" s="1"/>
  <c r="K195" i="12"/>
  <c r="K22" i="12"/>
  <c r="L21" i="12"/>
  <c r="J19" i="12"/>
  <c r="J20" i="12" s="1"/>
  <c r="K18" i="12"/>
  <c r="K238" i="12"/>
  <c r="L237" i="12"/>
  <c r="J415" i="12"/>
  <c r="J416" i="12" s="1"/>
  <c r="K414" i="12"/>
  <c r="K561" i="12"/>
  <c r="J562" i="12"/>
  <c r="J563" i="12" s="1"/>
  <c r="K93" i="12"/>
  <c r="J94" i="12"/>
  <c r="J95" i="12" s="1"/>
  <c r="L606" i="12"/>
  <c r="K607" i="12"/>
  <c r="J316" i="12"/>
  <c r="J317" i="12" s="1"/>
  <c r="K315" i="12"/>
  <c r="J376" i="12"/>
  <c r="J377" i="12" s="1"/>
  <c r="K375" i="12"/>
  <c r="K394" i="12"/>
  <c r="K395" i="12" s="1"/>
  <c r="L393" i="12"/>
  <c r="K276" i="12"/>
  <c r="J277" i="12"/>
  <c r="J278" i="12" s="1"/>
  <c r="L138" i="12"/>
  <c r="K139" i="12"/>
  <c r="J199" i="12"/>
  <c r="J200" i="12" s="1"/>
  <c r="K198" i="12"/>
  <c r="J592" i="12"/>
  <c r="J593" i="12" s="1"/>
  <c r="K591" i="12"/>
  <c r="J586" i="12"/>
  <c r="J587" i="12" s="1"/>
  <c r="K585" i="12"/>
  <c r="J274" i="12"/>
  <c r="J275" i="12" s="1"/>
  <c r="K273" i="12"/>
  <c r="J235" i="12"/>
  <c r="J236" i="12" s="1"/>
  <c r="K234" i="12"/>
  <c r="J403" i="12"/>
  <c r="J404" i="12" s="1"/>
  <c r="K402" i="12"/>
  <c r="J307" i="12"/>
  <c r="J308" i="12" s="1"/>
  <c r="K306" i="12"/>
  <c r="J97" i="12"/>
  <c r="J98" i="12" s="1"/>
  <c r="K96" i="12"/>
  <c r="K577" i="12"/>
  <c r="K578" i="12" s="1"/>
  <c r="L576" i="12"/>
  <c r="K180" i="12"/>
  <c r="J181" i="12"/>
  <c r="J182" i="12" s="1"/>
  <c r="J146" i="12"/>
  <c r="M294" i="12"/>
  <c r="L295" i="12"/>
  <c r="L296" i="12" s="1"/>
  <c r="K544" i="12"/>
  <c r="K545" i="12" s="1"/>
  <c r="L543" i="12"/>
  <c r="L75" i="12"/>
  <c r="K76" i="12"/>
  <c r="K77" i="12" s="1"/>
  <c r="J82" i="12"/>
  <c r="J83" i="12" s="1"/>
  <c r="K81" i="12"/>
  <c r="K102" i="12"/>
  <c r="J103" i="12"/>
  <c r="J104" i="12" s="1"/>
  <c r="L582" i="12"/>
  <c r="K583" i="12"/>
  <c r="K584" i="12" s="1"/>
  <c r="P387" i="12"/>
  <c r="O388" i="12"/>
  <c r="J280" i="12"/>
  <c r="J281" i="12" s="1"/>
  <c r="K279" i="12"/>
  <c r="J568" i="12"/>
  <c r="J569" i="12" s="1"/>
  <c r="K567" i="12"/>
  <c r="K520" i="12"/>
  <c r="L519" i="12"/>
  <c r="J259" i="12"/>
  <c r="J260" i="12" s="1"/>
  <c r="K258" i="12"/>
  <c r="K55" i="12"/>
  <c r="K56" i="12" s="1"/>
  <c r="L54" i="12"/>
  <c r="K48" i="12"/>
  <c r="J49" i="12"/>
  <c r="J50" i="12" s="1"/>
  <c r="L120" i="12"/>
  <c r="K121" i="12"/>
  <c r="L114" i="12"/>
  <c r="K115" i="12"/>
  <c r="K116" i="12" s="1"/>
  <c r="L429" i="12"/>
  <c r="K430" i="12"/>
  <c r="K431" i="12" s="1"/>
  <c r="K265" i="12"/>
  <c r="K266" i="12" s="1"/>
  <c r="L264" i="12"/>
  <c r="K63" i="12"/>
  <c r="J64" i="12"/>
  <c r="J65" i="12" s="1"/>
  <c r="K90" i="12"/>
  <c r="J91" i="12"/>
  <c r="J92" i="12" s="1"/>
  <c r="J124" i="12"/>
  <c r="J125" i="12" s="1"/>
  <c r="K123" i="12"/>
  <c r="J190" i="12"/>
  <c r="J191" i="12" s="1"/>
  <c r="K189" i="12"/>
  <c r="K240" i="12"/>
  <c r="J241" i="12"/>
  <c r="J242" i="12" s="1"/>
  <c r="J535" i="12"/>
  <c r="J536" i="12" s="1"/>
  <c r="K534" i="12"/>
  <c r="K489" i="12"/>
  <c r="J490" i="12"/>
  <c r="J491" i="12" s="1"/>
  <c r="K303" i="12"/>
  <c r="J304" i="12"/>
  <c r="J305" i="12" s="1"/>
  <c r="J283" i="12"/>
  <c r="J284" i="12" s="1"/>
  <c r="K282" i="12"/>
  <c r="K327" i="12"/>
  <c r="J328" i="12"/>
  <c r="J329" i="12" s="1"/>
  <c r="J361" i="12"/>
  <c r="J362" i="12" s="1"/>
  <c r="K360" i="12"/>
  <c r="K289" i="12"/>
  <c r="K290" i="12" s="1"/>
  <c r="L288" i="12"/>
  <c r="J331" i="12"/>
  <c r="J332" i="12" s="1"/>
  <c r="K330" i="12"/>
  <c r="L300" i="12"/>
  <c r="K301" i="12"/>
  <c r="K302" i="12" s="1"/>
  <c r="K405" i="12"/>
  <c r="J406" i="12"/>
  <c r="J407" i="12" s="1"/>
  <c r="K319" i="12"/>
  <c r="K320" i="12" s="1"/>
  <c r="L318" i="12"/>
  <c r="J589" i="12"/>
  <c r="J590" i="12" s="1"/>
  <c r="K588" i="12"/>
  <c r="L546" i="12"/>
  <c r="K547" i="12"/>
  <c r="K548" i="12" s="1"/>
  <c r="K201" i="12"/>
  <c r="J202" i="12"/>
  <c r="J203" i="12" s="1"/>
  <c r="J229" i="12"/>
  <c r="J230" i="12" s="1"/>
  <c r="K228" i="12"/>
  <c r="K421" i="12"/>
  <c r="K422" i="12" s="1"/>
  <c r="L420" i="12"/>
  <c r="J13" i="12"/>
  <c r="J14" i="12" s="1"/>
  <c r="K12" i="12"/>
  <c r="K512" i="12" l="1"/>
  <c r="K239" i="12"/>
  <c r="K122" i="12"/>
  <c r="M434" i="12"/>
  <c r="K167" i="12"/>
  <c r="K209" i="12"/>
  <c r="L212" i="12"/>
  <c r="K245" i="12"/>
  <c r="L53" i="12"/>
  <c r="K575" i="12"/>
  <c r="K23" i="12"/>
  <c r="K521" i="12"/>
  <c r="K140" i="12"/>
  <c r="K194" i="12"/>
  <c r="K437" i="12"/>
  <c r="K608" i="12"/>
  <c r="M80" i="12"/>
  <c r="K596" i="12"/>
  <c r="K527" i="12"/>
  <c r="K470" i="12"/>
  <c r="L383" i="12"/>
  <c r="K152" i="12"/>
  <c r="L257" i="12"/>
  <c r="K560" i="12"/>
  <c r="K62" i="12"/>
  <c r="K146" i="12"/>
  <c r="K467" i="12"/>
  <c r="K206" i="12"/>
  <c r="O389" i="12"/>
  <c r="K572" i="12"/>
  <c r="K17" i="12"/>
  <c r="L205" i="12"/>
  <c r="M204" i="12"/>
  <c r="K340" i="12"/>
  <c r="K341" i="12" s="1"/>
  <c r="L339" i="12"/>
  <c r="K475" i="12"/>
  <c r="K476" i="12" s="1"/>
  <c r="L474" i="12"/>
  <c r="K496" i="12"/>
  <c r="K497" i="12" s="1"/>
  <c r="L495" i="12"/>
  <c r="K418" i="12"/>
  <c r="K419" i="12" s="1"/>
  <c r="L417" i="12"/>
  <c r="M468" i="12"/>
  <c r="L469" i="12"/>
  <c r="M565" i="12"/>
  <c r="M566" i="12" s="1"/>
  <c r="N564" i="12"/>
  <c r="K451" i="12"/>
  <c r="K452" i="12" s="1"/>
  <c r="L450" i="12"/>
  <c r="K67" i="12"/>
  <c r="K68" i="12" s="1"/>
  <c r="L66" i="12"/>
  <c r="K427" i="12"/>
  <c r="K428" i="12" s="1"/>
  <c r="L426" i="12"/>
  <c r="L436" i="12"/>
  <c r="M435" i="12"/>
  <c r="L343" i="12"/>
  <c r="L344" i="12" s="1"/>
  <c r="M342" i="12"/>
  <c r="M345" i="12"/>
  <c r="L346" i="12"/>
  <c r="L347" i="12" s="1"/>
  <c r="K538" i="12"/>
  <c r="K539" i="12" s="1"/>
  <c r="L537" i="12"/>
  <c r="L571" i="12"/>
  <c r="M570" i="12"/>
  <c r="K460" i="12"/>
  <c r="K461" i="12" s="1"/>
  <c r="L459" i="12"/>
  <c r="M225" i="12"/>
  <c r="L226" i="12"/>
  <c r="L227" i="12" s="1"/>
  <c r="M573" i="12"/>
  <c r="L574" i="12"/>
  <c r="K100" i="12"/>
  <c r="K101" i="12" s="1"/>
  <c r="L99" i="12"/>
  <c r="K217" i="12"/>
  <c r="K218" i="12" s="1"/>
  <c r="L216" i="12"/>
  <c r="K376" i="12"/>
  <c r="K377" i="12" s="1"/>
  <c r="L375" i="12"/>
  <c r="N255" i="12"/>
  <c r="M256" i="12"/>
  <c r="L364" i="12"/>
  <c r="L365" i="12" s="1"/>
  <c r="M363" i="12"/>
  <c r="K58" i="12"/>
  <c r="K59" i="12" s="1"/>
  <c r="L57" i="12"/>
  <c r="K601" i="12"/>
  <c r="K602" i="12" s="1"/>
  <c r="L600" i="12"/>
  <c r="L147" i="12"/>
  <c r="K148" i="12"/>
  <c r="K149" i="12" s="1"/>
  <c r="L526" i="12"/>
  <c r="M525" i="12"/>
  <c r="L595" i="12"/>
  <c r="M594" i="12"/>
  <c r="K505" i="12"/>
  <c r="K506" i="12" s="1"/>
  <c r="L504" i="12"/>
  <c r="L438" i="12"/>
  <c r="K439" i="12"/>
  <c r="K440" i="12" s="1"/>
  <c r="K175" i="12"/>
  <c r="K176" i="12" s="1"/>
  <c r="L174" i="12"/>
  <c r="K154" i="12"/>
  <c r="K155" i="12" s="1"/>
  <c r="L153" i="12"/>
  <c r="L499" i="12"/>
  <c r="L500" i="12" s="1"/>
  <c r="M498" i="12"/>
  <c r="O78" i="12"/>
  <c r="N79" i="12"/>
  <c r="N129" i="12"/>
  <c r="M130" i="12"/>
  <c r="M131" i="12" s="1"/>
  <c r="K127" i="12"/>
  <c r="K128" i="12" s="1"/>
  <c r="L126" i="12"/>
  <c r="L219" i="12"/>
  <c r="K220" i="12"/>
  <c r="K221" i="12" s="1"/>
  <c r="K109" i="12"/>
  <c r="K110" i="12" s="1"/>
  <c r="L108" i="12"/>
  <c r="M144" i="12"/>
  <c r="L145" i="12"/>
  <c r="K604" i="12"/>
  <c r="K605" i="12" s="1"/>
  <c r="L603" i="12"/>
  <c r="K133" i="12"/>
  <c r="K134" i="12" s="1"/>
  <c r="L132" i="12"/>
  <c r="K361" i="12"/>
  <c r="K362" i="12" s="1"/>
  <c r="L360" i="12"/>
  <c r="L96" i="12"/>
  <c r="K97" i="12"/>
  <c r="K98" i="12" s="1"/>
  <c r="L405" i="12"/>
  <c r="K406" i="12"/>
  <c r="K407" i="12" s="1"/>
  <c r="K223" i="12"/>
  <c r="K224" i="12" s="1"/>
  <c r="L222" i="12"/>
  <c r="K457" i="12"/>
  <c r="K458" i="12" s="1"/>
  <c r="L456" i="12"/>
  <c r="L285" i="12"/>
  <c r="K286" i="12"/>
  <c r="K287" i="12" s="1"/>
  <c r="M252" i="12"/>
  <c r="L253" i="12"/>
  <c r="L254" i="12" s="1"/>
  <c r="K472" i="12"/>
  <c r="K473" i="12" s="1"/>
  <c r="L471" i="12"/>
  <c r="L511" i="12"/>
  <c r="L512" i="12" s="1"/>
  <c r="M510" i="12"/>
  <c r="M45" i="12"/>
  <c r="L46" i="12"/>
  <c r="L47" i="12" s="1"/>
  <c r="L321" i="12"/>
  <c r="K322" i="12"/>
  <c r="K323" i="12" s="1"/>
  <c r="N381" i="12"/>
  <c r="M382" i="12"/>
  <c r="K502" i="12"/>
  <c r="K503" i="12" s="1"/>
  <c r="L501" i="12"/>
  <c r="K484" i="12"/>
  <c r="K485" i="12" s="1"/>
  <c r="L483" i="12"/>
  <c r="L421" i="12"/>
  <c r="L422" i="12" s="1"/>
  <c r="M420" i="12"/>
  <c r="L348" i="12"/>
  <c r="K349" i="12"/>
  <c r="K350" i="12" s="1"/>
  <c r="K424" i="12"/>
  <c r="K425" i="12" s="1"/>
  <c r="L423" i="12"/>
  <c r="K541" i="12"/>
  <c r="K542" i="12" s="1"/>
  <c r="L540" i="12"/>
  <c r="L523" i="12"/>
  <c r="L524" i="12" s="1"/>
  <c r="M522" i="12"/>
  <c r="K517" i="12"/>
  <c r="K518" i="12" s="1"/>
  <c r="L516" i="12"/>
  <c r="M52" i="12"/>
  <c r="N51" i="12"/>
  <c r="K31" i="12"/>
  <c r="K32" i="12" s="1"/>
  <c r="L30" i="12"/>
  <c r="L24" i="12"/>
  <c r="K25" i="12"/>
  <c r="K26" i="12" s="1"/>
  <c r="K490" i="12"/>
  <c r="K491" i="12" s="1"/>
  <c r="L489" i="12"/>
  <c r="Q387" i="12"/>
  <c r="P388" i="12"/>
  <c r="K535" i="12"/>
  <c r="K536" i="12" s="1"/>
  <c r="L534" i="12"/>
  <c r="L453" i="12"/>
  <c r="K454" i="12"/>
  <c r="K455" i="12" s="1"/>
  <c r="K91" i="12"/>
  <c r="K92" i="12" s="1"/>
  <c r="L90" i="12"/>
  <c r="L292" i="12"/>
  <c r="L293" i="12" s="1"/>
  <c r="M291" i="12"/>
  <c r="L268" i="12"/>
  <c r="L269" i="12" s="1"/>
  <c r="M267" i="12"/>
  <c r="K37" i="12"/>
  <c r="K38" i="12" s="1"/>
  <c r="L36" i="12"/>
  <c r="L42" i="12"/>
  <c r="K43" i="12"/>
  <c r="K44" i="12" s="1"/>
  <c r="K610" i="12"/>
  <c r="K611" i="12" s="1"/>
  <c r="L609" i="12"/>
  <c r="K232" i="12"/>
  <c r="K233" i="12" s="1"/>
  <c r="L231" i="12"/>
  <c r="L409" i="12"/>
  <c r="L410" i="12" s="1"/>
  <c r="M408" i="12"/>
  <c r="K598" i="12"/>
  <c r="K599" i="12" s="1"/>
  <c r="L597" i="12"/>
  <c r="K163" i="12"/>
  <c r="K164" i="12" s="1"/>
  <c r="L162" i="12"/>
  <c r="L520" i="12"/>
  <c r="L521" i="12" s="1"/>
  <c r="M519" i="12"/>
  <c r="L93" i="12"/>
  <c r="K94" i="12"/>
  <c r="K95" i="12" s="1"/>
  <c r="L550" i="12"/>
  <c r="L551" i="12" s="1"/>
  <c r="M549" i="12"/>
  <c r="L466" i="12"/>
  <c r="M465" i="12"/>
  <c r="L76" i="12"/>
  <c r="L77" i="12" s="1"/>
  <c r="M75" i="12"/>
  <c r="K316" i="12"/>
  <c r="K317" i="12" s="1"/>
  <c r="L315" i="12"/>
  <c r="M300" i="12"/>
  <c r="L301" i="12"/>
  <c r="L302" i="12" s="1"/>
  <c r="K481" i="12"/>
  <c r="K482" i="12" s="1"/>
  <c r="L480" i="12"/>
  <c r="K529" i="12"/>
  <c r="K530" i="12" s="1"/>
  <c r="L528" i="12"/>
  <c r="K136" i="12"/>
  <c r="K137" i="12" s="1"/>
  <c r="L135" i="12"/>
  <c r="K445" i="12"/>
  <c r="K446" i="12" s="1"/>
  <c r="L444" i="12"/>
  <c r="L313" i="12"/>
  <c r="L314" i="12" s="1"/>
  <c r="M312" i="12"/>
  <c r="K580" i="12"/>
  <c r="K581" i="12" s="1"/>
  <c r="L579" i="12"/>
  <c r="K229" i="12"/>
  <c r="K230" i="12" s="1"/>
  <c r="L228" i="12"/>
  <c r="K589" i="12"/>
  <c r="K590" i="12" s="1"/>
  <c r="L588" i="12"/>
  <c r="K331" i="12"/>
  <c r="K332" i="12" s="1"/>
  <c r="L330" i="12"/>
  <c r="K283" i="12"/>
  <c r="K284" i="12" s="1"/>
  <c r="L282" i="12"/>
  <c r="L55" i="12"/>
  <c r="L56" i="12" s="1"/>
  <c r="M54" i="12"/>
  <c r="K280" i="12"/>
  <c r="K281" i="12" s="1"/>
  <c r="L279" i="12"/>
  <c r="L583" i="12"/>
  <c r="L584" i="12" s="1"/>
  <c r="M582" i="12"/>
  <c r="K586" i="12"/>
  <c r="K587" i="12" s="1"/>
  <c r="L585" i="12"/>
  <c r="K199" i="12"/>
  <c r="K200" i="12" s="1"/>
  <c r="L198" i="12"/>
  <c r="L414" i="12"/>
  <c r="K415" i="12"/>
  <c r="K416" i="12" s="1"/>
  <c r="O432" i="12"/>
  <c r="N433" i="12"/>
  <c r="P105" i="12"/>
  <c r="O106" i="12"/>
  <c r="O107" i="12" s="1"/>
  <c r="L372" i="12"/>
  <c r="K373" i="12"/>
  <c r="K374" i="12" s="1"/>
  <c r="K271" i="12"/>
  <c r="K272" i="12" s="1"/>
  <c r="L270" i="12"/>
  <c r="K172" i="12"/>
  <c r="K173" i="12" s="1"/>
  <c r="L171" i="12"/>
  <c r="L151" i="12"/>
  <c r="M150" i="12"/>
  <c r="K310" i="12"/>
  <c r="K311" i="12" s="1"/>
  <c r="L309" i="12"/>
  <c r="K448" i="12"/>
  <c r="K449" i="12" s="1"/>
  <c r="L447" i="12"/>
  <c r="M112" i="12"/>
  <c r="M113" i="12" s="1"/>
  <c r="N111" i="12"/>
  <c r="K553" i="12"/>
  <c r="K554" i="12" s="1"/>
  <c r="L552" i="12"/>
  <c r="K514" i="12"/>
  <c r="K515" i="12" s="1"/>
  <c r="L513" i="12"/>
  <c r="L337" i="12"/>
  <c r="L338" i="12" s="1"/>
  <c r="M336" i="12"/>
  <c r="L462" i="12"/>
  <c r="K463" i="12"/>
  <c r="K464" i="12" s="1"/>
  <c r="L442" i="12"/>
  <c r="L443" i="12" s="1"/>
  <c r="M441" i="12"/>
  <c r="K397" i="12"/>
  <c r="K398" i="12" s="1"/>
  <c r="L396" i="12"/>
  <c r="K19" i="12"/>
  <c r="K20" i="12" s="1"/>
  <c r="L18" i="12"/>
  <c r="K307" i="12"/>
  <c r="K308" i="12" s="1"/>
  <c r="L306" i="12"/>
  <c r="N210" i="12"/>
  <c r="M211" i="12"/>
  <c r="L547" i="12"/>
  <c r="L548" i="12" s="1"/>
  <c r="M546" i="12"/>
  <c r="L430" i="12"/>
  <c r="L431" i="12" s="1"/>
  <c r="M429" i="12"/>
  <c r="L250" i="12"/>
  <c r="L251" i="12" s="1"/>
  <c r="M249" i="12"/>
  <c r="K241" i="12"/>
  <c r="K242" i="12" s="1"/>
  <c r="L240" i="12"/>
  <c r="K64" i="12"/>
  <c r="K65" i="12" s="1"/>
  <c r="L63" i="12"/>
  <c r="L115" i="12"/>
  <c r="L116" i="12" s="1"/>
  <c r="M114" i="12"/>
  <c r="L544" i="12"/>
  <c r="L545" i="12" s="1"/>
  <c r="M543" i="12"/>
  <c r="L607" i="12"/>
  <c r="M606" i="12"/>
  <c r="M21" i="12"/>
  <c r="L22" i="12"/>
  <c r="L555" i="12"/>
  <c r="K556" i="12"/>
  <c r="K557" i="12" s="1"/>
  <c r="K412" i="12"/>
  <c r="K413" i="12" s="1"/>
  <c r="L411" i="12"/>
  <c r="L208" i="12"/>
  <c r="M207" i="12"/>
  <c r="L169" i="12"/>
  <c r="L170" i="12" s="1"/>
  <c r="M168" i="12"/>
  <c r="L213" i="12"/>
  <c r="K214" i="12"/>
  <c r="K215" i="12" s="1"/>
  <c r="K358" i="12"/>
  <c r="K359" i="12" s="1"/>
  <c r="L357" i="12"/>
  <c r="M33" i="12"/>
  <c r="L34" i="12"/>
  <c r="L35" i="12" s="1"/>
  <c r="K85" i="12"/>
  <c r="K86" i="12" s="1"/>
  <c r="L84" i="12"/>
  <c r="N186" i="12"/>
  <c r="M187" i="12"/>
  <c r="M188" i="12" s="1"/>
  <c r="K298" i="12"/>
  <c r="K299" i="12" s="1"/>
  <c r="L297" i="12"/>
  <c r="L531" i="12"/>
  <c r="K532" i="12"/>
  <c r="K533" i="12" s="1"/>
  <c r="K400" i="12"/>
  <c r="K401" i="12" s="1"/>
  <c r="L399" i="12"/>
  <c r="K367" i="12"/>
  <c r="K368" i="12" s="1"/>
  <c r="L366" i="12"/>
  <c r="L507" i="12"/>
  <c r="K508" i="12"/>
  <c r="K509" i="12" s="1"/>
  <c r="K493" i="12"/>
  <c r="K494" i="12" s="1"/>
  <c r="L492" i="12"/>
  <c r="L370" i="12"/>
  <c r="L371" i="12" s="1"/>
  <c r="M369" i="12"/>
  <c r="K325" i="12"/>
  <c r="K326" i="12" s="1"/>
  <c r="L324" i="12"/>
  <c r="N294" i="12"/>
  <c r="M295" i="12"/>
  <c r="M296" i="12" s="1"/>
  <c r="L193" i="12"/>
  <c r="M192" i="12"/>
  <c r="L276" i="12"/>
  <c r="K277" i="12"/>
  <c r="K278" i="12" s="1"/>
  <c r="K274" i="12"/>
  <c r="K275" i="12" s="1"/>
  <c r="L273" i="12"/>
  <c r="K562" i="12"/>
  <c r="K563" i="12" s="1"/>
  <c r="L561" i="12"/>
  <c r="K49" i="12"/>
  <c r="K50" i="12" s="1"/>
  <c r="L48" i="12"/>
  <c r="L180" i="12"/>
  <c r="K181" i="12"/>
  <c r="K182" i="12" s="1"/>
  <c r="L261" i="12"/>
  <c r="K262" i="12"/>
  <c r="K263" i="12" s="1"/>
  <c r="L319" i="12"/>
  <c r="L320" i="12" s="1"/>
  <c r="M318" i="12"/>
  <c r="L102" i="12"/>
  <c r="K103" i="12"/>
  <c r="K104" i="12" s="1"/>
  <c r="L577" i="12"/>
  <c r="L578" i="12" s="1"/>
  <c r="M576" i="12"/>
  <c r="K403" i="12"/>
  <c r="K404" i="12" s="1"/>
  <c r="L402" i="12"/>
  <c r="L394" i="12"/>
  <c r="L395" i="12" s="1"/>
  <c r="M393" i="12"/>
  <c r="K355" i="12"/>
  <c r="K356" i="12" s="1"/>
  <c r="L354" i="12"/>
  <c r="K157" i="12"/>
  <c r="K158" i="12" s="1"/>
  <c r="L156" i="12"/>
  <c r="M60" i="12"/>
  <c r="L61" i="12"/>
  <c r="L62" i="12" s="1"/>
  <c r="L166" i="12"/>
  <c r="L167" i="12" s="1"/>
  <c r="M165" i="12"/>
  <c r="K334" i="12"/>
  <c r="K335" i="12" s="1"/>
  <c r="L333" i="12"/>
  <c r="M486" i="12"/>
  <c r="L487" i="12"/>
  <c r="L488" i="12" s="1"/>
  <c r="L478" i="12"/>
  <c r="L479" i="12" s="1"/>
  <c r="M477" i="12"/>
  <c r="L559" i="12"/>
  <c r="M558" i="12"/>
  <c r="K124" i="12"/>
  <c r="K125" i="12" s="1"/>
  <c r="L123" i="12"/>
  <c r="L234" i="12"/>
  <c r="K235" i="12"/>
  <c r="K236" i="12" s="1"/>
  <c r="L177" i="12"/>
  <c r="K178" i="12"/>
  <c r="K179" i="12" s="1"/>
  <c r="K88" i="12"/>
  <c r="K89" i="12" s="1"/>
  <c r="L87" i="12"/>
  <c r="K73" i="12"/>
  <c r="K74" i="12" s="1"/>
  <c r="L72" i="12"/>
  <c r="K568" i="12"/>
  <c r="K569" i="12" s="1"/>
  <c r="L567" i="12"/>
  <c r="K70" i="12"/>
  <c r="K71" i="12" s="1"/>
  <c r="L69" i="12"/>
  <c r="K328" i="12"/>
  <c r="K329" i="12" s="1"/>
  <c r="L327" i="12"/>
  <c r="L352" i="12"/>
  <c r="L353" i="12" s="1"/>
  <c r="M351" i="12"/>
  <c r="L159" i="12"/>
  <c r="K160" i="12"/>
  <c r="K161" i="12" s="1"/>
  <c r="L289" i="12"/>
  <c r="L290" i="12" s="1"/>
  <c r="M288" i="12"/>
  <c r="K190" i="12"/>
  <c r="K191" i="12" s="1"/>
  <c r="L189" i="12"/>
  <c r="L265" i="12"/>
  <c r="L266" i="12" s="1"/>
  <c r="M264" i="12"/>
  <c r="K259" i="12"/>
  <c r="K260" i="12" s="1"/>
  <c r="L258" i="12"/>
  <c r="L591" i="12"/>
  <c r="K592" i="12"/>
  <c r="K593" i="12" s="1"/>
  <c r="L201" i="12"/>
  <c r="K202" i="12"/>
  <c r="K203" i="12" s="1"/>
  <c r="K304" i="12"/>
  <c r="K305" i="12" s="1"/>
  <c r="L303" i="12"/>
  <c r="M120" i="12"/>
  <c r="L121" i="12"/>
  <c r="L122" i="12" s="1"/>
  <c r="K82" i="12"/>
  <c r="K83" i="12" s="1"/>
  <c r="L81" i="12"/>
  <c r="M138" i="12"/>
  <c r="L139" i="12"/>
  <c r="L238" i="12"/>
  <c r="L239" i="12" s="1"/>
  <c r="M237" i="12"/>
  <c r="K196" i="12"/>
  <c r="K197" i="12" s="1"/>
  <c r="L195" i="12"/>
  <c r="M243" i="12"/>
  <c r="L244" i="12"/>
  <c r="L245" i="12" s="1"/>
  <c r="K385" i="12"/>
  <c r="K386" i="12" s="1"/>
  <c r="L384" i="12"/>
  <c r="L141" i="12"/>
  <c r="K142" i="12"/>
  <c r="K143" i="12" s="1"/>
  <c r="K28" i="12"/>
  <c r="K29" i="12" s="1"/>
  <c r="L27" i="12"/>
  <c r="L16" i="12"/>
  <c r="M15" i="12"/>
  <c r="K184" i="12"/>
  <c r="K185" i="12" s="1"/>
  <c r="L183" i="12"/>
  <c r="K379" i="12"/>
  <c r="K380" i="12" s="1"/>
  <c r="L378" i="12"/>
  <c r="L40" i="12"/>
  <c r="L41" i="12" s="1"/>
  <c r="M39" i="12"/>
  <c r="L118" i="12"/>
  <c r="L119" i="12" s="1"/>
  <c r="M117" i="12"/>
  <c r="M247" i="12"/>
  <c r="M248" i="12" s="1"/>
  <c r="N246" i="12"/>
  <c r="L390" i="12"/>
  <c r="K391" i="12"/>
  <c r="K392" i="12" s="1"/>
  <c r="K13" i="12"/>
  <c r="K14" i="12" s="1"/>
  <c r="L12" i="12"/>
  <c r="M53" i="12" l="1"/>
  <c r="L140" i="12"/>
  <c r="N434" i="12"/>
  <c r="L575" i="12"/>
  <c r="L209" i="12"/>
  <c r="M212" i="12"/>
  <c r="L23" i="12"/>
  <c r="L596" i="12"/>
  <c r="L152" i="12"/>
  <c r="L194" i="12"/>
  <c r="M383" i="12"/>
  <c r="L437" i="12"/>
  <c r="L608" i="12"/>
  <c r="N80" i="12"/>
  <c r="M257" i="12"/>
  <c r="L560" i="12"/>
  <c r="L17" i="12"/>
  <c r="L527" i="12"/>
  <c r="L470" i="12"/>
  <c r="L206" i="12"/>
  <c r="L467" i="12"/>
  <c r="L146" i="12"/>
  <c r="L572" i="12"/>
  <c r="P389" i="12"/>
  <c r="N204" i="12"/>
  <c r="M205" i="12"/>
  <c r="M226" i="12"/>
  <c r="M227" i="12" s="1"/>
  <c r="N225" i="12"/>
  <c r="L427" i="12"/>
  <c r="L428" i="12" s="1"/>
  <c r="M426" i="12"/>
  <c r="M474" i="12"/>
  <c r="L475" i="12"/>
  <c r="L476" i="12" s="1"/>
  <c r="L217" i="12"/>
  <c r="L218" i="12" s="1"/>
  <c r="M216" i="12"/>
  <c r="L460" i="12"/>
  <c r="L461" i="12" s="1"/>
  <c r="M459" i="12"/>
  <c r="M346" i="12"/>
  <c r="M347" i="12" s="1"/>
  <c r="N345" i="12"/>
  <c r="N468" i="12"/>
  <c r="M469" i="12"/>
  <c r="M343" i="12"/>
  <c r="M344" i="12" s="1"/>
  <c r="N342" i="12"/>
  <c r="L67" i="12"/>
  <c r="L68" i="12" s="1"/>
  <c r="M66" i="12"/>
  <c r="L340" i="12"/>
  <c r="L341" i="12" s="1"/>
  <c r="M339" i="12"/>
  <c r="L100" i="12"/>
  <c r="L101" i="12" s="1"/>
  <c r="M99" i="12"/>
  <c r="M571" i="12"/>
  <c r="N570" i="12"/>
  <c r="M450" i="12"/>
  <c r="L451" i="12"/>
  <c r="L452" i="12" s="1"/>
  <c r="L418" i="12"/>
  <c r="L419" i="12" s="1"/>
  <c r="M417" i="12"/>
  <c r="N573" i="12"/>
  <c r="M574" i="12"/>
  <c r="M575" i="12" s="1"/>
  <c r="L538" i="12"/>
  <c r="L539" i="12" s="1"/>
  <c r="M537" i="12"/>
  <c r="M436" i="12"/>
  <c r="N435" i="12"/>
  <c r="N565" i="12"/>
  <c r="N566" i="12" s="1"/>
  <c r="O564" i="12"/>
  <c r="M495" i="12"/>
  <c r="L496" i="12"/>
  <c r="L497" i="12" s="1"/>
  <c r="M208" i="12"/>
  <c r="N207" i="12"/>
  <c r="M547" i="12"/>
  <c r="M548" i="12" s="1"/>
  <c r="N546" i="12"/>
  <c r="M270" i="12"/>
  <c r="L271" i="12"/>
  <c r="L272" i="12" s="1"/>
  <c r="N54" i="12"/>
  <c r="M55" i="12"/>
  <c r="M56" i="12" s="1"/>
  <c r="L229" i="12"/>
  <c r="L230" i="12" s="1"/>
  <c r="M228" i="12"/>
  <c r="L163" i="12"/>
  <c r="L164" i="12" s="1"/>
  <c r="M162" i="12"/>
  <c r="L610" i="12"/>
  <c r="L611" i="12" s="1"/>
  <c r="M609" i="12"/>
  <c r="L37" i="12"/>
  <c r="L38" i="12" s="1"/>
  <c r="M36" i="12"/>
  <c r="R387" i="12"/>
  <c r="Q388" i="12"/>
  <c r="M24" i="12"/>
  <c r="L25" i="12"/>
  <c r="L26" i="12" s="1"/>
  <c r="M523" i="12"/>
  <c r="M524" i="12" s="1"/>
  <c r="N522" i="12"/>
  <c r="M471" i="12"/>
  <c r="L472" i="12"/>
  <c r="L473" i="12" s="1"/>
  <c r="L223" i="12"/>
  <c r="L224" i="12" s="1"/>
  <c r="M222" i="12"/>
  <c r="L127" i="12"/>
  <c r="L128" i="12" s="1"/>
  <c r="M126" i="12"/>
  <c r="L154" i="12"/>
  <c r="L155" i="12" s="1"/>
  <c r="M153" i="12"/>
  <c r="N549" i="12"/>
  <c r="M550" i="12"/>
  <c r="M551" i="12" s="1"/>
  <c r="L490" i="12"/>
  <c r="L491" i="12" s="1"/>
  <c r="M489" i="12"/>
  <c r="L31" i="12"/>
  <c r="L32" i="12" s="1"/>
  <c r="M30" i="12"/>
  <c r="M595" i="12"/>
  <c r="N594" i="12"/>
  <c r="L58" i="12"/>
  <c r="L59" i="12" s="1"/>
  <c r="M57" i="12"/>
  <c r="M607" i="12"/>
  <c r="N606" i="12"/>
  <c r="M102" i="12"/>
  <c r="L103" i="12"/>
  <c r="L104" i="12" s="1"/>
  <c r="L91" i="12"/>
  <c r="L92" i="12" s="1"/>
  <c r="M90" i="12"/>
  <c r="L328" i="12"/>
  <c r="L329" i="12" s="1"/>
  <c r="M327" i="12"/>
  <c r="M319" i="12"/>
  <c r="M320" i="12" s="1"/>
  <c r="N318" i="12"/>
  <c r="M357" i="12"/>
  <c r="L358" i="12"/>
  <c r="L359" i="12" s="1"/>
  <c r="L397" i="12"/>
  <c r="L398" i="12" s="1"/>
  <c r="M396" i="12"/>
  <c r="L310" i="12"/>
  <c r="L311" i="12" s="1"/>
  <c r="M309" i="12"/>
  <c r="L283" i="12"/>
  <c r="L284" i="12" s="1"/>
  <c r="M282" i="12"/>
  <c r="L580" i="12"/>
  <c r="L581" i="12" s="1"/>
  <c r="M579" i="12"/>
  <c r="L136" i="12"/>
  <c r="L137" i="12" s="1"/>
  <c r="M135" i="12"/>
  <c r="M301" i="12"/>
  <c r="M302" i="12" s="1"/>
  <c r="N300" i="12"/>
  <c r="L598" i="12"/>
  <c r="L599" i="12" s="1"/>
  <c r="M597" i="12"/>
  <c r="M540" i="12"/>
  <c r="L541" i="12"/>
  <c r="L542" i="12" s="1"/>
  <c r="M321" i="12"/>
  <c r="L322" i="12"/>
  <c r="L323" i="12" s="1"/>
  <c r="L133" i="12"/>
  <c r="L134" i="12" s="1"/>
  <c r="M132" i="12"/>
  <c r="M145" i="12"/>
  <c r="N144" i="12"/>
  <c r="M189" i="12"/>
  <c r="L190" i="12"/>
  <c r="L191" i="12" s="1"/>
  <c r="N33" i="12"/>
  <c r="M34" i="12"/>
  <c r="M35" i="12" s="1"/>
  <c r="L124" i="12"/>
  <c r="L125" i="12" s="1"/>
  <c r="M123" i="12"/>
  <c r="M370" i="12"/>
  <c r="M371" i="12" s="1"/>
  <c r="N369" i="12"/>
  <c r="L316" i="12"/>
  <c r="L317" i="12" s="1"/>
  <c r="M315" i="12"/>
  <c r="M42" i="12"/>
  <c r="L43" i="12"/>
  <c r="L44" i="12" s="1"/>
  <c r="N252" i="12"/>
  <c r="M253" i="12"/>
  <c r="M254" i="12" s="1"/>
  <c r="M108" i="12"/>
  <c r="L109" i="12"/>
  <c r="L110" i="12" s="1"/>
  <c r="N130" i="12"/>
  <c r="N131" i="12" s="1"/>
  <c r="O129" i="12"/>
  <c r="L175" i="12"/>
  <c r="L176" i="12" s="1"/>
  <c r="M174" i="12"/>
  <c r="M364" i="12"/>
  <c r="M365" i="12" s="1"/>
  <c r="N363" i="12"/>
  <c r="M567" i="12"/>
  <c r="L568" i="12"/>
  <c r="L569" i="12" s="1"/>
  <c r="L325" i="12"/>
  <c r="L326" i="12" s="1"/>
  <c r="M324" i="12"/>
  <c r="M442" i="12"/>
  <c r="M443" i="12" s="1"/>
  <c r="N441" i="12"/>
  <c r="N165" i="12"/>
  <c r="M166" i="12"/>
  <c r="M167" i="12" s="1"/>
  <c r="M195" i="12"/>
  <c r="L196" i="12"/>
  <c r="L197" i="12" s="1"/>
  <c r="M72" i="12"/>
  <c r="L73" i="12"/>
  <c r="L74" i="12" s="1"/>
  <c r="M48" i="12"/>
  <c r="L49" i="12"/>
  <c r="L50" i="12" s="1"/>
  <c r="L412" i="12"/>
  <c r="L413" i="12" s="1"/>
  <c r="M411" i="12"/>
  <c r="L277" i="12"/>
  <c r="L278" i="12" s="1"/>
  <c r="M276" i="12"/>
  <c r="M372" i="12"/>
  <c r="L373" i="12"/>
  <c r="L374" i="12" s="1"/>
  <c r="M421" i="12"/>
  <c r="M422" i="12" s="1"/>
  <c r="N420" i="12"/>
  <c r="N525" i="12"/>
  <c r="M526" i="12"/>
  <c r="N247" i="12"/>
  <c r="N248" i="12" s="1"/>
  <c r="O246" i="12"/>
  <c r="L184" i="12"/>
  <c r="L185" i="12" s="1"/>
  <c r="M183" i="12"/>
  <c r="M238" i="12"/>
  <c r="M239" i="12" s="1"/>
  <c r="N237" i="12"/>
  <c r="L304" i="12"/>
  <c r="L305" i="12" s="1"/>
  <c r="M303" i="12"/>
  <c r="L259" i="12"/>
  <c r="L260" i="12" s="1"/>
  <c r="M258" i="12"/>
  <c r="M69" i="12"/>
  <c r="L70" i="12"/>
  <c r="L71" i="12" s="1"/>
  <c r="M87" i="12"/>
  <c r="L88" i="12"/>
  <c r="L89" i="12" s="1"/>
  <c r="M61" i="12"/>
  <c r="M62" i="12" s="1"/>
  <c r="N60" i="12"/>
  <c r="L403" i="12"/>
  <c r="L404" i="12" s="1"/>
  <c r="M402" i="12"/>
  <c r="L562" i="12"/>
  <c r="L563" i="12" s="1"/>
  <c r="M561" i="12"/>
  <c r="N192" i="12"/>
  <c r="M193" i="12"/>
  <c r="M492" i="12"/>
  <c r="L493" i="12"/>
  <c r="L494" i="12" s="1"/>
  <c r="M115" i="12"/>
  <c r="M116" i="12" s="1"/>
  <c r="N114" i="12"/>
  <c r="M306" i="12"/>
  <c r="L307" i="12"/>
  <c r="L308" i="12" s="1"/>
  <c r="N112" i="12"/>
  <c r="N113" i="12" s="1"/>
  <c r="O111" i="12"/>
  <c r="M151" i="12"/>
  <c r="N150" i="12"/>
  <c r="L199" i="12"/>
  <c r="L200" i="12" s="1"/>
  <c r="M198" i="12"/>
  <c r="M583" i="12"/>
  <c r="M584" i="12" s="1"/>
  <c r="N582" i="12"/>
  <c r="M330" i="12"/>
  <c r="L331" i="12"/>
  <c r="L332" i="12" s="1"/>
  <c r="M313" i="12"/>
  <c r="M314" i="12" s="1"/>
  <c r="N312" i="12"/>
  <c r="L529" i="12"/>
  <c r="L530" i="12" s="1"/>
  <c r="M528" i="12"/>
  <c r="L94" i="12"/>
  <c r="L95" i="12" s="1"/>
  <c r="M93" i="12"/>
  <c r="N408" i="12"/>
  <c r="M409" i="12"/>
  <c r="M410" i="12" s="1"/>
  <c r="L454" i="12"/>
  <c r="L455" i="12" s="1"/>
  <c r="M453" i="12"/>
  <c r="O51" i="12"/>
  <c r="N52" i="12"/>
  <c r="N53" i="12" s="1"/>
  <c r="M423" i="12"/>
  <c r="L424" i="12"/>
  <c r="L425" i="12" s="1"/>
  <c r="M46" i="12"/>
  <c r="M47" i="12" s="1"/>
  <c r="N45" i="12"/>
  <c r="L406" i="12"/>
  <c r="L407" i="12" s="1"/>
  <c r="M405" i="12"/>
  <c r="L604" i="12"/>
  <c r="L605" i="12" s="1"/>
  <c r="M603" i="12"/>
  <c r="L82" i="12"/>
  <c r="L83" i="12" s="1"/>
  <c r="M81" i="12"/>
  <c r="L241" i="12"/>
  <c r="L242" i="12" s="1"/>
  <c r="M240" i="12"/>
  <c r="L181" i="12"/>
  <c r="L182" i="12" s="1"/>
  <c r="M180" i="12"/>
  <c r="M414" i="12"/>
  <c r="L415" i="12"/>
  <c r="L416" i="12" s="1"/>
  <c r="M399" i="12"/>
  <c r="L400" i="12"/>
  <c r="L401" i="12" s="1"/>
  <c r="M250" i="12"/>
  <c r="M251" i="12" s="1"/>
  <c r="N249" i="12"/>
  <c r="M478" i="12"/>
  <c r="M479" i="12" s="1"/>
  <c r="N477" i="12"/>
  <c r="N211" i="12"/>
  <c r="O210" i="12"/>
  <c r="L142" i="12"/>
  <c r="L143" i="12" s="1"/>
  <c r="M141" i="12"/>
  <c r="L160" i="12"/>
  <c r="L161" i="12" s="1"/>
  <c r="M159" i="12"/>
  <c r="L157" i="12"/>
  <c r="L158" i="12" s="1"/>
  <c r="M156" i="12"/>
  <c r="M261" i="12"/>
  <c r="L262" i="12"/>
  <c r="L263" i="12" s="1"/>
  <c r="M531" i="12"/>
  <c r="L532" i="12"/>
  <c r="L533" i="12" s="1"/>
  <c r="N187" i="12"/>
  <c r="N188" i="12" s="1"/>
  <c r="O186" i="12"/>
  <c r="L214" i="12"/>
  <c r="L215" i="12" s="1"/>
  <c r="M213" i="12"/>
  <c r="M555" i="12"/>
  <c r="L556" i="12"/>
  <c r="L557" i="12" s="1"/>
  <c r="P106" i="12"/>
  <c r="P107" i="12" s="1"/>
  <c r="Q105" i="12"/>
  <c r="M76" i="12"/>
  <c r="M77" i="12" s="1"/>
  <c r="N75" i="12"/>
  <c r="M520" i="12"/>
  <c r="M521" i="12" s="1"/>
  <c r="N519" i="12"/>
  <c r="M268" i="12"/>
  <c r="M269" i="12" s="1"/>
  <c r="N267" i="12"/>
  <c r="L535" i="12"/>
  <c r="L536" i="12" s="1"/>
  <c r="M534" i="12"/>
  <c r="L484" i="12"/>
  <c r="L485" i="12" s="1"/>
  <c r="M483" i="12"/>
  <c r="M285" i="12"/>
  <c r="L286" i="12"/>
  <c r="L287" i="12" s="1"/>
  <c r="O79" i="12"/>
  <c r="P78" i="12"/>
  <c r="L28" i="12"/>
  <c r="L29" i="12" s="1"/>
  <c r="M27" i="12"/>
  <c r="L367" i="12"/>
  <c r="L368" i="12" s="1"/>
  <c r="M366" i="12"/>
  <c r="L514" i="12"/>
  <c r="L515" i="12" s="1"/>
  <c r="M513" i="12"/>
  <c r="M591" i="12"/>
  <c r="L592" i="12"/>
  <c r="L593" i="12" s="1"/>
  <c r="M544" i="12"/>
  <c r="M545" i="12" s="1"/>
  <c r="N543" i="12"/>
  <c r="M462" i="12"/>
  <c r="L463" i="12"/>
  <c r="L464" i="12" s="1"/>
  <c r="N117" i="12"/>
  <c r="M118" i="12"/>
  <c r="M119" i="12" s="1"/>
  <c r="M265" i="12"/>
  <c r="M266" i="12" s="1"/>
  <c r="N264" i="12"/>
  <c r="L274" i="12"/>
  <c r="L275" i="12" s="1"/>
  <c r="M273" i="12"/>
  <c r="L85" i="12"/>
  <c r="L86" i="12" s="1"/>
  <c r="M84" i="12"/>
  <c r="M169" i="12"/>
  <c r="M170" i="12" s="1"/>
  <c r="N168" i="12"/>
  <c r="M63" i="12"/>
  <c r="L64" i="12"/>
  <c r="L65" i="12" s="1"/>
  <c r="M430" i="12"/>
  <c r="M431" i="12" s="1"/>
  <c r="N429" i="12"/>
  <c r="M337" i="12"/>
  <c r="M338" i="12" s="1"/>
  <c r="N336" i="12"/>
  <c r="M447" i="12"/>
  <c r="L448" i="12"/>
  <c r="L449" i="12" s="1"/>
  <c r="M171" i="12"/>
  <c r="L172" i="12"/>
  <c r="L173" i="12" s="1"/>
  <c r="L586" i="12"/>
  <c r="L587" i="12" s="1"/>
  <c r="M585" i="12"/>
  <c r="L280" i="12"/>
  <c r="L281" i="12" s="1"/>
  <c r="M279" i="12"/>
  <c r="L589" i="12"/>
  <c r="L590" i="12" s="1"/>
  <c r="M588" i="12"/>
  <c r="L445" i="12"/>
  <c r="L446" i="12" s="1"/>
  <c r="M444" i="12"/>
  <c r="L481" i="12"/>
  <c r="L482" i="12" s="1"/>
  <c r="M480" i="12"/>
  <c r="L232" i="12"/>
  <c r="L233" i="12" s="1"/>
  <c r="M231" i="12"/>
  <c r="M516" i="12"/>
  <c r="L517" i="12"/>
  <c r="L518" i="12" s="1"/>
  <c r="N382" i="12"/>
  <c r="O381" i="12"/>
  <c r="M511" i="12"/>
  <c r="M512" i="12" s="1"/>
  <c r="N510" i="12"/>
  <c r="L457" i="12"/>
  <c r="L458" i="12" s="1"/>
  <c r="M456" i="12"/>
  <c r="L97" i="12"/>
  <c r="L98" i="12" s="1"/>
  <c r="M96" i="12"/>
  <c r="M499" i="12"/>
  <c r="M500" i="12" s="1"/>
  <c r="N498" i="12"/>
  <c r="M438" i="12"/>
  <c r="L439" i="12"/>
  <c r="L440" i="12" s="1"/>
  <c r="M147" i="12"/>
  <c r="L148" i="12"/>
  <c r="L149" i="12" s="1"/>
  <c r="O255" i="12"/>
  <c r="N256" i="12"/>
  <c r="M40" i="12"/>
  <c r="M41" i="12" s="1"/>
  <c r="N39" i="12"/>
  <c r="N243" i="12"/>
  <c r="M244" i="12"/>
  <c r="M245" i="12" s="1"/>
  <c r="M234" i="12"/>
  <c r="L235" i="12"/>
  <c r="L236" i="12" s="1"/>
  <c r="L379" i="12"/>
  <c r="L380" i="12" s="1"/>
  <c r="M378" i="12"/>
  <c r="M289" i="12"/>
  <c r="M290" i="12" s="1"/>
  <c r="N288" i="12"/>
  <c r="M394" i="12"/>
  <c r="M395" i="12" s="1"/>
  <c r="N393" i="12"/>
  <c r="M297" i="12"/>
  <c r="L298" i="12"/>
  <c r="L299" i="12" s="1"/>
  <c r="L553" i="12"/>
  <c r="L554" i="12" s="1"/>
  <c r="M552" i="12"/>
  <c r="M390" i="12"/>
  <c r="L391" i="12"/>
  <c r="L392" i="12" s="1"/>
  <c r="M121" i="12"/>
  <c r="M122" i="12" s="1"/>
  <c r="N120" i="12"/>
  <c r="M16" i="12"/>
  <c r="N15" i="12"/>
  <c r="L385" i="12"/>
  <c r="L386" i="12" s="1"/>
  <c r="M384" i="12"/>
  <c r="M352" i="12"/>
  <c r="M353" i="12" s="1"/>
  <c r="N351" i="12"/>
  <c r="M487" i="12"/>
  <c r="M488" i="12" s="1"/>
  <c r="N486" i="12"/>
  <c r="M577" i="12"/>
  <c r="M578" i="12" s="1"/>
  <c r="N576" i="12"/>
  <c r="N138" i="12"/>
  <c r="M139" i="12"/>
  <c r="M140" i="12" s="1"/>
  <c r="L202" i="12"/>
  <c r="L203" i="12" s="1"/>
  <c r="M201" i="12"/>
  <c r="L178" i="12"/>
  <c r="L179" i="12" s="1"/>
  <c r="M177" i="12"/>
  <c r="M559" i="12"/>
  <c r="N558" i="12"/>
  <c r="L334" i="12"/>
  <c r="L335" i="12" s="1"/>
  <c r="M333" i="12"/>
  <c r="L355" i="12"/>
  <c r="L356" i="12" s="1"/>
  <c r="M354" i="12"/>
  <c r="N295" i="12"/>
  <c r="N296" i="12" s="1"/>
  <c r="O294" i="12"/>
  <c r="M507" i="12"/>
  <c r="L508" i="12"/>
  <c r="L509" i="12" s="1"/>
  <c r="M22" i="12"/>
  <c r="M23" i="12" s="1"/>
  <c r="N21" i="12"/>
  <c r="L19" i="12"/>
  <c r="L20" i="12" s="1"/>
  <c r="M18" i="12"/>
  <c r="O433" i="12"/>
  <c r="O434" i="12" s="1"/>
  <c r="P432" i="12"/>
  <c r="M466" i="12"/>
  <c r="M467" i="12" s="1"/>
  <c r="N465" i="12"/>
  <c r="M292" i="12"/>
  <c r="M293" i="12" s="1"/>
  <c r="N291" i="12"/>
  <c r="M348" i="12"/>
  <c r="L349" i="12"/>
  <c r="L350" i="12" s="1"/>
  <c r="L502" i="12"/>
  <c r="L503" i="12" s="1"/>
  <c r="M501" i="12"/>
  <c r="L361" i="12"/>
  <c r="L362" i="12" s="1"/>
  <c r="M360" i="12"/>
  <c r="L220" i="12"/>
  <c r="L221" i="12" s="1"/>
  <c r="M219" i="12"/>
  <c r="L505" i="12"/>
  <c r="L506" i="12" s="1"/>
  <c r="M504" i="12"/>
  <c r="M600" i="12"/>
  <c r="L601" i="12"/>
  <c r="L602" i="12" s="1"/>
  <c r="L376" i="12"/>
  <c r="L377" i="12" s="1"/>
  <c r="M375" i="12"/>
  <c r="M12" i="12"/>
  <c r="L13" i="12"/>
  <c r="L14" i="12" s="1"/>
  <c r="N257" i="12" l="1"/>
  <c r="N212" i="12"/>
  <c r="M209" i="12"/>
  <c r="M152" i="12"/>
  <c r="M596" i="12"/>
  <c r="M194" i="12"/>
  <c r="N383" i="12"/>
  <c r="M437" i="12"/>
  <c r="M608" i="12"/>
  <c r="O80" i="12"/>
  <c r="M560" i="12"/>
  <c r="M17" i="12"/>
  <c r="M527" i="12"/>
  <c r="M470" i="12"/>
  <c r="M206" i="12"/>
  <c r="Q389" i="12"/>
  <c r="M146" i="12"/>
  <c r="M572" i="12"/>
  <c r="O204" i="12"/>
  <c r="N205" i="12"/>
  <c r="M217" i="12"/>
  <c r="M218" i="12" s="1"/>
  <c r="N216" i="12"/>
  <c r="M496" i="12"/>
  <c r="M497" i="12" s="1"/>
  <c r="N495" i="12"/>
  <c r="O573" i="12"/>
  <c r="N574" i="12"/>
  <c r="N575" i="12" s="1"/>
  <c r="M100" i="12"/>
  <c r="M101" i="12" s="1"/>
  <c r="N99" i="12"/>
  <c r="P564" i="12"/>
  <c r="O565" i="12"/>
  <c r="O566" i="12" s="1"/>
  <c r="M418" i="12"/>
  <c r="M419" i="12" s="1"/>
  <c r="N417" i="12"/>
  <c r="N339" i="12"/>
  <c r="M340" i="12"/>
  <c r="M341" i="12" s="1"/>
  <c r="N469" i="12"/>
  <c r="O468" i="12"/>
  <c r="M475" i="12"/>
  <c r="M476" i="12" s="1"/>
  <c r="N474" i="12"/>
  <c r="O435" i="12"/>
  <c r="N436" i="12"/>
  <c r="N437" i="12" s="1"/>
  <c r="O345" i="12"/>
  <c r="N346" i="12"/>
  <c r="N347" i="12" s="1"/>
  <c r="M427" i="12"/>
  <c r="M428" i="12" s="1"/>
  <c r="N426" i="12"/>
  <c r="M451" i="12"/>
  <c r="M452" i="12" s="1"/>
  <c r="N450" i="12"/>
  <c r="N66" i="12"/>
  <c r="M67" i="12"/>
  <c r="M68" i="12" s="1"/>
  <c r="M538" i="12"/>
  <c r="M539" i="12" s="1"/>
  <c r="N537" i="12"/>
  <c r="N571" i="12"/>
  <c r="O570" i="12"/>
  <c r="M460" i="12"/>
  <c r="M461" i="12" s="1"/>
  <c r="N459" i="12"/>
  <c r="O225" i="12"/>
  <c r="N226" i="12"/>
  <c r="N227" i="12" s="1"/>
  <c r="O342" i="12"/>
  <c r="N343" i="12"/>
  <c r="N344" i="12" s="1"/>
  <c r="N268" i="12"/>
  <c r="N269" i="12" s="1"/>
  <c r="O267" i="12"/>
  <c r="N492" i="12"/>
  <c r="M493" i="12"/>
  <c r="M494" i="12" s="1"/>
  <c r="O525" i="12"/>
  <c r="N526" i="12"/>
  <c r="O144" i="12"/>
  <c r="N145" i="12"/>
  <c r="O549" i="12"/>
  <c r="N550" i="12"/>
  <c r="N551" i="12" s="1"/>
  <c r="N222" i="12"/>
  <c r="M223" i="12"/>
  <c r="M224" i="12" s="1"/>
  <c r="N487" i="12"/>
  <c r="N488" i="12" s="1"/>
  <c r="O486" i="12"/>
  <c r="M589" i="12"/>
  <c r="M590" i="12" s="1"/>
  <c r="N588" i="12"/>
  <c r="M529" i="12"/>
  <c r="M530" i="12" s="1"/>
  <c r="N528" i="12"/>
  <c r="N567" i="12"/>
  <c r="M568" i="12"/>
  <c r="M569" i="12" s="1"/>
  <c r="M175" i="12"/>
  <c r="M176" i="12" s="1"/>
  <c r="N174" i="12"/>
  <c r="O252" i="12"/>
  <c r="N253" i="12"/>
  <c r="N254" i="12" s="1"/>
  <c r="M124" i="12"/>
  <c r="M125" i="12" s="1"/>
  <c r="N123" i="12"/>
  <c r="N135" i="12"/>
  <c r="M136" i="12"/>
  <c r="M137" i="12" s="1"/>
  <c r="M397" i="12"/>
  <c r="M398" i="12" s="1"/>
  <c r="N396" i="12"/>
  <c r="N90" i="12"/>
  <c r="M91" i="12"/>
  <c r="M92" i="12" s="1"/>
  <c r="N162" i="12"/>
  <c r="M163" i="12"/>
  <c r="M164" i="12" s="1"/>
  <c r="M178" i="12"/>
  <c r="M179" i="12" s="1"/>
  <c r="N177" i="12"/>
  <c r="M202" i="12"/>
  <c r="M203" i="12" s="1"/>
  <c r="N201" i="12"/>
  <c r="O510" i="12"/>
  <c r="N511" i="12"/>
  <c r="N512" i="12" s="1"/>
  <c r="N399" i="12"/>
  <c r="M400" i="12"/>
  <c r="M401" i="12" s="1"/>
  <c r="O192" i="12"/>
  <c r="N193" i="12"/>
  <c r="N87" i="12"/>
  <c r="M88" i="12"/>
  <c r="M89" i="12" s="1"/>
  <c r="M412" i="12"/>
  <c r="M413" i="12" s="1"/>
  <c r="N411" i="12"/>
  <c r="N132" i="12"/>
  <c r="M133" i="12"/>
  <c r="M134" i="12" s="1"/>
  <c r="N540" i="12"/>
  <c r="M541" i="12"/>
  <c r="M542" i="12" s="1"/>
  <c r="M58" i="12"/>
  <c r="M59" i="12" s="1"/>
  <c r="N57" i="12"/>
  <c r="M25" i="12"/>
  <c r="M26" i="12" s="1"/>
  <c r="N24" i="12"/>
  <c r="N292" i="12"/>
  <c r="N293" i="12" s="1"/>
  <c r="O291" i="12"/>
  <c r="N447" i="12"/>
  <c r="M448" i="12"/>
  <c r="M449" i="12" s="1"/>
  <c r="M241" i="12"/>
  <c r="M242" i="12" s="1"/>
  <c r="N240" i="12"/>
  <c r="O237" i="12"/>
  <c r="N238" i="12"/>
  <c r="N239" i="12" s="1"/>
  <c r="M361" i="12"/>
  <c r="M362" i="12" s="1"/>
  <c r="N360" i="12"/>
  <c r="N279" i="12"/>
  <c r="M280" i="12"/>
  <c r="M281" i="12" s="1"/>
  <c r="M514" i="12"/>
  <c r="M515" i="12" s="1"/>
  <c r="N513" i="12"/>
  <c r="M184" i="12"/>
  <c r="M185" i="12" s="1"/>
  <c r="N183" i="12"/>
  <c r="N189" i="12"/>
  <c r="M190" i="12"/>
  <c r="M191" i="12" s="1"/>
  <c r="M580" i="12"/>
  <c r="M581" i="12" s="1"/>
  <c r="N579" i="12"/>
  <c r="N153" i="12"/>
  <c r="M154" i="12"/>
  <c r="M155" i="12" s="1"/>
  <c r="N471" i="12"/>
  <c r="M472" i="12"/>
  <c r="M473" i="12" s="1"/>
  <c r="N270" i="12"/>
  <c r="M271" i="12"/>
  <c r="M272" i="12" s="1"/>
  <c r="N219" i="12"/>
  <c r="M220" i="12"/>
  <c r="M221" i="12" s="1"/>
  <c r="O393" i="12"/>
  <c r="N394" i="12"/>
  <c r="N395" i="12" s="1"/>
  <c r="N244" i="12"/>
  <c r="N245" i="12" s="1"/>
  <c r="O243" i="12"/>
  <c r="M274" i="12"/>
  <c r="M275" i="12" s="1"/>
  <c r="N273" i="12"/>
  <c r="N195" i="12"/>
  <c r="M196" i="12"/>
  <c r="M197" i="12" s="1"/>
  <c r="M355" i="12"/>
  <c r="M356" i="12" s="1"/>
  <c r="N354" i="12"/>
  <c r="M439" i="12"/>
  <c r="M440" i="12" s="1"/>
  <c r="N438" i="12"/>
  <c r="M556" i="12"/>
  <c r="M557" i="12" s="1"/>
  <c r="N555" i="12"/>
  <c r="M82" i="12"/>
  <c r="M83" i="12" s="1"/>
  <c r="N81" i="12"/>
  <c r="O150" i="12"/>
  <c r="N151" i="12"/>
  <c r="N152" i="12" s="1"/>
  <c r="N561" i="12"/>
  <c r="M562" i="12"/>
  <c r="M563" i="12" s="1"/>
  <c r="O165" i="12"/>
  <c r="N166" i="12"/>
  <c r="N167" i="12" s="1"/>
  <c r="O130" i="12"/>
  <c r="O131" i="12" s="1"/>
  <c r="P129" i="12"/>
  <c r="N30" i="12"/>
  <c r="M31" i="12"/>
  <c r="M32" i="12" s="1"/>
  <c r="N501" i="12"/>
  <c r="M502" i="12"/>
  <c r="M503" i="12" s="1"/>
  <c r="N22" i="12"/>
  <c r="N23" i="12" s="1"/>
  <c r="O21" i="12"/>
  <c r="M334" i="12"/>
  <c r="M335" i="12" s="1"/>
  <c r="N333" i="12"/>
  <c r="M385" i="12"/>
  <c r="M386" i="12" s="1"/>
  <c r="N384" i="12"/>
  <c r="M553" i="12"/>
  <c r="M554" i="12" s="1"/>
  <c r="N552" i="12"/>
  <c r="M379" i="12"/>
  <c r="M380" i="12" s="1"/>
  <c r="N378" i="12"/>
  <c r="N40" i="12"/>
  <c r="N41" i="12" s="1"/>
  <c r="O39" i="12"/>
  <c r="N499" i="12"/>
  <c r="N500" i="12" s="1"/>
  <c r="O498" i="12"/>
  <c r="O382" i="12"/>
  <c r="P381" i="12"/>
  <c r="N480" i="12"/>
  <c r="M481" i="12"/>
  <c r="M482" i="12" s="1"/>
  <c r="N585" i="12"/>
  <c r="M586" i="12"/>
  <c r="M587" i="12" s="1"/>
  <c r="N118" i="12"/>
  <c r="N119" i="12" s="1"/>
  <c r="O117" i="12"/>
  <c r="N366" i="12"/>
  <c r="M367" i="12"/>
  <c r="M368" i="12" s="1"/>
  <c r="M484" i="12"/>
  <c r="M485" i="12" s="1"/>
  <c r="N483" i="12"/>
  <c r="N76" i="12"/>
  <c r="N77" i="12" s="1"/>
  <c r="O75" i="12"/>
  <c r="M214" i="12"/>
  <c r="M215" i="12" s="1"/>
  <c r="N213" i="12"/>
  <c r="N156" i="12"/>
  <c r="M157" i="12"/>
  <c r="M158" i="12" s="1"/>
  <c r="N423" i="12"/>
  <c r="M424" i="12"/>
  <c r="M425" i="12" s="1"/>
  <c r="N306" i="12"/>
  <c r="M307" i="12"/>
  <c r="M308" i="12" s="1"/>
  <c r="N69" i="12"/>
  <c r="M70" i="12"/>
  <c r="M71" i="12" s="1"/>
  <c r="O441" i="12"/>
  <c r="N442" i="12"/>
  <c r="N443" i="12" s="1"/>
  <c r="M43" i="12"/>
  <c r="M44" i="12" s="1"/>
  <c r="N42" i="12"/>
  <c r="N34" i="12"/>
  <c r="N35" i="12" s="1"/>
  <c r="O33" i="12"/>
  <c r="M598" i="12"/>
  <c r="M599" i="12" s="1"/>
  <c r="N597" i="12"/>
  <c r="N357" i="12"/>
  <c r="M358" i="12"/>
  <c r="M359" i="12" s="1"/>
  <c r="M103" i="12"/>
  <c r="M104" i="12" s="1"/>
  <c r="N102" i="12"/>
  <c r="O594" i="12"/>
  <c r="N595" i="12"/>
  <c r="N596" i="12" s="1"/>
  <c r="S387" i="12"/>
  <c r="R388" i="12"/>
  <c r="N228" i="12"/>
  <c r="M229" i="12"/>
  <c r="M230" i="12" s="1"/>
  <c r="N547" i="12"/>
  <c r="N548" i="12" s="1"/>
  <c r="O546" i="12"/>
  <c r="O295" i="12"/>
  <c r="O296" i="12" s="1"/>
  <c r="P294" i="12"/>
  <c r="M232" i="12"/>
  <c r="M233" i="12" s="1"/>
  <c r="N231" i="12"/>
  <c r="M148" i="12"/>
  <c r="M149" i="12" s="1"/>
  <c r="N147" i="12"/>
  <c r="O264" i="12"/>
  <c r="N265" i="12"/>
  <c r="N266" i="12" s="1"/>
  <c r="O288" i="12"/>
  <c r="N289" i="12"/>
  <c r="N290" i="12" s="1"/>
  <c r="N337" i="12"/>
  <c r="N338" i="12" s="1"/>
  <c r="O336" i="12"/>
  <c r="M391" i="12"/>
  <c r="M392" i="12" s="1"/>
  <c r="N390" i="12"/>
  <c r="N600" i="12"/>
  <c r="M601" i="12"/>
  <c r="M602" i="12" s="1"/>
  <c r="N139" i="12"/>
  <c r="N140" i="12" s="1"/>
  <c r="O138" i="12"/>
  <c r="M85" i="12"/>
  <c r="M86" i="12" s="1"/>
  <c r="N84" i="12"/>
  <c r="N478" i="12"/>
  <c r="N479" i="12" s="1"/>
  <c r="O477" i="12"/>
  <c r="M604" i="12"/>
  <c r="M605" i="12" s="1"/>
  <c r="N603" i="12"/>
  <c r="P111" i="12"/>
  <c r="O112" i="12"/>
  <c r="O113" i="12" s="1"/>
  <c r="N115" i="12"/>
  <c r="N116" i="12" s="1"/>
  <c r="O114" i="12"/>
  <c r="M403" i="12"/>
  <c r="M404" i="12" s="1"/>
  <c r="N402" i="12"/>
  <c r="M259" i="12"/>
  <c r="M260" i="12" s="1"/>
  <c r="N258" i="12"/>
  <c r="P246" i="12"/>
  <c r="O247" i="12"/>
  <c r="O248" i="12" s="1"/>
  <c r="M373" i="12"/>
  <c r="M374" i="12" s="1"/>
  <c r="N372" i="12"/>
  <c r="M49" i="12"/>
  <c r="M50" i="12" s="1"/>
  <c r="N48" i="12"/>
  <c r="N315" i="12"/>
  <c r="M316" i="12"/>
  <c r="M317" i="12" s="1"/>
  <c r="M283" i="12"/>
  <c r="M284" i="12" s="1"/>
  <c r="N282" i="12"/>
  <c r="N319" i="12"/>
  <c r="N320" i="12" s="1"/>
  <c r="O318" i="12"/>
  <c r="N607" i="12"/>
  <c r="O606" i="12"/>
  <c r="M490" i="12"/>
  <c r="M491" i="12" s="1"/>
  <c r="N489" i="12"/>
  <c r="M127" i="12"/>
  <c r="M128" i="12" s="1"/>
  <c r="N126" i="12"/>
  <c r="N36" i="12"/>
  <c r="M37" i="12"/>
  <c r="M38" i="12" s="1"/>
  <c r="P433" i="12"/>
  <c r="P434" i="12" s="1"/>
  <c r="Q432" i="12"/>
  <c r="N456" i="12"/>
  <c r="M457" i="12"/>
  <c r="M458" i="12" s="1"/>
  <c r="P79" i="12"/>
  <c r="Q78" i="12"/>
  <c r="M592" i="12"/>
  <c r="M593" i="12" s="1"/>
  <c r="N591" i="12"/>
  <c r="O45" i="12"/>
  <c r="N46" i="12"/>
  <c r="N47" i="12" s="1"/>
  <c r="N421" i="12"/>
  <c r="N422" i="12" s="1"/>
  <c r="O420" i="12"/>
  <c r="N18" i="12"/>
  <c r="M19" i="12"/>
  <c r="M20" i="12" s="1"/>
  <c r="M64" i="12"/>
  <c r="M65" i="12" s="1"/>
  <c r="N63" i="12"/>
  <c r="N520" i="12"/>
  <c r="N521" i="12" s="1"/>
  <c r="O519" i="12"/>
  <c r="N169" i="12"/>
  <c r="N170" i="12" s="1"/>
  <c r="O168" i="12"/>
  <c r="M286" i="12"/>
  <c r="M287" i="12" s="1"/>
  <c r="N285" i="12"/>
  <c r="O211" i="12"/>
  <c r="O212" i="12" s="1"/>
  <c r="P210" i="12"/>
  <c r="N313" i="12"/>
  <c r="N314" i="12" s="1"/>
  <c r="O312" i="12"/>
  <c r="M505" i="12"/>
  <c r="M506" i="12" s="1"/>
  <c r="N504" i="12"/>
  <c r="N577" i="12"/>
  <c r="N578" i="12" s="1"/>
  <c r="O576" i="12"/>
  <c r="N96" i="12"/>
  <c r="M97" i="12"/>
  <c r="M98" i="12" s="1"/>
  <c r="M445" i="12"/>
  <c r="M446" i="12" s="1"/>
  <c r="N444" i="12"/>
  <c r="M463" i="12"/>
  <c r="M464" i="12" s="1"/>
  <c r="N462" i="12"/>
  <c r="M28" i="12"/>
  <c r="M29" i="12" s="1"/>
  <c r="N27" i="12"/>
  <c r="M535" i="12"/>
  <c r="M536" i="12" s="1"/>
  <c r="N534" i="12"/>
  <c r="R105" i="12"/>
  <c r="Q106" i="12"/>
  <c r="Q107" i="12" s="1"/>
  <c r="O187" i="12"/>
  <c r="O188" i="12" s="1"/>
  <c r="P186" i="12"/>
  <c r="M160" i="12"/>
  <c r="M161" i="12" s="1"/>
  <c r="N159" i="12"/>
  <c r="M415" i="12"/>
  <c r="M416" i="12" s="1"/>
  <c r="N414" i="12"/>
  <c r="P51" i="12"/>
  <c r="O52" i="12"/>
  <c r="O53" i="12" s="1"/>
  <c r="O408" i="12"/>
  <c r="N409" i="12"/>
  <c r="N410" i="12" s="1"/>
  <c r="N330" i="12"/>
  <c r="M331" i="12"/>
  <c r="M332" i="12" s="1"/>
  <c r="M277" i="12"/>
  <c r="M278" i="12" s="1"/>
  <c r="N276" i="12"/>
  <c r="M325" i="12"/>
  <c r="M326" i="12" s="1"/>
  <c r="N324" i="12"/>
  <c r="M109" i="12"/>
  <c r="M110" i="12" s="1"/>
  <c r="N108" i="12"/>
  <c r="N208" i="12"/>
  <c r="N209" i="12" s="1"/>
  <c r="O207" i="12"/>
  <c r="N121" i="12"/>
  <c r="N122" i="12" s="1"/>
  <c r="O120" i="12"/>
  <c r="M142" i="12"/>
  <c r="M143" i="12" s="1"/>
  <c r="N141" i="12"/>
  <c r="M532" i="12"/>
  <c r="M533" i="12" s="1"/>
  <c r="N531" i="12"/>
  <c r="N198" i="12"/>
  <c r="M199" i="12"/>
  <c r="M200" i="12" s="1"/>
  <c r="M376" i="12"/>
  <c r="M377" i="12" s="1"/>
  <c r="N375" i="12"/>
  <c r="O351" i="12"/>
  <c r="N352" i="12"/>
  <c r="N353" i="12" s="1"/>
  <c r="N544" i="12"/>
  <c r="N545" i="12" s="1"/>
  <c r="O543" i="12"/>
  <c r="M262" i="12"/>
  <c r="M263" i="12" s="1"/>
  <c r="N261" i="12"/>
  <c r="O465" i="12"/>
  <c r="N466" i="12"/>
  <c r="N467" i="12" s="1"/>
  <c r="O558" i="12"/>
  <c r="N559" i="12"/>
  <c r="O15" i="12"/>
  <c r="N16" i="12"/>
  <c r="N17" i="12" s="1"/>
  <c r="M349" i="12"/>
  <c r="M350" i="12" s="1"/>
  <c r="N348" i="12"/>
  <c r="M508" i="12"/>
  <c r="M509" i="12" s="1"/>
  <c r="N507" i="12"/>
  <c r="N297" i="12"/>
  <c r="M298" i="12"/>
  <c r="M299" i="12" s="1"/>
  <c r="M235" i="12"/>
  <c r="M236" i="12" s="1"/>
  <c r="N234" i="12"/>
  <c r="P255" i="12"/>
  <c r="O256" i="12"/>
  <c r="O257" i="12" s="1"/>
  <c r="N516" i="12"/>
  <c r="M517" i="12"/>
  <c r="M518" i="12" s="1"/>
  <c r="N171" i="12"/>
  <c r="M172" i="12"/>
  <c r="M173" i="12" s="1"/>
  <c r="N430" i="12"/>
  <c r="N431" i="12" s="1"/>
  <c r="O429" i="12"/>
  <c r="N250" i="12"/>
  <c r="N251" i="12" s="1"/>
  <c r="O249" i="12"/>
  <c r="N180" i="12"/>
  <c r="M181" i="12"/>
  <c r="M182" i="12" s="1"/>
  <c r="M406" i="12"/>
  <c r="M407" i="12" s="1"/>
  <c r="N405" i="12"/>
  <c r="M454" i="12"/>
  <c r="M455" i="12" s="1"/>
  <c r="N453" i="12"/>
  <c r="N93" i="12"/>
  <c r="M94" i="12"/>
  <c r="M95" i="12" s="1"/>
  <c r="N583" i="12"/>
  <c r="N584" i="12" s="1"/>
  <c r="O582" i="12"/>
  <c r="N61" i="12"/>
  <c r="N62" i="12" s="1"/>
  <c r="O60" i="12"/>
  <c r="M304" i="12"/>
  <c r="M305" i="12" s="1"/>
  <c r="N303" i="12"/>
  <c r="N72" i="12"/>
  <c r="M73" i="12"/>
  <c r="M74" i="12" s="1"/>
  <c r="N364" i="12"/>
  <c r="N365" i="12" s="1"/>
  <c r="O363" i="12"/>
  <c r="N370" i="12"/>
  <c r="N371" i="12" s="1"/>
  <c r="O369" i="12"/>
  <c r="M322" i="12"/>
  <c r="M323" i="12" s="1"/>
  <c r="N321" i="12"/>
  <c r="N301" i="12"/>
  <c r="N302" i="12" s="1"/>
  <c r="O300" i="12"/>
  <c r="M310" i="12"/>
  <c r="M311" i="12" s="1"/>
  <c r="N309" i="12"/>
  <c r="M328" i="12"/>
  <c r="M329" i="12" s="1"/>
  <c r="N327" i="12"/>
  <c r="N523" i="12"/>
  <c r="N524" i="12" s="1"/>
  <c r="O522" i="12"/>
  <c r="N609" i="12"/>
  <c r="M610" i="12"/>
  <c r="M611" i="12" s="1"/>
  <c r="O54" i="12"/>
  <c r="N55" i="12"/>
  <c r="N56" i="12" s="1"/>
  <c r="N12" i="12"/>
  <c r="M13" i="12"/>
  <c r="M14" i="12" s="1"/>
  <c r="O383" i="12" l="1"/>
  <c r="N608" i="12"/>
  <c r="N194" i="12"/>
  <c r="P80" i="12"/>
  <c r="N560" i="12"/>
  <c r="N527" i="12"/>
  <c r="N146" i="12"/>
  <c r="N206" i="12"/>
  <c r="N572" i="12"/>
  <c r="N470" i="12"/>
  <c r="R389" i="12"/>
  <c r="O205" i="12"/>
  <c r="P204" i="12"/>
  <c r="P342" i="12"/>
  <c r="O343" i="12"/>
  <c r="O344" i="12" s="1"/>
  <c r="N538" i="12"/>
  <c r="N539" i="12" s="1"/>
  <c r="O537" i="12"/>
  <c r="O226" i="12"/>
  <c r="O227" i="12" s="1"/>
  <c r="P225" i="12"/>
  <c r="O346" i="12"/>
  <c r="O347" i="12" s="1"/>
  <c r="P345" i="12"/>
  <c r="O339" i="12"/>
  <c r="N340" i="12"/>
  <c r="N341" i="12" s="1"/>
  <c r="P573" i="12"/>
  <c r="O574" i="12"/>
  <c r="O575" i="12" s="1"/>
  <c r="O459" i="12"/>
  <c r="N460" i="12"/>
  <c r="N461" i="12" s="1"/>
  <c r="O417" i="12"/>
  <c r="N418" i="12"/>
  <c r="N419" i="12" s="1"/>
  <c r="N496" i="12"/>
  <c r="N497" i="12" s="1"/>
  <c r="O495" i="12"/>
  <c r="O66" i="12"/>
  <c r="N67" i="12"/>
  <c r="N68" i="12" s="1"/>
  <c r="P435" i="12"/>
  <c r="O436" i="12"/>
  <c r="O437" i="12" s="1"/>
  <c r="N451" i="12"/>
  <c r="N452" i="12" s="1"/>
  <c r="O450" i="12"/>
  <c r="N475" i="12"/>
  <c r="N476" i="12" s="1"/>
  <c r="O474" i="12"/>
  <c r="N217" i="12"/>
  <c r="N218" i="12" s="1"/>
  <c r="O216" i="12"/>
  <c r="O571" i="12"/>
  <c r="P570" i="12"/>
  <c r="P565" i="12"/>
  <c r="P566" i="12" s="1"/>
  <c r="Q564" i="12"/>
  <c r="N427" i="12"/>
  <c r="N428" i="12" s="1"/>
  <c r="O426" i="12"/>
  <c r="O469" i="12"/>
  <c r="P468" i="12"/>
  <c r="O99" i="12"/>
  <c r="N100" i="12"/>
  <c r="N101" i="12" s="1"/>
  <c r="N505" i="12"/>
  <c r="N506" i="12" s="1"/>
  <c r="O504" i="12"/>
  <c r="Q246" i="12"/>
  <c r="P247" i="12"/>
  <c r="P248" i="12" s="1"/>
  <c r="P112" i="12"/>
  <c r="P113" i="12" s="1"/>
  <c r="Q111" i="12"/>
  <c r="T387" i="12"/>
  <c r="S388" i="12"/>
  <c r="N70" i="12"/>
  <c r="N71" i="12" s="1"/>
  <c r="O69" i="12"/>
  <c r="O156" i="12"/>
  <c r="N157" i="12"/>
  <c r="N158" i="12" s="1"/>
  <c r="O366" i="12"/>
  <c r="N367" i="12"/>
  <c r="N368" i="12" s="1"/>
  <c r="O585" i="12"/>
  <c r="N586" i="12"/>
  <c r="N587" i="12" s="1"/>
  <c r="P130" i="12"/>
  <c r="P131" i="12" s="1"/>
  <c r="Q129" i="12"/>
  <c r="O81" i="12"/>
  <c r="N82" i="12"/>
  <c r="N83" i="12" s="1"/>
  <c r="P393" i="12"/>
  <c r="O394" i="12"/>
  <c r="O395" i="12" s="1"/>
  <c r="N472" i="12"/>
  <c r="N473" i="12" s="1"/>
  <c r="O471" i="12"/>
  <c r="N190" i="12"/>
  <c r="N191" i="12" s="1"/>
  <c r="O189" i="12"/>
  <c r="N178" i="12"/>
  <c r="N179" i="12" s="1"/>
  <c r="O177" i="12"/>
  <c r="N589" i="12"/>
  <c r="N590" i="12" s="1"/>
  <c r="O588" i="12"/>
  <c r="R106" i="12"/>
  <c r="R107" i="12" s="1"/>
  <c r="S105" i="12"/>
  <c r="N259" i="12"/>
  <c r="N260" i="12" s="1"/>
  <c r="O258" i="12"/>
  <c r="P295" i="12"/>
  <c r="P296" i="12" s="1"/>
  <c r="Q294" i="12"/>
  <c r="N214" i="12"/>
  <c r="N215" i="12" s="1"/>
  <c r="O213" i="12"/>
  <c r="O118" i="12"/>
  <c r="O119" i="12" s="1"/>
  <c r="P117" i="12"/>
  <c r="N379" i="12"/>
  <c r="N380" i="12" s="1"/>
  <c r="O378" i="12"/>
  <c r="O22" i="12"/>
  <c r="O23" i="12" s="1"/>
  <c r="P21" i="12"/>
  <c r="N184" i="12"/>
  <c r="N185" i="12" s="1"/>
  <c r="O183" i="12"/>
  <c r="N400" i="12"/>
  <c r="N401" i="12" s="1"/>
  <c r="O399" i="12"/>
  <c r="N136" i="12"/>
  <c r="N137" i="12" s="1"/>
  <c r="O135" i="12"/>
  <c r="N568" i="12"/>
  <c r="N569" i="12" s="1"/>
  <c r="O567" i="12"/>
  <c r="N223" i="12"/>
  <c r="N224" i="12" s="1"/>
  <c r="O222" i="12"/>
  <c r="N172" i="12"/>
  <c r="N173" i="12" s="1"/>
  <c r="O171" i="12"/>
  <c r="N490" i="12"/>
  <c r="N491" i="12" s="1"/>
  <c r="O489" i="12"/>
  <c r="N604" i="12"/>
  <c r="N605" i="12" s="1"/>
  <c r="O603" i="12"/>
  <c r="O370" i="12"/>
  <c r="O371" i="12" s="1"/>
  <c r="P369" i="12"/>
  <c r="N415" i="12"/>
  <c r="N416" i="12" s="1"/>
  <c r="O414" i="12"/>
  <c r="P288" i="12"/>
  <c r="O289" i="12"/>
  <c r="O290" i="12" s="1"/>
  <c r="P594" i="12"/>
  <c r="O595" i="12"/>
  <c r="O596" i="12" s="1"/>
  <c r="N307" i="12"/>
  <c r="N308" i="12" s="1"/>
  <c r="O306" i="12"/>
  <c r="O480" i="12"/>
  <c r="N481" i="12"/>
  <c r="N482" i="12" s="1"/>
  <c r="N556" i="12"/>
  <c r="N557" i="12" s="1"/>
  <c r="O555" i="12"/>
  <c r="N196" i="12"/>
  <c r="N197" i="12" s="1"/>
  <c r="O195" i="12"/>
  <c r="O219" i="12"/>
  <c r="N220" i="12"/>
  <c r="N221" i="12" s="1"/>
  <c r="N154" i="12"/>
  <c r="N155" i="12" s="1"/>
  <c r="O153" i="12"/>
  <c r="P237" i="12"/>
  <c r="O238" i="12"/>
  <c r="O239" i="12" s="1"/>
  <c r="O57" i="12"/>
  <c r="N58" i="12"/>
  <c r="N59" i="12" s="1"/>
  <c r="N412" i="12"/>
  <c r="N413" i="12" s="1"/>
  <c r="O411" i="12"/>
  <c r="O123" i="12"/>
  <c r="N124" i="12"/>
  <c r="N125" i="12" s="1"/>
  <c r="O487" i="12"/>
  <c r="O488" i="12" s="1"/>
  <c r="P486" i="12"/>
  <c r="O268" i="12"/>
  <c r="O269" i="12" s="1"/>
  <c r="P267" i="12"/>
  <c r="N454" i="12"/>
  <c r="N455" i="12" s="1"/>
  <c r="O453" i="12"/>
  <c r="N298" i="12"/>
  <c r="N299" i="12" s="1"/>
  <c r="O297" i="12"/>
  <c r="P52" i="12"/>
  <c r="P53" i="12" s="1"/>
  <c r="Q51" i="12"/>
  <c r="Q433" i="12"/>
  <c r="Q434" i="12" s="1"/>
  <c r="R432" i="12"/>
  <c r="N328" i="12"/>
  <c r="N329" i="12" s="1"/>
  <c r="O327" i="12"/>
  <c r="N508" i="12"/>
  <c r="N509" i="12" s="1"/>
  <c r="O507" i="12"/>
  <c r="N445" i="12"/>
  <c r="N446" i="12" s="1"/>
  <c r="O444" i="12"/>
  <c r="O607" i="12"/>
  <c r="O608" i="12" s="1"/>
  <c r="P606" i="12"/>
  <c r="N43" i="12"/>
  <c r="N44" i="12" s="1"/>
  <c r="O42" i="12"/>
  <c r="N553" i="12"/>
  <c r="N554" i="12" s="1"/>
  <c r="O552" i="12"/>
  <c r="N274" i="12"/>
  <c r="N275" i="12" s="1"/>
  <c r="O273" i="12"/>
  <c r="N514" i="12"/>
  <c r="N515" i="12" s="1"/>
  <c r="O513" i="12"/>
  <c r="N241" i="12"/>
  <c r="N242" i="12" s="1"/>
  <c r="O240" i="12"/>
  <c r="P510" i="12"/>
  <c r="O511" i="12"/>
  <c r="O512" i="12" s="1"/>
  <c r="O550" i="12"/>
  <c r="O551" i="12" s="1"/>
  <c r="P549" i="12"/>
  <c r="N64" i="12"/>
  <c r="N65" i="12" s="1"/>
  <c r="O63" i="12"/>
  <c r="O34" i="12"/>
  <c r="O35" i="12" s="1"/>
  <c r="P33" i="12"/>
  <c r="N406" i="12"/>
  <c r="N407" i="12" s="1"/>
  <c r="O405" i="12"/>
  <c r="N532" i="12"/>
  <c r="N533" i="12" s="1"/>
  <c r="O531" i="12"/>
  <c r="O55" i="12"/>
  <c r="O56" i="12" s="1"/>
  <c r="P54" i="12"/>
  <c r="O169" i="12"/>
  <c r="O170" i="12" s="1"/>
  <c r="P168" i="12"/>
  <c r="N49" i="12"/>
  <c r="N50" i="12" s="1"/>
  <c r="O48" i="12"/>
  <c r="O547" i="12"/>
  <c r="O548" i="12" s="1"/>
  <c r="P546" i="12"/>
  <c r="O102" i="12"/>
  <c r="N103" i="12"/>
  <c r="N104" i="12" s="1"/>
  <c r="P382" i="12"/>
  <c r="P383" i="12" s="1"/>
  <c r="Q381" i="12"/>
  <c r="P165" i="12"/>
  <c r="O166" i="12"/>
  <c r="O167" i="12" s="1"/>
  <c r="N310" i="12"/>
  <c r="N311" i="12" s="1"/>
  <c r="O309" i="12"/>
  <c r="O364" i="12"/>
  <c r="O365" i="12" s="1"/>
  <c r="P363" i="12"/>
  <c r="O583" i="12"/>
  <c r="O584" i="12" s="1"/>
  <c r="P582" i="12"/>
  <c r="N349" i="12"/>
  <c r="N350" i="12" s="1"/>
  <c r="O348" i="12"/>
  <c r="N160" i="12"/>
  <c r="N161" i="12" s="1"/>
  <c r="O159" i="12"/>
  <c r="O27" i="12"/>
  <c r="N28" i="12"/>
  <c r="N29" i="12" s="1"/>
  <c r="N37" i="12"/>
  <c r="N38" i="12" s="1"/>
  <c r="O36" i="12"/>
  <c r="N601" i="12"/>
  <c r="N602" i="12" s="1"/>
  <c r="O600" i="12"/>
  <c r="P264" i="12"/>
  <c r="O265" i="12"/>
  <c r="O266" i="12" s="1"/>
  <c r="N424" i="12"/>
  <c r="N425" i="12" s="1"/>
  <c r="O423" i="12"/>
  <c r="O501" i="12"/>
  <c r="N502" i="12"/>
  <c r="N503" i="12" s="1"/>
  <c r="N439" i="12"/>
  <c r="N440" i="12" s="1"/>
  <c r="O438" i="12"/>
  <c r="N202" i="12"/>
  <c r="N203" i="12" s="1"/>
  <c r="O201" i="12"/>
  <c r="N529" i="12"/>
  <c r="N530" i="12" s="1"/>
  <c r="O528" i="12"/>
  <c r="P543" i="12"/>
  <c r="O544" i="12"/>
  <c r="O545" i="12" s="1"/>
  <c r="O456" i="12"/>
  <c r="N457" i="12"/>
  <c r="N458" i="12" s="1"/>
  <c r="N199" i="12"/>
  <c r="N200" i="12" s="1"/>
  <c r="O198" i="12"/>
  <c r="N286" i="12"/>
  <c r="N287" i="12" s="1"/>
  <c r="O285" i="12"/>
  <c r="O208" i="12"/>
  <c r="O209" i="12" s="1"/>
  <c r="P207" i="12"/>
  <c r="P45" i="12"/>
  <c r="O46" i="12"/>
  <c r="O47" i="12" s="1"/>
  <c r="N403" i="12"/>
  <c r="N404" i="12" s="1"/>
  <c r="O402" i="12"/>
  <c r="O609" i="12"/>
  <c r="N610" i="12"/>
  <c r="N611" i="12" s="1"/>
  <c r="O180" i="12"/>
  <c r="N181" i="12"/>
  <c r="N182" i="12" s="1"/>
  <c r="Q255" i="12"/>
  <c r="P256" i="12"/>
  <c r="P257" i="12" s="1"/>
  <c r="P351" i="12"/>
  <c r="O352" i="12"/>
  <c r="O353" i="12" s="1"/>
  <c r="N331" i="12"/>
  <c r="N332" i="12" s="1"/>
  <c r="O330" i="12"/>
  <c r="N97" i="12"/>
  <c r="N98" i="12" s="1"/>
  <c r="O96" i="12"/>
  <c r="O313" i="12"/>
  <c r="O314" i="12" s="1"/>
  <c r="P312" i="12"/>
  <c r="Q79" i="12"/>
  <c r="R78" i="12"/>
  <c r="O319" i="12"/>
  <c r="O320" i="12" s="1"/>
  <c r="P318" i="12"/>
  <c r="N373" i="12"/>
  <c r="N374" i="12" s="1"/>
  <c r="O372" i="12"/>
  <c r="P114" i="12"/>
  <c r="O115" i="12"/>
  <c r="O116" i="12" s="1"/>
  <c r="N391" i="12"/>
  <c r="N392" i="12" s="1"/>
  <c r="O390" i="12"/>
  <c r="N148" i="12"/>
  <c r="N149" i="12" s="1"/>
  <c r="O147" i="12"/>
  <c r="N484" i="12"/>
  <c r="N485" i="12" s="1"/>
  <c r="O483" i="12"/>
  <c r="O499" i="12"/>
  <c r="O500" i="12" s="1"/>
  <c r="P498" i="12"/>
  <c r="N385" i="12"/>
  <c r="N386" i="12" s="1"/>
  <c r="O384" i="12"/>
  <c r="N562" i="12"/>
  <c r="N563" i="12" s="1"/>
  <c r="O561" i="12"/>
  <c r="O244" i="12"/>
  <c r="O245" i="12" s="1"/>
  <c r="P243" i="12"/>
  <c r="N580" i="12"/>
  <c r="N581" i="12" s="1"/>
  <c r="O579" i="12"/>
  <c r="N541" i="12"/>
  <c r="N542" i="12" s="1"/>
  <c r="O540" i="12"/>
  <c r="N88" i="12"/>
  <c r="N89" i="12" s="1"/>
  <c r="O87" i="12"/>
  <c r="O90" i="12"/>
  <c r="N91" i="12"/>
  <c r="N92" i="12" s="1"/>
  <c r="O253" i="12"/>
  <c r="O254" i="12" s="1"/>
  <c r="P252" i="12"/>
  <c r="O526" i="12"/>
  <c r="P525" i="12"/>
  <c r="N304" i="12"/>
  <c r="N305" i="12" s="1"/>
  <c r="O303" i="12"/>
  <c r="O324" i="12"/>
  <c r="N325" i="12"/>
  <c r="N326" i="12" s="1"/>
  <c r="P558" i="12"/>
  <c r="O559" i="12"/>
  <c r="O139" i="12"/>
  <c r="O140" i="12" s="1"/>
  <c r="P138" i="12"/>
  <c r="N277" i="12"/>
  <c r="N278" i="12" s="1"/>
  <c r="O276" i="12"/>
  <c r="N517" i="12"/>
  <c r="N518" i="12" s="1"/>
  <c r="O516" i="12"/>
  <c r="N592" i="12"/>
  <c r="N593" i="12" s="1"/>
  <c r="O591" i="12"/>
  <c r="O478" i="12"/>
  <c r="O479" i="12" s="1"/>
  <c r="P477" i="12"/>
  <c r="O76" i="12"/>
  <c r="O77" i="12" s="1"/>
  <c r="P75" i="12"/>
  <c r="O250" i="12"/>
  <c r="O251" i="12" s="1"/>
  <c r="P249" i="12"/>
  <c r="N235" i="12"/>
  <c r="N236" i="12" s="1"/>
  <c r="O234" i="12"/>
  <c r="O375" i="12"/>
  <c r="N376" i="12"/>
  <c r="N377" i="12" s="1"/>
  <c r="N109" i="12"/>
  <c r="N110" i="12" s="1"/>
  <c r="O108" i="12"/>
  <c r="P187" i="12"/>
  <c r="P188" i="12" s="1"/>
  <c r="Q186" i="12"/>
  <c r="N463" i="12"/>
  <c r="N464" i="12" s="1"/>
  <c r="O462" i="12"/>
  <c r="P576" i="12"/>
  <c r="O577" i="12"/>
  <c r="O578" i="12" s="1"/>
  <c r="O18" i="12"/>
  <c r="N19" i="12"/>
  <c r="N20" i="12" s="1"/>
  <c r="O228" i="12"/>
  <c r="N229" i="12"/>
  <c r="N230" i="12" s="1"/>
  <c r="N358" i="12"/>
  <c r="N359" i="12" s="1"/>
  <c r="O357" i="12"/>
  <c r="P441" i="12"/>
  <c r="O442" i="12"/>
  <c r="O443" i="12" s="1"/>
  <c r="N31" i="12"/>
  <c r="N32" i="12" s="1"/>
  <c r="O30" i="12"/>
  <c r="N271" i="12"/>
  <c r="N272" i="12" s="1"/>
  <c r="O270" i="12"/>
  <c r="O279" i="12"/>
  <c r="N280" i="12"/>
  <c r="N281" i="12" s="1"/>
  <c r="N448" i="12"/>
  <c r="N449" i="12" s="1"/>
  <c r="O447" i="12"/>
  <c r="N397" i="12"/>
  <c r="N398" i="12" s="1"/>
  <c r="O396" i="12"/>
  <c r="N175" i="12"/>
  <c r="N176" i="12" s="1"/>
  <c r="O174" i="12"/>
  <c r="N322" i="12"/>
  <c r="N323" i="12" s="1"/>
  <c r="O321" i="12"/>
  <c r="O121" i="12"/>
  <c r="O122" i="12" s="1"/>
  <c r="P120" i="12"/>
  <c r="O61" i="12"/>
  <c r="O62" i="12" s="1"/>
  <c r="P60" i="12"/>
  <c r="O534" i="12"/>
  <c r="N535" i="12"/>
  <c r="N536" i="12" s="1"/>
  <c r="O315" i="12"/>
  <c r="N316" i="12"/>
  <c r="N317" i="12" s="1"/>
  <c r="P465" i="12"/>
  <c r="O466" i="12"/>
  <c r="O467" i="12" s="1"/>
  <c r="O523" i="12"/>
  <c r="O524" i="12" s="1"/>
  <c r="P522" i="12"/>
  <c r="P300" i="12"/>
  <c r="O301" i="12"/>
  <c r="O302" i="12" s="1"/>
  <c r="O430" i="12"/>
  <c r="O431" i="12" s="1"/>
  <c r="P429" i="12"/>
  <c r="N262" i="12"/>
  <c r="N263" i="12" s="1"/>
  <c r="O261" i="12"/>
  <c r="N142" i="12"/>
  <c r="N143" i="12" s="1"/>
  <c r="O141" i="12"/>
  <c r="O72" i="12"/>
  <c r="N73" i="12"/>
  <c r="N74" i="12" s="1"/>
  <c r="N94" i="12"/>
  <c r="N95" i="12" s="1"/>
  <c r="O93" i="12"/>
  <c r="O16" i="12"/>
  <c r="O17" i="12" s="1"/>
  <c r="P15" i="12"/>
  <c r="O409" i="12"/>
  <c r="O410" i="12" s="1"/>
  <c r="P408" i="12"/>
  <c r="P211" i="12"/>
  <c r="P212" i="12" s="1"/>
  <c r="Q210" i="12"/>
  <c r="P519" i="12"/>
  <c r="O520" i="12"/>
  <c r="O521" i="12" s="1"/>
  <c r="O421" i="12"/>
  <c r="O422" i="12" s="1"/>
  <c r="P420" i="12"/>
  <c r="N127" i="12"/>
  <c r="N128" i="12" s="1"/>
  <c r="O126" i="12"/>
  <c r="N283" i="12"/>
  <c r="N284" i="12" s="1"/>
  <c r="O282" i="12"/>
  <c r="N85" i="12"/>
  <c r="N86" i="12" s="1"/>
  <c r="O84" i="12"/>
  <c r="O337" i="12"/>
  <c r="O338" i="12" s="1"/>
  <c r="P336" i="12"/>
  <c r="N232" i="12"/>
  <c r="N233" i="12" s="1"/>
  <c r="O231" i="12"/>
  <c r="N598" i="12"/>
  <c r="N599" i="12" s="1"/>
  <c r="O597" i="12"/>
  <c r="O40" i="12"/>
  <c r="O41" i="12" s="1"/>
  <c r="P39" i="12"/>
  <c r="N334" i="12"/>
  <c r="N335" i="12" s="1"/>
  <c r="O333" i="12"/>
  <c r="P150" i="12"/>
  <c r="O151" i="12"/>
  <c r="O152" i="12" s="1"/>
  <c r="N355" i="12"/>
  <c r="N356" i="12" s="1"/>
  <c r="O354" i="12"/>
  <c r="N361" i="12"/>
  <c r="N362" i="12" s="1"/>
  <c r="O360" i="12"/>
  <c r="O292" i="12"/>
  <c r="O293" i="12" s="1"/>
  <c r="P291" i="12"/>
  <c r="N25" i="12"/>
  <c r="N26" i="12" s="1"/>
  <c r="O24" i="12"/>
  <c r="O132" i="12"/>
  <c r="N133" i="12"/>
  <c r="N134" i="12" s="1"/>
  <c r="P192" i="12"/>
  <c r="O193" i="12"/>
  <c r="O194" i="12" s="1"/>
  <c r="O162" i="12"/>
  <c r="N163" i="12"/>
  <c r="N164" i="12" s="1"/>
  <c r="P144" i="12"/>
  <c r="O145" i="12"/>
  <c r="O146" i="12" s="1"/>
  <c r="N493" i="12"/>
  <c r="N494" i="12" s="1"/>
  <c r="O492" i="12"/>
  <c r="O12" i="12"/>
  <c r="N13" i="12"/>
  <c r="N14" i="12" s="1"/>
  <c r="Q80" i="12" l="1"/>
  <c r="O572" i="12"/>
  <c r="O560" i="12"/>
  <c r="O527" i="12"/>
  <c r="O206" i="12"/>
  <c r="O470" i="12"/>
  <c r="S389" i="12"/>
  <c r="Q204" i="12"/>
  <c r="P205" i="12"/>
  <c r="P206" i="12" s="1"/>
  <c r="P99" i="12"/>
  <c r="O100" i="12"/>
  <c r="O101" i="12" s="1"/>
  <c r="P571" i="12"/>
  <c r="P572" i="12" s="1"/>
  <c r="Q570" i="12"/>
  <c r="O418" i="12"/>
  <c r="O419" i="12" s="1"/>
  <c r="P417" i="12"/>
  <c r="P469" i="12"/>
  <c r="P470" i="12" s="1"/>
  <c r="Q468" i="12"/>
  <c r="P226" i="12"/>
  <c r="P227" i="12" s="1"/>
  <c r="Q225" i="12"/>
  <c r="O217" i="12"/>
  <c r="O218" i="12" s="1"/>
  <c r="P216" i="12"/>
  <c r="Q435" i="12"/>
  <c r="P436" i="12"/>
  <c r="P437" i="12" s="1"/>
  <c r="P459" i="12"/>
  <c r="O460" i="12"/>
  <c r="O461" i="12" s="1"/>
  <c r="P426" i="12"/>
  <c r="O427" i="12"/>
  <c r="O428" i="12" s="1"/>
  <c r="O475" i="12"/>
  <c r="O476" i="12" s="1"/>
  <c r="P474" i="12"/>
  <c r="P66" i="12"/>
  <c r="O67" i="12"/>
  <c r="O68" i="12" s="1"/>
  <c r="P574" i="12"/>
  <c r="P575" i="12" s="1"/>
  <c r="Q573" i="12"/>
  <c r="O538" i="12"/>
  <c r="O539" i="12" s="1"/>
  <c r="P537" i="12"/>
  <c r="O496" i="12"/>
  <c r="O497" i="12" s="1"/>
  <c r="P495" i="12"/>
  <c r="R564" i="12"/>
  <c r="Q565" i="12"/>
  <c r="Q566" i="12" s="1"/>
  <c r="P450" i="12"/>
  <c r="O451" i="12"/>
  <c r="O452" i="12" s="1"/>
  <c r="O340" i="12"/>
  <c r="O341" i="12" s="1"/>
  <c r="P339" i="12"/>
  <c r="Q345" i="12"/>
  <c r="P346" i="12"/>
  <c r="P347" i="12" s="1"/>
  <c r="Q342" i="12"/>
  <c r="P343" i="12"/>
  <c r="P344" i="12" s="1"/>
  <c r="O271" i="12"/>
  <c r="O272" i="12" s="1"/>
  <c r="P270" i="12"/>
  <c r="O331" i="12"/>
  <c r="O332" i="12" s="1"/>
  <c r="P330" i="12"/>
  <c r="P198" i="12"/>
  <c r="O199" i="12"/>
  <c r="O200" i="12" s="1"/>
  <c r="O202" i="12"/>
  <c r="O203" i="12" s="1"/>
  <c r="P201" i="12"/>
  <c r="O424" i="12"/>
  <c r="O425" i="12" s="1"/>
  <c r="P423" i="12"/>
  <c r="O349" i="12"/>
  <c r="O350" i="12" s="1"/>
  <c r="P348" i="12"/>
  <c r="P309" i="12"/>
  <c r="O310" i="12"/>
  <c r="O311" i="12" s="1"/>
  <c r="P547" i="12"/>
  <c r="P548" i="12" s="1"/>
  <c r="Q546" i="12"/>
  <c r="P63" i="12"/>
  <c r="O64" i="12"/>
  <c r="O65" i="12" s="1"/>
  <c r="P607" i="12"/>
  <c r="P608" i="12" s="1"/>
  <c r="Q606" i="12"/>
  <c r="R433" i="12"/>
  <c r="R434" i="12" s="1"/>
  <c r="S432" i="12"/>
  <c r="P487" i="12"/>
  <c r="P488" i="12" s="1"/>
  <c r="Q486" i="12"/>
  <c r="O307" i="12"/>
  <c r="O308" i="12" s="1"/>
  <c r="P306" i="12"/>
  <c r="O172" i="12"/>
  <c r="O173" i="12" s="1"/>
  <c r="P171" i="12"/>
  <c r="O400" i="12"/>
  <c r="O401" i="12" s="1"/>
  <c r="P399" i="12"/>
  <c r="P189" i="12"/>
  <c r="O190" i="12"/>
  <c r="O191" i="12" s="1"/>
  <c r="Q130" i="12"/>
  <c r="Q131" i="12" s="1"/>
  <c r="R129" i="12"/>
  <c r="O70" i="12"/>
  <c r="O71" i="12" s="1"/>
  <c r="P69" i="12"/>
  <c r="O505" i="12"/>
  <c r="O506" i="12" s="1"/>
  <c r="P504" i="12"/>
  <c r="O85" i="12"/>
  <c r="O86" i="12" s="1"/>
  <c r="P84" i="12"/>
  <c r="Q192" i="12"/>
  <c r="P193" i="12"/>
  <c r="P194" i="12" s="1"/>
  <c r="P250" i="12"/>
  <c r="P251" i="12" s="1"/>
  <c r="Q249" i="12"/>
  <c r="O220" i="12"/>
  <c r="O221" i="12" s="1"/>
  <c r="P219" i="12"/>
  <c r="O379" i="12"/>
  <c r="O380" i="12" s="1"/>
  <c r="P378" i="12"/>
  <c r="O259" i="12"/>
  <c r="O260" i="12" s="1"/>
  <c r="P258" i="12"/>
  <c r="O589" i="12"/>
  <c r="O590" i="12" s="1"/>
  <c r="P588" i="12"/>
  <c r="Q318" i="12"/>
  <c r="P319" i="12"/>
  <c r="P320" i="12" s="1"/>
  <c r="Q187" i="12"/>
  <c r="Q188" i="12" s="1"/>
  <c r="R186" i="12"/>
  <c r="O181" i="12"/>
  <c r="O182" i="12" s="1"/>
  <c r="P180" i="12"/>
  <c r="P27" i="12"/>
  <c r="O28" i="12"/>
  <c r="O29" i="12" s="1"/>
  <c r="P442" i="12"/>
  <c r="P443" i="12" s="1"/>
  <c r="Q441" i="12"/>
  <c r="O19" i="12"/>
  <c r="O20" i="12" s="1"/>
  <c r="P18" i="12"/>
  <c r="P559" i="12"/>
  <c r="P560" i="12" s="1"/>
  <c r="Q558" i="12"/>
  <c r="P253" i="12"/>
  <c r="P254" i="12" s="1"/>
  <c r="Q252" i="12"/>
  <c r="P579" i="12"/>
  <c r="O580" i="12"/>
  <c r="O581" i="12" s="1"/>
  <c r="P499" i="12"/>
  <c r="P500" i="12" s="1"/>
  <c r="Q498" i="12"/>
  <c r="R79" i="12"/>
  <c r="R80" i="12" s="1"/>
  <c r="S78" i="12"/>
  <c r="Q207" i="12"/>
  <c r="P208" i="12"/>
  <c r="P209" i="12" s="1"/>
  <c r="O439" i="12"/>
  <c r="O440" i="12" s="1"/>
  <c r="P438" i="12"/>
  <c r="O160" i="12"/>
  <c r="O161" i="12" s="1"/>
  <c r="P159" i="12"/>
  <c r="O49" i="12"/>
  <c r="O50" i="12" s="1"/>
  <c r="P48" i="12"/>
  <c r="O532" i="12"/>
  <c r="O533" i="12" s="1"/>
  <c r="P531" i="12"/>
  <c r="P273" i="12"/>
  <c r="O274" i="12"/>
  <c r="O275" i="12" s="1"/>
  <c r="O445" i="12"/>
  <c r="O446" i="12" s="1"/>
  <c r="P444" i="12"/>
  <c r="Q52" i="12"/>
  <c r="Q53" i="12" s="1"/>
  <c r="R51" i="12"/>
  <c r="P57" i="12"/>
  <c r="O58" i="12"/>
  <c r="O59" i="12" s="1"/>
  <c r="O196" i="12"/>
  <c r="O197" i="12" s="1"/>
  <c r="P195" i="12"/>
  <c r="Q369" i="12"/>
  <c r="P370" i="12"/>
  <c r="P371" i="12" s="1"/>
  <c r="O223" i="12"/>
  <c r="O224" i="12" s="1"/>
  <c r="P222" i="12"/>
  <c r="O472" i="12"/>
  <c r="O473" i="12" s="1"/>
  <c r="P471" i="12"/>
  <c r="P360" i="12"/>
  <c r="O361" i="12"/>
  <c r="O362" i="12" s="1"/>
  <c r="O322" i="12"/>
  <c r="O323" i="12" s="1"/>
  <c r="P321" i="12"/>
  <c r="O391" i="12"/>
  <c r="O392" i="12" s="1"/>
  <c r="P390" i="12"/>
  <c r="O316" i="12"/>
  <c r="O317" i="12" s="1"/>
  <c r="P315" i="12"/>
  <c r="O517" i="12"/>
  <c r="O518" i="12" s="1"/>
  <c r="P516" i="12"/>
  <c r="O358" i="12"/>
  <c r="O359" i="12" s="1"/>
  <c r="P357" i="12"/>
  <c r="P108" i="12"/>
  <c r="O109" i="12"/>
  <c r="O110" i="12" s="1"/>
  <c r="O277" i="12"/>
  <c r="O278" i="12" s="1"/>
  <c r="P276" i="12"/>
  <c r="O610" i="12"/>
  <c r="O611" i="12" s="1"/>
  <c r="P609" i="12"/>
  <c r="O457" i="12"/>
  <c r="O458" i="12" s="1"/>
  <c r="P456" i="12"/>
  <c r="P265" i="12"/>
  <c r="P266" i="12" s="1"/>
  <c r="Q264" i="12"/>
  <c r="Q165" i="12"/>
  <c r="P166" i="12"/>
  <c r="P167" i="12" s="1"/>
  <c r="P123" i="12"/>
  <c r="O124" i="12"/>
  <c r="O125" i="12" s="1"/>
  <c r="P595" i="12"/>
  <c r="P596" i="12" s="1"/>
  <c r="Q594" i="12"/>
  <c r="Q117" i="12"/>
  <c r="P118" i="12"/>
  <c r="P119" i="12" s="1"/>
  <c r="S106" i="12"/>
  <c r="S107" i="12" s="1"/>
  <c r="T105" i="12"/>
  <c r="O586" i="12"/>
  <c r="O587" i="12" s="1"/>
  <c r="P585" i="12"/>
  <c r="U387" i="12"/>
  <c r="T388" i="12"/>
  <c r="O94" i="12"/>
  <c r="O95" i="12" s="1"/>
  <c r="P93" i="12"/>
  <c r="P384" i="12"/>
  <c r="O385" i="12"/>
  <c r="O386" i="12" s="1"/>
  <c r="O598" i="12"/>
  <c r="O599" i="12" s="1"/>
  <c r="P597" i="12"/>
  <c r="O73" i="12"/>
  <c r="O74" i="12" s="1"/>
  <c r="P72" i="12"/>
  <c r="O31" i="12"/>
  <c r="O32" i="12" s="1"/>
  <c r="P30" i="12"/>
  <c r="Q75" i="12"/>
  <c r="P76" i="12"/>
  <c r="P77" i="12" s="1"/>
  <c r="P24" i="12"/>
  <c r="O25" i="12"/>
  <c r="O26" i="12" s="1"/>
  <c r="O232" i="12"/>
  <c r="O233" i="12" s="1"/>
  <c r="P231" i="12"/>
  <c r="O127" i="12"/>
  <c r="O128" i="12" s="1"/>
  <c r="P126" i="12"/>
  <c r="P409" i="12"/>
  <c r="P410" i="12" s="1"/>
  <c r="Q408" i="12"/>
  <c r="P141" i="12"/>
  <c r="O142" i="12"/>
  <c r="O143" i="12" s="1"/>
  <c r="P523" i="12"/>
  <c r="P524" i="12" s="1"/>
  <c r="Q522" i="12"/>
  <c r="P61" i="12"/>
  <c r="P62" i="12" s="1"/>
  <c r="Q60" i="12"/>
  <c r="O448" i="12"/>
  <c r="O449" i="12" s="1"/>
  <c r="P447" i="12"/>
  <c r="P324" i="12"/>
  <c r="O325" i="12"/>
  <c r="O326" i="12" s="1"/>
  <c r="P244" i="12"/>
  <c r="P245" i="12" s="1"/>
  <c r="Q243" i="12"/>
  <c r="O484" i="12"/>
  <c r="O485" i="12" s="1"/>
  <c r="P483" i="12"/>
  <c r="P313" i="12"/>
  <c r="P314" i="12" s="1"/>
  <c r="Q312" i="12"/>
  <c r="P402" i="12"/>
  <c r="O403" i="12"/>
  <c r="O404" i="12" s="1"/>
  <c r="O601" i="12"/>
  <c r="O602" i="12" s="1"/>
  <c r="P600" i="12"/>
  <c r="P583" i="12"/>
  <c r="P584" i="12" s="1"/>
  <c r="Q582" i="12"/>
  <c r="Q382" i="12"/>
  <c r="Q383" i="12" s="1"/>
  <c r="R381" i="12"/>
  <c r="P169" i="12"/>
  <c r="P170" i="12" s="1"/>
  <c r="Q168" i="12"/>
  <c r="O406" i="12"/>
  <c r="O407" i="12" s="1"/>
  <c r="P405" i="12"/>
  <c r="P511" i="12"/>
  <c r="P512" i="12" s="1"/>
  <c r="Q510" i="12"/>
  <c r="O553" i="12"/>
  <c r="O554" i="12" s="1"/>
  <c r="P552" i="12"/>
  <c r="O508" i="12"/>
  <c r="O509" i="12" s="1"/>
  <c r="P507" i="12"/>
  <c r="P297" i="12"/>
  <c r="O298" i="12"/>
  <c r="O299" i="12" s="1"/>
  <c r="P238" i="12"/>
  <c r="P239" i="12" s="1"/>
  <c r="Q237" i="12"/>
  <c r="O556" i="12"/>
  <c r="O557" i="12" s="1"/>
  <c r="P555" i="12"/>
  <c r="P603" i="12"/>
  <c r="O604" i="12"/>
  <c r="O605" i="12" s="1"/>
  <c r="P567" i="12"/>
  <c r="O568" i="12"/>
  <c r="O569" i="12" s="1"/>
  <c r="Q112" i="12"/>
  <c r="Q113" i="12" s="1"/>
  <c r="R111" i="12"/>
  <c r="Q39" i="12"/>
  <c r="P40" i="12"/>
  <c r="P41" i="12" s="1"/>
  <c r="O397" i="12"/>
  <c r="O398" i="12" s="1"/>
  <c r="P396" i="12"/>
  <c r="P526" i="12"/>
  <c r="P527" i="12" s="1"/>
  <c r="Q525" i="12"/>
  <c r="Q519" i="12"/>
  <c r="P520" i="12"/>
  <c r="P521" i="12" s="1"/>
  <c r="O493" i="12"/>
  <c r="O494" i="12" s="1"/>
  <c r="P492" i="12"/>
  <c r="O283" i="12"/>
  <c r="O284" i="12" s="1"/>
  <c r="P282" i="12"/>
  <c r="P132" i="12"/>
  <c r="O133" i="12"/>
  <c r="O134" i="12" s="1"/>
  <c r="P301" i="12"/>
  <c r="P302" i="12" s="1"/>
  <c r="Q300" i="12"/>
  <c r="P478" i="12"/>
  <c r="P479" i="12" s="1"/>
  <c r="Q477" i="12"/>
  <c r="Q138" i="12"/>
  <c r="P139" i="12"/>
  <c r="P140" i="12" s="1"/>
  <c r="O304" i="12"/>
  <c r="O305" i="12" s="1"/>
  <c r="P303" i="12"/>
  <c r="P90" i="12"/>
  <c r="O91" i="12"/>
  <c r="O92" i="12" s="1"/>
  <c r="P115" i="12"/>
  <c r="P116" i="12" s="1"/>
  <c r="Q114" i="12"/>
  <c r="P352" i="12"/>
  <c r="P353" i="12" s="1"/>
  <c r="Q351" i="12"/>
  <c r="Q543" i="12"/>
  <c r="P544" i="12"/>
  <c r="P545" i="12" s="1"/>
  <c r="O502" i="12"/>
  <c r="O503" i="12" s="1"/>
  <c r="P501" i="12"/>
  <c r="O241" i="12"/>
  <c r="O242" i="12" s="1"/>
  <c r="P240" i="12"/>
  <c r="O154" i="12"/>
  <c r="O155" i="12" s="1"/>
  <c r="P153" i="12"/>
  <c r="P289" i="12"/>
  <c r="P290" i="12" s="1"/>
  <c r="Q288" i="12"/>
  <c r="O184" i="12"/>
  <c r="O185" i="12" s="1"/>
  <c r="P183" i="12"/>
  <c r="P213" i="12"/>
  <c r="O214" i="12"/>
  <c r="O215" i="12" s="1"/>
  <c r="O178" i="12"/>
  <c r="O179" i="12" s="1"/>
  <c r="P177" i="12"/>
  <c r="P394" i="12"/>
  <c r="P395" i="12" s="1"/>
  <c r="Q393" i="12"/>
  <c r="O367" i="12"/>
  <c r="O368" i="12" s="1"/>
  <c r="P366" i="12"/>
  <c r="P430" i="12"/>
  <c r="P431" i="12" s="1"/>
  <c r="Q429" i="12"/>
  <c r="P46" i="12"/>
  <c r="P47" i="12" s="1"/>
  <c r="Q45" i="12"/>
  <c r="O355" i="12"/>
  <c r="O356" i="12" s="1"/>
  <c r="P354" i="12"/>
  <c r="P151" i="12"/>
  <c r="P152" i="12" s="1"/>
  <c r="Q150" i="12"/>
  <c r="P337" i="12"/>
  <c r="P338" i="12" s="1"/>
  <c r="Q336" i="12"/>
  <c r="O262" i="12"/>
  <c r="O263" i="12" s="1"/>
  <c r="P261" i="12"/>
  <c r="P174" i="12"/>
  <c r="O175" i="12"/>
  <c r="O176" i="12" s="1"/>
  <c r="Q576" i="12"/>
  <c r="P577" i="12"/>
  <c r="P578" i="12" s="1"/>
  <c r="O88" i="12"/>
  <c r="O89" i="12" s="1"/>
  <c r="P87" i="12"/>
  <c r="P147" i="12"/>
  <c r="O148" i="12"/>
  <c r="O149" i="12" s="1"/>
  <c r="O373" i="12"/>
  <c r="O374" i="12" s="1"/>
  <c r="P372" i="12"/>
  <c r="O97" i="12"/>
  <c r="O98" i="12" s="1"/>
  <c r="P96" i="12"/>
  <c r="O286" i="12"/>
  <c r="O287" i="12" s="1"/>
  <c r="P285" i="12"/>
  <c r="O529" i="12"/>
  <c r="O530" i="12" s="1"/>
  <c r="P528" i="12"/>
  <c r="P36" i="12"/>
  <c r="O37" i="12"/>
  <c r="O38" i="12" s="1"/>
  <c r="P364" i="12"/>
  <c r="P365" i="12" s="1"/>
  <c r="Q363" i="12"/>
  <c r="Q54" i="12"/>
  <c r="P55" i="12"/>
  <c r="P56" i="12" s="1"/>
  <c r="Q33" i="12"/>
  <c r="P34" i="12"/>
  <c r="P35" i="12" s="1"/>
  <c r="P550" i="12"/>
  <c r="P551" i="12" s="1"/>
  <c r="Q549" i="12"/>
  <c r="O43" i="12"/>
  <c r="O44" i="12" s="1"/>
  <c r="P42" i="12"/>
  <c r="O328" i="12"/>
  <c r="O329" i="12" s="1"/>
  <c r="P327" i="12"/>
  <c r="O454" i="12"/>
  <c r="O455" i="12" s="1"/>
  <c r="P453" i="12"/>
  <c r="P268" i="12"/>
  <c r="P269" i="12" s="1"/>
  <c r="Q267" i="12"/>
  <c r="O415" i="12"/>
  <c r="O416" i="12" s="1"/>
  <c r="P414" i="12"/>
  <c r="O490" i="12"/>
  <c r="O491" i="12" s="1"/>
  <c r="P489" i="12"/>
  <c r="O136" i="12"/>
  <c r="O137" i="12" s="1"/>
  <c r="P135" i="12"/>
  <c r="O541" i="12"/>
  <c r="O542" i="12" s="1"/>
  <c r="P540" i="12"/>
  <c r="R210" i="12"/>
  <c r="Q211" i="12"/>
  <c r="Q212" i="12" s="1"/>
  <c r="P534" i="12"/>
  <c r="O535" i="12"/>
  <c r="O536" i="12" s="1"/>
  <c r="P145" i="12"/>
  <c r="P146" i="12" s="1"/>
  <c r="Q144" i="12"/>
  <c r="P292" i="12"/>
  <c r="P293" i="12" s="1"/>
  <c r="Q291" i="12"/>
  <c r="P333" i="12"/>
  <c r="O334" i="12"/>
  <c r="O335" i="12" s="1"/>
  <c r="P421" i="12"/>
  <c r="P422" i="12" s="1"/>
  <c r="Q420" i="12"/>
  <c r="P16" i="12"/>
  <c r="P17" i="12" s="1"/>
  <c r="Q15" i="12"/>
  <c r="P121" i="12"/>
  <c r="P122" i="12" s="1"/>
  <c r="Q120" i="12"/>
  <c r="O229" i="12"/>
  <c r="O230" i="12" s="1"/>
  <c r="P228" i="12"/>
  <c r="P375" i="12"/>
  <c r="O376" i="12"/>
  <c r="O377" i="12" s="1"/>
  <c r="O562" i="12"/>
  <c r="O563" i="12" s="1"/>
  <c r="P561" i="12"/>
  <c r="O163" i="12"/>
  <c r="O164" i="12" s="1"/>
  <c r="P162" i="12"/>
  <c r="P466" i="12"/>
  <c r="P467" i="12" s="1"/>
  <c r="Q465" i="12"/>
  <c r="O280" i="12"/>
  <c r="O281" i="12" s="1"/>
  <c r="P279" i="12"/>
  <c r="O463" i="12"/>
  <c r="O464" i="12" s="1"/>
  <c r="P462" i="12"/>
  <c r="O235" i="12"/>
  <c r="O236" i="12" s="1"/>
  <c r="P234" i="12"/>
  <c r="O592" i="12"/>
  <c r="O593" i="12" s="1"/>
  <c r="P591" i="12"/>
  <c r="R255" i="12"/>
  <c r="Q256" i="12"/>
  <c r="Q257" i="12" s="1"/>
  <c r="O103" i="12"/>
  <c r="O104" i="12" s="1"/>
  <c r="P102" i="12"/>
  <c r="O514" i="12"/>
  <c r="O515" i="12" s="1"/>
  <c r="P513" i="12"/>
  <c r="O412" i="12"/>
  <c r="O413" i="12" s="1"/>
  <c r="P411" i="12"/>
  <c r="O481" i="12"/>
  <c r="O482" i="12" s="1"/>
  <c r="P480" i="12"/>
  <c r="Q21" i="12"/>
  <c r="P22" i="12"/>
  <c r="P23" i="12" s="1"/>
  <c r="Q295" i="12"/>
  <c r="Q296" i="12" s="1"/>
  <c r="R294" i="12"/>
  <c r="P81" i="12"/>
  <c r="O82" i="12"/>
  <c r="O83" i="12" s="1"/>
  <c r="P156" i="12"/>
  <c r="O157" i="12"/>
  <c r="O158" i="12" s="1"/>
  <c r="Q247" i="12"/>
  <c r="Q248" i="12" s="1"/>
  <c r="R246" i="12"/>
  <c r="P12" i="12"/>
  <c r="O13" i="12"/>
  <c r="O14" i="12" s="1"/>
  <c r="T389" i="12" l="1"/>
  <c r="Q205" i="12"/>
  <c r="Q206" i="12" s="1"/>
  <c r="R204" i="12"/>
  <c r="Q574" i="12"/>
  <c r="Q575" i="12" s="1"/>
  <c r="R573" i="12"/>
  <c r="R468" i="12"/>
  <c r="Q469" i="12"/>
  <c r="Q470" i="12" s="1"/>
  <c r="R342" i="12"/>
  <c r="Q343" i="12"/>
  <c r="Q344" i="12" s="1"/>
  <c r="R565" i="12"/>
  <c r="R566" i="12" s="1"/>
  <c r="S564" i="12"/>
  <c r="P460" i="12"/>
  <c r="P461" i="12" s="1"/>
  <c r="Q459" i="12"/>
  <c r="Q417" i="12"/>
  <c r="P418" i="12"/>
  <c r="P419" i="12" s="1"/>
  <c r="Q346" i="12"/>
  <c r="Q347" i="12" s="1"/>
  <c r="R345" i="12"/>
  <c r="Q495" i="12"/>
  <c r="P496" i="12"/>
  <c r="P497" i="12" s="1"/>
  <c r="Q66" i="12"/>
  <c r="P67" i="12"/>
  <c r="P68" i="12" s="1"/>
  <c r="R435" i="12"/>
  <c r="Q436" i="12"/>
  <c r="Q437" i="12" s="1"/>
  <c r="P340" i="12"/>
  <c r="P341" i="12" s="1"/>
  <c r="Q339" i="12"/>
  <c r="Q474" i="12"/>
  <c r="P475" i="12"/>
  <c r="P476" i="12" s="1"/>
  <c r="P217" i="12"/>
  <c r="P218" i="12" s="1"/>
  <c r="Q216" i="12"/>
  <c r="Q571" i="12"/>
  <c r="Q572" i="12" s="1"/>
  <c r="R570" i="12"/>
  <c r="P538" i="12"/>
  <c r="P539" i="12" s="1"/>
  <c r="Q537" i="12"/>
  <c r="Q226" i="12"/>
  <c r="Q227" i="12" s="1"/>
  <c r="R225" i="12"/>
  <c r="Q450" i="12"/>
  <c r="P451" i="12"/>
  <c r="P452" i="12" s="1"/>
  <c r="Q426" i="12"/>
  <c r="P427" i="12"/>
  <c r="P428" i="12" s="1"/>
  <c r="P100" i="12"/>
  <c r="P101" i="12" s="1"/>
  <c r="Q99" i="12"/>
  <c r="P148" i="12"/>
  <c r="P149" i="12" s="1"/>
  <c r="Q147" i="12"/>
  <c r="P508" i="12"/>
  <c r="P509" i="12" s="1"/>
  <c r="Q507" i="12"/>
  <c r="R168" i="12"/>
  <c r="Q169" i="12"/>
  <c r="Q170" i="12" s="1"/>
  <c r="P601" i="12"/>
  <c r="P602" i="12" s="1"/>
  <c r="Q600" i="12"/>
  <c r="Q483" i="12"/>
  <c r="P484" i="12"/>
  <c r="P485" i="12" s="1"/>
  <c r="Q409" i="12"/>
  <c r="Q410" i="12" s="1"/>
  <c r="R408" i="12"/>
  <c r="P598" i="12"/>
  <c r="P599" i="12" s="1"/>
  <c r="Q597" i="12"/>
  <c r="P472" i="12"/>
  <c r="P473" i="12" s="1"/>
  <c r="Q471" i="12"/>
  <c r="Q273" i="12"/>
  <c r="P274" i="12"/>
  <c r="P275" i="12" s="1"/>
  <c r="P160" i="12"/>
  <c r="P161" i="12" s="1"/>
  <c r="Q159" i="12"/>
  <c r="Q559" i="12"/>
  <c r="Q560" i="12" s="1"/>
  <c r="R558" i="12"/>
  <c r="R192" i="12"/>
  <c r="Q193" i="12"/>
  <c r="Q194" i="12" s="1"/>
  <c r="Q504" i="12"/>
  <c r="P505" i="12"/>
  <c r="P506" i="12" s="1"/>
  <c r="P400" i="12"/>
  <c r="P401" i="12" s="1"/>
  <c r="Q399" i="12"/>
  <c r="Q487" i="12"/>
  <c r="Q488" i="12" s="1"/>
  <c r="R486" i="12"/>
  <c r="P64" i="12"/>
  <c r="P65" i="12" s="1"/>
  <c r="Q63" i="12"/>
  <c r="P514" i="12"/>
  <c r="P515" i="12" s="1"/>
  <c r="Q513" i="12"/>
  <c r="P535" i="12"/>
  <c r="P536" i="12" s="1"/>
  <c r="Q534" i="12"/>
  <c r="Q289" i="12"/>
  <c r="Q290" i="12" s="1"/>
  <c r="R288" i="12"/>
  <c r="Q603" i="12"/>
  <c r="P604" i="12"/>
  <c r="P605" i="12" s="1"/>
  <c r="R75" i="12"/>
  <c r="Q76" i="12"/>
  <c r="Q77" i="12" s="1"/>
  <c r="P322" i="12"/>
  <c r="P323" i="12" s="1"/>
  <c r="Q321" i="12"/>
  <c r="P58" i="12"/>
  <c r="P59" i="12" s="1"/>
  <c r="Q57" i="12"/>
  <c r="R318" i="12"/>
  <c r="Q319" i="12"/>
  <c r="Q320" i="12" s="1"/>
  <c r="P85" i="12"/>
  <c r="P86" i="12" s="1"/>
  <c r="Q84" i="12"/>
  <c r="P424" i="12"/>
  <c r="P425" i="12" s="1"/>
  <c r="Q423" i="12"/>
  <c r="P271" i="12"/>
  <c r="P272" i="12" s="1"/>
  <c r="Q270" i="12"/>
  <c r="P280" i="12"/>
  <c r="P281" i="12" s="1"/>
  <c r="Q279" i="12"/>
  <c r="Q135" i="12"/>
  <c r="P136" i="12"/>
  <c r="P137" i="12" s="1"/>
  <c r="P262" i="12"/>
  <c r="P263" i="12" s="1"/>
  <c r="Q261" i="12"/>
  <c r="P235" i="12"/>
  <c r="P236" i="12" s="1"/>
  <c r="Q234" i="12"/>
  <c r="R39" i="12"/>
  <c r="Q40" i="12"/>
  <c r="Q41" i="12" s="1"/>
  <c r="P556" i="12"/>
  <c r="P557" i="12" s="1"/>
  <c r="Q555" i="12"/>
  <c r="Q552" i="12"/>
  <c r="P553" i="12"/>
  <c r="P554" i="12" s="1"/>
  <c r="R382" i="12"/>
  <c r="R383" i="12" s="1"/>
  <c r="S381" i="12"/>
  <c r="Q244" i="12"/>
  <c r="Q245" i="12" s="1"/>
  <c r="R243" i="12"/>
  <c r="R60" i="12"/>
  <c r="Q61" i="12"/>
  <c r="Q62" i="12" s="1"/>
  <c r="P127" i="12"/>
  <c r="P128" i="12" s="1"/>
  <c r="Q126" i="12"/>
  <c r="V387" i="12"/>
  <c r="U388" i="12"/>
  <c r="U389" i="12" s="1"/>
  <c r="R117" i="12"/>
  <c r="Q118" i="12"/>
  <c r="Q119" i="12" s="1"/>
  <c r="R165" i="12"/>
  <c r="Q166" i="12"/>
  <c r="Q167" i="12" s="1"/>
  <c r="Q222" i="12"/>
  <c r="P223" i="12"/>
  <c r="P224" i="12" s="1"/>
  <c r="P532" i="12"/>
  <c r="P533" i="12" s="1"/>
  <c r="Q531" i="12"/>
  <c r="P439" i="12"/>
  <c r="P440" i="12" s="1"/>
  <c r="Q438" i="12"/>
  <c r="Q499" i="12"/>
  <c r="Q500" i="12" s="1"/>
  <c r="R498" i="12"/>
  <c r="P19" i="12"/>
  <c r="P20" i="12" s="1"/>
  <c r="Q18" i="12"/>
  <c r="Q588" i="12"/>
  <c r="P589" i="12"/>
  <c r="P590" i="12" s="1"/>
  <c r="P220" i="12"/>
  <c r="P221" i="12" s="1"/>
  <c r="Q219" i="12"/>
  <c r="Q69" i="12"/>
  <c r="P70" i="12"/>
  <c r="P71" i="12" s="1"/>
  <c r="P172" i="12"/>
  <c r="P173" i="12" s="1"/>
  <c r="Q171" i="12"/>
  <c r="P376" i="12"/>
  <c r="P377" i="12" s="1"/>
  <c r="Q375" i="12"/>
  <c r="Q478" i="12"/>
  <c r="Q479" i="12" s="1"/>
  <c r="R477" i="12"/>
  <c r="Q96" i="12"/>
  <c r="P97" i="12"/>
  <c r="P98" i="12" s="1"/>
  <c r="P586" i="12"/>
  <c r="P587" i="12" s="1"/>
  <c r="Q585" i="12"/>
  <c r="Q265" i="12"/>
  <c r="Q266" i="12" s="1"/>
  <c r="R264" i="12"/>
  <c r="P277" i="12"/>
  <c r="P278" i="12" s="1"/>
  <c r="Q276" i="12"/>
  <c r="P517" i="12"/>
  <c r="P518" i="12" s="1"/>
  <c r="Q516" i="12"/>
  <c r="R52" i="12"/>
  <c r="R53" i="12" s="1"/>
  <c r="S51" i="12"/>
  <c r="P28" i="12"/>
  <c r="P29" i="12" s="1"/>
  <c r="Q27" i="12"/>
  <c r="S433" i="12"/>
  <c r="S434" i="12" s="1"/>
  <c r="T432" i="12"/>
  <c r="Q547" i="12"/>
  <c r="Q548" i="12" s="1"/>
  <c r="R546" i="12"/>
  <c r="Q201" i="12"/>
  <c r="P202" i="12"/>
  <c r="P203" i="12" s="1"/>
  <c r="R295" i="12"/>
  <c r="R296" i="12" s="1"/>
  <c r="S294" i="12"/>
  <c r="R267" i="12"/>
  <c r="Q268" i="12"/>
  <c r="Q269" i="12" s="1"/>
  <c r="R45" i="12"/>
  <c r="Q46" i="12"/>
  <c r="Q47" i="12" s="1"/>
  <c r="P493" i="12"/>
  <c r="P494" i="12" s="1"/>
  <c r="Q492" i="12"/>
  <c r="R247" i="12"/>
  <c r="R248" i="12" s="1"/>
  <c r="S246" i="12"/>
  <c r="P229" i="12"/>
  <c r="P230" i="12" s="1"/>
  <c r="Q228" i="12"/>
  <c r="R21" i="12"/>
  <c r="Q22" i="12"/>
  <c r="Q23" i="12" s="1"/>
  <c r="Q333" i="12"/>
  <c r="P334" i="12"/>
  <c r="P335" i="12" s="1"/>
  <c r="P154" i="12"/>
  <c r="P155" i="12" s="1"/>
  <c r="Q153" i="12"/>
  <c r="Q301" i="12"/>
  <c r="Q302" i="12" s="1"/>
  <c r="R300" i="12"/>
  <c r="P481" i="12"/>
  <c r="P482" i="12" s="1"/>
  <c r="Q480" i="12"/>
  <c r="P463" i="12"/>
  <c r="P464" i="12" s="1"/>
  <c r="Q462" i="12"/>
  <c r="P163" i="12"/>
  <c r="P164" i="12" s="1"/>
  <c r="Q162" i="12"/>
  <c r="Q121" i="12"/>
  <c r="Q122" i="12" s="1"/>
  <c r="R120" i="12"/>
  <c r="R291" i="12"/>
  <c r="Q292" i="12"/>
  <c r="Q293" i="12" s="1"/>
  <c r="P541" i="12"/>
  <c r="P542" i="12" s="1"/>
  <c r="Q540" i="12"/>
  <c r="Q34" i="12"/>
  <c r="Q35" i="12" s="1"/>
  <c r="R33" i="12"/>
  <c r="R576" i="12"/>
  <c r="Q577" i="12"/>
  <c r="Q578" i="12" s="1"/>
  <c r="Q90" i="12"/>
  <c r="P91" i="12"/>
  <c r="P92" i="12" s="1"/>
  <c r="Q520" i="12"/>
  <c r="Q521" i="12" s="1"/>
  <c r="R519" i="12"/>
  <c r="S111" i="12"/>
  <c r="R112" i="12"/>
  <c r="R113" i="12" s="1"/>
  <c r="Q238" i="12"/>
  <c r="Q239" i="12" s="1"/>
  <c r="R237" i="12"/>
  <c r="Q511" i="12"/>
  <c r="Q512" i="12" s="1"/>
  <c r="R510" i="12"/>
  <c r="Q583" i="12"/>
  <c r="Q584" i="12" s="1"/>
  <c r="R582" i="12"/>
  <c r="Q523" i="12"/>
  <c r="Q524" i="12" s="1"/>
  <c r="R522" i="12"/>
  <c r="Q231" i="12"/>
  <c r="P232" i="12"/>
  <c r="P233" i="12" s="1"/>
  <c r="P31" i="12"/>
  <c r="P32" i="12" s="1"/>
  <c r="Q30" i="12"/>
  <c r="Q384" i="12"/>
  <c r="P385" i="12"/>
  <c r="P386" i="12" s="1"/>
  <c r="Q595" i="12"/>
  <c r="Q596" i="12" s="1"/>
  <c r="R594" i="12"/>
  <c r="Q360" i="12"/>
  <c r="P361" i="12"/>
  <c r="P362" i="12" s="1"/>
  <c r="Q48" i="12"/>
  <c r="P49" i="12"/>
  <c r="P50" i="12" s="1"/>
  <c r="Q442" i="12"/>
  <c r="Q443" i="12" s="1"/>
  <c r="R441" i="12"/>
  <c r="P181" i="12"/>
  <c r="P182" i="12" s="1"/>
  <c r="Q180" i="12"/>
  <c r="Q258" i="12"/>
  <c r="P259" i="12"/>
  <c r="P260" i="12" s="1"/>
  <c r="R130" i="12"/>
  <c r="R131" i="12" s="1"/>
  <c r="S129" i="12"/>
  <c r="R420" i="12"/>
  <c r="Q421" i="12"/>
  <c r="Q422" i="12" s="1"/>
  <c r="Q174" i="12"/>
  <c r="P175" i="12"/>
  <c r="P176" i="12" s="1"/>
  <c r="P88" i="12"/>
  <c r="P89" i="12" s="1"/>
  <c r="Q87" i="12"/>
  <c r="Q115" i="12"/>
  <c r="Q116" i="12" s="1"/>
  <c r="R114" i="12"/>
  <c r="Q466" i="12"/>
  <c r="Q467" i="12" s="1"/>
  <c r="R465" i="12"/>
  <c r="Q36" i="12"/>
  <c r="P37" i="12"/>
  <c r="P38" i="12" s="1"/>
  <c r="P178" i="12"/>
  <c r="P179" i="12" s="1"/>
  <c r="Q177" i="12"/>
  <c r="P490" i="12"/>
  <c r="P491" i="12" s="1"/>
  <c r="Q489" i="12"/>
  <c r="P328" i="12"/>
  <c r="P329" i="12" s="1"/>
  <c r="Q327" i="12"/>
  <c r="Q528" i="12"/>
  <c r="P529" i="12"/>
  <c r="P530" i="12" s="1"/>
  <c r="P373" i="12"/>
  <c r="P374" i="12" s="1"/>
  <c r="Q372" i="12"/>
  <c r="Q151" i="12"/>
  <c r="Q152" i="12" s="1"/>
  <c r="R150" i="12"/>
  <c r="R429" i="12"/>
  <c r="Q430" i="12"/>
  <c r="Q431" i="12" s="1"/>
  <c r="P304" i="12"/>
  <c r="P305" i="12" s="1"/>
  <c r="Q303" i="12"/>
  <c r="Q526" i="12"/>
  <c r="Q527" i="12" s="1"/>
  <c r="R525" i="12"/>
  <c r="Q402" i="12"/>
  <c r="P403" i="12"/>
  <c r="P404" i="12" s="1"/>
  <c r="P325" i="12"/>
  <c r="P326" i="12" s="1"/>
  <c r="Q324" i="12"/>
  <c r="P457" i="12"/>
  <c r="P458" i="12" s="1"/>
  <c r="Q456" i="12"/>
  <c r="P316" i="12"/>
  <c r="P317" i="12" s="1"/>
  <c r="Q315" i="12"/>
  <c r="R369" i="12"/>
  <c r="Q370" i="12"/>
  <c r="Q371" i="12" s="1"/>
  <c r="P445" i="12"/>
  <c r="P446" i="12" s="1"/>
  <c r="Q444" i="12"/>
  <c r="R207" i="12"/>
  <c r="Q208" i="12"/>
  <c r="Q209" i="12" s="1"/>
  <c r="Q579" i="12"/>
  <c r="P580" i="12"/>
  <c r="P581" i="12" s="1"/>
  <c r="Q250" i="12"/>
  <c r="Q251" i="12" s="1"/>
  <c r="R249" i="12"/>
  <c r="Q607" i="12"/>
  <c r="Q608" i="12" s="1"/>
  <c r="R606" i="12"/>
  <c r="Q139" i="12"/>
  <c r="Q140" i="12" s="1"/>
  <c r="R138" i="12"/>
  <c r="Q550" i="12"/>
  <c r="Q551" i="12" s="1"/>
  <c r="R549" i="12"/>
  <c r="Q394" i="12"/>
  <c r="Q395" i="12" s="1"/>
  <c r="R393" i="12"/>
  <c r="P103" i="12"/>
  <c r="P104" i="12" s="1"/>
  <c r="Q102" i="12"/>
  <c r="P454" i="12"/>
  <c r="P455" i="12" s="1"/>
  <c r="Q453" i="12"/>
  <c r="Q16" i="12"/>
  <c r="Q17" i="12" s="1"/>
  <c r="R15" i="12"/>
  <c r="Q213" i="12"/>
  <c r="P214" i="12"/>
  <c r="P215" i="12" s="1"/>
  <c r="Q544" i="12"/>
  <c r="Q545" i="12" s="1"/>
  <c r="R543" i="12"/>
  <c r="Q132" i="12"/>
  <c r="P133" i="12"/>
  <c r="P134" i="12" s="1"/>
  <c r="P406" i="12"/>
  <c r="P407" i="12" s="1"/>
  <c r="Q405" i="12"/>
  <c r="Q313" i="12"/>
  <c r="Q314" i="12" s="1"/>
  <c r="R312" i="12"/>
  <c r="P448" i="12"/>
  <c r="P449" i="12" s="1"/>
  <c r="Q447" i="12"/>
  <c r="Q72" i="12"/>
  <c r="P73" i="12"/>
  <c r="P74" i="12" s="1"/>
  <c r="P109" i="12"/>
  <c r="P110" i="12" s="1"/>
  <c r="Q108" i="12"/>
  <c r="P196" i="12"/>
  <c r="P197" i="12" s="1"/>
  <c r="Q195" i="12"/>
  <c r="T78" i="12"/>
  <c r="S79" i="12"/>
  <c r="S80" i="12" s="1"/>
  <c r="Q253" i="12"/>
  <c r="Q254" i="12" s="1"/>
  <c r="R252" i="12"/>
  <c r="R187" i="12"/>
  <c r="R188" i="12" s="1"/>
  <c r="S186" i="12"/>
  <c r="P379" i="12"/>
  <c r="P380" i="12" s="1"/>
  <c r="Q378" i="12"/>
  <c r="P307" i="12"/>
  <c r="P308" i="12" s="1"/>
  <c r="Q306" i="12"/>
  <c r="Q309" i="12"/>
  <c r="P310" i="12"/>
  <c r="P311" i="12" s="1"/>
  <c r="Q198" i="12"/>
  <c r="P199" i="12"/>
  <c r="P200" i="12" s="1"/>
  <c r="P592" i="12"/>
  <c r="P593" i="12" s="1"/>
  <c r="Q591" i="12"/>
  <c r="S210" i="12"/>
  <c r="R211" i="12"/>
  <c r="R212" i="12" s="1"/>
  <c r="Q337" i="12"/>
  <c r="Q338" i="12" s="1"/>
  <c r="R336" i="12"/>
  <c r="P502" i="12"/>
  <c r="P503" i="12" s="1"/>
  <c r="Q501" i="12"/>
  <c r="Q156" i="12"/>
  <c r="P157" i="12"/>
  <c r="P158" i="12" s="1"/>
  <c r="Q411" i="12"/>
  <c r="P412" i="12"/>
  <c r="P413" i="12" s="1"/>
  <c r="P562" i="12"/>
  <c r="P563" i="12" s="1"/>
  <c r="Q561" i="12"/>
  <c r="Q145" i="12"/>
  <c r="Q146" i="12" s="1"/>
  <c r="R144" i="12"/>
  <c r="R54" i="12"/>
  <c r="Q55" i="12"/>
  <c r="Q56" i="12" s="1"/>
  <c r="P82" i="12"/>
  <c r="P83" i="12" s="1"/>
  <c r="Q81" i="12"/>
  <c r="S255" i="12"/>
  <c r="R256" i="12"/>
  <c r="R257" i="12" s="1"/>
  <c r="P415" i="12"/>
  <c r="P416" i="12" s="1"/>
  <c r="Q414" i="12"/>
  <c r="P43" i="12"/>
  <c r="P44" i="12" s="1"/>
  <c r="Q42" i="12"/>
  <c r="Q364" i="12"/>
  <c r="Q365" i="12" s="1"/>
  <c r="R363" i="12"/>
  <c r="P286" i="12"/>
  <c r="P287" i="12" s="1"/>
  <c r="Q285" i="12"/>
  <c r="P355" i="12"/>
  <c r="P356" i="12" s="1"/>
  <c r="Q354" i="12"/>
  <c r="P367" i="12"/>
  <c r="P368" i="12" s="1"/>
  <c r="Q366" i="12"/>
  <c r="P184" i="12"/>
  <c r="P185" i="12" s="1"/>
  <c r="Q183" i="12"/>
  <c r="P241" i="12"/>
  <c r="P242" i="12" s="1"/>
  <c r="Q240" i="12"/>
  <c r="Q352" i="12"/>
  <c r="Q353" i="12" s="1"/>
  <c r="R351" i="12"/>
  <c r="Q282" i="12"/>
  <c r="P283" i="12"/>
  <c r="P284" i="12" s="1"/>
  <c r="P397" i="12"/>
  <c r="P398" i="12" s="1"/>
  <c r="Q396" i="12"/>
  <c r="Q567" i="12"/>
  <c r="P568" i="12"/>
  <c r="P569" i="12" s="1"/>
  <c r="Q297" i="12"/>
  <c r="P298" i="12"/>
  <c r="P299" i="12" s="1"/>
  <c r="Q141" i="12"/>
  <c r="P142" i="12"/>
  <c r="P143" i="12" s="1"/>
  <c r="P25" i="12"/>
  <c r="P26" i="12" s="1"/>
  <c r="Q24" i="12"/>
  <c r="P94" i="12"/>
  <c r="P95" i="12" s="1"/>
  <c r="Q93" i="12"/>
  <c r="U105" i="12"/>
  <c r="T106" i="12"/>
  <c r="T107" i="12" s="1"/>
  <c r="P124" i="12"/>
  <c r="P125" i="12" s="1"/>
  <c r="Q123" i="12"/>
  <c r="P610" i="12"/>
  <c r="P611" i="12" s="1"/>
  <c r="Q609" i="12"/>
  <c r="P358" i="12"/>
  <c r="P359" i="12" s="1"/>
  <c r="Q357" i="12"/>
  <c r="P391" i="12"/>
  <c r="P392" i="12" s="1"/>
  <c r="Q390" i="12"/>
  <c r="Q189" i="12"/>
  <c r="P190" i="12"/>
  <c r="P191" i="12" s="1"/>
  <c r="P349" i="12"/>
  <c r="P350" i="12" s="1"/>
  <c r="Q348" i="12"/>
  <c r="P331" i="12"/>
  <c r="P332" i="12" s="1"/>
  <c r="Q330" i="12"/>
  <c r="P13" i="12"/>
  <c r="P14" i="12" s="1"/>
  <c r="Q12" i="12"/>
  <c r="R205" i="12" l="1"/>
  <c r="R206" i="12" s="1"/>
  <c r="S204" i="12"/>
  <c r="Q100" i="12"/>
  <c r="Q101" i="12" s="1"/>
  <c r="R99" i="12"/>
  <c r="S565" i="12"/>
  <c r="S566" i="12" s="1"/>
  <c r="T564" i="12"/>
  <c r="R537" i="12"/>
  <c r="Q538" i="12"/>
  <c r="Q539" i="12" s="1"/>
  <c r="Q475" i="12"/>
  <c r="Q476" i="12" s="1"/>
  <c r="R474" i="12"/>
  <c r="Q496" i="12"/>
  <c r="Q497" i="12" s="1"/>
  <c r="R495" i="12"/>
  <c r="Q340" i="12"/>
  <c r="Q341" i="12" s="1"/>
  <c r="R339" i="12"/>
  <c r="S345" i="12"/>
  <c r="R346" i="12"/>
  <c r="R347" i="12" s="1"/>
  <c r="Q427" i="12"/>
  <c r="Q428" i="12" s="1"/>
  <c r="R426" i="12"/>
  <c r="R343" i="12"/>
  <c r="R344" i="12" s="1"/>
  <c r="S342" i="12"/>
  <c r="S570" i="12"/>
  <c r="R571" i="12"/>
  <c r="R572" i="12" s="1"/>
  <c r="R436" i="12"/>
  <c r="R437" i="12" s="1"/>
  <c r="S435" i="12"/>
  <c r="Q418" i="12"/>
  <c r="Q419" i="12" s="1"/>
  <c r="R417" i="12"/>
  <c r="S468" i="12"/>
  <c r="R469" i="12"/>
  <c r="R470" i="12" s="1"/>
  <c r="Q451" i="12"/>
  <c r="Q452" i="12" s="1"/>
  <c r="R450" i="12"/>
  <c r="R216" i="12"/>
  <c r="Q217" i="12"/>
  <c r="Q218" i="12" s="1"/>
  <c r="R459" i="12"/>
  <c r="Q460" i="12"/>
  <c r="Q461" i="12" s="1"/>
  <c r="R574" i="12"/>
  <c r="R575" i="12" s="1"/>
  <c r="S573" i="12"/>
  <c r="R226" i="12"/>
  <c r="R227" i="12" s="1"/>
  <c r="S225" i="12"/>
  <c r="Q67" i="12"/>
  <c r="Q68" i="12" s="1"/>
  <c r="R66" i="12"/>
  <c r="R561" i="12"/>
  <c r="Q562" i="12"/>
  <c r="Q563" i="12" s="1"/>
  <c r="S312" i="12"/>
  <c r="R313" i="12"/>
  <c r="R314" i="12" s="1"/>
  <c r="Q454" i="12"/>
  <c r="Q455" i="12" s="1"/>
  <c r="R453" i="12"/>
  <c r="R139" i="12"/>
  <c r="R140" i="12" s="1"/>
  <c r="S138" i="12"/>
  <c r="Q457" i="12"/>
  <c r="Q458" i="12" s="1"/>
  <c r="R456" i="12"/>
  <c r="S150" i="12"/>
  <c r="R151" i="12"/>
  <c r="R152" i="12" s="1"/>
  <c r="R327" i="12"/>
  <c r="Q328" i="12"/>
  <c r="Q329" i="12" s="1"/>
  <c r="R466" i="12"/>
  <c r="R467" i="12" s="1"/>
  <c r="S465" i="12"/>
  <c r="Q181" i="12"/>
  <c r="Q182" i="12" s="1"/>
  <c r="R180" i="12"/>
  <c r="R595" i="12"/>
  <c r="R596" i="12" s="1"/>
  <c r="S594" i="12"/>
  <c r="S522" i="12"/>
  <c r="R523" i="12"/>
  <c r="R524" i="12" s="1"/>
  <c r="R121" i="12"/>
  <c r="R122" i="12" s="1"/>
  <c r="S120" i="12"/>
  <c r="R301" i="12"/>
  <c r="R302" i="12" s="1"/>
  <c r="S300" i="12"/>
  <c r="Q202" i="12"/>
  <c r="Q203" i="12" s="1"/>
  <c r="R201" i="12"/>
  <c r="T51" i="12"/>
  <c r="S52" i="12"/>
  <c r="S53" i="12" s="1"/>
  <c r="Q586" i="12"/>
  <c r="Q587" i="12" s="1"/>
  <c r="R585" i="12"/>
  <c r="Q376" i="12"/>
  <c r="Q377" i="12" s="1"/>
  <c r="R375" i="12"/>
  <c r="R588" i="12"/>
  <c r="Q589" i="12"/>
  <c r="Q590" i="12" s="1"/>
  <c r="R118" i="12"/>
  <c r="R119" i="12" s="1"/>
  <c r="S117" i="12"/>
  <c r="R61" i="12"/>
  <c r="R62" i="12" s="1"/>
  <c r="S60" i="12"/>
  <c r="R552" i="12"/>
  <c r="Q553" i="12"/>
  <c r="Q554" i="12" s="1"/>
  <c r="Q322" i="12"/>
  <c r="Q323" i="12" s="1"/>
  <c r="R321" i="12"/>
  <c r="R289" i="12"/>
  <c r="R290" i="12" s="1"/>
  <c r="S288" i="12"/>
  <c r="Q400" i="12"/>
  <c r="Q401" i="12" s="1"/>
  <c r="R399" i="12"/>
  <c r="S168" i="12"/>
  <c r="R169" i="12"/>
  <c r="R170" i="12" s="1"/>
  <c r="R208" i="12"/>
  <c r="R209" i="12" s="1"/>
  <c r="S207" i="12"/>
  <c r="Q403" i="12"/>
  <c r="Q404" i="12" s="1"/>
  <c r="R402" i="12"/>
  <c r="S420" i="12"/>
  <c r="R421" i="12"/>
  <c r="R422" i="12" s="1"/>
  <c r="S112" i="12"/>
  <c r="S113" i="12" s="1"/>
  <c r="T111" i="12"/>
  <c r="R577" i="12"/>
  <c r="R578" i="12" s="1"/>
  <c r="S576" i="12"/>
  <c r="R22" i="12"/>
  <c r="R23" i="12" s="1"/>
  <c r="S21" i="12"/>
  <c r="R46" i="12"/>
  <c r="R47" i="12" s="1"/>
  <c r="S45" i="12"/>
  <c r="S546" i="12"/>
  <c r="R547" i="12"/>
  <c r="R548" i="12" s="1"/>
  <c r="Q172" i="12"/>
  <c r="Q173" i="12" s="1"/>
  <c r="R171" i="12"/>
  <c r="R18" i="12"/>
  <c r="Q19" i="12"/>
  <c r="Q20" i="12" s="1"/>
  <c r="R244" i="12"/>
  <c r="R245" i="12" s="1"/>
  <c r="S243" i="12"/>
  <c r="Q556" i="12"/>
  <c r="Q557" i="12" s="1"/>
  <c r="R555" i="12"/>
  <c r="R84" i="12"/>
  <c r="Q85" i="12"/>
  <c r="Q86" i="12" s="1"/>
  <c r="Q274" i="12"/>
  <c r="Q275" i="12" s="1"/>
  <c r="R273" i="12"/>
  <c r="Q508" i="12"/>
  <c r="Q509" i="12" s="1"/>
  <c r="R507" i="12"/>
  <c r="Q124" i="12"/>
  <c r="Q125" i="12" s="1"/>
  <c r="R123" i="12"/>
  <c r="Q502" i="12"/>
  <c r="Q503" i="12" s="1"/>
  <c r="R501" i="12"/>
  <c r="R141" i="12"/>
  <c r="Q142" i="12"/>
  <c r="Q143" i="12" s="1"/>
  <c r="Q331" i="12"/>
  <c r="Q332" i="12" s="1"/>
  <c r="R330" i="12"/>
  <c r="Q391" i="12"/>
  <c r="Q392" i="12" s="1"/>
  <c r="R390" i="12"/>
  <c r="Q367" i="12"/>
  <c r="Q368" i="12" s="1"/>
  <c r="R366" i="12"/>
  <c r="R42" i="12"/>
  <c r="Q43" i="12"/>
  <c r="Q44" i="12" s="1"/>
  <c r="Q82" i="12"/>
  <c r="Q83" i="12" s="1"/>
  <c r="R81" i="12"/>
  <c r="S336" i="12"/>
  <c r="R337" i="12"/>
  <c r="R338" i="12" s="1"/>
  <c r="Q592" i="12"/>
  <c r="Q593" i="12" s="1"/>
  <c r="R591" i="12"/>
  <c r="Q307" i="12"/>
  <c r="Q308" i="12" s="1"/>
  <c r="R306" i="12"/>
  <c r="R253" i="12"/>
  <c r="R254" i="12" s="1"/>
  <c r="S252" i="12"/>
  <c r="R108" i="12"/>
  <c r="Q109" i="12"/>
  <c r="Q110" i="12" s="1"/>
  <c r="Q406" i="12"/>
  <c r="Q407" i="12" s="1"/>
  <c r="R405" i="12"/>
  <c r="R102" i="12"/>
  <c r="Q103" i="12"/>
  <c r="Q104" i="12" s="1"/>
  <c r="S606" i="12"/>
  <c r="R607" i="12"/>
  <c r="R608" i="12" s="1"/>
  <c r="R444" i="12"/>
  <c r="Q445" i="12"/>
  <c r="Q446" i="12" s="1"/>
  <c r="R526" i="12"/>
  <c r="R527" i="12" s="1"/>
  <c r="S525" i="12"/>
  <c r="R489" i="12"/>
  <c r="Q490" i="12"/>
  <c r="Q491" i="12" s="1"/>
  <c r="S114" i="12"/>
  <c r="R115" i="12"/>
  <c r="R116" i="12" s="1"/>
  <c r="R442" i="12"/>
  <c r="R443" i="12" s="1"/>
  <c r="S441" i="12"/>
  <c r="S582" i="12"/>
  <c r="R583" i="12"/>
  <c r="R584" i="12" s="1"/>
  <c r="R520" i="12"/>
  <c r="R521" i="12" s="1"/>
  <c r="S519" i="12"/>
  <c r="R34" i="12"/>
  <c r="R35" i="12" s="1"/>
  <c r="S33" i="12"/>
  <c r="Q163" i="12"/>
  <c r="Q164" i="12" s="1"/>
  <c r="R162" i="12"/>
  <c r="R153" i="12"/>
  <c r="Q154" i="12"/>
  <c r="Q155" i="12" s="1"/>
  <c r="Q229" i="12"/>
  <c r="Q230" i="12" s="1"/>
  <c r="R228" i="12"/>
  <c r="Q517" i="12"/>
  <c r="Q518" i="12" s="1"/>
  <c r="R516" i="12"/>
  <c r="R222" i="12"/>
  <c r="Q223" i="12"/>
  <c r="Q224" i="12" s="1"/>
  <c r="W387" i="12"/>
  <c r="V388" i="12"/>
  <c r="V389" i="12" s="1"/>
  <c r="R135" i="12"/>
  <c r="Q136" i="12"/>
  <c r="Q137" i="12" s="1"/>
  <c r="Q535" i="12"/>
  <c r="Q536" i="12" s="1"/>
  <c r="R534" i="12"/>
  <c r="R559" i="12"/>
  <c r="R560" i="12" s="1"/>
  <c r="S558" i="12"/>
  <c r="Q472" i="12"/>
  <c r="Q473" i="12" s="1"/>
  <c r="R471" i="12"/>
  <c r="Q310" i="12"/>
  <c r="Q311" i="12" s="1"/>
  <c r="R309" i="12"/>
  <c r="Q214" i="12"/>
  <c r="Q215" i="12" s="1"/>
  <c r="R213" i="12"/>
  <c r="Q385" i="12"/>
  <c r="Q386" i="12" s="1"/>
  <c r="R384" i="12"/>
  <c r="S267" i="12"/>
  <c r="R268" i="12"/>
  <c r="R269" i="12" s="1"/>
  <c r="T433" i="12"/>
  <c r="T434" i="12" s="1"/>
  <c r="U432" i="12"/>
  <c r="Q97" i="12"/>
  <c r="Q98" i="12" s="1"/>
  <c r="R96" i="12"/>
  <c r="S498" i="12"/>
  <c r="R499" i="12"/>
  <c r="R500" i="12" s="1"/>
  <c r="Q280" i="12"/>
  <c r="Q281" i="12" s="1"/>
  <c r="R279" i="12"/>
  <c r="Q271" i="12"/>
  <c r="Q272" i="12" s="1"/>
  <c r="R270" i="12"/>
  <c r="R504" i="12"/>
  <c r="Q505" i="12"/>
  <c r="Q506" i="12" s="1"/>
  <c r="Q148" i="12"/>
  <c r="Q149" i="12" s="1"/>
  <c r="R147" i="12"/>
  <c r="S363" i="12"/>
  <c r="R364" i="12"/>
  <c r="R365" i="12" s="1"/>
  <c r="Q358" i="12"/>
  <c r="Q359" i="12" s="1"/>
  <c r="R357" i="12"/>
  <c r="R378" i="12"/>
  <c r="Q379" i="12"/>
  <c r="Q380" i="12" s="1"/>
  <c r="R394" i="12"/>
  <c r="R395" i="12" s="1"/>
  <c r="S393" i="12"/>
  <c r="S249" i="12"/>
  <c r="R250" i="12"/>
  <c r="R251" i="12" s="1"/>
  <c r="R303" i="12"/>
  <c r="Q304" i="12"/>
  <c r="Q305" i="12" s="1"/>
  <c r="Q373" i="12"/>
  <c r="Q374" i="12" s="1"/>
  <c r="R372" i="12"/>
  <c r="Q178" i="12"/>
  <c r="Q179" i="12" s="1"/>
  <c r="R177" i="12"/>
  <c r="Q88" i="12"/>
  <c r="Q89" i="12" s="1"/>
  <c r="R87" i="12"/>
  <c r="S130" i="12"/>
  <c r="S131" i="12" s="1"/>
  <c r="T129" i="12"/>
  <c r="R30" i="12"/>
  <c r="Q31" i="12"/>
  <c r="Q32" i="12" s="1"/>
  <c r="R511" i="12"/>
  <c r="R512" i="12" s="1"/>
  <c r="S510" i="12"/>
  <c r="Q541" i="12"/>
  <c r="Q542" i="12" s="1"/>
  <c r="R540" i="12"/>
  <c r="Q463" i="12"/>
  <c r="Q464" i="12" s="1"/>
  <c r="R462" i="12"/>
  <c r="S247" i="12"/>
  <c r="S248" i="12" s="1"/>
  <c r="T246" i="12"/>
  <c r="S295" i="12"/>
  <c r="S296" i="12" s="1"/>
  <c r="T294" i="12"/>
  <c r="Q277" i="12"/>
  <c r="Q278" i="12" s="1"/>
  <c r="R276" i="12"/>
  <c r="R69" i="12"/>
  <c r="Q70" i="12"/>
  <c r="Q71" i="12" s="1"/>
  <c r="R40" i="12"/>
  <c r="R41" i="12" s="1"/>
  <c r="S39" i="12"/>
  <c r="R319" i="12"/>
  <c r="R320" i="12" s="1"/>
  <c r="S318" i="12"/>
  <c r="R513" i="12"/>
  <c r="Q514" i="12"/>
  <c r="Q515" i="12" s="1"/>
  <c r="Q64" i="12"/>
  <c r="Q65" i="12" s="1"/>
  <c r="R63" i="12"/>
  <c r="R483" i="12"/>
  <c r="Q484" i="12"/>
  <c r="Q485" i="12" s="1"/>
  <c r="Q415" i="12"/>
  <c r="Q416" i="12" s="1"/>
  <c r="R414" i="12"/>
  <c r="R297" i="12"/>
  <c r="Q298" i="12"/>
  <c r="Q299" i="12" s="1"/>
  <c r="S54" i="12"/>
  <c r="R55" i="12"/>
  <c r="R56" i="12" s="1"/>
  <c r="R411" i="12"/>
  <c r="Q412" i="12"/>
  <c r="Q413" i="12" s="1"/>
  <c r="T79" i="12"/>
  <c r="T80" i="12" s="1"/>
  <c r="U78" i="12"/>
  <c r="Q73" i="12"/>
  <c r="Q74" i="12" s="1"/>
  <c r="R72" i="12"/>
  <c r="Q133" i="12"/>
  <c r="Q134" i="12" s="1"/>
  <c r="R132" i="12"/>
  <c r="R370" i="12"/>
  <c r="R371" i="12" s="1"/>
  <c r="S369" i="12"/>
  <c r="R48" i="12"/>
  <c r="Q49" i="12"/>
  <c r="Q50" i="12" s="1"/>
  <c r="Q91" i="12"/>
  <c r="Q92" i="12" s="1"/>
  <c r="R90" i="12"/>
  <c r="Q220" i="12"/>
  <c r="Q221" i="12" s="1"/>
  <c r="R219" i="12"/>
  <c r="Q439" i="12"/>
  <c r="Q440" i="12" s="1"/>
  <c r="R438" i="12"/>
  <c r="R126" i="12"/>
  <c r="Q127" i="12"/>
  <c r="Q128" i="12" s="1"/>
  <c r="S382" i="12"/>
  <c r="S383" i="12" s="1"/>
  <c r="T381" i="12"/>
  <c r="Q235" i="12"/>
  <c r="Q236" i="12" s="1"/>
  <c r="R234" i="12"/>
  <c r="Q424" i="12"/>
  <c r="Q425" i="12" s="1"/>
  <c r="R423" i="12"/>
  <c r="R76" i="12"/>
  <c r="R77" i="12" s="1"/>
  <c r="S75" i="12"/>
  <c r="S192" i="12"/>
  <c r="R193" i="12"/>
  <c r="R194" i="12" s="1"/>
  <c r="R597" i="12"/>
  <c r="Q598" i="12"/>
  <c r="Q599" i="12" s="1"/>
  <c r="Q601" i="12"/>
  <c r="Q602" i="12" s="1"/>
  <c r="R600" i="12"/>
  <c r="R183" i="12"/>
  <c r="Q184" i="12"/>
  <c r="Q185" i="12" s="1"/>
  <c r="R282" i="12"/>
  <c r="Q283" i="12"/>
  <c r="Q284" i="12" s="1"/>
  <c r="R93" i="12"/>
  <c r="Q94" i="12"/>
  <c r="Q95" i="12" s="1"/>
  <c r="R354" i="12"/>
  <c r="Q355" i="12"/>
  <c r="Q356" i="12" s="1"/>
  <c r="Q610" i="12"/>
  <c r="Q611" i="12" s="1"/>
  <c r="R609" i="12"/>
  <c r="Q25" i="12"/>
  <c r="Q26" i="12" s="1"/>
  <c r="R24" i="12"/>
  <c r="R240" i="12"/>
  <c r="Q241" i="12"/>
  <c r="Q242" i="12" s="1"/>
  <c r="Q286" i="12"/>
  <c r="Q287" i="12" s="1"/>
  <c r="R285" i="12"/>
  <c r="R145" i="12"/>
  <c r="R146" i="12" s="1"/>
  <c r="S144" i="12"/>
  <c r="T186" i="12"/>
  <c r="S187" i="12"/>
  <c r="S188" i="12" s="1"/>
  <c r="Q196" i="12"/>
  <c r="Q197" i="12" s="1"/>
  <c r="R195" i="12"/>
  <c r="Q448" i="12"/>
  <c r="Q449" i="12" s="1"/>
  <c r="R447" i="12"/>
  <c r="R544" i="12"/>
  <c r="R545" i="12" s="1"/>
  <c r="S543" i="12"/>
  <c r="R550" i="12"/>
  <c r="R551" i="12" s="1"/>
  <c r="S549" i="12"/>
  <c r="Q316" i="12"/>
  <c r="Q317" i="12" s="1"/>
  <c r="R315" i="12"/>
  <c r="Q325" i="12"/>
  <c r="Q326" i="12" s="1"/>
  <c r="R324" i="12"/>
  <c r="R238" i="12"/>
  <c r="R239" i="12" s="1"/>
  <c r="S237" i="12"/>
  <c r="Q481" i="12"/>
  <c r="Q482" i="12" s="1"/>
  <c r="R480" i="12"/>
  <c r="Q493" i="12"/>
  <c r="Q494" i="12" s="1"/>
  <c r="R492" i="12"/>
  <c r="Q28" i="12"/>
  <c r="Q29" i="12" s="1"/>
  <c r="R27" i="12"/>
  <c r="R265" i="12"/>
  <c r="R266" i="12" s="1"/>
  <c r="S264" i="12"/>
  <c r="S477" i="12"/>
  <c r="R478" i="12"/>
  <c r="R479" i="12" s="1"/>
  <c r="R166" i="12"/>
  <c r="R167" i="12" s="1"/>
  <c r="S165" i="12"/>
  <c r="R57" i="12"/>
  <c r="Q58" i="12"/>
  <c r="Q59" i="12" s="1"/>
  <c r="R487" i="12"/>
  <c r="R488" i="12" s="1"/>
  <c r="S486" i="12"/>
  <c r="R159" i="12"/>
  <c r="Q160" i="12"/>
  <c r="Q161" i="12" s="1"/>
  <c r="R396" i="12"/>
  <c r="Q397" i="12"/>
  <c r="Q398" i="12" s="1"/>
  <c r="T255" i="12"/>
  <c r="S256" i="12"/>
  <c r="S257" i="12" s="1"/>
  <c r="U106" i="12"/>
  <c r="U107" i="12" s="1"/>
  <c r="V105" i="12"/>
  <c r="Q349" i="12"/>
  <c r="Q350" i="12" s="1"/>
  <c r="R348" i="12"/>
  <c r="R352" i="12"/>
  <c r="R353" i="12" s="1"/>
  <c r="S351" i="12"/>
  <c r="S15" i="12"/>
  <c r="R16" i="12"/>
  <c r="R17" i="12" s="1"/>
  <c r="Q190" i="12"/>
  <c r="Q191" i="12" s="1"/>
  <c r="R189" i="12"/>
  <c r="Q568" i="12"/>
  <c r="Q569" i="12" s="1"/>
  <c r="R567" i="12"/>
  <c r="Q157" i="12"/>
  <c r="Q158" i="12" s="1"/>
  <c r="R156" i="12"/>
  <c r="S211" i="12"/>
  <c r="S212" i="12" s="1"/>
  <c r="T210" i="12"/>
  <c r="Q199" i="12"/>
  <c r="Q200" i="12" s="1"/>
  <c r="R198" i="12"/>
  <c r="Q580" i="12"/>
  <c r="Q581" i="12" s="1"/>
  <c r="R579" i="12"/>
  <c r="S429" i="12"/>
  <c r="R430" i="12"/>
  <c r="R431" i="12" s="1"/>
  <c r="R528" i="12"/>
  <c r="Q529" i="12"/>
  <c r="Q530" i="12" s="1"/>
  <c r="Q37" i="12"/>
  <c r="Q38" i="12" s="1"/>
  <c r="R36" i="12"/>
  <c r="Q175" i="12"/>
  <c r="Q176" i="12" s="1"/>
  <c r="R174" i="12"/>
  <c r="R258" i="12"/>
  <c r="Q259" i="12"/>
  <c r="Q260" i="12" s="1"/>
  <c r="Q361" i="12"/>
  <c r="Q362" i="12" s="1"/>
  <c r="R360" i="12"/>
  <c r="R231" i="12"/>
  <c r="Q232" i="12"/>
  <c r="Q233" i="12" s="1"/>
  <c r="S291" i="12"/>
  <c r="R292" i="12"/>
  <c r="R293" i="12" s="1"/>
  <c r="Q334" i="12"/>
  <c r="Q335" i="12" s="1"/>
  <c r="R333" i="12"/>
  <c r="Q532" i="12"/>
  <c r="Q533" i="12" s="1"/>
  <c r="R531" i="12"/>
  <c r="Q262" i="12"/>
  <c r="Q263" i="12" s="1"/>
  <c r="R261" i="12"/>
  <c r="Q604" i="12"/>
  <c r="Q605" i="12" s="1"/>
  <c r="R603" i="12"/>
  <c r="R409" i="12"/>
  <c r="R410" i="12" s="1"/>
  <c r="S408" i="12"/>
  <c r="Q13" i="12"/>
  <c r="Q14" i="12" s="1"/>
  <c r="R12" i="12"/>
  <c r="T204" i="12" l="1"/>
  <c r="S205" i="12"/>
  <c r="S206" i="12" s="1"/>
  <c r="S66" i="12"/>
  <c r="R67" i="12"/>
  <c r="R68" i="12" s="1"/>
  <c r="S436" i="12"/>
  <c r="S437" i="12" s="1"/>
  <c r="T435" i="12"/>
  <c r="S216" i="12"/>
  <c r="R217" i="12"/>
  <c r="R218" i="12" s="1"/>
  <c r="T225" i="12"/>
  <c r="S226" i="12"/>
  <c r="S227" i="12" s="1"/>
  <c r="S450" i="12"/>
  <c r="R451" i="12"/>
  <c r="R452" i="12" s="1"/>
  <c r="T345" i="12"/>
  <c r="S346" i="12"/>
  <c r="S347" i="12" s="1"/>
  <c r="S537" i="12"/>
  <c r="R538" i="12"/>
  <c r="R539" i="12" s="1"/>
  <c r="T570" i="12"/>
  <c r="S571" i="12"/>
  <c r="S572" i="12" s="1"/>
  <c r="R340" i="12"/>
  <c r="R341" i="12" s="1"/>
  <c r="S339" i="12"/>
  <c r="U564" i="12"/>
  <c r="T565" i="12"/>
  <c r="T566" i="12" s="1"/>
  <c r="S574" i="12"/>
  <c r="S575" i="12" s="1"/>
  <c r="T573" i="12"/>
  <c r="S343" i="12"/>
  <c r="S344" i="12" s="1"/>
  <c r="T342" i="12"/>
  <c r="S469" i="12"/>
  <c r="S470" i="12" s="1"/>
  <c r="T468" i="12"/>
  <c r="R496" i="12"/>
  <c r="R497" i="12" s="1"/>
  <c r="S495" i="12"/>
  <c r="R418" i="12"/>
  <c r="R419" i="12" s="1"/>
  <c r="S417" i="12"/>
  <c r="R100" i="12"/>
  <c r="R101" i="12" s="1"/>
  <c r="S99" i="12"/>
  <c r="S459" i="12"/>
  <c r="R460" i="12"/>
  <c r="R461" i="12" s="1"/>
  <c r="R427" i="12"/>
  <c r="R428" i="12" s="1"/>
  <c r="S426" i="12"/>
  <c r="R475" i="12"/>
  <c r="R476" i="12" s="1"/>
  <c r="S474" i="12"/>
  <c r="R196" i="12"/>
  <c r="R197" i="12" s="1"/>
  <c r="S195" i="12"/>
  <c r="S55" i="12"/>
  <c r="S56" i="12" s="1"/>
  <c r="T54" i="12"/>
  <c r="R463" i="12"/>
  <c r="R464" i="12" s="1"/>
  <c r="S462" i="12"/>
  <c r="R358" i="12"/>
  <c r="R359" i="12" s="1"/>
  <c r="S357" i="12"/>
  <c r="V432" i="12"/>
  <c r="U433" i="12"/>
  <c r="U434" i="12" s="1"/>
  <c r="R310" i="12"/>
  <c r="R311" i="12" s="1"/>
  <c r="S309" i="12"/>
  <c r="S559" i="12"/>
  <c r="S560" i="12" s="1"/>
  <c r="T558" i="12"/>
  <c r="T114" i="12"/>
  <c r="S115" i="12"/>
  <c r="S116" i="12" s="1"/>
  <c r="R43" i="12"/>
  <c r="R44" i="12" s="1"/>
  <c r="S42" i="12"/>
  <c r="R142" i="12"/>
  <c r="R143" i="12" s="1"/>
  <c r="S141" i="12"/>
  <c r="R556" i="12"/>
  <c r="R557" i="12" s="1"/>
  <c r="S555" i="12"/>
  <c r="U111" i="12"/>
  <c r="T112" i="12"/>
  <c r="T113" i="12" s="1"/>
  <c r="R553" i="12"/>
  <c r="R554" i="12" s="1"/>
  <c r="S552" i="12"/>
  <c r="R376" i="12"/>
  <c r="R377" i="12" s="1"/>
  <c r="S375" i="12"/>
  <c r="T300" i="12"/>
  <c r="S301" i="12"/>
  <c r="S302" i="12" s="1"/>
  <c r="S180" i="12"/>
  <c r="R181" i="12"/>
  <c r="R182" i="12" s="1"/>
  <c r="R457" i="12"/>
  <c r="R458" i="12" s="1"/>
  <c r="S456" i="12"/>
  <c r="R367" i="12"/>
  <c r="R368" i="12" s="1"/>
  <c r="S366" i="12"/>
  <c r="R502" i="12"/>
  <c r="R503" i="12" s="1"/>
  <c r="S501" i="12"/>
  <c r="T546" i="12"/>
  <c r="S547" i="12"/>
  <c r="S548" i="12" s="1"/>
  <c r="S289" i="12"/>
  <c r="S290" i="12" s="1"/>
  <c r="T288" i="12"/>
  <c r="S61" i="12"/>
  <c r="S62" i="12" s="1"/>
  <c r="T60" i="12"/>
  <c r="T312" i="12"/>
  <c r="S313" i="12"/>
  <c r="S314" i="12" s="1"/>
  <c r="R532" i="12"/>
  <c r="R533" i="12" s="1"/>
  <c r="S531" i="12"/>
  <c r="S276" i="12"/>
  <c r="R277" i="12"/>
  <c r="R278" i="12" s="1"/>
  <c r="R73" i="12"/>
  <c r="R74" i="12" s="1"/>
  <c r="S72" i="12"/>
  <c r="S303" i="12"/>
  <c r="R304" i="12"/>
  <c r="R305" i="12" s="1"/>
  <c r="R157" i="12"/>
  <c r="R158" i="12" s="1"/>
  <c r="S156" i="12"/>
  <c r="S27" i="12"/>
  <c r="R28" i="12"/>
  <c r="R29" i="12" s="1"/>
  <c r="S238" i="12"/>
  <c r="S239" i="12" s="1"/>
  <c r="T237" i="12"/>
  <c r="S354" i="12"/>
  <c r="R355" i="12"/>
  <c r="R356" i="12" s="1"/>
  <c r="S183" i="12"/>
  <c r="R184" i="12"/>
  <c r="R185" i="12" s="1"/>
  <c r="S126" i="12"/>
  <c r="R127" i="12"/>
  <c r="R128" i="12" s="1"/>
  <c r="R298" i="12"/>
  <c r="R299" i="12" s="1"/>
  <c r="S297" i="12"/>
  <c r="U294" i="12"/>
  <c r="T295" i="12"/>
  <c r="T296" i="12" s="1"/>
  <c r="R541" i="12"/>
  <c r="R542" i="12" s="1"/>
  <c r="S540" i="12"/>
  <c r="S87" i="12"/>
  <c r="R88" i="12"/>
  <c r="R89" i="12" s="1"/>
  <c r="R535" i="12"/>
  <c r="R536" i="12" s="1"/>
  <c r="S534" i="12"/>
  <c r="S153" i="12"/>
  <c r="R154" i="12"/>
  <c r="R155" i="12" s="1"/>
  <c r="T582" i="12"/>
  <c r="S583" i="12"/>
  <c r="S584" i="12" s="1"/>
  <c r="S489" i="12"/>
  <c r="R490" i="12"/>
  <c r="R491" i="12" s="1"/>
  <c r="S444" i="12"/>
  <c r="R445" i="12"/>
  <c r="R446" i="12" s="1"/>
  <c r="R109" i="12"/>
  <c r="R110" i="12" s="1"/>
  <c r="S108" i="12"/>
  <c r="T336" i="12"/>
  <c r="S337" i="12"/>
  <c r="S338" i="12" s="1"/>
  <c r="S244" i="12"/>
  <c r="S245" i="12" s="1"/>
  <c r="T243" i="12"/>
  <c r="S46" i="12"/>
  <c r="S47" i="12" s="1"/>
  <c r="T45" i="12"/>
  <c r="R586" i="12"/>
  <c r="R587" i="12" s="1"/>
  <c r="S585" i="12"/>
  <c r="T120" i="12"/>
  <c r="S121" i="12"/>
  <c r="S122" i="12" s="1"/>
  <c r="S466" i="12"/>
  <c r="S467" i="12" s="1"/>
  <c r="T465" i="12"/>
  <c r="T138" i="12"/>
  <c r="S139" i="12"/>
  <c r="S140" i="12" s="1"/>
  <c r="R361" i="12"/>
  <c r="R362" i="12" s="1"/>
  <c r="S360" i="12"/>
  <c r="S550" i="12"/>
  <c r="S551" i="12" s="1"/>
  <c r="T549" i="12"/>
  <c r="U255" i="12"/>
  <c r="T256" i="12"/>
  <c r="T257" i="12" s="1"/>
  <c r="R148" i="12"/>
  <c r="R149" i="12" s="1"/>
  <c r="S147" i="12"/>
  <c r="R334" i="12"/>
  <c r="R335" i="12" s="1"/>
  <c r="S333" i="12"/>
  <c r="T429" i="12"/>
  <c r="S430" i="12"/>
  <c r="S431" i="12" s="1"/>
  <c r="R58" i="12"/>
  <c r="R59" i="12" s="1"/>
  <c r="S57" i="12"/>
  <c r="U186" i="12"/>
  <c r="T187" i="12"/>
  <c r="T188" i="12" s="1"/>
  <c r="S240" i="12"/>
  <c r="R241" i="12"/>
  <c r="R242" i="12" s="1"/>
  <c r="R601" i="12"/>
  <c r="R602" i="12" s="1"/>
  <c r="S600" i="12"/>
  <c r="R424" i="12"/>
  <c r="R425" i="12" s="1"/>
  <c r="S423" i="12"/>
  <c r="R439" i="12"/>
  <c r="R440" i="12" s="1"/>
  <c r="S438" i="12"/>
  <c r="V78" i="12"/>
  <c r="U79" i="12"/>
  <c r="U80" i="12" s="1"/>
  <c r="T249" i="12"/>
  <c r="S250" i="12"/>
  <c r="S251" i="12" s="1"/>
  <c r="S268" i="12"/>
  <c r="S269" i="12" s="1"/>
  <c r="T267" i="12"/>
  <c r="R223" i="12"/>
  <c r="R224" i="12" s="1"/>
  <c r="S222" i="12"/>
  <c r="S162" i="12"/>
  <c r="R163" i="12"/>
  <c r="R164" i="12" s="1"/>
  <c r="S442" i="12"/>
  <c r="S443" i="12" s="1"/>
  <c r="T441" i="12"/>
  <c r="S253" i="12"/>
  <c r="S254" i="12" s="1"/>
  <c r="T252" i="12"/>
  <c r="R391" i="12"/>
  <c r="R392" i="12" s="1"/>
  <c r="S390" i="12"/>
  <c r="R124" i="12"/>
  <c r="R125" i="12" s="1"/>
  <c r="S123" i="12"/>
  <c r="R274" i="12"/>
  <c r="R275" i="12" s="1"/>
  <c r="S273" i="12"/>
  <c r="S421" i="12"/>
  <c r="S422" i="12" s="1"/>
  <c r="T420" i="12"/>
  <c r="R322" i="12"/>
  <c r="R323" i="12" s="1"/>
  <c r="S321" i="12"/>
  <c r="S118" i="12"/>
  <c r="S119" i="12" s="1"/>
  <c r="T117" i="12"/>
  <c r="R286" i="12"/>
  <c r="R287" i="12" s="1"/>
  <c r="S285" i="12"/>
  <c r="U129" i="12"/>
  <c r="T130" i="12"/>
  <c r="T131" i="12" s="1"/>
  <c r="T15" i="12"/>
  <c r="S16" i="12"/>
  <c r="S17" i="12" s="1"/>
  <c r="S90" i="12"/>
  <c r="R91" i="12"/>
  <c r="R92" i="12" s="1"/>
  <c r="S352" i="12"/>
  <c r="S353" i="12" s="1"/>
  <c r="T351" i="12"/>
  <c r="R604" i="12"/>
  <c r="R605" i="12" s="1"/>
  <c r="S603" i="12"/>
  <c r="R325" i="12"/>
  <c r="R326" i="12" s="1"/>
  <c r="S324" i="12"/>
  <c r="R25" i="12"/>
  <c r="R26" i="12" s="1"/>
  <c r="S24" i="12"/>
  <c r="S93" i="12"/>
  <c r="R94" i="12"/>
  <c r="R95" i="12" s="1"/>
  <c r="R49" i="12"/>
  <c r="R50" i="12" s="1"/>
  <c r="S48" i="12"/>
  <c r="S513" i="12"/>
  <c r="R514" i="12"/>
  <c r="R515" i="12" s="1"/>
  <c r="T247" i="12"/>
  <c r="T248" i="12" s="1"/>
  <c r="U246" i="12"/>
  <c r="S511" i="12"/>
  <c r="S512" i="12" s="1"/>
  <c r="T510" i="12"/>
  <c r="S177" i="12"/>
  <c r="R178" i="12"/>
  <c r="R179" i="12" s="1"/>
  <c r="S394" i="12"/>
  <c r="S395" i="12" s="1"/>
  <c r="T393" i="12"/>
  <c r="R505" i="12"/>
  <c r="R506" i="12" s="1"/>
  <c r="S504" i="12"/>
  <c r="T498" i="12"/>
  <c r="S499" i="12"/>
  <c r="S500" i="12" s="1"/>
  <c r="R385" i="12"/>
  <c r="R386" i="12" s="1"/>
  <c r="S384" i="12"/>
  <c r="R517" i="12"/>
  <c r="R518" i="12" s="1"/>
  <c r="S516" i="12"/>
  <c r="T606" i="12"/>
  <c r="S607" i="12"/>
  <c r="S608" i="12" s="1"/>
  <c r="S22" i="12"/>
  <c r="S23" i="12" s="1"/>
  <c r="T21" i="12"/>
  <c r="R403" i="12"/>
  <c r="R404" i="12" s="1"/>
  <c r="S402" i="12"/>
  <c r="S169" i="12"/>
  <c r="S170" i="12" s="1"/>
  <c r="T168" i="12"/>
  <c r="S453" i="12"/>
  <c r="R454" i="12"/>
  <c r="R455" i="12" s="1"/>
  <c r="T486" i="12"/>
  <c r="S487" i="12"/>
  <c r="S488" i="12" s="1"/>
  <c r="R64" i="12"/>
  <c r="R65" i="12" s="1"/>
  <c r="S63" i="12"/>
  <c r="R259" i="12"/>
  <c r="R260" i="12" s="1"/>
  <c r="S258" i="12"/>
  <c r="S396" i="12"/>
  <c r="R397" i="12"/>
  <c r="R398" i="12" s="1"/>
  <c r="R175" i="12"/>
  <c r="R176" i="12" s="1"/>
  <c r="S174" i="12"/>
  <c r="R349" i="12"/>
  <c r="R350" i="12" s="1"/>
  <c r="S348" i="12"/>
  <c r="S166" i="12"/>
  <c r="S167" i="12" s="1"/>
  <c r="T165" i="12"/>
  <c r="T144" i="12"/>
  <c r="S145" i="12"/>
  <c r="S146" i="12" s="1"/>
  <c r="S292" i="12"/>
  <c r="S293" i="12" s="1"/>
  <c r="T291" i="12"/>
  <c r="S159" i="12"/>
  <c r="R160" i="12"/>
  <c r="R161" i="12" s="1"/>
  <c r="R235" i="12"/>
  <c r="R236" i="12" s="1"/>
  <c r="S234" i="12"/>
  <c r="R220" i="12"/>
  <c r="R221" i="12" s="1"/>
  <c r="S219" i="12"/>
  <c r="S370" i="12"/>
  <c r="S371" i="12" s="1"/>
  <c r="T369" i="12"/>
  <c r="S319" i="12"/>
  <c r="S320" i="12" s="1"/>
  <c r="T318" i="12"/>
  <c r="T363" i="12"/>
  <c r="S364" i="12"/>
  <c r="S365" i="12" s="1"/>
  <c r="R271" i="12"/>
  <c r="R272" i="12" s="1"/>
  <c r="S270" i="12"/>
  <c r="S34" i="12"/>
  <c r="S35" i="12" s="1"/>
  <c r="T33" i="12"/>
  <c r="S526" i="12"/>
  <c r="S527" i="12" s="1"/>
  <c r="T525" i="12"/>
  <c r="R307" i="12"/>
  <c r="R308" i="12" s="1"/>
  <c r="S306" i="12"/>
  <c r="R82" i="12"/>
  <c r="R83" i="12" s="1"/>
  <c r="S81" i="12"/>
  <c r="R331" i="12"/>
  <c r="R332" i="12" s="1"/>
  <c r="S330" i="12"/>
  <c r="R19" i="12"/>
  <c r="R20" i="12" s="1"/>
  <c r="S18" i="12"/>
  <c r="T52" i="12"/>
  <c r="T53" i="12" s="1"/>
  <c r="U51" i="12"/>
  <c r="T522" i="12"/>
  <c r="S523" i="12"/>
  <c r="S524" i="12" s="1"/>
  <c r="S327" i="12"/>
  <c r="R328" i="12"/>
  <c r="R329" i="12" s="1"/>
  <c r="S561" i="12"/>
  <c r="R562" i="12"/>
  <c r="R563" i="12" s="1"/>
  <c r="U210" i="12"/>
  <c r="T211" i="12"/>
  <c r="T212" i="12" s="1"/>
  <c r="S409" i="12"/>
  <c r="S410" i="12" s="1"/>
  <c r="T408" i="12"/>
  <c r="R568" i="12"/>
  <c r="R569" i="12" s="1"/>
  <c r="S567" i="12"/>
  <c r="R493" i="12"/>
  <c r="R494" i="12" s="1"/>
  <c r="S492" i="12"/>
  <c r="S36" i="12"/>
  <c r="R37" i="12"/>
  <c r="R38" i="12" s="1"/>
  <c r="R199" i="12"/>
  <c r="R200" i="12" s="1"/>
  <c r="S198" i="12"/>
  <c r="R190" i="12"/>
  <c r="R191" i="12" s="1"/>
  <c r="S189" i="12"/>
  <c r="W105" i="12"/>
  <c r="V106" i="12"/>
  <c r="V107" i="12" s="1"/>
  <c r="R481" i="12"/>
  <c r="R482" i="12" s="1"/>
  <c r="S480" i="12"/>
  <c r="R316" i="12"/>
  <c r="R317" i="12" s="1"/>
  <c r="S315" i="12"/>
  <c r="R448" i="12"/>
  <c r="R449" i="12" s="1"/>
  <c r="S447" i="12"/>
  <c r="R610" i="12"/>
  <c r="R611" i="12" s="1"/>
  <c r="S609" i="12"/>
  <c r="R283" i="12"/>
  <c r="R284" i="12" s="1"/>
  <c r="S282" i="12"/>
  <c r="S597" i="12"/>
  <c r="R598" i="12"/>
  <c r="R599" i="12" s="1"/>
  <c r="R412" i="12"/>
  <c r="R413" i="12" s="1"/>
  <c r="S411" i="12"/>
  <c r="R484" i="12"/>
  <c r="R485" i="12" s="1"/>
  <c r="S483" i="12"/>
  <c r="S69" i="12"/>
  <c r="R70" i="12"/>
  <c r="R71" i="12" s="1"/>
  <c r="R373" i="12"/>
  <c r="R374" i="12" s="1"/>
  <c r="S372" i="12"/>
  <c r="R97" i="12"/>
  <c r="R98" i="12" s="1"/>
  <c r="S96" i="12"/>
  <c r="R214" i="12"/>
  <c r="R215" i="12" s="1"/>
  <c r="S213" i="12"/>
  <c r="R472" i="12"/>
  <c r="R473" i="12" s="1"/>
  <c r="S471" i="12"/>
  <c r="S102" i="12"/>
  <c r="R103" i="12"/>
  <c r="R104" i="12" s="1"/>
  <c r="S84" i="12"/>
  <c r="R85" i="12"/>
  <c r="R86" i="12" s="1"/>
  <c r="R172" i="12"/>
  <c r="R173" i="12" s="1"/>
  <c r="S171" i="12"/>
  <c r="S577" i="12"/>
  <c r="S578" i="12" s="1"/>
  <c r="T576" i="12"/>
  <c r="S208" i="12"/>
  <c r="S209" i="12" s="1"/>
  <c r="T207" i="12"/>
  <c r="R589" i="12"/>
  <c r="R590" i="12" s="1"/>
  <c r="S588" i="12"/>
  <c r="S201" i="12"/>
  <c r="R202" i="12"/>
  <c r="R203" i="12" s="1"/>
  <c r="S595" i="12"/>
  <c r="S596" i="12" s="1"/>
  <c r="T594" i="12"/>
  <c r="S265" i="12"/>
  <c r="S266" i="12" s="1"/>
  <c r="T264" i="12"/>
  <c r="T192" i="12"/>
  <c r="S193" i="12"/>
  <c r="S194" i="12" s="1"/>
  <c r="R529" i="12"/>
  <c r="R530" i="12" s="1"/>
  <c r="S528" i="12"/>
  <c r="T75" i="12"/>
  <c r="S76" i="12"/>
  <c r="S77" i="12" s="1"/>
  <c r="X387" i="12"/>
  <c r="W388" i="12"/>
  <c r="W389" i="12" s="1"/>
  <c r="R580" i="12"/>
  <c r="R581" i="12" s="1"/>
  <c r="S579" i="12"/>
  <c r="S544" i="12"/>
  <c r="S545" i="12" s="1"/>
  <c r="T543" i="12"/>
  <c r="R262" i="12"/>
  <c r="R263" i="12" s="1"/>
  <c r="S261" i="12"/>
  <c r="R232" i="12"/>
  <c r="R233" i="12" s="1"/>
  <c r="S231" i="12"/>
  <c r="T477" i="12"/>
  <c r="S478" i="12"/>
  <c r="S479" i="12" s="1"/>
  <c r="U381" i="12"/>
  <c r="T382" i="12"/>
  <c r="T383" i="12" s="1"/>
  <c r="S132" i="12"/>
  <c r="R133" i="12"/>
  <c r="R134" i="12" s="1"/>
  <c r="R415" i="12"/>
  <c r="R416" i="12" s="1"/>
  <c r="S414" i="12"/>
  <c r="S40" i="12"/>
  <c r="S41" i="12" s="1"/>
  <c r="T39" i="12"/>
  <c r="S30" i="12"/>
  <c r="R31" i="12"/>
  <c r="R32" i="12" s="1"/>
  <c r="S378" i="12"/>
  <c r="R379" i="12"/>
  <c r="R380" i="12" s="1"/>
  <c r="R280" i="12"/>
  <c r="R281" i="12" s="1"/>
  <c r="S279" i="12"/>
  <c r="S135" i="12"/>
  <c r="R136" i="12"/>
  <c r="R137" i="12" s="1"/>
  <c r="R229" i="12"/>
  <c r="R230" i="12" s="1"/>
  <c r="S228" i="12"/>
  <c r="S520" i="12"/>
  <c r="S521" i="12" s="1"/>
  <c r="T519" i="12"/>
  <c r="S405" i="12"/>
  <c r="R406" i="12"/>
  <c r="R407" i="12" s="1"/>
  <c r="R592" i="12"/>
  <c r="R593" i="12" s="1"/>
  <c r="S591" i="12"/>
  <c r="R508" i="12"/>
  <c r="R509" i="12" s="1"/>
  <c r="S507" i="12"/>
  <c r="R400" i="12"/>
  <c r="R401" i="12" s="1"/>
  <c r="S399" i="12"/>
  <c r="S151" i="12"/>
  <c r="S152" i="12" s="1"/>
  <c r="T150" i="12"/>
  <c r="R13" i="12"/>
  <c r="R14" i="12" s="1"/>
  <c r="S12" i="12"/>
  <c r="T205" i="12" l="1"/>
  <c r="T206" i="12" s="1"/>
  <c r="U204" i="12"/>
  <c r="U570" i="12"/>
  <c r="T571" i="12"/>
  <c r="T572" i="12" s="1"/>
  <c r="S475" i="12"/>
  <c r="S476" i="12" s="1"/>
  <c r="T474" i="12"/>
  <c r="S418" i="12"/>
  <c r="S419" i="12" s="1"/>
  <c r="T417" i="12"/>
  <c r="U573" i="12"/>
  <c r="T574" i="12"/>
  <c r="T575" i="12" s="1"/>
  <c r="U225" i="12"/>
  <c r="T226" i="12"/>
  <c r="T227" i="12" s="1"/>
  <c r="S427" i="12"/>
  <c r="S428" i="12" s="1"/>
  <c r="T426" i="12"/>
  <c r="S496" i="12"/>
  <c r="S497" i="12" s="1"/>
  <c r="T495" i="12"/>
  <c r="S538" i="12"/>
  <c r="S539" i="12" s="1"/>
  <c r="T537" i="12"/>
  <c r="S217" i="12"/>
  <c r="S218" i="12" s="1"/>
  <c r="T216" i="12"/>
  <c r="V564" i="12"/>
  <c r="U565" i="12"/>
  <c r="U566" i="12" s="1"/>
  <c r="T436" i="12"/>
  <c r="T437" i="12" s="1"/>
  <c r="U435" i="12"/>
  <c r="T469" i="12"/>
  <c r="T470" i="12" s="1"/>
  <c r="U468" i="12"/>
  <c r="S340" i="12"/>
  <c r="S341" i="12" s="1"/>
  <c r="T339" i="12"/>
  <c r="U345" i="12"/>
  <c r="T346" i="12"/>
  <c r="T347" i="12" s="1"/>
  <c r="S460" i="12"/>
  <c r="S461" i="12" s="1"/>
  <c r="T459" i="12"/>
  <c r="S100" i="12"/>
  <c r="S101" i="12" s="1"/>
  <c r="T99" i="12"/>
  <c r="T343" i="12"/>
  <c r="T344" i="12" s="1"/>
  <c r="U342" i="12"/>
  <c r="T450" i="12"/>
  <c r="S451" i="12"/>
  <c r="S452" i="12" s="1"/>
  <c r="T66" i="12"/>
  <c r="S67" i="12"/>
  <c r="S68" i="12" s="1"/>
  <c r="S403" i="12"/>
  <c r="S404" i="12" s="1"/>
  <c r="T402" i="12"/>
  <c r="T250" i="12"/>
  <c r="T251" i="12" s="1"/>
  <c r="U249" i="12"/>
  <c r="V186" i="12"/>
  <c r="U187" i="12"/>
  <c r="U188" i="12" s="1"/>
  <c r="S154" i="12"/>
  <c r="S155" i="12" s="1"/>
  <c r="T153" i="12"/>
  <c r="V294" i="12"/>
  <c r="U295" i="12"/>
  <c r="U296" i="12" s="1"/>
  <c r="S127" i="12"/>
  <c r="S128" i="12" s="1"/>
  <c r="T126" i="12"/>
  <c r="T547" i="12"/>
  <c r="T548" i="12" s="1"/>
  <c r="U546" i="12"/>
  <c r="S376" i="12"/>
  <c r="S377" i="12" s="1"/>
  <c r="T375" i="12"/>
  <c r="T141" i="12"/>
  <c r="S142" i="12"/>
  <c r="S143" i="12" s="1"/>
  <c r="S310" i="12"/>
  <c r="S311" i="12" s="1"/>
  <c r="T309" i="12"/>
  <c r="T577" i="12"/>
  <c r="T578" i="12" s="1"/>
  <c r="U576" i="12"/>
  <c r="U33" i="12"/>
  <c r="T34" i="12"/>
  <c r="T35" i="12" s="1"/>
  <c r="S325" i="12"/>
  <c r="S326" i="12" s="1"/>
  <c r="T324" i="12"/>
  <c r="T313" i="12"/>
  <c r="T314" i="12" s="1"/>
  <c r="U312" i="12"/>
  <c r="T55" i="12"/>
  <c r="T56" i="12" s="1"/>
  <c r="U54" i="12"/>
  <c r="S31" i="12"/>
  <c r="S32" i="12" s="1"/>
  <c r="T30" i="12"/>
  <c r="T118" i="12"/>
  <c r="T119" i="12" s="1"/>
  <c r="U117" i="12"/>
  <c r="S589" i="12"/>
  <c r="S590" i="12" s="1"/>
  <c r="T588" i="12"/>
  <c r="S172" i="12"/>
  <c r="S173" i="12" s="1"/>
  <c r="T171" i="12"/>
  <c r="S472" i="12"/>
  <c r="S473" i="12" s="1"/>
  <c r="T471" i="12"/>
  <c r="T36" i="12"/>
  <c r="S37" i="12"/>
  <c r="S38" i="12" s="1"/>
  <c r="U52" i="12"/>
  <c r="U53" i="12" s="1"/>
  <c r="V51" i="12"/>
  <c r="S82" i="12"/>
  <c r="S83" i="12" s="1"/>
  <c r="T81" i="12"/>
  <c r="S271" i="12"/>
  <c r="S272" i="12" s="1"/>
  <c r="T270" i="12"/>
  <c r="T370" i="12"/>
  <c r="T371" i="12" s="1"/>
  <c r="U369" i="12"/>
  <c r="T292" i="12"/>
  <c r="T293" i="12" s="1"/>
  <c r="U291" i="12"/>
  <c r="S175" i="12"/>
  <c r="S176" i="12" s="1"/>
  <c r="T174" i="12"/>
  <c r="U21" i="12"/>
  <c r="T22" i="12"/>
  <c r="T23" i="12" s="1"/>
  <c r="S385" i="12"/>
  <c r="S386" i="12" s="1"/>
  <c r="T384" i="12"/>
  <c r="S91" i="12"/>
  <c r="S92" i="12" s="1"/>
  <c r="T90" i="12"/>
  <c r="V255" i="12"/>
  <c r="U256" i="12"/>
  <c r="U257" i="12" s="1"/>
  <c r="T139" i="12"/>
  <c r="T140" i="12" s="1"/>
  <c r="U138" i="12"/>
  <c r="S445" i="12"/>
  <c r="S446" i="12" s="1"/>
  <c r="T444" i="12"/>
  <c r="S184" i="12"/>
  <c r="S185" i="12" s="1"/>
  <c r="T183" i="12"/>
  <c r="S28" i="12"/>
  <c r="S29" i="12" s="1"/>
  <c r="T27" i="12"/>
  <c r="T276" i="12"/>
  <c r="S277" i="12"/>
  <c r="S278" i="12" s="1"/>
  <c r="U60" i="12"/>
  <c r="T61" i="12"/>
  <c r="T62" i="12" s="1"/>
  <c r="S457" i="12"/>
  <c r="S458" i="12" s="1"/>
  <c r="T456" i="12"/>
  <c r="S553" i="12"/>
  <c r="S554" i="12" s="1"/>
  <c r="T552" i="12"/>
  <c r="T42" i="12"/>
  <c r="S43" i="12"/>
  <c r="S44" i="12" s="1"/>
  <c r="S580" i="12"/>
  <c r="S581" i="12" s="1"/>
  <c r="T579" i="12"/>
  <c r="S58" i="12"/>
  <c r="S59" i="12" s="1"/>
  <c r="T57" i="12"/>
  <c r="T151" i="12"/>
  <c r="T152" i="12" s="1"/>
  <c r="U150" i="12"/>
  <c r="T405" i="12"/>
  <c r="S406" i="12"/>
  <c r="S407" i="12" s="1"/>
  <c r="Y387" i="12"/>
  <c r="X388" i="12"/>
  <c r="X389" i="12" s="1"/>
  <c r="S448" i="12"/>
  <c r="S449" i="12" s="1"/>
  <c r="T447" i="12"/>
  <c r="S493" i="12"/>
  <c r="S494" i="12" s="1"/>
  <c r="T492" i="12"/>
  <c r="V210" i="12"/>
  <c r="U211" i="12"/>
  <c r="U212" i="12" s="1"/>
  <c r="U486" i="12"/>
  <c r="T487" i="12"/>
  <c r="T488" i="12" s="1"/>
  <c r="T177" i="12"/>
  <c r="S178" i="12"/>
  <c r="S179" i="12" s="1"/>
  <c r="S49" i="12"/>
  <c r="S50" i="12" s="1"/>
  <c r="T48" i="12"/>
  <c r="S604" i="12"/>
  <c r="S605" i="12" s="1"/>
  <c r="T603" i="12"/>
  <c r="T321" i="12"/>
  <c r="S322" i="12"/>
  <c r="S323" i="12" s="1"/>
  <c r="T390" i="12"/>
  <c r="S391" i="12"/>
  <c r="S392" i="12" s="1"/>
  <c r="T442" i="12"/>
  <c r="T443" i="12" s="1"/>
  <c r="U441" i="12"/>
  <c r="T268" i="12"/>
  <c r="T269" i="12" s="1"/>
  <c r="U267" i="12"/>
  <c r="S601" i="12"/>
  <c r="S602" i="12" s="1"/>
  <c r="T600" i="12"/>
  <c r="T550" i="12"/>
  <c r="T551" i="12" s="1"/>
  <c r="U549" i="12"/>
  <c r="T466" i="12"/>
  <c r="T467" i="12" s="1"/>
  <c r="U465" i="12"/>
  <c r="U243" i="12"/>
  <c r="T244" i="12"/>
  <c r="T245" i="12" s="1"/>
  <c r="S157" i="12"/>
  <c r="S158" i="12" s="1"/>
  <c r="T156" i="12"/>
  <c r="S502" i="12"/>
  <c r="S503" i="12" s="1"/>
  <c r="T501" i="12"/>
  <c r="W432" i="12"/>
  <c r="V433" i="12"/>
  <c r="V434" i="12" s="1"/>
  <c r="S196" i="12"/>
  <c r="S197" i="12" s="1"/>
  <c r="T195" i="12"/>
  <c r="T394" i="12"/>
  <c r="T395" i="12" s="1"/>
  <c r="U393" i="12"/>
  <c r="T478" i="12"/>
  <c r="T479" i="12" s="1"/>
  <c r="U477" i="12"/>
  <c r="T372" i="12"/>
  <c r="S373" i="12"/>
  <c r="S374" i="12" s="1"/>
  <c r="T523" i="12"/>
  <c r="T524" i="12" s="1"/>
  <c r="U522" i="12"/>
  <c r="T159" i="12"/>
  <c r="S160" i="12"/>
  <c r="S161" i="12" s="1"/>
  <c r="S514" i="12"/>
  <c r="S515" i="12" s="1"/>
  <c r="T513" i="12"/>
  <c r="S424" i="12"/>
  <c r="S425" i="12" s="1"/>
  <c r="T423" i="12"/>
  <c r="T265" i="12"/>
  <c r="T266" i="12" s="1"/>
  <c r="U264" i="12"/>
  <c r="T135" i="12"/>
  <c r="S136" i="12"/>
  <c r="S137" i="12" s="1"/>
  <c r="S400" i="12"/>
  <c r="S401" i="12" s="1"/>
  <c r="T399" i="12"/>
  <c r="S280" i="12"/>
  <c r="S281" i="12" s="1"/>
  <c r="T279" i="12"/>
  <c r="T261" i="12"/>
  <c r="S262" i="12"/>
  <c r="S263" i="12" s="1"/>
  <c r="S214" i="12"/>
  <c r="S215" i="12" s="1"/>
  <c r="T213" i="12"/>
  <c r="S598" i="12"/>
  <c r="S599" i="12" s="1"/>
  <c r="T597" i="12"/>
  <c r="W106" i="12"/>
  <c r="W107" i="12" s="1"/>
  <c r="X105" i="12"/>
  <c r="S307" i="12"/>
  <c r="S308" i="12" s="1"/>
  <c r="T306" i="12"/>
  <c r="S220" i="12"/>
  <c r="S221" i="12" s="1"/>
  <c r="T219" i="12"/>
  <c r="T511" i="12"/>
  <c r="T512" i="12" s="1"/>
  <c r="U510" i="12"/>
  <c r="T16" i="12"/>
  <c r="T17" i="12" s="1"/>
  <c r="U15" i="12"/>
  <c r="T430" i="12"/>
  <c r="T431" i="12" s="1"/>
  <c r="U429" i="12"/>
  <c r="S490" i="12"/>
  <c r="S491" i="12" s="1"/>
  <c r="T489" i="12"/>
  <c r="S88" i="12"/>
  <c r="S89" i="12" s="1"/>
  <c r="T87" i="12"/>
  <c r="S355" i="12"/>
  <c r="S356" i="12" s="1"/>
  <c r="T354" i="12"/>
  <c r="T289" i="12"/>
  <c r="T290" i="12" s="1"/>
  <c r="U288" i="12"/>
  <c r="T348" i="12"/>
  <c r="S349" i="12"/>
  <c r="S350" i="12" s="1"/>
  <c r="T201" i="12"/>
  <c r="S202" i="12"/>
  <c r="S203" i="12" s="1"/>
  <c r="S535" i="12"/>
  <c r="S536" i="12" s="1"/>
  <c r="T534" i="12"/>
  <c r="T40" i="12"/>
  <c r="T41" i="12" s="1"/>
  <c r="U39" i="12"/>
  <c r="S85" i="12"/>
  <c r="S86" i="12" s="1"/>
  <c r="T84" i="12"/>
  <c r="S283" i="12"/>
  <c r="S284" i="12" s="1"/>
  <c r="T282" i="12"/>
  <c r="S316" i="12"/>
  <c r="S317" i="12" s="1"/>
  <c r="T315" i="12"/>
  <c r="S190" i="12"/>
  <c r="S191" i="12" s="1"/>
  <c r="T189" i="12"/>
  <c r="S568" i="12"/>
  <c r="S569" i="12" s="1"/>
  <c r="T567" i="12"/>
  <c r="S562" i="12"/>
  <c r="S563" i="12" s="1"/>
  <c r="T561" i="12"/>
  <c r="T364" i="12"/>
  <c r="T365" i="12" s="1"/>
  <c r="U363" i="12"/>
  <c r="T145" i="12"/>
  <c r="T146" i="12" s="1"/>
  <c r="U144" i="12"/>
  <c r="S397" i="12"/>
  <c r="S398" i="12" s="1"/>
  <c r="T396" i="12"/>
  <c r="T453" i="12"/>
  <c r="S454" i="12"/>
  <c r="S455" i="12" s="1"/>
  <c r="T607" i="12"/>
  <c r="T608" i="12" s="1"/>
  <c r="U606" i="12"/>
  <c r="T499" i="12"/>
  <c r="T500" i="12" s="1"/>
  <c r="U498" i="12"/>
  <c r="T352" i="12"/>
  <c r="T353" i="12" s="1"/>
  <c r="U351" i="12"/>
  <c r="T421" i="12"/>
  <c r="T422" i="12" s="1"/>
  <c r="U420" i="12"/>
  <c r="S334" i="12"/>
  <c r="S335" i="12" s="1"/>
  <c r="T333" i="12"/>
  <c r="S361" i="12"/>
  <c r="S362" i="12" s="1"/>
  <c r="T360" i="12"/>
  <c r="S541" i="12"/>
  <c r="S542" i="12" s="1"/>
  <c r="T540" i="12"/>
  <c r="S298" i="12"/>
  <c r="S299" i="12" s="1"/>
  <c r="T297" i="12"/>
  <c r="T531" i="12"/>
  <c r="S532" i="12"/>
  <c r="S533" i="12" s="1"/>
  <c r="S367" i="12"/>
  <c r="S368" i="12" s="1"/>
  <c r="T366" i="12"/>
  <c r="T180" i="12"/>
  <c r="S181" i="12"/>
  <c r="S182" i="12" s="1"/>
  <c r="U112" i="12"/>
  <c r="U113" i="12" s="1"/>
  <c r="V111" i="12"/>
  <c r="T115" i="12"/>
  <c r="T116" i="12" s="1"/>
  <c r="U114" i="12"/>
  <c r="S358" i="12"/>
  <c r="S359" i="12" s="1"/>
  <c r="T357" i="12"/>
  <c r="T591" i="12"/>
  <c r="S592" i="12"/>
  <c r="S593" i="12" s="1"/>
  <c r="S133" i="12"/>
  <c r="S134" i="12" s="1"/>
  <c r="T132" i="12"/>
  <c r="S412" i="12"/>
  <c r="S413" i="12" s="1"/>
  <c r="T411" i="12"/>
  <c r="U45" i="12"/>
  <c r="T46" i="12"/>
  <c r="T47" i="12" s="1"/>
  <c r="V381" i="12"/>
  <c r="U382" i="12"/>
  <c r="U383" i="12" s="1"/>
  <c r="T76" i="12"/>
  <c r="T77" i="12" s="1"/>
  <c r="U75" i="12"/>
  <c r="T507" i="12"/>
  <c r="S508" i="12"/>
  <c r="S509" i="12" s="1"/>
  <c r="T544" i="12"/>
  <c r="T545" i="12" s="1"/>
  <c r="U543" i="12"/>
  <c r="S529" i="12"/>
  <c r="S530" i="12" s="1"/>
  <c r="T528" i="12"/>
  <c r="T595" i="12"/>
  <c r="T596" i="12" s="1"/>
  <c r="U594" i="12"/>
  <c r="T208" i="12"/>
  <c r="T209" i="12" s="1"/>
  <c r="U207" i="12"/>
  <c r="T96" i="12"/>
  <c r="S97" i="12"/>
  <c r="S98" i="12" s="1"/>
  <c r="T69" i="12"/>
  <c r="S70" i="12"/>
  <c r="S71" i="12" s="1"/>
  <c r="S19" i="12"/>
  <c r="S20" i="12" s="1"/>
  <c r="T18" i="12"/>
  <c r="T526" i="12"/>
  <c r="T527" i="12" s="1"/>
  <c r="U525" i="12"/>
  <c r="T319" i="12"/>
  <c r="T320" i="12" s="1"/>
  <c r="U318" i="12"/>
  <c r="T234" i="12"/>
  <c r="S235" i="12"/>
  <c r="S236" i="12" s="1"/>
  <c r="T166" i="12"/>
  <c r="T167" i="12" s="1"/>
  <c r="U165" i="12"/>
  <c r="S259" i="12"/>
  <c r="S260" i="12" s="1"/>
  <c r="T258" i="12"/>
  <c r="T169" i="12"/>
  <c r="T170" i="12" s="1"/>
  <c r="U168" i="12"/>
  <c r="S517" i="12"/>
  <c r="S518" i="12" s="1"/>
  <c r="T516" i="12"/>
  <c r="S505" i="12"/>
  <c r="S506" i="12" s="1"/>
  <c r="T504" i="12"/>
  <c r="U247" i="12"/>
  <c r="U248" i="12" s="1"/>
  <c r="V246" i="12"/>
  <c r="T93" i="12"/>
  <c r="S94" i="12"/>
  <c r="S95" i="12" s="1"/>
  <c r="V129" i="12"/>
  <c r="U130" i="12"/>
  <c r="U131" i="12" s="1"/>
  <c r="T162" i="12"/>
  <c r="S163" i="12"/>
  <c r="S164" i="12" s="1"/>
  <c r="W78" i="12"/>
  <c r="V79" i="12"/>
  <c r="V80" i="12" s="1"/>
  <c r="S241" i="12"/>
  <c r="S242" i="12" s="1"/>
  <c r="T240" i="12"/>
  <c r="U120" i="12"/>
  <c r="T121" i="12"/>
  <c r="T122" i="12" s="1"/>
  <c r="T337" i="12"/>
  <c r="T338" i="12" s="1"/>
  <c r="U336" i="12"/>
  <c r="T583" i="12"/>
  <c r="T584" i="12" s="1"/>
  <c r="U582" i="12"/>
  <c r="S304" i="12"/>
  <c r="S305" i="12" s="1"/>
  <c r="T303" i="12"/>
  <c r="T555" i="12"/>
  <c r="S556" i="12"/>
  <c r="S557" i="12" s="1"/>
  <c r="T559" i="12"/>
  <c r="T560" i="12" s="1"/>
  <c r="U558" i="12"/>
  <c r="S229" i="12"/>
  <c r="S230" i="12" s="1"/>
  <c r="T228" i="12"/>
  <c r="S331" i="12"/>
  <c r="S332" i="12" s="1"/>
  <c r="T330" i="12"/>
  <c r="T63" i="12"/>
  <c r="S64" i="12"/>
  <c r="S65" i="12" s="1"/>
  <c r="T193" i="12"/>
  <c r="T194" i="12" s="1"/>
  <c r="U192" i="12"/>
  <c r="S124" i="12"/>
  <c r="S125" i="12" s="1"/>
  <c r="T123" i="12"/>
  <c r="S232" i="12"/>
  <c r="S233" i="12" s="1"/>
  <c r="T231" i="12"/>
  <c r="T520" i="12"/>
  <c r="T521" i="12" s="1"/>
  <c r="U519" i="12"/>
  <c r="T414" i="12"/>
  <c r="S415" i="12"/>
  <c r="S416" i="12" s="1"/>
  <c r="S379" i="12"/>
  <c r="S380" i="12" s="1"/>
  <c r="T378" i="12"/>
  <c r="T102" i="12"/>
  <c r="S103" i="12"/>
  <c r="S104" i="12" s="1"/>
  <c r="S484" i="12"/>
  <c r="S485" i="12" s="1"/>
  <c r="T483" i="12"/>
  <c r="S610" i="12"/>
  <c r="S611" i="12" s="1"/>
  <c r="T609" i="12"/>
  <c r="S481" i="12"/>
  <c r="S482" i="12" s="1"/>
  <c r="T480" i="12"/>
  <c r="S199" i="12"/>
  <c r="S200" i="12" s="1"/>
  <c r="T198" i="12"/>
  <c r="T409" i="12"/>
  <c r="T410" i="12" s="1"/>
  <c r="U408" i="12"/>
  <c r="S328" i="12"/>
  <c r="S329" i="12" s="1"/>
  <c r="T327" i="12"/>
  <c r="T24" i="12"/>
  <c r="S25" i="12"/>
  <c r="S26" i="12" s="1"/>
  <c r="T285" i="12"/>
  <c r="S286" i="12"/>
  <c r="S287" i="12" s="1"/>
  <c r="S274" i="12"/>
  <c r="S275" i="12" s="1"/>
  <c r="T273" i="12"/>
  <c r="T253" i="12"/>
  <c r="T254" i="12" s="1"/>
  <c r="U252" i="12"/>
  <c r="S223" i="12"/>
  <c r="S224" i="12" s="1"/>
  <c r="T222" i="12"/>
  <c r="T438" i="12"/>
  <c r="S439" i="12"/>
  <c r="S440" i="12" s="1"/>
  <c r="T147" i="12"/>
  <c r="S148" i="12"/>
  <c r="S149" i="12" s="1"/>
  <c r="S586" i="12"/>
  <c r="S587" i="12" s="1"/>
  <c r="T585" i="12"/>
  <c r="S109" i="12"/>
  <c r="S110" i="12" s="1"/>
  <c r="T108" i="12"/>
  <c r="T238" i="12"/>
  <c r="T239" i="12" s="1"/>
  <c r="U237" i="12"/>
  <c r="T72" i="12"/>
  <c r="S73" i="12"/>
  <c r="S74" i="12" s="1"/>
  <c r="U300" i="12"/>
  <c r="T301" i="12"/>
  <c r="T302" i="12" s="1"/>
  <c r="T462" i="12"/>
  <c r="S463" i="12"/>
  <c r="S464" i="12" s="1"/>
  <c r="S13" i="12"/>
  <c r="S14" i="12" s="1"/>
  <c r="T12" i="12"/>
  <c r="V204" i="12" l="1"/>
  <c r="U205" i="12"/>
  <c r="U206" i="12" s="1"/>
  <c r="T67" i="12"/>
  <c r="T68" i="12" s="1"/>
  <c r="U66" i="12"/>
  <c r="V573" i="12"/>
  <c r="U574" i="12"/>
  <c r="U575" i="12" s="1"/>
  <c r="T427" i="12"/>
  <c r="T428" i="12" s="1"/>
  <c r="U426" i="12"/>
  <c r="T418" i="12"/>
  <c r="T419" i="12" s="1"/>
  <c r="U417" i="12"/>
  <c r="T451" i="12"/>
  <c r="T452" i="12" s="1"/>
  <c r="U450" i="12"/>
  <c r="U346" i="12"/>
  <c r="U347" i="12" s="1"/>
  <c r="V345" i="12"/>
  <c r="V565" i="12"/>
  <c r="V566" i="12" s="1"/>
  <c r="W564" i="12"/>
  <c r="V342" i="12"/>
  <c r="U343" i="12"/>
  <c r="U344" i="12" s="1"/>
  <c r="T340" i="12"/>
  <c r="T341" i="12" s="1"/>
  <c r="U339" i="12"/>
  <c r="U216" i="12"/>
  <c r="T217" i="12"/>
  <c r="T218" i="12" s="1"/>
  <c r="U474" i="12"/>
  <c r="T475" i="12"/>
  <c r="T476" i="12" s="1"/>
  <c r="T100" i="12"/>
  <c r="T101" i="12" s="1"/>
  <c r="U99" i="12"/>
  <c r="V468" i="12"/>
  <c r="U469" i="12"/>
  <c r="U470" i="12" s="1"/>
  <c r="U537" i="12"/>
  <c r="T538" i="12"/>
  <c r="T539" i="12" s="1"/>
  <c r="U226" i="12"/>
  <c r="U227" i="12" s="1"/>
  <c r="V225" i="12"/>
  <c r="U571" i="12"/>
  <c r="U572" i="12" s="1"/>
  <c r="V570" i="12"/>
  <c r="T460" i="12"/>
  <c r="T461" i="12" s="1"/>
  <c r="U459" i="12"/>
  <c r="U436" i="12"/>
  <c r="U437" i="12" s="1"/>
  <c r="V435" i="12"/>
  <c r="T496" i="12"/>
  <c r="T497" i="12" s="1"/>
  <c r="U495" i="12"/>
  <c r="T232" i="12"/>
  <c r="T233" i="12" s="1"/>
  <c r="U231" i="12"/>
  <c r="T334" i="12"/>
  <c r="T335" i="12" s="1"/>
  <c r="U333" i="12"/>
  <c r="U499" i="12"/>
  <c r="U500" i="12" s="1"/>
  <c r="V498" i="12"/>
  <c r="U145" i="12"/>
  <c r="U146" i="12" s="1"/>
  <c r="V144" i="12"/>
  <c r="T190" i="12"/>
  <c r="T191" i="12" s="1"/>
  <c r="U189" i="12"/>
  <c r="T490" i="12"/>
  <c r="T491" i="12" s="1"/>
  <c r="U489" i="12"/>
  <c r="U219" i="12"/>
  <c r="T220" i="12"/>
  <c r="T221" i="12" s="1"/>
  <c r="T598" i="12"/>
  <c r="T599" i="12" s="1"/>
  <c r="U597" i="12"/>
  <c r="U265" i="12"/>
  <c r="U266" i="12" s="1"/>
  <c r="V264" i="12"/>
  <c r="U523" i="12"/>
  <c r="U524" i="12" s="1"/>
  <c r="V522" i="12"/>
  <c r="U195" i="12"/>
  <c r="T196" i="12"/>
  <c r="T197" i="12" s="1"/>
  <c r="U156" i="12"/>
  <c r="T157" i="12"/>
  <c r="T158" i="12" s="1"/>
  <c r="V549" i="12"/>
  <c r="U550" i="12"/>
  <c r="U551" i="12" s="1"/>
  <c r="U442" i="12"/>
  <c r="U443" i="12" s="1"/>
  <c r="V441" i="12"/>
  <c r="U48" i="12"/>
  <c r="T49" i="12"/>
  <c r="T50" i="12" s="1"/>
  <c r="U492" i="12"/>
  <c r="T493" i="12"/>
  <c r="T494" i="12" s="1"/>
  <c r="U292" i="12"/>
  <c r="U293" i="12" s="1"/>
  <c r="V291" i="12"/>
  <c r="W51" i="12"/>
  <c r="V52" i="12"/>
  <c r="V53" i="12" s="1"/>
  <c r="T589" i="12"/>
  <c r="T590" i="12" s="1"/>
  <c r="U588" i="12"/>
  <c r="T31" i="12"/>
  <c r="T32" i="12" s="1"/>
  <c r="U30" i="12"/>
  <c r="U577" i="12"/>
  <c r="U578" i="12" s="1"/>
  <c r="V576" i="12"/>
  <c r="T310" i="12"/>
  <c r="T311" i="12" s="1"/>
  <c r="U309" i="12"/>
  <c r="T403" i="12"/>
  <c r="T404" i="12" s="1"/>
  <c r="U402" i="12"/>
  <c r="U102" i="12"/>
  <c r="T103" i="12"/>
  <c r="T104" i="12" s="1"/>
  <c r="T505" i="12"/>
  <c r="T506" i="12" s="1"/>
  <c r="U504" i="12"/>
  <c r="U166" i="12"/>
  <c r="U167" i="12" s="1"/>
  <c r="V165" i="12"/>
  <c r="T19" i="12"/>
  <c r="T20" i="12" s="1"/>
  <c r="U18" i="12"/>
  <c r="U595" i="12"/>
  <c r="U596" i="12" s="1"/>
  <c r="V594" i="12"/>
  <c r="U348" i="12"/>
  <c r="T349" i="12"/>
  <c r="T350" i="12" s="1"/>
  <c r="U261" i="12"/>
  <c r="T262" i="12"/>
  <c r="T263" i="12" s="1"/>
  <c r="T406" i="12"/>
  <c r="T407" i="12" s="1"/>
  <c r="U405" i="12"/>
  <c r="T580" i="12"/>
  <c r="T581" i="12" s="1"/>
  <c r="U579" i="12"/>
  <c r="T445" i="12"/>
  <c r="T446" i="12" s="1"/>
  <c r="U444" i="12"/>
  <c r="U313" i="12"/>
  <c r="U314" i="12" s="1"/>
  <c r="V312" i="12"/>
  <c r="U63" i="12"/>
  <c r="T64" i="12"/>
  <c r="T65" i="12" s="1"/>
  <c r="U108" i="12"/>
  <c r="T109" i="12"/>
  <c r="T110" i="12" s="1"/>
  <c r="T223" i="12"/>
  <c r="T224" i="12" s="1"/>
  <c r="U222" i="12"/>
  <c r="T481" i="12"/>
  <c r="T482" i="12" s="1"/>
  <c r="U480" i="12"/>
  <c r="T379" i="12"/>
  <c r="T380" i="12" s="1"/>
  <c r="U378" i="12"/>
  <c r="T124" i="12"/>
  <c r="T125" i="12" s="1"/>
  <c r="U123" i="12"/>
  <c r="U330" i="12"/>
  <c r="T331" i="12"/>
  <c r="T332" i="12" s="1"/>
  <c r="U555" i="12"/>
  <c r="T556" i="12"/>
  <c r="T557" i="12" s="1"/>
  <c r="U121" i="12"/>
  <c r="U122" i="12" s="1"/>
  <c r="V120" i="12"/>
  <c r="U162" i="12"/>
  <c r="T163" i="12"/>
  <c r="T164" i="12" s="1"/>
  <c r="U507" i="12"/>
  <c r="T508" i="12"/>
  <c r="T509" i="12" s="1"/>
  <c r="U46" i="12"/>
  <c r="U47" i="12" s="1"/>
  <c r="V45" i="12"/>
  <c r="U591" i="12"/>
  <c r="T592" i="12"/>
  <c r="T593" i="12" s="1"/>
  <c r="U180" i="12"/>
  <c r="T181" i="12"/>
  <c r="T182" i="12" s="1"/>
  <c r="T298" i="12"/>
  <c r="T299" i="12" s="1"/>
  <c r="U297" i="12"/>
  <c r="U607" i="12"/>
  <c r="U608" i="12" s="1"/>
  <c r="V606" i="12"/>
  <c r="U364" i="12"/>
  <c r="U365" i="12" s="1"/>
  <c r="V363" i="12"/>
  <c r="T316" i="12"/>
  <c r="T317" i="12" s="1"/>
  <c r="U315" i="12"/>
  <c r="U40" i="12"/>
  <c r="U41" i="12" s="1"/>
  <c r="V39" i="12"/>
  <c r="U289" i="12"/>
  <c r="U290" i="12" s="1"/>
  <c r="V288" i="12"/>
  <c r="U430" i="12"/>
  <c r="U431" i="12" s="1"/>
  <c r="V429" i="12"/>
  <c r="U306" i="12"/>
  <c r="T307" i="12"/>
  <c r="T308" i="12" s="1"/>
  <c r="U213" i="12"/>
  <c r="T214" i="12"/>
  <c r="T215" i="12" s="1"/>
  <c r="T280" i="12"/>
  <c r="T281" i="12" s="1"/>
  <c r="U279" i="12"/>
  <c r="U423" i="12"/>
  <c r="T424" i="12"/>
  <c r="T425" i="12" s="1"/>
  <c r="U600" i="12"/>
  <c r="T601" i="12"/>
  <c r="T602" i="12" s="1"/>
  <c r="U447" i="12"/>
  <c r="T448" i="12"/>
  <c r="T449" i="12" s="1"/>
  <c r="U61" i="12"/>
  <c r="U62" i="12" s="1"/>
  <c r="V60" i="12"/>
  <c r="T385" i="12"/>
  <c r="T386" i="12" s="1"/>
  <c r="U384" i="12"/>
  <c r="U370" i="12"/>
  <c r="U371" i="12" s="1"/>
  <c r="V369" i="12"/>
  <c r="T325" i="12"/>
  <c r="T326" i="12" s="1"/>
  <c r="U324" i="12"/>
  <c r="T127" i="12"/>
  <c r="T128" i="12" s="1"/>
  <c r="U126" i="12"/>
  <c r="T199" i="12"/>
  <c r="T200" i="12" s="1"/>
  <c r="U198" i="12"/>
  <c r="T304" i="12"/>
  <c r="T305" i="12" s="1"/>
  <c r="U303" i="12"/>
  <c r="U516" i="12"/>
  <c r="T517" i="12"/>
  <c r="T518" i="12" s="1"/>
  <c r="T529" i="12"/>
  <c r="T530" i="12" s="1"/>
  <c r="U528" i="12"/>
  <c r="U76" i="12"/>
  <c r="U77" i="12" s="1"/>
  <c r="V75" i="12"/>
  <c r="T412" i="12"/>
  <c r="T413" i="12" s="1"/>
  <c r="U411" i="12"/>
  <c r="T367" i="12"/>
  <c r="T368" i="12" s="1"/>
  <c r="U366" i="12"/>
  <c r="U372" i="12"/>
  <c r="T373" i="12"/>
  <c r="T374" i="12" s="1"/>
  <c r="W433" i="12"/>
  <c r="W434" i="12" s="1"/>
  <c r="X432" i="12"/>
  <c r="U390" i="12"/>
  <c r="T391" i="12"/>
  <c r="T392" i="12" s="1"/>
  <c r="T178" i="12"/>
  <c r="T179" i="12" s="1"/>
  <c r="U177" i="12"/>
  <c r="V138" i="12"/>
  <c r="U139" i="12"/>
  <c r="U140" i="12" s="1"/>
  <c r="U36" i="12"/>
  <c r="T37" i="12"/>
  <c r="T38" i="12" s="1"/>
  <c r="U55" i="12"/>
  <c r="U56" i="12" s="1"/>
  <c r="V54" i="12"/>
  <c r="T142" i="12"/>
  <c r="T143" i="12" s="1"/>
  <c r="U141" i="12"/>
  <c r="V187" i="12"/>
  <c r="V188" i="12" s="1"/>
  <c r="W186" i="12"/>
  <c r="U438" i="12"/>
  <c r="T439" i="12"/>
  <c r="T440" i="12" s="1"/>
  <c r="U462" i="12"/>
  <c r="T463" i="12"/>
  <c r="T464" i="12" s="1"/>
  <c r="T241" i="12"/>
  <c r="T242" i="12" s="1"/>
  <c r="U240" i="12"/>
  <c r="U357" i="12"/>
  <c r="T358" i="12"/>
  <c r="T359" i="12" s="1"/>
  <c r="T586" i="12"/>
  <c r="T587" i="12" s="1"/>
  <c r="U585" i="12"/>
  <c r="V252" i="12"/>
  <c r="U253" i="12"/>
  <c r="U254" i="12" s="1"/>
  <c r="T328" i="12"/>
  <c r="T329" i="12" s="1"/>
  <c r="U327" i="12"/>
  <c r="T610" i="12"/>
  <c r="T611" i="12" s="1"/>
  <c r="U609" i="12"/>
  <c r="V130" i="12"/>
  <c r="V131" i="12" s="1"/>
  <c r="W129" i="12"/>
  <c r="U234" i="12"/>
  <c r="T235" i="12"/>
  <c r="T236" i="12" s="1"/>
  <c r="U69" i="12"/>
  <c r="T70" i="12"/>
  <c r="T71" i="12" s="1"/>
  <c r="U540" i="12"/>
  <c r="T541" i="12"/>
  <c r="T542" i="12" s="1"/>
  <c r="U421" i="12"/>
  <c r="U422" i="12" s="1"/>
  <c r="V420" i="12"/>
  <c r="T562" i="12"/>
  <c r="T563" i="12" s="1"/>
  <c r="U561" i="12"/>
  <c r="T283" i="12"/>
  <c r="T284" i="12" s="1"/>
  <c r="U282" i="12"/>
  <c r="T535" i="12"/>
  <c r="T536" i="12" s="1"/>
  <c r="U534" i="12"/>
  <c r="T355" i="12"/>
  <c r="T356" i="12" s="1"/>
  <c r="U354" i="12"/>
  <c r="U16" i="12"/>
  <c r="U17" i="12" s="1"/>
  <c r="V15" i="12"/>
  <c r="U399" i="12"/>
  <c r="T400" i="12"/>
  <c r="T401" i="12" s="1"/>
  <c r="T514" i="12"/>
  <c r="T515" i="12" s="1"/>
  <c r="U513" i="12"/>
  <c r="U478" i="12"/>
  <c r="U479" i="12" s="1"/>
  <c r="V477" i="12"/>
  <c r="T502" i="12"/>
  <c r="T503" i="12" s="1"/>
  <c r="U501" i="12"/>
  <c r="U151" i="12"/>
  <c r="U152" i="12" s="1"/>
  <c r="V150" i="12"/>
  <c r="U42" i="12"/>
  <c r="T43" i="12"/>
  <c r="T44" i="12" s="1"/>
  <c r="T277" i="12"/>
  <c r="T278" i="12" s="1"/>
  <c r="U276" i="12"/>
  <c r="U270" i="12"/>
  <c r="T271" i="12"/>
  <c r="T272" i="12" s="1"/>
  <c r="U471" i="12"/>
  <c r="T472" i="12"/>
  <c r="T473" i="12" s="1"/>
  <c r="U118" i="12"/>
  <c r="U119" i="12" s="1"/>
  <c r="V117" i="12"/>
  <c r="T376" i="12"/>
  <c r="T377" i="12" s="1"/>
  <c r="U375" i="12"/>
  <c r="U250" i="12"/>
  <c r="U251" i="12" s="1"/>
  <c r="V249" i="12"/>
  <c r="U24" i="12"/>
  <c r="T25" i="12"/>
  <c r="T26" i="12" s="1"/>
  <c r="U301" i="12"/>
  <c r="U302" i="12" s="1"/>
  <c r="V300" i="12"/>
  <c r="U414" i="12"/>
  <c r="T415" i="12"/>
  <c r="T416" i="12" s="1"/>
  <c r="T229" i="12"/>
  <c r="T230" i="12" s="1"/>
  <c r="U228" i="12"/>
  <c r="U583" i="12"/>
  <c r="U584" i="12" s="1"/>
  <c r="V582" i="12"/>
  <c r="U169" i="12"/>
  <c r="U170" i="12" s="1"/>
  <c r="V168" i="12"/>
  <c r="U319" i="12"/>
  <c r="U320" i="12" s="1"/>
  <c r="V318" i="12"/>
  <c r="U544" i="12"/>
  <c r="U545" i="12" s="1"/>
  <c r="V543" i="12"/>
  <c r="T133" i="12"/>
  <c r="T134" i="12" s="1"/>
  <c r="U132" i="12"/>
  <c r="U115" i="12"/>
  <c r="U116" i="12" s="1"/>
  <c r="V114" i="12"/>
  <c r="T454" i="12"/>
  <c r="T455" i="12" s="1"/>
  <c r="U453" i="12"/>
  <c r="V243" i="12"/>
  <c r="U244" i="12"/>
  <c r="U245" i="12" s="1"/>
  <c r="U321" i="12"/>
  <c r="T322" i="12"/>
  <c r="T323" i="12" s="1"/>
  <c r="U487" i="12"/>
  <c r="U488" i="12" s="1"/>
  <c r="V486" i="12"/>
  <c r="T553" i="12"/>
  <c r="T554" i="12" s="1"/>
  <c r="U552" i="12"/>
  <c r="T28" i="12"/>
  <c r="T29" i="12" s="1"/>
  <c r="U27" i="12"/>
  <c r="U22" i="12"/>
  <c r="U23" i="12" s="1"/>
  <c r="V21" i="12"/>
  <c r="V295" i="12"/>
  <c r="V296" i="12" s="1"/>
  <c r="W294" i="12"/>
  <c r="U238" i="12"/>
  <c r="U239" i="12" s="1"/>
  <c r="V237" i="12"/>
  <c r="V408" i="12"/>
  <c r="U409" i="12"/>
  <c r="U410" i="12" s="1"/>
  <c r="U520" i="12"/>
  <c r="U521" i="12" s="1"/>
  <c r="V519" i="12"/>
  <c r="U193" i="12"/>
  <c r="U194" i="12" s="1"/>
  <c r="V192" i="12"/>
  <c r="W79" i="12"/>
  <c r="W80" i="12" s="1"/>
  <c r="X78" i="12"/>
  <c r="T94" i="12"/>
  <c r="T95" i="12" s="1"/>
  <c r="U93" i="12"/>
  <c r="U96" i="12"/>
  <c r="T97" i="12"/>
  <c r="T98" i="12" s="1"/>
  <c r="V382" i="12"/>
  <c r="V383" i="12" s="1"/>
  <c r="W381" i="12"/>
  <c r="T361" i="12"/>
  <c r="T362" i="12" s="1"/>
  <c r="U360" i="12"/>
  <c r="U352" i="12"/>
  <c r="U353" i="12" s="1"/>
  <c r="V351" i="12"/>
  <c r="T397" i="12"/>
  <c r="T398" i="12" s="1"/>
  <c r="U396" i="12"/>
  <c r="T568" i="12"/>
  <c r="T569" i="12" s="1"/>
  <c r="U567" i="12"/>
  <c r="T85" i="12"/>
  <c r="T86" i="12" s="1"/>
  <c r="U84" i="12"/>
  <c r="U87" i="12"/>
  <c r="T88" i="12"/>
  <c r="T89" i="12" s="1"/>
  <c r="U511" i="12"/>
  <c r="U512" i="12" s="1"/>
  <c r="V510" i="12"/>
  <c r="X106" i="12"/>
  <c r="X107" i="12" s="1"/>
  <c r="Y105" i="12"/>
  <c r="U394" i="12"/>
  <c r="U395" i="12" s="1"/>
  <c r="V393" i="12"/>
  <c r="U466" i="12"/>
  <c r="U467" i="12" s="1"/>
  <c r="V465" i="12"/>
  <c r="U268" i="12"/>
  <c r="U269" i="12" s="1"/>
  <c r="V267" i="12"/>
  <c r="T604" i="12"/>
  <c r="T605" i="12" s="1"/>
  <c r="U603" i="12"/>
  <c r="U57" i="12"/>
  <c r="T58" i="12"/>
  <c r="T59" i="12" s="1"/>
  <c r="W255" i="12"/>
  <c r="V256" i="12"/>
  <c r="V257" i="12" s="1"/>
  <c r="T175" i="12"/>
  <c r="T176" i="12" s="1"/>
  <c r="U174" i="12"/>
  <c r="T82" i="12"/>
  <c r="T83" i="12" s="1"/>
  <c r="U81" i="12"/>
  <c r="U171" i="12"/>
  <c r="T172" i="12"/>
  <c r="T173" i="12" s="1"/>
  <c r="T154" i="12"/>
  <c r="T155" i="12" s="1"/>
  <c r="U153" i="12"/>
  <c r="U285" i="12"/>
  <c r="T286" i="12"/>
  <c r="T287" i="12" s="1"/>
  <c r="T274" i="12"/>
  <c r="T275" i="12" s="1"/>
  <c r="U273" i="12"/>
  <c r="T484" i="12"/>
  <c r="T485" i="12" s="1"/>
  <c r="U483" i="12"/>
  <c r="U72" i="12"/>
  <c r="T73" i="12"/>
  <c r="T74" i="12" s="1"/>
  <c r="U147" i="12"/>
  <c r="T148" i="12"/>
  <c r="T149" i="12" s="1"/>
  <c r="U559" i="12"/>
  <c r="U560" i="12" s="1"/>
  <c r="V558" i="12"/>
  <c r="U337" i="12"/>
  <c r="U338" i="12" s="1"/>
  <c r="V336" i="12"/>
  <c r="V247" i="12"/>
  <c r="V248" i="12" s="1"/>
  <c r="W246" i="12"/>
  <c r="T259" i="12"/>
  <c r="T260" i="12" s="1"/>
  <c r="U258" i="12"/>
  <c r="V525" i="12"/>
  <c r="U526" i="12"/>
  <c r="U527" i="12" s="1"/>
  <c r="U208" i="12"/>
  <c r="U209" i="12" s="1"/>
  <c r="V207" i="12"/>
  <c r="V112" i="12"/>
  <c r="V113" i="12" s="1"/>
  <c r="W111" i="12"/>
  <c r="U531" i="12"/>
  <c r="T532" i="12"/>
  <c r="T533" i="12" s="1"/>
  <c r="T202" i="12"/>
  <c r="T203" i="12" s="1"/>
  <c r="U201" i="12"/>
  <c r="T136" i="12"/>
  <c r="T137" i="12" s="1"/>
  <c r="U135" i="12"/>
  <c r="T160" i="12"/>
  <c r="T161" i="12" s="1"/>
  <c r="U159" i="12"/>
  <c r="V211" i="12"/>
  <c r="V212" i="12" s="1"/>
  <c r="W210" i="12"/>
  <c r="Z387" i="12"/>
  <c r="Y388" i="12"/>
  <c r="Y389" i="12" s="1"/>
  <c r="T457" i="12"/>
  <c r="T458" i="12" s="1"/>
  <c r="U456" i="12"/>
  <c r="T184" i="12"/>
  <c r="T185" i="12" s="1"/>
  <c r="U183" i="12"/>
  <c r="T91" i="12"/>
  <c r="T92" i="12" s="1"/>
  <c r="U90" i="12"/>
  <c r="V33" i="12"/>
  <c r="U34" i="12"/>
  <c r="U35" i="12" s="1"/>
  <c r="U547" i="12"/>
  <c r="U548" i="12" s="1"/>
  <c r="V546" i="12"/>
  <c r="U12" i="12"/>
  <c r="T13" i="12"/>
  <c r="T14" i="12" s="1"/>
  <c r="W204" i="12" l="1"/>
  <c r="V205" i="12"/>
  <c r="V206" i="12" s="1"/>
  <c r="V474" i="12"/>
  <c r="U475" i="12"/>
  <c r="U476" i="12" s="1"/>
  <c r="W565" i="12"/>
  <c r="W566" i="12" s="1"/>
  <c r="X564" i="12"/>
  <c r="U427" i="12"/>
  <c r="U428" i="12" s="1"/>
  <c r="V426" i="12"/>
  <c r="V436" i="12"/>
  <c r="V437" i="12" s="1"/>
  <c r="W435" i="12"/>
  <c r="U538" i="12"/>
  <c r="U539" i="12" s="1"/>
  <c r="V537" i="12"/>
  <c r="V346" i="12"/>
  <c r="V347" i="12" s="1"/>
  <c r="W345" i="12"/>
  <c r="U460" i="12"/>
  <c r="U461" i="12" s="1"/>
  <c r="V459" i="12"/>
  <c r="U217" i="12"/>
  <c r="U218" i="12" s="1"/>
  <c r="V216" i="12"/>
  <c r="W573" i="12"/>
  <c r="V574" i="12"/>
  <c r="V575" i="12" s="1"/>
  <c r="V469" i="12"/>
  <c r="V470" i="12" s="1"/>
  <c r="W468" i="12"/>
  <c r="V339" i="12"/>
  <c r="U340" i="12"/>
  <c r="U341" i="12" s="1"/>
  <c r="U451" i="12"/>
  <c r="U452" i="12" s="1"/>
  <c r="V450" i="12"/>
  <c r="W570" i="12"/>
  <c r="V571" i="12"/>
  <c r="V572" i="12" s="1"/>
  <c r="U100" i="12"/>
  <c r="U101" i="12" s="1"/>
  <c r="V99" i="12"/>
  <c r="U418" i="12"/>
  <c r="U419" i="12" s="1"/>
  <c r="V417" i="12"/>
  <c r="U67" i="12"/>
  <c r="U68" i="12" s="1"/>
  <c r="V66" i="12"/>
  <c r="U496" i="12"/>
  <c r="U497" i="12" s="1"/>
  <c r="V495" i="12"/>
  <c r="V226" i="12"/>
  <c r="V227" i="12" s="1"/>
  <c r="W225" i="12"/>
  <c r="V343" i="12"/>
  <c r="V344" i="12" s="1"/>
  <c r="W342" i="12"/>
  <c r="U82" i="12"/>
  <c r="U83" i="12" s="1"/>
  <c r="V81" i="12"/>
  <c r="U454" i="12"/>
  <c r="U455" i="12" s="1"/>
  <c r="V453" i="12"/>
  <c r="V585" i="12"/>
  <c r="U586" i="12"/>
  <c r="U587" i="12" s="1"/>
  <c r="V516" i="12"/>
  <c r="U517" i="12"/>
  <c r="U518" i="12" s="1"/>
  <c r="U385" i="12"/>
  <c r="U386" i="12" s="1"/>
  <c r="V384" i="12"/>
  <c r="V40" i="12"/>
  <c r="V41" i="12" s="1"/>
  <c r="W39" i="12"/>
  <c r="W45" i="12"/>
  <c r="V46" i="12"/>
  <c r="V47" i="12" s="1"/>
  <c r="V480" i="12"/>
  <c r="U481" i="12"/>
  <c r="U482" i="12" s="1"/>
  <c r="U580" i="12"/>
  <c r="U581" i="12" s="1"/>
  <c r="V579" i="12"/>
  <c r="U505" i="12"/>
  <c r="U506" i="12" s="1"/>
  <c r="V504" i="12"/>
  <c r="V577" i="12"/>
  <c r="V578" i="12" s="1"/>
  <c r="W576" i="12"/>
  <c r="U589" i="12"/>
  <c r="U590" i="12" s="1"/>
  <c r="V588" i="12"/>
  <c r="V492" i="12"/>
  <c r="U493" i="12"/>
  <c r="U494" i="12" s="1"/>
  <c r="U157" i="12"/>
  <c r="U158" i="12" s="1"/>
  <c r="V156" i="12"/>
  <c r="U439" i="12"/>
  <c r="U440" i="12" s="1"/>
  <c r="V438" i="12"/>
  <c r="U304" i="12"/>
  <c r="U305" i="12" s="1"/>
  <c r="V303" i="12"/>
  <c r="V499" i="12"/>
  <c r="V500" i="12" s="1"/>
  <c r="W498" i="12"/>
  <c r="W211" i="12"/>
  <c r="W212" i="12" s="1"/>
  <c r="X210" i="12"/>
  <c r="U604" i="12"/>
  <c r="U605" i="12" s="1"/>
  <c r="V603" i="12"/>
  <c r="U553" i="12"/>
  <c r="U554" i="12" s="1"/>
  <c r="V552" i="12"/>
  <c r="V501" i="12"/>
  <c r="U502" i="12"/>
  <c r="U503" i="12" s="1"/>
  <c r="V547" i="12"/>
  <c r="V548" i="12" s="1"/>
  <c r="W546" i="12"/>
  <c r="U184" i="12"/>
  <c r="U185" i="12" s="1"/>
  <c r="V183" i="12"/>
  <c r="W207" i="12"/>
  <c r="V208" i="12"/>
  <c r="V209" i="12" s="1"/>
  <c r="V337" i="12"/>
  <c r="V338" i="12" s="1"/>
  <c r="W336" i="12"/>
  <c r="U484" i="12"/>
  <c r="U485" i="12" s="1"/>
  <c r="V483" i="12"/>
  <c r="V153" i="12"/>
  <c r="U154" i="12"/>
  <c r="U155" i="12" s="1"/>
  <c r="U175" i="12"/>
  <c r="U176" i="12" s="1"/>
  <c r="V174" i="12"/>
  <c r="V268" i="12"/>
  <c r="V269" i="12" s="1"/>
  <c r="W267" i="12"/>
  <c r="Z105" i="12"/>
  <c r="Y106" i="12"/>
  <c r="Y107" i="12" s="1"/>
  <c r="U568" i="12"/>
  <c r="U569" i="12" s="1"/>
  <c r="V567" i="12"/>
  <c r="W382" i="12"/>
  <c r="W383" i="12" s="1"/>
  <c r="X381" i="12"/>
  <c r="V193" i="12"/>
  <c r="V194" i="12" s="1"/>
  <c r="W192" i="12"/>
  <c r="W295" i="12"/>
  <c r="W296" i="12" s="1"/>
  <c r="X294" i="12"/>
  <c r="V487" i="12"/>
  <c r="V488" i="12" s="1"/>
  <c r="W486" i="12"/>
  <c r="U415" i="12"/>
  <c r="U416" i="12" s="1"/>
  <c r="V414" i="12"/>
  <c r="W150" i="12"/>
  <c r="V151" i="12"/>
  <c r="V152" i="12" s="1"/>
  <c r="V478" i="12"/>
  <c r="V479" i="12" s="1"/>
  <c r="W477" i="12"/>
  <c r="U283" i="12"/>
  <c r="U284" i="12" s="1"/>
  <c r="V282" i="12"/>
  <c r="V609" i="12"/>
  <c r="U610" i="12"/>
  <c r="U611" i="12" s="1"/>
  <c r="U391" i="12"/>
  <c r="U392" i="12" s="1"/>
  <c r="V390" i="12"/>
  <c r="U325" i="12"/>
  <c r="U326" i="12" s="1"/>
  <c r="V324" i="12"/>
  <c r="V61" i="12"/>
  <c r="V62" i="12" s="1"/>
  <c r="W60" i="12"/>
  <c r="V315" i="12"/>
  <c r="U316" i="12"/>
  <c r="U317" i="12" s="1"/>
  <c r="U298" i="12"/>
  <c r="U299" i="12" s="1"/>
  <c r="V297" i="12"/>
  <c r="U223" i="12"/>
  <c r="U224" i="12" s="1"/>
  <c r="V222" i="12"/>
  <c r="U406" i="12"/>
  <c r="U407" i="12" s="1"/>
  <c r="V405" i="12"/>
  <c r="W594" i="12"/>
  <c r="V595" i="12"/>
  <c r="V596" i="12" s="1"/>
  <c r="U49" i="12"/>
  <c r="U50" i="12" s="1"/>
  <c r="V48" i="12"/>
  <c r="V195" i="12"/>
  <c r="U196" i="12"/>
  <c r="U197" i="12" s="1"/>
  <c r="V219" i="12"/>
  <c r="U220" i="12"/>
  <c r="U221" i="12" s="1"/>
  <c r="U361" i="12"/>
  <c r="U362" i="12" s="1"/>
  <c r="V360" i="12"/>
  <c r="V72" i="12"/>
  <c r="U73" i="12"/>
  <c r="U74" i="12" s="1"/>
  <c r="V55" i="12"/>
  <c r="V56" i="12" s="1"/>
  <c r="W54" i="12"/>
  <c r="U532" i="12"/>
  <c r="U533" i="12" s="1"/>
  <c r="V531" i="12"/>
  <c r="V115" i="12"/>
  <c r="V116" i="12" s="1"/>
  <c r="W114" i="12"/>
  <c r="V169" i="12"/>
  <c r="V170" i="12" s="1"/>
  <c r="W168" i="12"/>
  <c r="V301" i="12"/>
  <c r="V302" i="12" s="1"/>
  <c r="W300" i="12"/>
  <c r="V471" i="12"/>
  <c r="U472" i="12"/>
  <c r="U473" i="12" s="1"/>
  <c r="V69" i="12"/>
  <c r="U70" i="12"/>
  <c r="U71" i="12" s="1"/>
  <c r="V357" i="12"/>
  <c r="U358" i="12"/>
  <c r="U359" i="12" s="1"/>
  <c r="W187" i="12"/>
  <c r="W188" i="12" s="1"/>
  <c r="X186" i="12"/>
  <c r="X433" i="12"/>
  <c r="X434" i="12" s="1"/>
  <c r="Y432" i="12"/>
  <c r="W75" i="12"/>
  <c r="V76" i="12"/>
  <c r="V77" i="12" s="1"/>
  <c r="V198" i="12"/>
  <c r="U199" i="12"/>
  <c r="U200" i="12" s="1"/>
  <c r="V306" i="12"/>
  <c r="U307" i="12"/>
  <c r="U308" i="12" s="1"/>
  <c r="U508" i="12"/>
  <c r="U509" i="12" s="1"/>
  <c r="V507" i="12"/>
  <c r="V330" i="12"/>
  <c r="U331" i="12"/>
  <c r="U332" i="12" s="1"/>
  <c r="U103" i="12"/>
  <c r="U104" i="12" s="1"/>
  <c r="V102" i="12"/>
  <c r="X51" i="12"/>
  <c r="W52" i="12"/>
  <c r="W53" i="12" s="1"/>
  <c r="W441" i="12"/>
  <c r="V442" i="12"/>
  <c r="V443" i="12" s="1"/>
  <c r="V523" i="12"/>
  <c r="V524" i="12" s="1"/>
  <c r="W522" i="12"/>
  <c r="U490" i="12"/>
  <c r="U491" i="12" s="1"/>
  <c r="V489" i="12"/>
  <c r="U334" i="12"/>
  <c r="U335" i="12" s="1"/>
  <c r="V333" i="12"/>
  <c r="U232" i="12"/>
  <c r="U233" i="12" s="1"/>
  <c r="V231" i="12"/>
  <c r="X246" i="12"/>
  <c r="W247" i="12"/>
  <c r="W248" i="12" s="1"/>
  <c r="W237" i="12"/>
  <c r="V238" i="12"/>
  <c r="V239" i="12" s="1"/>
  <c r="U43" i="12"/>
  <c r="U44" i="12" s="1"/>
  <c r="V42" i="12"/>
  <c r="U412" i="12"/>
  <c r="U413" i="12" s="1"/>
  <c r="V411" i="12"/>
  <c r="U556" i="12"/>
  <c r="U557" i="12" s="1"/>
  <c r="V555" i="12"/>
  <c r="V456" i="12"/>
  <c r="U457" i="12"/>
  <c r="U458" i="12" s="1"/>
  <c r="W558" i="12"/>
  <c r="V559" i="12"/>
  <c r="V560" i="12" s="1"/>
  <c r="W510" i="12"/>
  <c r="V511" i="12"/>
  <c r="V512" i="12" s="1"/>
  <c r="V520" i="12"/>
  <c r="V521" i="12" s="1"/>
  <c r="W519" i="12"/>
  <c r="U514" i="12"/>
  <c r="U515" i="12" s="1"/>
  <c r="V513" i="12"/>
  <c r="W15" i="12"/>
  <c r="V16" i="12"/>
  <c r="V17" i="12" s="1"/>
  <c r="U562" i="12"/>
  <c r="U563" i="12" s="1"/>
  <c r="V561" i="12"/>
  <c r="U328" i="12"/>
  <c r="U329" i="12" s="1"/>
  <c r="V327" i="12"/>
  <c r="U241" i="12"/>
  <c r="U242" i="12" s="1"/>
  <c r="V240" i="12"/>
  <c r="V36" i="12"/>
  <c r="U37" i="12"/>
  <c r="U38" i="12" s="1"/>
  <c r="V430" i="12"/>
  <c r="V431" i="12" s="1"/>
  <c r="W429" i="12"/>
  <c r="V364" i="12"/>
  <c r="V365" i="12" s="1"/>
  <c r="W363" i="12"/>
  <c r="U124" i="12"/>
  <c r="U125" i="12" s="1"/>
  <c r="V123" i="12"/>
  <c r="V313" i="12"/>
  <c r="V314" i="12" s="1"/>
  <c r="W312" i="12"/>
  <c r="V18" i="12"/>
  <c r="U19" i="12"/>
  <c r="U20" i="12" s="1"/>
  <c r="U403" i="12"/>
  <c r="U404" i="12" s="1"/>
  <c r="V402" i="12"/>
  <c r="V292" i="12"/>
  <c r="V293" i="12" s="1"/>
  <c r="W291" i="12"/>
  <c r="U202" i="12"/>
  <c r="U203" i="12" s="1"/>
  <c r="V201" i="12"/>
  <c r="U85" i="12"/>
  <c r="U86" i="12" s="1"/>
  <c r="V84" i="12"/>
  <c r="V118" i="12"/>
  <c r="V119" i="12" s="1"/>
  <c r="W117" i="12"/>
  <c r="V319" i="12"/>
  <c r="V320" i="12" s="1"/>
  <c r="W318" i="12"/>
  <c r="V213" i="12"/>
  <c r="U214" i="12"/>
  <c r="U215" i="12" s="1"/>
  <c r="U160" i="12"/>
  <c r="U161" i="12" s="1"/>
  <c r="V159" i="12"/>
  <c r="W465" i="12"/>
  <c r="V466" i="12"/>
  <c r="V467" i="12" s="1"/>
  <c r="U397" i="12"/>
  <c r="U398" i="12" s="1"/>
  <c r="V396" i="12"/>
  <c r="V22" i="12"/>
  <c r="V23" i="12" s="1"/>
  <c r="W21" i="12"/>
  <c r="V34" i="12"/>
  <c r="V35" i="12" s="1"/>
  <c r="W33" i="12"/>
  <c r="W525" i="12"/>
  <c r="V526" i="12"/>
  <c r="V527" i="12" s="1"/>
  <c r="W256" i="12"/>
  <c r="W257" i="12" s="1"/>
  <c r="X255" i="12"/>
  <c r="V96" i="12"/>
  <c r="U97" i="12"/>
  <c r="U98" i="12" s="1"/>
  <c r="U322" i="12"/>
  <c r="U323" i="12" s="1"/>
  <c r="V321" i="12"/>
  <c r="V132" i="12"/>
  <c r="U133" i="12"/>
  <c r="U134" i="12" s="1"/>
  <c r="V583" i="12"/>
  <c r="V584" i="12" s="1"/>
  <c r="W582" i="12"/>
  <c r="V270" i="12"/>
  <c r="U271" i="12"/>
  <c r="U272" i="12" s="1"/>
  <c r="U235" i="12"/>
  <c r="U236" i="12" s="1"/>
  <c r="V234" i="12"/>
  <c r="U142" i="12"/>
  <c r="U143" i="12" s="1"/>
  <c r="V141" i="12"/>
  <c r="U529" i="12"/>
  <c r="U530" i="12" s="1"/>
  <c r="V528" i="12"/>
  <c r="V423" i="12"/>
  <c r="U424" i="12"/>
  <c r="U425" i="12" s="1"/>
  <c r="V180" i="12"/>
  <c r="U181" i="12"/>
  <c r="U182" i="12" s="1"/>
  <c r="V162" i="12"/>
  <c r="U163" i="12"/>
  <c r="U164" i="12" s="1"/>
  <c r="U109" i="12"/>
  <c r="U110" i="12" s="1"/>
  <c r="V108" i="12"/>
  <c r="U262" i="12"/>
  <c r="U263" i="12" s="1"/>
  <c r="V261" i="12"/>
  <c r="W264" i="12"/>
  <c r="V265" i="12"/>
  <c r="V266" i="12" s="1"/>
  <c r="U190" i="12"/>
  <c r="U191" i="12" s="1"/>
  <c r="V189" i="12"/>
  <c r="X79" i="12"/>
  <c r="X80" i="12" s="1"/>
  <c r="Y78" i="12"/>
  <c r="U535" i="12"/>
  <c r="U536" i="12" s="1"/>
  <c r="V534" i="12"/>
  <c r="U376" i="12"/>
  <c r="U377" i="12" s="1"/>
  <c r="V375" i="12"/>
  <c r="V540" i="12"/>
  <c r="U541" i="12"/>
  <c r="U542" i="12" s="1"/>
  <c r="V600" i="12"/>
  <c r="U601" i="12"/>
  <c r="U602" i="12" s="1"/>
  <c r="V135" i="12"/>
  <c r="U136" i="12"/>
  <c r="U137" i="12" s="1"/>
  <c r="U259" i="12"/>
  <c r="U260" i="12" s="1"/>
  <c r="V258" i="12"/>
  <c r="W393" i="12"/>
  <c r="V394" i="12"/>
  <c r="V395" i="12" s="1"/>
  <c r="W351" i="12"/>
  <c r="V352" i="12"/>
  <c r="V353" i="12" s="1"/>
  <c r="V93" i="12"/>
  <c r="U94" i="12"/>
  <c r="U95" i="12" s="1"/>
  <c r="U28" i="12"/>
  <c r="U29" i="12" s="1"/>
  <c r="V27" i="12"/>
  <c r="U25" i="12"/>
  <c r="U26" i="12" s="1"/>
  <c r="V24" i="12"/>
  <c r="U277" i="12"/>
  <c r="U278" i="12" s="1"/>
  <c r="V276" i="12"/>
  <c r="U355" i="12"/>
  <c r="U356" i="12" s="1"/>
  <c r="V354" i="12"/>
  <c r="V421" i="12"/>
  <c r="V422" i="12" s="1"/>
  <c r="W420" i="12"/>
  <c r="W130" i="12"/>
  <c r="W131" i="12" s="1"/>
  <c r="X129" i="12"/>
  <c r="W138" i="12"/>
  <c r="V139" i="12"/>
  <c r="V140" i="12" s="1"/>
  <c r="U373" i="12"/>
  <c r="U374" i="12" s="1"/>
  <c r="V372" i="12"/>
  <c r="V370" i="12"/>
  <c r="V371" i="12" s="1"/>
  <c r="W369" i="12"/>
  <c r="V279" i="12"/>
  <c r="U280" i="12"/>
  <c r="U281" i="12" s="1"/>
  <c r="W288" i="12"/>
  <c r="V289" i="12"/>
  <c r="V290" i="12" s="1"/>
  <c r="V607" i="12"/>
  <c r="V608" i="12" s="1"/>
  <c r="W606" i="12"/>
  <c r="V121" i="12"/>
  <c r="V122" i="12" s="1"/>
  <c r="W120" i="12"/>
  <c r="U379" i="12"/>
  <c r="U380" i="12" s="1"/>
  <c r="V378" i="12"/>
  <c r="U445" i="12"/>
  <c r="U446" i="12" s="1"/>
  <c r="V444" i="12"/>
  <c r="W165" i="12"/>
  <c r="V166" i="12"/>
  <c r="V167" i="12" s="1"/>
  <c r="U310" i="12"/>
  <c r="U311" i="12" s="1"/>
  <c r="V309" i="12"/>
  <c r="V30" i="12"/>
  <c r="U31" i="12"/>
  <c r="U32" i="12" s="1"/>
  <c r="W549" i="12"/>
  <c r="V550" i="12"/>
  <c r="V551" i="12" s="1"/>
  <c r="U91" i="12"/>
  <c r="U92" i="12" s="1"/>
  <c r="V90" i="12"/>
  <c r="X111" i="12"/>
  <c r="W112" i="12"/>
  <c r="W113" i="12" s="1"/>
  <c r="U274" i="12"/>
  <c r="U275" i="12" s="1"/>
  <c r="V273" i="12"/>
  <c r="AA387" i="12"/>
  <c r="Z388" i="12"/>
  <c r="Z389" i="12" s="1"/>
  <c r="U148" i="12"/>
  <c r="U149" i="12" s="1"/>
  <c r="V147" i="12"/>
  <c r="U286" i="12"/>
  <c r="U287" i="12" s="1"/>
  <c r="V285" i="12"/>
  <c r="V171" i="12"/>
  <c r="U172" i="12"/>
  <c r="U173" i="12" s="1"/>
  <c r="V57" i="12"/>
  <c r="U58" i="12"/>
  <c r="U59" i="12" s="1"/>
  <c r="V87" i="12"/>
  <c r="U88" i="12"/>
  <c r="U89" i="12" s="1"/>
  <c r="W408" i="12"/>
  <c r="V409" i="12"/>
  <c r="V410" i="12" s="1"/>
  <c r="V244" i="12"/>
  <c r="V245" i="12" s="1"/>
  <c r="W243" i="12"/>
  <c r="V544" i="12"/>
  <c r="V545" i="12" s="1"/>
  <c r="W543" i="12"/>
  <c r="V228" i="12"/>
  <c r="U229" i="12"/>
  <c r="U230" i="12" s="1"/>
  <c r="V250" i="12"/>
  <c r="V251" i="12" s="1"/>
  <c r="W249" i="12"/>
  <c r="V399" i="12"/>
  <c r="U400" i="12"/>
  <c r="U401" i="12" s="1"/>
  <c r="W252" i="12"/>
  <c r="V253" i="12"/>
  <c r="V254" i="12" s="1"/>
  <c r="U463" i="12"/>
  <c r="U464" i="12" s="1"/>
  <c r="V462" i="12"/>
  <c r="U178" i="12"/>
  <c r="U179" i="12" s="1"/>
  <c r="V177" i="12"/>
  <c r="V366" i="12"/>
  <c r="U367" i="12"/>
  <c r="U368" i="12" s="1"/>
  <c r="U127" i="12"/>
  <c r="U128" i="12" s="1"/>
  <c r="V126" i="12"/>
  <c r="V447" i="12"/>
  <c r="U448" i="12"/>
  <c r="U449" i="12" s="1"/>
  <c r="U592" i="12"/>
  <c r="U593" i="12" s="1"/>
  <c r="V591" i="12"/>
  <c r="V63" i="12"/>
  <c r="U64" i="12"/>
  <c r="U65" i="12" s="1"/>
  <c r="U349" i="12"/>
  <c r="U350" i="12" s="1"/>
  <c r="V348" i="12"/>
  <c r="U598" i="12"/>
  <c r="U599" i="12" s="1"/>
  <c r="V597" i="12"/>
  <c r="W144" i="12"/>
  <c r="V145" i="12"/>
  <c r="V146" i="12" s="1"/>
  <c r="V12" i="12"/>
  <c r="U13" i="12"/>
  <c r="U14" i="12" s="1"/>
  <c r="W205" i="12" l="1"/>
  <c r="W206" i="12" s="1"/>
  <c r="X204" i="12"/>
  <c r="X435" i="12"/>
  <c r="W436" i="12"/>
  <c r="W437" i="12" s="1"/>
  <c r="W343" i="12"/>
  <c r="W344" i="12" s="1"/>
  <c r="X342" i="12"/>
  <c r="W417" i="12"/>
  <c r="V418" i="12"/>
  <c r="V419" i="12" s="1"/>
  <c r="V460" i="12"/>
  <c r="V461" i="12" s="1"/>
  <c r="W459" i="12"/>
  <c r="W339" i="12"/>
  <c r="V340" i="12"/>
  <c r="V341" i="12" s="1"/>
  <c r="V427" i="12"/>
  <c r="V428" i="12" s="1"/>
  <c r="W426" i="12"/>
  <c r="W226" i="12"/>
  <c r="W227" i="12" s="1"/>
  <c r="X225" i="12"/>
  <c r="W99" i="12"/>
  <c r="V100" i="12"/>
  <c r="V101" i="12" s="1"/>
  <c r="W469" i="12"/>
  <c r="W470" i="12" s="1"/>
  <c r="X468" i="12"/>
  <c r="W346" i="12"/>
  <c r="W347" i="12" s="1"/>
  <c r="X345" i="12"/>
  <c r="X565" i="12"/>
  <c r="X566" i="12" s="1"/>
  <c r="Y564" i="12"/>
  <c r="V496" i="12"/>
  <c r="V497" i="12" s="1"/>
  <c r="W495" i="12"/>
  <c r="V538" i="12"/>
  <c r="V539" i="12" s="1"/>
  <c r="W537" i="12"/>
  <c r="W571" i="12"/>
  <c r="W572" i="12" s="1"/>
  <c r="X570" i="12"/>
  <c r="W574" i="12"/>
  <c r="W575" i="12" s="1"/>
  <c r="X573" i="12"/>
  <c r="V67" i="12"/>
  <c r="V68" i="12" s="1"/>
  <c r="W66" i="12"/>
  <c r="V451" i="12"/>
  <c r="V452" i="12" s="1"/>
  <c r="W450" i="12"/>
  <c r="V217" i="12"/>
  <c r="V218" i="12" s="1"/>
  <c r="W216" i="12"/>
  <c r="V475" i="12"/>
  <c r="V476" i="12" s="1"/>
  <c r="W474" i="12"/>
  <c r="V349" i="12"/>
  <c r="V350" i="12" s="1"/>
  <c r="W348" i="12"/>
  <c r="V202" i="12"/>
  <c r="V203" i="12" s="1"/>
  <c r="W201" i="12"/>
  <c r="W18" i="12"/>
  <c r="V19" i="12"/>
  <c r="V20" i="12" s="1"/>
  <c r="X558" i="12"/>
  <c r="W559" i="12"/>
  <c r="W560" i="12" s="1"/>
  <c r="X52" i="12"/>
  <c r="X53" i="12" s="1"/>
  <c r="Y51" i="12"/>
  <c r="V307" i="12"/>
  <c r="V308" i="12" s="1"/>
  <c r="W306" i="12"/>
  <c r="W55" i="12"/>
  <c r="W56" i="12" s="1"/>
  <c r="X54" i="12"/>
  <c r="V223" i="12"/>
  <c r="V224" i="12" s="1"/>
  <c r="W222" i="12"/>
  <c r="X60" i="12"/>
  <c r="W61" i="12"/>
  <c r="W62" i="12" s="1"/>
  <c r="V283" i="12"/>
  <c r="V284" i="12" s="1"/>
  <c r="W282" i="12"/>
  <c r="V415" i="12"/>
  <c r="V416" i="12" s="1"/>
  <c r="W414" i="12"/>
  <c r="X382" i="12"/>
  <c r="X383" i="12" s="1"/>
  <c r="Y381" i="12"/>
  <c r="V175" i="12"/>
  <c r="V176" i="12" s="1"/>
  <c r="W174" i="12"/>
  <c r="W501" i="12"/>
  <c r="V502" i="12"/>
  <c r="V503" i="12" s="1"/>
  <c r="V589" i="12"/>
  <c r="V590" i="12" s="1"/>
  <c r="W588" i="12"/>
  <c r="V580" i="12"/>
  <c r="V581" i="12" s="1"/>
  <c r="W579" i="12"/>
  <c r="V385" i="12"/>
  <c r="V386" i="12" s="1"/>
  <c r="W384" i="12"/>
  <c r="W132" i="12"/>
  <c r="V133" i="12"/>
  <c r="V134" i="12" s="1"/>
  <c r="W102" i="12"/>
  <c r="V103" i="12"/>
  <c r="V104" i="12" s="1"/>
  <c r="W208" i="12"/>
  <c r="W209" i="12" s="1"/>
  <c r="X207" i="12"/>
  <c r="V553" i="12"/>
  <c r="V554" i="12" s="1"/>
  <c r="W552" i="12"/>
  <c r="W81" i="12"/>
  <c r="V82" i="12"/>
  <c r="V83" i="12" s="1"/>
  <c r="V91" i="12"/>
  <c r="V92" i="12" s="1"/>
  <c r="W90" i="12"/>
  <c r="Z78" i="12"/>
  <c r="Y79" i="12"/>
  <c r="Y80" i="12" s="1"/>
  <c r="X112" i="12"/>
  <c r="X113" i="12" s="1"/>
  <c r="Y111" i="12"/>
  <c r="W180" i="12"/>
  <c r="V181" i="12"/>
  <c r="V182" i="12" s="1"/>
  <c r="W313" i="12"/>
  <c r="W314" i="12" s="1"/>
  <c r="X312" i="12"/>
  <c r="V445" i="12"/>
  <c r="V446" i="12" s="1"/>
  <c r="W444" i="12"/>
  <c r="V373" i="12"/>
  <c r="V374" i="12" s="1"/>
  <c r="W372" i="12"/>
  <c r="V355" i="12"/>
  <c r="V356" i="12" s="1"/>
  <c r="W354" i="12"/>
  <c r="V25" i="12"/>
  <c r="V26" i="12" s="1"/>
  <c r="W24" i="12"/>
  <c r="V262" i="12"/>
  <c r="V263" i="12" s="1"/>
  <c r="W261" i="12"/>
  <c r="V322" i="12"/>
  <c r="V323" i="12" s="1"/>
  <c r="W321" i="12"/>
  <c r="W34" i="12"/>
  <c r="W35" i="12" s="1"/>
  <c r="X33" i="12"/>
  <c r="W456" i="12"/>
  <c r="V457" i="12"/>
  <c r="V458" i="12" s="1"/>
  <c r="X237" i="12"/>
  <c r="W238" i="12"/>
  <c r="W239" i="12" s="1"/>
  <c r="V199" i="12"/>
  <c r="V200" i="12" s="1"/>
  <c r="W198" i="12"/>
  <c r="V358" i="12"/>
  <c r="V359" i="12" s="1"/>
  <c r="W357" i="12"/>
  <c r="V298" i="12"/>
  <c r="V299" i="12" s="1"/>
  <c r="W297" i="12"/>
  <c r="W324" i="12"/>
  <c r="V325" i="12"/>
  <c r="V326" i="12" s="1"/>
  <c r="W487" i="12"/>
  <c r="W488" i="12" s="1"/>
  <c r="X486" i="12"/>
  <c r="W567" i="12"/>
  <c r="V568" i="12"/>
  <c r="V569" i="12" s="1"/>
  <c r="V184" i="12"/>
  <c r="V185" i="12" s="1"/>
  <c r="W183" i="12"/>
  <c r="W499" i="12"/>
  <c r="W500" i="12" s="1"/>
  <c r="X498" i="12"/>
  <c r="W577" i="12"/>
  <c r="W578" i="12" s="1"/>
  <c r="X576" i="12"/>
  <c r="V127" i="12"/>
  <c r="V128" i="12" s="1"/>
  <c r="W126" i="12"/>
  <c r="W607" i="12"/>
  <c r="W608" i="12" s="1"/>
  <c r="X606" i="12"/>
  <c r="AA388" i="12"/>
  <c r="AA389" i="12" s="1"/>
  <c r="AB387" i="12"/>
  <c r="V601" i="12"/>
  <c r="V602" i="12" s="1"/>
  <c r="W600" i="12"/>
  <c r="X465" i="12"/>
  <c r="W466" i="12"/>
  <c r="W467" i="12" s="1"/>
  <c r="W366" i="12"/>
  <c r="V367" i="12"/>
  <c r="V368" i="12" s="1"/>
  <c r="W550" i="12"/>
  <c r="W551" i="12" s="1"/>
  <c r="X549" i="12"/>
  <c r="X288" i="12"/>
  <c r="W289" i="12"/>
  <c r="W290" i="12" s="1"/>
  <c r="X393" i="12"/>
  <c r="W394" i="12"/>
  <c r="W395" i="12" s="1"/>
  <c r="V541" i="12"/>
  <c r="V542" i="12" s="1"/>
  <c r="W540" i="12"/>
  <c r="V424" i="12"/>
  <c r="V425" i="12" s="1"/>
  <c r="W423" i="12"/>
  <c r="W292" i="12"/>
  <c r="W293" i="12" s="1"/>
  <c r="X291" i="12"/>
  <c r="W123" i="12"/>
  <c r="V124" i="12"/>
  <c r="V125" i="12" s="1"/>
  <c r="V562" i="12"/>
  <c r="V563" i="12" s="1"/>
  <c r="W561" i="12"/>
  <c r="X519" i="12"/>
  <c r="W520" i="12"/>
  <c r="W521" i="12" s="1"/>
  <c r="V556" i="12"/>
  <c r="V557" i="12" s="1"/>
  <c r="W555" i="12"/>
  <c r="W523" i="12"/>
  <c r="W524" i="12" s="1"/>
  <c r="X522" i="12"/>
  <c r="W115" i="12"/>
  <c r="W116" i="12" s="1"/>
  <c r="X114" i="12"/>
  <c r="V73" i="12"/>
  <c r="V74" i="12" s="1"/>
  <c r="W72" i="12"/>
  <c r="W219" i="12"/>
  <c r="V220" i="12"/>
  <c r="V221" i="12" s="1"/>
  <c r="X594" i="12"/>
  <c r="W595" i="12"/>
  <c r="W596" i="12" s="1"/>
  <c r="V154" i="12"/>
  <c r="V155" i="12" s="1"/>
  <c r="W153" i="12"/>
  <c r="V604" i="12"/>
  <c r="V605" i="12" s="1"/>
  <c r="W603" i="12"/>
  <c r="W480" i="12"/>
  <c r="V481" i="12"/>
  <c r="V482" i="12" s="1"/>
  <c r="V517" i="12"/>
  <c r="V518" i="12" s="1"/>
  <c r="W516" i="12"/>
  <c r="V64" i="12"/>
  <c r="V65" i="12" s="1"/>
  <c r="W63" i="12"/>
  <c r="V400" i="12"/>
  <c r="V401" i="12" s="1"/>
  <c r="W399" i="12"/>
  <c r="V172" i="12"/>
  <c r="V173" i="12" s="1"/>
  <c r="W171" i="12"/>
  <c r="V592" i="12"/>
  <c r="V593" i="12" s="1"/>
  <c r="W591" i="12"/>
  <c r="V178" i="12"/>
  <c r="V179" i="12" s="1"/>
  <c r="W177" i="12"/>
  <c r="W250" i="12"/>
  <c r="W251" i="12" s="1"/>
  <c r="X249" i="12"/>
  <c r="V286" i="12"/>
  <c r="V287" i="12" s="1"/>
  <c r="W285" i="12"/>
  <c r="V379" i="12"/>
  <c r="V380" i="12" s="1"/>
  <c r="W378" i="12"/>
  <c r="W27" i="12"/>
  <c r="V28" i="12"/>
  <c r="V29" i="12" s="1"/>
  <c r="V259" i="12"/>
  <c r="V260" i="12" s="1"/>
  <c r="W258" i="12"/>
  <c r="W375" i="12"/>
  <c r="V376" i="12"/>
  <c r="V377" i="12" s="1"/>
  <c r="W189" i="12"/>
  <c r="V190" i="12"/>
  <c r="V191" i="12" s="1"/>
  <c r="V109" i="12"/>
  <c r="V110" i="12" s="1"/>
  <c r="W108" i="12"/>
  <c r="V529" i="12"/>
  <c r="V530" i="12" s="1"/>
  <c r="W528" i="12"/>
  <c r="W22" i="12"/>
  <c r="W23" i="12" s="1"/>
  <c r="X21" i="12"/>
  <c r="V160" i="12"/>
  <c r="V161" i="12" s="1"/>
  <c r="W159" i="12"/>
  <c r="W118" i="12"/>
  <c r="W119" i="12" s="1"/>
  <c r="X117" i="12"/>
  <c r="Y246" i="12"/>
  <c r="X247" i="12"/>
  <c r="X248" i="12" s="1"/>
  <c r="V331" i="12"/>
  <c r="V332" i="12" s="1"/>
  <c r="W330" i="12"/>
  <c r="X75" i="12"/>
  <c r="W76" i="12"/>
  <c r="W77" i="12" s="1"/>
  <c r="V70" i="12"/>
  <c r="V71" i="12" s="1"/>
  <c r="W69" i="12"/>
  <c r="V406" i="12"/>
  <c r="V407" i="12" s="1"/>
  <c r="W405" i="12"/>
  <c r="V391" i="12"/>
  <c r="V392" i="12" s="1"/>
  <c r="W390" i="12"/>
  <c r="W478" i="12"/>
  <c r="W479" i="12" s="1"/>
  <c r="X477" i="12"/>
  <c r="X295" i="12"/>
  <c r="X296" i="12" s="1"/>
  <c r="Y294" i="12"/>
  <c r="V484" i="12"/>
  <c r="V485" i="12" s="1"/>
  <c r="W483" i="12"/>
  <c r="W547" i="12"/>
  <c r="W548" i="12" s="1"/>
  <c r="X546" i="12"/>
  <c r="V304" i="12"/>
  <c r="V305" i="12" s="1"/>
  <c r="W303" i="12"/>
  <c r="V157" i="12"/>
  <c r="V158" i="12" s="1"/>
  <c r="W156" i="12"/>
  <c r="V505" i="12"/>
  <c r="V506" i="12" s="1"/>
  <c r="W504" i="12"/>
  <c r="W319" i="12"/>
  <c r="W320" i="12" s="1"/>
  <c r="X318" i="12"/>
  <c r="W57" i="12"/>
  <c r="V58" i="12"/>
  <c r="V59" i="12" s="1"/>
  <c r="W526" i="12"/>
  <c r="W527" i="12" s="1"/>
  <c r="X525" i="12"/>
  <c r="W169" i="12"/>
  <c r="W170" i="12" s="1"/>
  <c r="X168" i="12"/>
  <c r="V31" i="12"/>
  <c r="V32" i="12" s="1"/>
  <c r="W30" i="12"/>
  <c r="W279" i="12"/>
  <c r="V280" i="12"/>
  <c r="V281" i="12" s="1"/>
  <c r="W139" i="12"/>
  <c r="W140" i="12" s="1"/>
  <c r="X138" i="12"/>
  <c r="V271" i="12"/>
  <c r="V272" i="12" s="1"/>
  <c r="W270" i="12"/>
  <c r="W96" i="12"/>
  <c r="V97" i="12"/>
  <c r="V98" i="12" s="1"/>
  <c r="V403" i="12"/>
  <c r="V404" i="12" s="1"/>
  <c r="W402" i="12"/>
  <c r="W364" i="12"/>
  <c r="W365" i="12" s="1"/>
  <c r="X363" i="12"/>
  <c r="V412" i="12"/>
  <c r="V413" i="12" s="1"/>
  <c r="W411" i="12"/>
  <c r="V232" i="12"/>
  <c r="V233" i="12" s="1"/>
  <c r="W231" i="12"/>
  <c r="V508" i="12"/>
  <c r="V509" i="12" s="1"/>
  <c r="W507" i="12"/>
  <c r="Y433" i="12"/>
  <c r="Y434" i="12" s="1"/>
  <c r="Z432" i="12"/>
  <c r="V532" i="12"/>
  <c r="V533" i="12" s="1"/>
  <c r="W531" i="12"/>
  <c r="V196" i="12"/>
  <c r="V197" i="12" s="1"/>
  <c r="W195" i="12"/>
  <c r="W315" i="12"/>
  <c r="V316" i="12"/>
  <c r="V317" i="12" s="1"/>
  <c r="Z106" i="12"/>
  <c r="Z107" i="12" s="1"/>
  <c r="AA105" i="12"/>
  <c r="X211" i="12"/>
  <c r="X212" i="12" s="1"/>
  <c r="Y210" i="12"/>
  <c r="X45" i="12"/>
  <c r="W46" i="12"/>
  <c r="W47" i="12" s="1"/>
  <c r="X543" i="12"/>
  <c r="W544" i="12"/>
  <c r="W545" i="12" s="1"/>
  <c r="V235" i="12"/>
  <c r="V236" i="12" s="1"/>
  <c r="W234" i="12"/>
  <c r="W409" i="12"/>
  <c r="W410" i="12" s="1"/>
  <c r="X408" i="12"/>
  <c r="V463" i="12"/>
  <c r="V464" i="12" s="1"/>
  <c r="W462" i="12"/>
  <c r="V148" i="12"/>
  <c r="V149" i="12" s="1"/>
  <c r="W147" i="12"/>
  <c r="V274" i="12"/>
  <c r="V275" i="12" s="1"/>
  <c r="W273" i="12"/>
  <c r="V310" i="12"/>
  <c r="V311" i="12" s="1"/>
  <c r="W309" i="12"/>
  <c r="W121" i="12"/>
  <c r="W122" i="12" s="1"/>
  <c r="X120" i="12"/>
  <c r="W370" i="12"/>
  <c r="W371" i="12" s="1"/>
  <c r="X369" i="12"/>
  <c r="X130" i="12"/>
  <c r="X131" i="12" s="1"/>
  <c r="Y129" i="12"/>
  <c r="V277" i="12"/>
  <c r="V278" i="12" s="1"/>
  <c r="W276" i="12"/>
  <c r="W534" i="12"/>
  <c r="V535" i="12"/>
  <c r="V536" i="12" s="1"/>
  <c r="V142" i="12"/>
  <c r="V143" i="12" s="1"/>
  <c r="W141" i="12"/>
  <c r="W583" i="12"/>
  <c r="W584" i="12" s="1"/>
  <c r="X582" i="12"/>
  <c r="X256" i="12"/>
  <c r="X257" i="12" s="1"/>
  <c r="Y255" i="12"/>
  <c r="V397" i="12"/>
  <c r="V398" i="12" s="1"/>
  <c r="W396" i="12"/>
  <c r="V85" i="12"/>
  <c r="V86" i="12" s="1"/>
  <c r="W84" i="12"/>
  <c r="W36" i="12"/>
  <c r="V37" i="12"/>
  <c r="V38" i="12" s="1"/>
  <c r="W16" i="12"/>
  <c r="W17" i="12" s="1"/>
  <c r="X15" i="12"/>
  <c r="X510" i="12"/>
  <c r="W511" i="12"/>
  <c r="W512" i="12" s="1"/>
  <c r="X441" i="12"/>
  <c r="W442" i="12"/>
  <c r="W443" i="12" s="1"/>
  <c r="V472" i="12"/>
  <c r="V473" i="12" s="1"/>
  <c r="W471" i="12"/>
  <c r="V361" i="12"/>
  <c r="V362" i="12" s="1"/>
  <c r="W360" i="12"/>
  <c r="V49" i="12"/>
  <c r="V50" i="12" s="1"/>
  <c r="W48" i="12"/>
  <c r="X192" i="12"/>
  <c r="W193" i="12"/>
  <c r="W194" i="12" s="1"/>
  <c r="W268" i="12"/>
  <c r="W269" i="12" s="1"/>
  <c r="X267" i="12"/>
  <c r="W337" i="12"/>
  <c r="W338" i="12" s="1"/>
  <c r="X336" i="12"/>
  <c r="V439" i="12"/>
  <c r="V440" i="12" s="1"/>
  <c r="W438" i="12"/>
  <c r="W40" i="12"/>
  <c r="W41" i="12" s="1"/>
  <c r="X39" i="12"/>
  <c r="W585" i="12"/>
  <c r="V586" i="12"/>
  <c r="V587" i="12" s="1"/>
  <c r="W421" i="12"/>
  <c r="W422" i="12" s="1"/>
  <c r="X420" i="12"/>
  <c r="W253" i="12"/>
  <c r="W254" i="12" s="1"/>
  <c r="X252" i="12"/>
  <c r="X165" i="12"/>
  <c r="W166" i="12"/>
  <c r="W167" i="12" s="1"/>
  <c r="X351" i="12"/>
  <c r="W352" i="12"/>
  <c r="W353" i="12" s="1"/>
  <c r="V328" i="12"/>
  <c r="V329" i="12" s="1"/>
  <c r="W327" i="12"/>
  <c r="V490" i="12"/>
  <c r="V491" i="12" s="1"/>
  <c r="W489" i="12"/>
  <c r="W244" i="12"/>
  <c r="W245" i="12" s="1"/>
  <c r="X243" i="12"/>
  <c r="X144" i="12"/>
  <c r="W145" i="12"/>
  <c r="W146" i="12" s="1"/>
  <c r="V598" i="12"/>
  <c r="V599" i="12" s="1"/>
  <c r="W597" i="12"/>
  <c r="V448" i="12"/>
  <c r="V449" i="12" s="1"/>
  <c r="W447" i="12"/>
  <c r="W228" i="12"/>
  <c r="V229" i="12"/>
  <c r="V230" i="12" s="1"/>
  <c r="V88" i="12"/>
  <c r="V89" i="12" s="1"/>
  <c r="W87" i="12"/>
  <c r="V94" i="12"/>
  <c r="V95" i="12" s="1"/>
  <c r="W93" i="12"/>
  <c r="V136" i="12"/>
  <c r="V137" i="12" s="1"/>
  <c r="W135" i="12"/>
  <c r="X264" i="12"/>
  <c r="W265" i="12"/>
  <c r="W266" i="12" s="1"/>
  <c r="W162" i="12"/>
  <c r="V163" i="12"/>
  <c r="V164" i="12" s="1"/>
  <c r="V214" i="12"/>
  <c r="V215" i="12" s="1"/>
  <c r="W213" i="12"/>
  <c r="W430" i="12"/>
  <c r="W431" i="12" s="1"/>
  <c r="X429" i="12"/>
  <c r="V241" i="12"/>
  <c r="V242" i="12" s="1"/>
  <c r="W240" i="12"/>
  <c r="V514" i="12"/>
  <c r="V515" i="12" s="1"/>
  <c r="W513" i="12"/>
  <c r="V43" i="12"/>
  <c r="V44" i="12" s="1"/>
  <c r="W42" i="12"/>
  <c r="V334" i="12"/>
  <c r="V335" i="12" s="1"/>
  <c r="W333" i="12"/>
  <c r="X187" i="12"/>
  <c r="X188" i="12" s="1"/>
  <c r="Y186" i="12"/>
  <c r="W301" i="12"/>
  <c r="W302" i="12" s="1"/>
  <c r="X300" i="12"/>
  <c r="W609" i="12"/>
  <c r="V610" i="12"/>
  <c r="V611" i="12" s="1"/>
  <c r="X150" i="12"/>
  <c r="W151" i="12"/>
  <c r="W152" i="12" s="1"/>
  <c r="V493" i="12"/>
  <c r="V494" i="12" s="1"/>
  <c r="W492" i="12"/>
  <c r="V454" i="12"/>
  <c r="V455" i="12" s="1"/>
  <c r="W453" i="12"/>
  <c r="W12" i="12"/>
  <c r="V13" i="12"/>
  <c r="V14" i="12" s="1"/>
  <c r="X205" i="12" l="1"/>
  <c r="X206" i="12" s="1"/>
  <c r="Y204" i="12"/>
  <c r="X226" i="12"/>
  <c r="X227" i="12" s="1"/>
  <c r="Y225" i="12"/>
  <c r="X216" i="12"/>
  <c r="W217" i="12"/>
  <c r="W218" i="12" s="1"/>
  <c r="X571" i="12"/>
  <c r="X572" i="12" s="1"/>
  <c r="Y570" i="12"/>
  <c r="X417" i="12"/>
  <c r="W418" i="12"/>
  <c r="W419" i="12" s="1"/>
  <c r="Y345" i="12"/>
  <c r="X346" i="12"/>
  <c r="X347" i="12" s="1"/>
  <c r="X426" i="12"/>
  <c r="W427" i="12"/>
  <c r="W428" i="12" s="1"/>
  <c r="Y342" i="12"/>
  <c r="X343" i="12"/>
  <c r="X344" i="12" s="1"/>
  <c r="W451" i="12"/>
  <c r="W452" i="12" s="1"/>
  <c r="X450" i="12"/>
  <c r="W538" i="12"/>
  <c r="W539" i="12" s="1"/>
  <c r="X537" i="12"/>
  <c r="X469" i="12"/>
  <c r="X470" i="12" s="1"/>
  <c r="Y468" i="12"/>
  <c r="X66" i="12"/>
  <c r="W67" i="12"/>
  <c r="W68" i="12" s="1"/>
  <c r="X495" i="12"/>
  <c r="W496" i="12"/>
  <c r="W497" i="12" s="1"/>
  <c r="W340" i="12"/>
  <c r="W341" i="12" s="1"/>
  <c r="X339" i="12"/>
  <c r="Y435" i="12"/>
  <c r="X436" i="12"/>
  <c r="X437" i="12" s="1"/>
  <c r="W460" i="12"/>
  <c r="W461" i="12" s="1"/>
  <c r="X459" i="12"/>
  <c r="X474" i="12"/>
  <c r="W475" i="12"/>
  <c r="W476" i="12" s="1"/>
  <c r="X574" i="12"/>
  <c r="X575" i="12" s="1"/>
  <c r="Y573" i="12"/>
  <c r="Y565" i="12"/>
  <c r="Y566" i="12" s="1"/>
  <c r="Z564" i="12"/>
  <c r="X99" i="12"/>
  <c r="W100" i="12"/>
  <c r="W101" i="12" s="1"/>
  <c r="W43" i="12"/>
  <c r="W44" i="12" s="1"/>
  <c r="X42" i="12"/>
  <c r="X16" i="12"/>
  <c r="X17" i="12" s="1"/>
  <c r="Y15" i="12"/>
  <c r="X309" i="12"/>
  <c r="W310" i="12"/>
  <c r="W311" i="12" s="1"/>
  <c r="X402" i="12"/>
  <c r="W403" i="12"/>
  <c r="W404" i="12" s="1"/>
  <c r="Y138" i="12"/>
  <c r="X139" i="12"/>
  <c r="X140" i="12" s="1"/>
  <c r="X169" i="12"/>
  <c r="X170" i="12" s="1"/>
  <c r="Y168" i="12"/>
  <c r="W505" i="12"/>
  <c r="W506" i="12" s="1"/>
  <c r="X504" i="12"/>
  <c r="X483" i="12"/>
  <c r="W484" i="12"/>
  <c r="W485" i="12" s="1"/>
  <c r="W406" i="12"/>
  <c r="W407" i="12" s="1"/>
  <c r="X405" i="12"/>
  <c r="W529" i="12"/>
  <c r="W530" i="12" s="1"/>
  <c r="X528" i="12"/>
  <c r="W259" i="12"/>
  <c r="W260" i="12" s="1"/>
  <c r="X258" i="12"/>
  <c r="X250" i="12"/>
  <c r="X251" i="12" s="1"/>
  <c r="Y249" i="12"/>
  <c r="W172" i="12"/>
  <c r="W173" i="12" s="1"/>
  <c r="X171" i="12"/>
  <c r="X523" i="12"/>
  <c r="X524" i="12" s="1"/>
  <c r="Y522" i="12"/>
  <c r="X607" i="12"/>
  <c r="X608" i="12" s="1"/>
  <c r="Y606" i="12"/>
  <c r="W184" i="12"/>
  <c r="W185" i="12" s="1"/>
  <c r="X183" i="12"/>
  <c r="X297" i="12"/>
  <c r="W298" i="12"/>
  <c r="W299" i="12" s="1"/>
  <c r="W445" i="12"/>
  <c r="W446" i="12" s="1"/>
  <c r="X444" i="12"/>
  <c r="X174" i="12"/>
  <c r="W175" i="12"/>
  <c r="W176" i="12" s="1"/>
  <c r="Y52" i="12"/>
  <c r="Y53" i="12" s="1"/>
  <c r="Z51" i="12"/>
  <c r="W598" i="12"/>
  <c r="W599" i="12" s="1"/>
  <c r="X597" i="12"/>
  <c r="W481" i="12"/>
  <c r="W482" i="12" s="1"/>
  <c r="X480" i="12"/>
  <c r="X595" i="12"/>
  <c r="X596" i="12" s="1"/>
  <c r="Y594" i="12"/>
  <c r="X394" i="12"/>
  <c r="X395" i="12" s="1"/>
  <c r="Y393" i="12"/>
  <c r="W367" i="12"/>
  <c r="W368" i="12" s="1"/>
  <c r="X366" i="12"/>
  <c r="W457" i="12"/>
  <c r="W458" i="12" s="1"/>
  <c r="X456" i="12"/>
  <c r="W181" i="12"/>
  <c r="W182" i="12" s="1"/>
  <c r="X180" i="12"/>
  <c r="X132" i="12"/>
  <c r="W133" i="12"/>
  <c r="W134" i="12" s="1"/>
  <c r="Y60" i="12"/>
  <c r="X61" i="12"/>
  <c r="X62" i="12" s="1"/>
  <c r="X253" i="12"/>
  <c r="X254" i="12" s="1"/>
  <c r="Y252" i="12"/>
  <c r="W463" i="12"/>
  <c r="W464" i="12" s="1"/>
  <c r="X462" i="12"/>
  <c r="Y300" i="12"/>
  <c r="X301" i="12"/>
  <c r="X302" i="12" s="1"/>
  <c r="W328" i="12"/>
  <c r="W329" i="12" s="1"/>
  <c r="X327" i="12"/>
  <c r="X421" i="12"/>
  <c r="X422" i="12" s="1"/>
  <c r="Y420" i="12"/>
  <c r="W439" i="12"/>
  <c r="W440" i="12" s="1"/>
  <c r="X438" i="12"/>
  <c r="W472" i="12"/>
  <c r="W473" i="12" s="1"/>
  <c r="X471" i="12"/>
  <c r="X583" i="12"/>
  <c r="X584" i="12" s="1"/>
  <c r="Y582" i="12"/>
  <c r="Y130" i="12"/>
  <c r="Y131" i="12" s="1"/>
  <c r="Z129" i="12"/>
  <c r="X409" i="12"/>
  <c r="X410" i="12" s="1"/>
  <c r="Y408" i="12"/>
  <c r="Y211" i="12"/>
  <c r="Y212" i="12" s="1"/>
  <c r="Z210" i="12"/>
  <c r="W232" i="12"/>
  <c r="W233" i="12" s="1"/>
  <c r="X231" i="12"/>
  <c r="X526" i="12"/>
  <c r="X527" i="12" s="1"/>
  <c r="Y525" i="12"/>
  <c r="X156" i="12"/>
  <c r="W157" i="12"/>
  <c r="W158" i="12" s="1"/>
  <c r="Y295" i="12"/>
  <c r="Y296" i="12" s="1"/>
  <c r="Z294" i="12"/>
  <c r="W70" i="12"/>
  <c r="W71" i="12" s="1"/>
  <c r="X69" i="12"/>
  <c r="Y117" i="12"/>
  <c r="X118" i="12"/>
  <c r="X119" i="12" s="1"/>
  <c r="X108" i="12"/>
  <c r="W109" i="12"/>
  <c r="W110" i="12" s="1"/>
  <c r="W178" i="12"/>
  <c r="W179" i="12" s="1"/>
  <c r="X177" i="12"/>
  <c r="W400" i="12"/>
  <c r="W401" i="12" s="1"/>
  <c r="X399" i="12"/>
  <c r="X603" i="12"/>
  <c r="W604" i="12"/>
  <c r="W605" i="12" s="1"/>
  <c r="W556" i="12"/>
  <c r="W557" i="12" s="1"/>
  <c r="X555" i="12"/>
  <c r="W127" i="12"/>
  <c r="W128" i="12" s="1"/>
  <c r="X126" i="12"/>
  <c r="W358" i="12"/>
  <c r="W359" i="12" s="1"/>
  <c r="X357" i="12"/>
  <c r="Y33" i="12"/>
  <c r="X34" i="12"/>
  <c r="X35" i="12" s="1"/>
  <c r="X24" i="12"/>
  <c r="W25" i="12"/>
  <c r="W26" i="12" s="1"/>
  <c r="Y112" i="12"/>
  <c r="Y113" i="12" s="1"/>
  <c r="Z111" i="12"/>
  <c r="X81" i="12"/>
  <c r="W82" i="12"/>
  <c r="W83" i="12" s="1"/>
  <c r="Y382" i="12"/>
  <c r="Y383" i="12" s="1"/>
  <c r="Z381" i="12"/>
  <c r="X222" i="12"/>
  <c r="W223" i="12"/>
  <c r="W224" i="12" s="1"/>
  <c r="W349" i="12"/>
  <c r="W350" i="12" s="1"/>
  <c r="X348" i="12"/>
  <c r="X360" i="12"/>
  <c r="W361" i="12"/>
  <c r="W362" i="12" s="1"/>
  <c r="W196" i="12"/>
  <c r="W197" i="12" s="1"/>
  <c r="X195" i="12"/>
  <c r="X36" i="12"/>
  <c r="W37" i="12"/>
  <c r="W38" i="12" s="1"/>
  <c r="W97" i="12"/>
  <c r="W98" i="12" s="1"/>
  <c r="X96" i="12"/>
  <c r="W280" i="12"/>
  <c r="W281" i="12" s="1"/>
  <c r="X279" i="12"/>
  <c r="X27" i="12"/>
  <c r="W28" i="12"/>
  <c r="W29" i="12" s="1"/>
  <c r="W220" i="12"/>
  <c r="W221" i="12" s="1"/>
  <c r="X219" i="12"/>
  <c r="X123" i="12"/>
  <c r="W124" i="12"/>
  <c r="W125" i="12" s="1"/>
  <c r="X289" i="12"/>
  <c r="X290" i="12" s="1"/>
  <c r="Y288" i="12"/>
  <c r="X466" i="12"/>
  <c r="X467" i="12" s="1"/>
  <c r="Y465" i="12"/>
  <c r="X567" i="12"/>
  <c r="W568" i="12"/>
  <c r="W569" i="12" s="1"/>
  <c r="X384" i="12"/>
  <c r="W385" i="12"/>
  <c r="W386" i="12" s="1"/>
  <c r="X559" i="12"/>
  <c r="X560" i="12" s="1"/>
  <c r="Y558" i="12"/>
  <c r="W94" i="12"/>
  <c r="W95" i="12" s="1"/>
  <c r="X93" i="12"/>
  <c r="Y256" i="12"/>
  <c r="Y257" i="12" s="1"/>
  <c r="Z255" i="12"/>
  <c r="Y247" i="12"/>
  <c r="Y248" i="12" s="1"/>
  <c r="Z246" i="12"/>
  <c r="W514" i="12"/>
  <c r="W515" i="12" s="1"/>
  <c r="X513" i="12"/>
  <c r="Y187" i="12"/>
  <c r="Y188" i="12" s="1"/>
  <c r="Z186" i="12"/>
  <c r="W85" i="12"/>
  <c r="W86" i="12" s="1"/>
  <c r="X84" i="12"/>
  <c r="X141" i="12"/>
  <c r="W142" i="12"/>
  <c r="W143" i="12" s="1"/>
  <c r="X273" i="12"/>
  <c r="W274" i="12"/>
  <c r="W275" i="12" s="1"/>
  <c r="W235" i="12"/>
  <c r="W236" i="12" s="1"/>
  <c r="X234" i="12"/>
  <c r="AA106" i="12"/>
  <c r="AA107" i="12" s="1"/>
  <c r="AB105" i="12"/>
  <c r="W532" i="12"/>
  <c r="W533" i="12" s="1"/>
  <c r="X531" i="12"/>
  <c r="W412" i="12"/>
  <c r="W413" i="12" s="1"/>
  <c r="X411" i="12"/>
  <c r="W271" i="12"/>
  <c r="W272" i="12" s="1"/>
  <c r="X270" i="12"/>
  <c r="W31" i="12"/>
  <c r="W32" i="12" s="1"/>
  <c r="X30" i="12"/>
  <c r="W304" i="12"/>
  <c r="W305" i="12" s="1"/>
  <c r="X303" i="12"/>
  <c r="X478" i="12"/>
  <c r="X479" i="12" s="1"/>
  <c r="Y477" i="12"/>
  <c r="X159" i="12"/>
  <c r="W160" i="12"/>
  <c r="W161" i="12" s="1"/>
  <c r="W379" i="12"/>
  <c r="W380" i="12" s="1"/>
  <c r="X378" i="12"/>
  <c r="W592" i="12"/>
  <c r="W593" i="12" s="1"/>
  <c r="X591" i="12"/>
  <c r="X63" i="12"/>
  <c r="W64" i="12"/>
  <c r="W65" i="12" s="1"/>
  <c r="W154" i="12"/>
  <c r="W155" i="12" s="1"/>
  <c r="X153" i="12"/>
  <c r="W73" i="12"/>
  <c r="W74" i="12" s="1"/>
  <c r="X72" i="12"/>
  <c r="X292" i="12"/>
  <c r="X293" i="12" s="1"/>
  <c r="Y291" i="12"/>
  <c r="W424" i="12"/>
  <c r="W425" i="12" s="1"/>
  <c r="X423" i="12"/>
  <c r="X550" i="12"/>
  <c r="X551" i="12" s="1"/>
  <c r="Y549" i="12"/>
  <c r="W601" i="12"/>
  <c r="W602" i="12" s="1"/>
  <c r="X600" i="12"/>
  <c r="Y576" i="12"/>
  <c r="X577" i="12"/>
  <c r="X578" i="12" s="1"/>
  <c r="X487" i="12"/>
  <c r="X488" i="12" s="1"/>
  <c r="Y486" i="12"/>
  <c r="X198" i="12"/>
  <c r="W199" i="12"/>
  <c r="W200" i="12" s="1"/>
  <c r="W322" i="12"/>
  <c r="W323" i="12" s="1"/>
  <c r="X321" i="12"/>
  <c r="W355" i="12"/>
  <c r="W356" i="12" s="1"/>
  <c r="X354" i="12"/>
  <c r="W553" i="12"/>
  <c r="W554" i="12" s="1"/>
  <c r="X552" i="12"/>
  <c r="W415" i="12"/>
  <c r="W416" i="12" s="1"/>
  <c r="X414" i="12"/>
  <c r="X55" i="12"/>
  <c r="X56" i="12" s="1"/>
  <c r="Y54" i="12"/>
  <c r="W508" i="12"/>
  <c r="W509" i="12" s="1"/>
  <c r="X507" i="12"/>
  <c r="W88" i="12"/>
  <c r="W89" i="12" s="1"/>
  <c r="X87" i="12"/>
  <c r="W163" i="12"/>
  <c r="W164" i="12" s="1"/>
  <c r="X162" i="12"/>
  <c r="W493" i="12"/>
  <c r="W494" i="12" s="1"/>
  <c r="X492" i="12"/>
  <c r="W241" i="12"/>
  <c r="W242" i="12" s="1"/>
  <c r="X240" i="12"/>
  <c r="X337" i="12"/>
  <c r="X338" i="12" s="1"/>
  <c r="Y336" i="12"/>
  <c r="Y369" i="12"/>
  <c r="X370" i="12"/>
  <c r="X371" i="12" s="1"/>
  <c r="X265" i="12"/>
  <c r="X266" i="12" s="1"/>
  <c r="Y264" i="12"/>
  <c r="W229" i="12"/>
  <c r="W230" i="12" s="1"/>
  <c r="X228" i="12"/>
  <c r="X145" i="12"/>
  <c r="X146" i="12" s="1"/>
  <c r="Y144" i="12"/>
  <c r="X352" i="12"/>
  <c r="X353" i="12" s="1"/>
  <c r="Y351" i="12"/>
  <c r="W586" i="12"/>
  <c r="W587" i="12" s="1"/>
  <c r="X585" i="12"/>
  <c r="X442" i="12"/>
  <c r="X443" i="12" s="1"/>
  <c r="Y441" i="12"/>
  <c r="W58" i="12"/>
  <c r="W59" i="12" s="1"/>
  <c r="X57" i="12"/>
  <c r="Y75" i="12"/>
  <c r="X76" i="12"/>
  <c r="X77" i="12" s="1"/>
  <c r="X189" i="12"/>
  <c r="W190" i="12"/>
  <c r="W191" i="12" s="1"/>
  <c r="Y519" i="12"/>
  <c r="X520" i="12"/>
  <c r="X521" i="12" s="1"/>
  <c r="AA78" i="12"/>
  <c r="Z79" i="12"/>
  <c r="Z80" i="12" s="1"/>
  <c r="W103" i="12"/>
  <c r="W104" i="12" s="1"/>
  <c r="X102" i="12"/>
  <c r="X579" i="12"/>
  <c r="W580" i="12"/>
  <c r="W581" i="12" s="1"/>
  <c r="W19" i="12"/>
  <c r="W20" i="12" s="1"/>
  <c r="X18" i="12"/>
  <c r="W490" i="12"/>
  <c r="W491" i="12" s="1"/>
  <c r="X489" i="12"/>
  <c r="X430" i="12"/>
  <c r="X431" i="12" s="1"/>
  <c r="Y429" i="12"/>
  <c r="X244" i="12"/>
  <c r="X245" i="12" s="1"/>
  <c r="Y243" i="12"/>
  <c r="Y39" i="12"/>
  <c r="X40" i="12"/>
  <c r="X41" i="12" s="1"/>
  <c r="X48" i="12"/>
  <c r="W49" i="12"/>
  <c r="W50" i="12" s="1"/>
  <c r="W397" i="12"/>
  <c r="W398" i="12" s="1"/>
  <c r="X396" i="12"/>
  <c r="X121" i="12"/>
  <c r="X122" i="12" s="1"/>
  <c r="Y120" i="12"/>
  <c r="X147" i="12"/>
  <c r="W148" i="12"/>
  <c r="W149" i="12" s="1"/>
  <c r="Z433" i="12"/>
  <c r="Z434" i="12" s="1"/>
  <c r="AA432" i="12"/>
  <c r="X364" i="12"/>
  <c r="X365" i="12" s="1"/>
  <c r="Y363" i="12"/>
  <c r="Y318" i="12"/>
  <c r="X319" i="12"/>
  <c r="X320" i="12" s="1"/>
  <c r="X547" i="12"/>
  <c r="X548" i="12" s="1"/>
  <c r="Y546" i="12"/>
  <c r="W391" i="12"/>
  <c r="W392" i="12" s="1"/>
  <c r="X390" i="12"/>
  <c r="W331" i="12"/>
  <c r="W332" i="12" s="1"/>
  <c r="X330" i="12"/>
  <c r="Y21" i="12"/>
  <c r="X22" i="12"/>
  <c r="X23" i="12" s="1"/>
  <c r="W286" i="12"/>
  <c r="W287" i="12" s="1"/>
  <c r="X285" i="12"/>
  <c r="W517" i="12"/>
  <c r="W518" i="12" s="1"/>
  <c r="X516" i="12"/>
  <c r="X115" i="12"/>
  <c r="X116" i="12" s="1"/>
  <c r="Y114" i="12"/>
  <c r="W562" i="12"/>
  <c r="W563" i="12" s="1"/>
  <c r="X561" i="12"/>
  <c r="W541" i="12"/>
  <c r="W542" i="12" s="1"/>
  <c r="X540" i="12"/>
  <c r="AC387" i="12"/>
  <c r="AB388" i="12"/>
  <c r="AB389" i="12" s="1"/>
  <c r="X499" i="12"/>
  <c r="X500" i="12" s="1"/>
  <c r="Y498" i="12"/>
  <c r="W262" i="12"/>
  <c r="W263" i="12" s="1"/>
  <c r="X261" i="12"/>
  <c r="W373" i="12"/>
  <c r="W374" i="12" s="1"/>
  <c r="X372" i="12"/>
  <c r="X313" i="12"/>
  <c r="X314" i="12" s="1"/>
  <c r="Y312" i="12"/>
  <c r="X90" i="12"/>
  <c r="W91" i="12"/>
  <c r="W92" i="12" s="1"/>
  <c r="Y207" i="12"/>
  <c r="X208" i="12"/>
  <c r="X209" i="12" s="1"/>
  <c r="W283" i="12"/>
  <c r="W284" i="12" s="1"/>
  <c r="X282" i="12"/>
  <c r="W307" i="12"/>
  <c r="W308" i="12" s="1"/>
  <c r="X306" i="12"/>
  <c r="W202" i="12"/>
  <c r="W203" i="12" s="1"/>
  <c r="X201" i="12"/>
  <c r="X213" i="12"/>
  <c r="W214" i="12"/>
  <c r="W215" i="12" s="1"/>
  <c r="W277" i="12"/>
  <c r="W278" i="12" s="1"/>
  <c r="X276" i="12"/>
  <c r="W610" i="12"/>
  <c r="W611" i="12" s="1"/>
  <c r="X609" i="12"/>
  <c r="Y192" i="12"/>
  <c r="X193" i="12"/>
  <c r="X194" i="12" s="1"/>
  <c r="X46" i="12"/>
  <c r="X47" i="12" s="1"/>
  <c r="Y45" i="12"/>
  <c r="W454" i="12"/>
  <c r="W455" i="12" s="1"/>
  <c r="X453" i="12"/>
  <c r="X333" i="12"/>
  <c r="W334" i="12"/>
  <c r="W335" i="12" s="1"/>
  <c r="W136" i="12"/>
  <c r="W137" i="12" s="1"/>
  <c r="X135" i="12"/>
  <c r="W448" i="12"/>
  <c r="W449" i="12" s="1"/>
  <c r="X447" i="12"/>
  <c r="X268" i="12"/>
  <c r="X269" i="12" s="1"/>
  <c r="Y267" i="12"/>
  <c r="X151" i="12"/>
  <c r="X152" i="12" s="1"/>
  <c r="Y150" i="12"/>
  <c r="Y165" i="12"/>
  <c r="X166" i="12"/>
  <c r="X167" i="12" s="1"/>
  <c r="X511" i="12"/>
  <c r="X512" i="12" s="1"/>
  <c r="Y510" i="12"/>
  <c r="X534" i="12"/>
  <c r="W535" i="12"/>
  <c r="W536" i="12" s="1"/>
  <c r="Y543" i="12"/>
  <c r="X544" i="12"/>
  <c r="X545" i="12" s="1"/>
  <c r="W316" i="12"/>
  <c r="W317" i="12" s="1"/>
  <c r="X315" i="12"/>
  <c r="X375" i="12"/>
  <c r="W376" i="12"/>
  <c r="W377" i="12" s="1"/>
  <c r="X324" i="12"/>
  <c r="W325" i="12"/>
  <c r="W326" i="12" s="1"/>
  <c r="X238" i="12"/>
  <c r="X239" i="12" s="1"/>
  <c r="Y237" i="12"/>
  <c r="W589" i="12"/>
  <c r="W590" i="12" s="1"/>
  <c r="X588" i="12"/>
  <c r="W502" i="12"/>
  <c r="W503" i="12" s="1"/>
  <c r="X501" i="12"/>
  <c r="X12" i="12"/>
  <c r="W13" i="12"/>
  <c r="W14" i="12" s="1"/>
  <c r="Z204" i="12" l="1"/>
  <c r="Y205" i="12"/>
  <c r="Y206" i="12" s="1"/>
  <c r="Y474" i="12"/>
  <c r="X475" i="12"/>
  <c r="X476" i="12" s="1"/>
  <c r="Y495" i="12"/>
  <c r="X496" i="12"/>
  <c r="X497" i="12" s="1"/>
  <c r="X418" i="12"/>
  <c r="X419" i="12" s="1"/>
  <c r="Y417" i="12"/>
  <c r="Y459" i="12"/>
  <c r="X460" i="12"/>
  <c r="X461" i="12" s="1"/>
  <c r="X100" i="12"/>
  <c r="X101" i="12" s="1"/>
  <c r="Y99" i="12"/>
  <c r="X67" i="12"/>
  <c r="X68" i="12" s="1"/>
  <c r="Y66" i="12"/>
  <c r="Z342" i="12"/>
  <c r="Y343" i="12"/>
  <c r="Y344" i="12" s="1"/>
  <c r="Y571" i="12"/>
  <c r="Y572" i="12" s="1"/>
  <c r="Z570" i="12"/>
  <c r="Z565" i="12"/>
  <c r="Z566" i="12" s="1"/>
  <c r="AA564" i="12"/>
  <c r="Y469" i="12"/>
  <c r="Y470" i="12" s="1"/>
  <c r="Z468" i="12"/>
  <c r="Y436" i="12"/>
  <c r="Y437" i="12" s="1"/>
  <c r="Z435" i="12"/>
  <c r="Y426" i="12"/>
  <c r="X427" i="12"/>
  <c r="X428" i="12" s="1"/>
  <c r="Z573" i="12"/>
  <c r="Y574" i="12"/>
  <c r="Y575" i="12" s="1"/>
  <c r="Y339" i="12"/>
  <c r="X340" i="12"/>
  <c r="X341" i="12" s="1"/>
  <c r="X538" i="12"/>
  <c r="X539" i="12" s="1"/>
  <c r="Y537" i="12"/>
  <c r="X217" i="12"/>
  <c r="X218" i="12" s="1"/>
  <c r="Y216" i="12"/>
  <c r="Y346" i="12"/>
  <c r="Y347" i="12" s="1"/>
  <c r="Z345" i="12"/>
  <c r="Z225" i="12"/>
  <c r="Y226" i="12"/>
  <c r="Y227" i="12" s="1"/>
  <c r="Y450" i="12"/>
  <c r="X451" i="12"/>
  <c r="X452" i="12" s="1"/>
  <c r="X562" i="12"/>
  <c r="X563" i="12" s="1"/>
  <c r="Y561" i="12"/>
  <c r="X19" i="12"/>
  <c r="X20" i="12" s="1"/>
  <c r="Y18" i="12"/>
  <c r="Y442" i="12"/>
  <c r="Y443" i="12" s="1"/>
  <c r="Z441" i="12"/>
  <c r="Y145" i="12"/>
  <c r="Y146" i="12" s="1"/>
  <c r="Z144" i="12"/>
  <c r="Y337" i="12"/>
  <c r="Y338" i="12" s="1"/>
  <c r="Z336" i="12"/>
  <c r="X88" i="12"/>
  <c r="X89" i="12" s="1"/>
  <c r="Y87" i="12"/>
  <c r="X415" i="12"/>
  <c r="X416" i="12" s="1"/>
  <c r="Y414" i="12"/>
  <c r="X64" i="12"/>
  <c r="X65" i="12" s="1"/>
  <c r="Y63" i="12"/>
  <c r="Y273" i="12"/>
  <c r="X274" i="12"/>
  <c r="X275" i="12" s="1"/>
  <c r="X220" i="12"/>
  <c r="X221" i="12" s="1"/>
  <c r="Y219" i="12"/>
  <c r="Y603" i="12"/>
  <c r="X604" i="12"/>
  <c r="X605" i="12" s="1"/>
  <c r="Z117" i="12"/>
  <c r="Y118" i="12"/>
  <c r="Y119" i="12" s="1"/>
  <c r="Z60" i="12"/>
  <c r="Y61" i="12"/>
  <c r="Y62" i="12" s="1"/>
  <c r="Y309" i="12"/>
  <c r="X310" i="12"/>
  <c r="X311" i="12" s="1"/>
  <c r="X262" i="12"/>
  <c r="X263" i="12" s="1"/>
  <c r="Y261" i="12"/>
  <c r="Y544" i="12"/>
  <c r="Y545" i="12" s="1"/>
  <c r="Z543" i="12"/>
  <c r="Z192" i="12"/>
  <c r="Y193" i="12"/>
  <c r="Y194" i="12" s="1"/>
  <c r="Z21" i="12"/>
  <c r="Y22" i="12"/>
  <c r="Y23" i="12" s="1"/>
  <c r="Z318" i="12"/>
  <c r="Y319" i="12"/>
  <c r="Y320" i="12" s="1"/>
  <c r="X148" i="12"/>
  <c r="X149" i="12" s="1"/>
  <c r="Y147" i="12"/>
  <c r="Z39" i="12"/>
  <c r="Y40" i="12"/>
  <c r="Y41" i="12" s="1"/>
  <c r="Y520" i="12"/>
  <c r="Y521" i="12" s="1"/>
  <c r="Z519" i="12"/>
  <c r="X355" i="12"/>
  <c r="X356" i="12" s="1"/>
  <c r="Y354" i="12"/>
  <c r="Z291" i="12"/>
  <c r="Y292" i="12"/>
  <c r="Y293" i="12" s="1"/>
  <c r="X592" i="12"/>
  <c r="X593" i="12" s="1"/>
  <c r="Y591" i="12"/>
  <c r="X304" i="12"/>
  <c r="X305" i="12" s="1"/>
  <c r="Y303" i="12"/>
  <c r="X532" i="12"/>
  <c r="X533" i="12" s="1"/>
  <c r="Y531" i="12"/>
  <c r="Z247" i="12"/>
  <c r="Z248" i="12" s="1"/>
  <c r="AA246" i="12"/>
  <c r="Y567" i="12"/>
  <c r="X568" i="12"/>
  <c r="X569" i="12" s="1"/>
  <c r="Y360" i="12"/>
  <c r="X361" i="12"/>
  <c r="X362" i="12" s="1"/>
  <c r="X127" i="12"/>
  <c r="X128" i="12" s="1"/>
  <c r="Y126" i="12"/>
  <c r="X400" i="12"/>
  <c r="X401" i="12" s="1"/>
  <c r="Y399" i="12"/>
  <c r="Y69" i="12"/>
  <c r="X70" i="12"/>
  <c r="X71" i="12" s="1"/>
  <c r="Y231" i="12"/>
  <c r="X232" i="12"/>
  <c r="X233" i="12" s="1"/>
  <c r="Y583" i="12"/>
  <c r="Y584" i="12" s="1"/>
  <c r="Z582" i="12"/>
  <c r="Z420" i="12"/>
  <c r="Y421" i="12"/>
  <c r="Y422" i="12" s="1"/>
  <c r="Z252" i="12"/>
  <c r="Y253" i="12"/>
  <c r="Y254" i="12" s="1"/>
  <c r="Y523" i="12"/>
  <c r="Y524" i="12" s="1"/>
  <c r="Z522" i="12"/>
  <c r="Y528" i="12"/>
  <c r="X529" i="12"/>
  <c r="X530" i="12" s="1"/>
  <c r="Z168" i="12"/>
  <c r="Y169" i="12"/>
  <c r="Y170" i="12" s="1"/>
  <c r="Y16" i="12"/>
  <c r="Y17" i="12" s="1"/>
  <c r="Z15" i="12"/>
  <c r="Y151" i="12"/>
  <c r="Y152" i="12" s="1"/>
  <c r="Z150" i="12"/>
  <c r="Y201" i="12"/>
  <c r="X202" i="12"/>
  <c r="X203" i="12" s="1"/>
  <c r="X502" i="12"/>
  <c r="X503" i="12" s="1"/>
  <c r="Y501" i="12"/>
  <c r="Z267" i="12"/>
  <c r="Y268" i="12"/>
  <c r="Y269" i="12" s="1"/>
  <c r="X610" i="12"/>
  <c r="X611" i="12" s="1"/>
  <c r="Y609" i="12"/>
  <c r="X307" i="12"/>
  <c r="X308" i="12" s="1"/>
  <c r="Y306" i="12"/>
  <c r="Y499" i="12"/>
  <c r="Y500" i="12" s="1"/>
  <c r="Z498" i="12"/>
  <c r="Z114" i="12"/>
  <c r="Y115" i="12"/>
  <c r="Y116" i="12" s="1"/>
  <c r="X331" i="12"/>
  <c r="X332" i="12" s="1"/>
  <c r="Y330" i="12"/>
  <c r="Y121" i="12"/>
  <c r="Y122" i="12" s="1"/>
  <c r="Z120" i="12"/>
  <c r="Y244" i="12"/>
  <c r="Y245" i="12" s="1"/>
  <c r="Z243" i="12"/>
  <c r="X229" i="12"/>
  <c r="X230" i="12" s="1"/>
  <c r="Y228" i="12"/>
  <c r="X241" i="12"/>
  <c r="X242" i="12" s="1"/>
  <c r="Y240" i="12"/>
  <c r="X508" i="12"/>
  <c r="X509" i="12" s="1"/>
  <c r="Y507" i="12"/>
  <c r="Z576" i="12"/>
  <c r="Y577" i="12"/>
  <c r="Y578" i="12" s="1"/>
  <c r="Y141" i="12"/>
  <c r="X142" i="12"/>
  <c r="X143" i="12" s="1"/>
  <c r="Y466" i="12"/>
  <c r="Y467" i="12" s="1"/>
  <c r="Z465" i="12"/>
  <c r="X349" i="12"/>
  <c r="X350" i="12" s="1"/>
  <c r="Y348" i="12"/>
  <c r="Y132" i="12"/>
  <c r="X133" i="12"/>
  <c r="X134" i="12" s="1"/>
  <c r="X457" i="12"/>
  <c r="X458" i="12" s="1"/>
  <c r="Y456" i="12"/>
  <c r="Y595" i="12"/>
  <c r="Y596" i="12" s="1"/>
  <c r="Z594" i="12"/>
  <c r="AA51" i="12"/>
  <c r="Z52" i="12"/>
  <c r="Z53" i="12" s="1"/>
  <c r="Y297" i="12"/>
  <c r="X298" i="12"/>
  <c r="X299" i="12" s="1"/>
  <c r="Y333" i="12"/>
  <c r="X334" i="12"/>
  <c r="X335" i="12" s="1"/>
  <c r="Z207" i="12"/>
  <c r="Y208" i="12"/>
  <c r="Y209" i="12" s="1"/>
  <c r="X376" i="12"/>
  <c r="X377" i="12" s="1"/>
  <c r="Y375" i="12"/>
  <c r="X535" i="12"/>
  <c r="X536" i="12" s="1"/>
  <c r="Y534" i="12"/>
  <c r="Y90" i="12"/>
  <c r="X91" i="12"/>
  <c r="X92" i="12" s="1"/>
  <c r="Y579" i="12"/>
  <c r="X580" i="12"/>
  <c r="X581" i="12" s="1"/>
  <c r="Y189" i="12"/>
  <c r="X190" i="12"/>
  <c r="X191" i="12" s="1"/>
  <c r="X322" i="12"/>
  <c r="X323" i="12" s="1"/>
  <c r="Y321" i="12"/>
  <c r="X601" i="12"/>
  <c r="X602" i="12" s="1"/>
  <c r="Y600" i="12"/>
  <c r="Y72" i="12"/>
  <c r="X73" i="12"/>
  <c r="X74" i="12" s="1"/>
  <c r="X379" i="12"/>
  <c r="X380" i="12" s="1"/>
  <c r="Y378" i="12"/>
  <c r="X31" i="12"/>
  <c r="X32" i="12" s="1"/>
  <c r="Y30" i="12"/>
  <c r="AC105" i="12"/>
  <c r="AB106" i="12"/>
  <c r="AB107" i="12" s="1"/>
  <c r="X85" i="12"/>
  <c r="X86" i="12" s="1"/>
  <c r="Y84" i="12"/>
  <c r="Z256" i="12"/>
  <c r="Z257" i="12" s="1"/>
  <c r="AA255" i="12"/>
  <c r="X28" i="12"/>
  <c r="X29" i="12" s="1"/>
  <c r="Y27" i="12"/>
  <c r="X178" i="12"/>
  <c r="X179" i="12" s="1"/>
  <c r="Y177" i="12"/>
  <c r="Z295" i="12"/>
  <c r="Z296" i="12" s="1"/>
  <c r="AA294" i="12"/>
  <c r="Z211" i="12"/>
  <c r="Z212" i="12" s="1"/>
  <c r="AA210" i="12"/>
  <c r="X472" i="12"/>
  <c r="X473" i="12" s="1"/>
  <c r="Y471" i="12"/>
  <c r="X328" i="12"/>
  <c r="X329" i="12" s="1"/>
  <c r="Y327" i="12"/>
  <c r="X184" i="12"/>
  <c r="X185" i="12" s="1"/>
  <c r="Y183" i="12"/>
  <c r="X172" i="12"/>
  <c r="X173" i="12" s="1"/>
  <c r="Y171" i="12"/>
  <c r="X406" i="12"/>
  <c r="X407" i="12" s="1"/>
  <c r="Y405" i="12"/>
  <c r="X43" i="12"/>
  <c r="X44" i="12" s="1"/>
  <c r="Y42" i="12"/>
  <c r="X277" i="12"/>
  <c r="X278" i="12" s="1"/>
  <c r="Y276" i="12"/>
  <c r="X517" i="12"/>
  <c r="X518" i="12" s="1"/>
  <c r="Y516" i="12"/>
  <c r="X391" i="12"/>
  <c r="X392" i="12" s="1"/>
  <c r="Y390" i="12"/>
  <c r="Y364" i="12"/>
  <c r="Y365" i="12" s="1"/>
  <c r="Z363" i="12"/>
  <c r="X397" i="12"/>
  <c r="X398" i="12" s="1"/>
  <c r="Y396" i="12"/>
  <c r="Z429" i="12"/>
  <c r="Y430" i="12"/>
  <c r="Y431" i="12" s="1"/>
  <c r="X103" i="12"/>
  <c r="X104" i="12" s="1"/>
  <c r="Y102" i="12"/>
  <c r="X586" i="12"/>
  <c r="X587" i="12" s="1"/>
  <c r="Y585" i="12"/>
  <c r="Y265" i="12"/>
  <c r="Y266" i="12" s="1"/>
  <c r="Z264" i="12"/>
  <c r="X493" i="12"/>
  <c r="X494" i="12" s="1"/>
  <c r="Y492" i="12"/>
  <c r="Y552" i="12"/>
  <c r="X553" i="12"/>
  <c r="X554" i="12" s="1"/>
  <c r="Y384" i="12"/>
  <c r="X385" i="12"/>
  <c r="X386" i="12" s="1"/>
  <c r="Y289" i="12"/>
  <c r="Y290" i="12" s="1"/>
  <c r="Z288" i="12"/>
  <c r="X280" i="12"/>
  <c r="X281" i="12" s="1"/>
  <c r="Y279" i="12"/>
  <c r="X25" i="12"/>
  <c r="X26" i="12" s="1"/>
  <c r="Y24" i="12"/>
  <c r="X367" i="12"/>
  <c r="X368" i="12" s="1"/>
  <c r="Y366" i="12"/>
  <c r="X481" i="12"/>
  <c r="X482" i="12" s="1"/>
  <c r="Y480" i="12"/>
  <c r="Y139" i="12"/>
  <c r="Y140" i="12" s="1"/>
  <c r="Z138" i="12"/>
  <c r="X325" i="12"/>
  <c r="X326" i="12" s="1"/>
  <c r="Y324" i="12"/>
  <c r="X454" i="12"/>
  <c r="X455" i="12" s="1"/>
  <c r="Y453" i="12"/>
  <c r="Y282" i="12"/>
  <c r="X283" i="12"/>
  <c r="X284" i="12" s="1"/>
  <c r="AC388" i="12"/>
  <c r="AC389" i="12" s="1"/>
  <c r="AD387" i="12"/>
  <c r="Y76" i="12"/>
  <c r="Y77" i="12" s="1"/>
  <c r="Z75" i="12"/>
  <c r="Y550" i="12"/>
  <c r="Y551" i="12" s="1"/>
  <c r="Z549" i="12"/>
  <c r="X154" i="12"/>
  <c r="X155" i="12" s="1"/>
  <c r="Y153" i="12"/>
  <c r="X271" i="12"/>
  <c r="X272" i="12" s="1"/>
  <c r="Y270" i="12"/>
  <c r="X235" i="12"/>
  <c r="X236" i="12" s="1"/>
  <c r="Y234" i="12"/>
  <c r="Z187" i="12"/>
  <c r="Z188" i="12" s="1"/>
  <c r="AA186" i="12"/>
  <c r="Y93" i="12"/>
  <c r="X94" i="12"/>
  <c r="X95" i="12" s="1"/>
  <c r="Y36" i="12"/>
  <c r="X37" i="12"/>
  <c r="X38" i="12" s="1"/>
  <c r="Y222" i="12"/>
  <c r="X223" i="12"/>
  <c r="X224" i="12" s="1"/>
  <c r="X556" i="12"/>
  <c r="X557" i="12" s="1"/>
  <c r="Y555" i="12"/>
  <c r="Y409" i="12"/>
  <c r="Y410" i="12" s="1"/>
  <c r="Z408" i="12"/>
  <c r="Y174" i="12"/>
  <c r="X175" i="12"/>
  <c r="X176" i="12" s="1"/>
  <c r="Y607" i="12"/>
  <c r="Y608" i="12" s="1"/>
  <c r="Z606" i="12"/>
  <c r="Z249" i="12"/>
  <c r="Y250" i="12"/>
  <c r="Y251" i="12" s="1"/>
  <c r="Y588" i="12"/>
  <c r="X589" i="12"/>
  <c r="X590" i="12" s="1"/>
  <c r="X448" i="12"/>
  <c r="X449" i="12" s="1"/>
  <c r="Y447" i="12"/>
  <c r="Y313" i="12"/>
  <c r="Y314" i="12" s="1"/>
  <c r="Z312" i="12"/>
  <c r="Y238" i="12"/>
  <c r="Y239" i="12" s="1"/>
  <c r="Z237" i="12"/>
  <c r="X316" i="12"/>
  <c r="X317" i="12" s="1"/>
  <c r="Y315" i="12"/>
  <c r="X136" i="12"/>
  <c r="X137" i="12" s="1"/>
  <c r="Y135" i="12"/>
  <c r="Z45" i="12"/>
  <c r="Y46" i="12"/>
  <c r="Y47" i="12" s="1"/>
  <c r="X373" i="12"/>
  <c r="X374" i="12" s="1"/>
  <c r="Y372" i="12"/>
  <c r="X541" i="12"/>
  <c r="X542" i="12" s="1"/>
  <c r="Y540" i="12"/>
  <c r="X286" i="12"/>
  <c r="X287" i="12" s="1"/>
  <c r="Y285" i="12"/>
  <c r="Y547" i="12"/>
  <c r="Y548" i="12" s="1"/>
  <c r="Z546" i="12"/>
  <c r="AA433" i="12"/>
  <c r="AA434" i="12" s="1"/>
  <c r="AB432" i="12"/>
  <c r="X490" i="12"/>
  <c r="X491" i="12" s="1"/>
  <c r="Y489" i="12"/>
  <c r="X58" i="12"/>
  <c r="X59" i="12" s="1"/>
  <c r="Y57" i="12"/>
  <c r="Y352" i="12"/>
  <c r="Y353" i="12" s="1"/>
  <c r="Z351" i="12"/>
  <c r="X163" i="12"/>
  <c r="X164" i="12" s="1"/>
  <c r="Y162" i="12"/>
  <c r="Z54" i="12"/>
  <c r="Y55" i="12"/>
  <c r="Y56" i="12" s="1"/>
  <c r="Y198" i="12"/>
  <c r="X199" i="12"/>
  <c r="X200" i="12" s="1"/>
  <c r="Y159" i="12"/>
  <c r="X160" i="12"/>
  <c r="X161" i="12" s="1"/>
  <c r="Y96" i="12"/>
  <c r="X97" i="12"/>
  <c r="X98" i="12" s="1"/>
  <c r="X196" i="12"/>
  <c r="X197" i="12" s="1"/>
  <c r="Y195" i="12"/>
  <c r="Z382" i="12"/>
  <c r="Z383" i="12" s="1"/>
  <c r="AA381" i="12"/>
  <c r="X82" i="12"/>
  <c r="X83" i="12" s="1"/>
  <c r="Y81" i="12"/>
  <c r="Y34" i="12"/>
  <c r="Y35" i="12" s="1"/>
  <c r="Z33" i="12"/>
  <c r="Y108" i="12"/>
  <c r="X109" i="12"/>
  <c r="X110" i="12" s="1"/>
  <c r="Y156" i="12"/>
  <c r="X157" i="12"/>
  <c r="X158" i="12" s="1"/>
  <c r="Z300" i="12"/>
  <c r="Y301" i="12"/>
  <c r="Y302" i="12" s="1"/>
  <c r="X181" i="12"/>
  <c r="X182" i="12" s="1"/>
  <c r="Y180" i="12"/>
  <c r="Y394" i="12"/>
  <c r="Y395" i="12" s="1"/>
  <c r="Z393" i="12"/>
  <c r="X598" i="12"/>
  <c r="X599" i="12" s="1"/>
  <c r="Y597" i="12"/>
  <c r="Y483" i="12"/>
  <c r="X484" i="12"/>
  <c r="X485" i="12" s="1"/>
  <c r="Y402" i="12"/>
  <c r="X403" i="12"/>
  <c r="X404" i="12" s="1"/>
  <c r="Y511" i="12"/>
  <c r="Y512" i="12" s="1"/>
  <c r="Z510" i="12"/>
  <c r="Z165" i="12"/>
  <c r="Y166" i="12"/>
  <c r="Y167" i="12" s="1"/>
  <c r="Y213" i="12"/>
  <c r="X214" i="12"/>
  <c r="X215" i="12" s="1"/>
  <c r="Y48" i="12"/>
  <c r="X49" i="12"/>
  <c r="X50" i="12" s="1"/>
  <c r="AB78" i="12"/>
  <c r="AA79" i="12"/>
  <c r="AA80" i="12" s="1"/>
  <c r="Z369" i="12"/>
  <c r="Y370" i="12"/>
  <c r="Y371" i="12" s="1"/>
  <c r="Y487" i="12"/>
  <c r="Y488" i="12" s="1"/>
  <c r="Z486" i="12"/>
  <c r="X424" i="12"/>
  <c r="X425" i="12" s="1"/>
  <c r="Y423" i="12"/>
  <c r="Y478" i="12"/>
  <c r="Y479" i="12" s="1"/>
  <c r="Z477" i="12"/>
  <c r="Y411" i="12"/>
  <c r="X412" i="12"/>
  <c r="X413" i="12" s="1"/>
  <c r="X514" i="12"/>
  <c r="X515" i="12" s="1"/>
  <c r="Y513" i="12"/>
  <c r="Y559" i="12"/>
  <c r="Y560" i="12" s="1"/>
  <c r="Z558" i="12"/>
  <c r="X124" i="12"/>
  <c r="X125" i="12" s="1"/>
  <c r="Y123" i="12"/>
  <c r="Z112" i="12"/>
  <c r="Z113" i="12" s="1"/>
  <c r="AA111" i="12"/>
  <c r="X358" i="12"/>
  <c r="X359" i="12" s="1"/>
  <c r="Y357" i="12"/>
  <c r="Y526" i="12"/>
  <c r="Y527" i="12" s="1"/>
  <c r="Z525" i="12"/>
  <c r="Z130" i="12"/>
  <c r="Z131" i="12" s="1"/>
  <c r="AA129" i="12"/>
  <c r="X439" i="12"/>
  <c r="X440" i="12" s="1"/>
  <c r="Y438" i="12"/>
  <c r="X463" i="12"/>
  <c r="X464" i="12" s="1"/>
  <c r="Y462" i="12"/>
  <c r="X445" i="12"/>
  <c r="X446" i="12" s="1"/>
  <c r="Y444" i="12"/>
  <c r="Y258" i="12"/>
  <c r="X259" i="12"/>
  <c r="X260" i="12" s="1"/>
  <c r="Y504" i="12"/>
  <c r="X505" i="12"/>
  <c r="X506" i="12" s="1"/>
  <c r="X13" i="12"/>
  <c r="X14" i="12" s="1"/>
  <c r="Y12" i="12"/>
  <c r="Z205" i="12" l="1"/>
  <c r="Z206" i="12" s="1"/>
  <c r="AA204" i="12"/>
  <c r="Z537" i="12"/>
  <c r="Y538" i="12"/>
  <c r="Y539" i="12" s="1"/>
  <c r="Y427" i="12"/>
  <c r="Y428" i="12" s="1"/>
  <c r="Z426" i="12"/>
  <c r="Z459" i="12"/>
  <c r="Y460" i="12"/>
  <c r="Y461" i="12" s="1"/>
  <c r="Y451" i="12"/>
  <c r="Y452" i="12" s="1"/>
  <c r="Z450" i="12"/>
  <c r="AA435" i="12"/>
  <c r="Z436" i="12"/>
  <c r="Z437" i="12" s="1"/>
  <c r="Y418" i="12"/>
  <c r="Y419" i="12" s="1"/>
  <c r="Z417" i="12"/>
  <c r="Z343" i="12"/>
  <c r="Z344" i="12" s="1"/>
  <c r="AA342" i="12"/>
  <c r="Z226" i="12"/>
  <c r="Z227" i="12" s="1"/>
  <c r="AA225" i="12"/>
  <c r="Y340" i="12"/>
  <c r="Y341" i="12" s="1"/>
  <c r="Z339" i="12"/>
  <c r="AA468" i="12"/>
  <c r="Z469" i="12"/>
  <c r="Z470" i="12" s="1"/>
  <c r="Z66" i="12"/>
  <c r="Y67" i="12"/>
  <c r="Y68" i="12" s="1"/>
  <c r="Z346" i="12"/>
  <c r="Z347" i="12" s="1"/>
  <c r="AA345" i="12"/>
  <c r="Z574" i="12"/>
  <c r="Z575" i="12" s="1"/>
  <c r="AA573" i="12"/>
  <c r="AA565" i="12"/>
  <c r="AA566" i="12" s="1"/>
  <c r="AB564" i="12"/>
  <c r="Z99" i="12"/>
  <c r="Y100" i="12"/>
  <c r="Y101" i="12" s="1"/>
  <c r="Y496" i="12"/>
  <c r="Y497" i="12" s="1"/>
  <c r="Z495" i="12"/>
  <c r="Z216" i="12"/>
  <c r="Y217" i="12"/>
  <c r="Y218" i="12" s="1"/>
  <c r="AA570" i="12"/>
  <c r="Z571" i="12"/>
  <c r="Z572" i="12" s="1"/>
  <c r="Y475" i="12"/>
  <c r="Y476" i="12" s="1"/>
  <c r="Z474" i="12"/>
  <c r="Z444" i="12"/>
  <c r="Y445" i="12"/>
  <c r="Y446" i="12" s="1"/>
  <c r="Y82" i="12"/>
  <c r="Y83" i="12" s="1"/>
  <c r="Z81" i="12"/>
  <c r="Z352" i="12"/>
  <c r="Z353" i="12" s="1"/>
  <c r="AA351" i="12"/>
  <c r="AA546" i="12"/>
  <c r="Z547" i="12"/>
  <c r="Z548" i="12" s="1"/>
  <c r="AA312" i="12"/>
  <c r="Z313" i="12"/>
  <c r="Z314" i="12" s="1"/>
  <c r="AA606" i="12"/>
  <c r="Z607" i="12"/>
  <c r="Z608" i="12" s="1"/>
  <c r="Y556" i="12"/>
  <c r="Y557" i="12" s="1"/>
  <c r="Z555" i="12"/>
  <c r="Z153" i="12"/>
  <c r="Y154" i="12"/>
  <c r="Y155" i="12" s="1"/>
  <c r="Y385" i="12"/>
  <c r="Y386" i="12" s="1"/>
  <c r="Z384" i="12"/>
  <c r="Y190" i="12"/>
  <c r="Y191" i="12" s="1"/>
  <c r="Z189" i="12"/>
  <c r="Z141" i="12"/>
  <c r="Y142" i="12"/>
  <c r="Y143" i="12" s="1"/>
  <c r="AA267" i="12"/>
  <c r="Z268" i="12"/>
  <c r="Z269" i="12" s="1"/>
  <c r="Z231" i="12"/>
  <c r="Y232" i="12"/>
  <c r="Y233" i="12" s="1"/>
  <c r="Z40" i="12"/>
  <c r="Z41" i="12" s="1"/>
  <c r="AA39" i="12"/>
  <c r="AA192" i="12"/>
  <c r="Z193" i="12"/>
  <c r="Z194" i="12" s="1"/>
  <c r="Y310" i="12"/>
  <c r="Y311" i="12" s="1"/>
  <c r="Z309" i="12"/>
  <c r="Z118" i="12"/>
  <c r="Z119" i="12" s="1"/>
  <c r="AA117" i="12"/>
  <c r="Y274" i="12"/>
  <c r="Y275" i="12" s="1"/>
  <c r="Z273" i="12"/>
  <c r="Z559" i="12"/>
  <c r="Z560" i="12" s="1"/>
  <c r="AA558" i="12"/>
  <c r="AB79" i="12"/>
  <c r="AB80" i="12" s="1"/>
  <c r="AC78" i="12"/>
  <c r="Z483" i="12"/>
  <c r="Y484" i="12"/>
  <c r="Y485" i="12" s="1"/>
  <c r="Z159" i="12"/>
  <c r="Y160" i="12"/>
  <c r="Y161" i="12" s="1"/>
  <c r="Z46" i="12"/>
  <c r="Z47" i="12" s="1"/>
  <c r="AA45" i="12"/>
  <c r="Z93" i="12"/>
  <c r="Y94" i="12"/>
  <c r="Y95" i="12" s="1"/>
  <c r="Z282" i="12"/>
  <c r="Y283" i="12"/>
  <c r="Y284" i="12" s="1"/>
  <c r="Y25" i="12"/>
  <c r="Y26" i="12" s="1"/>
  <c r="Z24" i="12"/>
  <c r="Y586" i="12"/>
  <c r="Y587" i="12" s="1"/>
  <c r="Z585" i="12"/>
  <c r="AA363" i="12"/>
  <c r="Z364" i="12"/>
  <c r="Z365" i="12" s="1"/>
  <c r="Z183" i="12"/>
  <c r="Y184" i="12"/>
  <c r="Y185" i="12" s="1"/>
  <c r="AB210" i="12"/>
  <c r="AA211" i="12"/>
  <c r="AA212" i="12" s="1"/>
  <c r="Z84" i="12"/>
  <c r="Y85" i="12"/>
  <c r="Y86" i="12" s="1"/>
  <c r="Y229" i="12"/>
  <c r="Y230" i="12" s="1"/>
  <c r="Z228" i="12"/>
  <c r="Y307" i="12"/>
  <c r="Y308" i="12" s="1"/>
  <c r="Z306" i="12"/>
  <c r="Y502" i="12"/>
  <c r="Y503" i="12" s="1"/>
  <c r="Z501" i="12"/>
  <c r="AA247" i="12"/>
  <c r="AA248" i="12" s="1"/>
  <c r="AB246" i="12"/>
  <c r="Y148" i="12"/>
  <c r="Y149" i="12" s="1"/>
  <c r="Z147" i="12"/>
  <c r="Z544" i="12"/>
  <c r="Z545" i="12" s="1"/>
  <c r="AA543" i="12"/>
  <c r="Y64" i="12"/>
  <c r="Y65" i="12" s="1"/>
  <c r="Z63" i="12"/>
  <c r="AA144" i="12"/>
  <c r="Z145" i="12"/>
  <c r="Z146" i="12" s="1"/>
  <c r="Z166" i="12"/>
  <c r="Z167" i="12" s="1"/>
  <c r="AA165" i="12"/>
  <c r="Z301" i="12"/>
  <c r="Z302" i="12" s="1"/>
  <c r="AA300" i="12"/>
  <c r="Y463" i="12"/>
  <c r="Y464" i="12" s="1"/>
  <c r="Z462" i="12"/>
  <c r="Y358" i="12"/>
  <c r="Y359" i="12" s="1"/>
  <c r="Z357" i="12"/>
  <c r="Z513" i="12"/>
  <c r="Y514" i="12"/>
  <c r="Y515" i="12" s="1"/>
  <c r="AA486" i="12"/>
  <c r="Z487" i="12"/>
  <c r="Z488" i="12" s="1"/>
  <c r="Z597" i="12"/>
  <c r="Y598" i="12"/>
  <c r="Y599" i="12" s="1"/>
  <c r="AA382" i="12"/>
  <c r="AA383" i="12" s="1"/>
  <c r="AB381" i="12"/>
  <c r="Z57" i="12"/>
  <c r="Y58" i="12"/>
  <c r="Y59" i="12" s="1"/>
  <c r="Y286" i="12"/>
  <c r="Y287" i="12" s="1"/>
  <c r="Z285" i="12"/>
  <c r="Z135" i="12"/>
  <c r="Y136" i="12"/>
  <c r="Y137" i="12" s="1"/>
  <c r="Y448" i="12"/>
  <c r="Y449" i="12" s="1"/>
  <c r="Z447" i="12"/>
  <c r="AA187" i="12"/>
  <c r="AA188" i="12" s="1"/>
  <c r="AB186" i="12"/>
  <c r="Z550" i="12"/>
  <c r="Z551" i="12" s="1"/>
  <c r="AA549" i="12"/>
  <c r="Y454" i="12"/>
  <c r="Y455" i="12" s="1"/>
  <c r="Z453" i="12"/>
  <c r="Z552" i="12"/>
  <c r="Y553" i="12"/>
  <c r="Y554" i="12" s="1"/>
  <c r="Y73" i="12"/>
  <c r="Y74" i="12" s="1"/>
  <c r="Z72" i="12"/>
  <c r="Y580" i="12"/>
  <c r="Y581" i="12" s="1"/>
  <c r="Z579" i="12"/>
  <c r="Z297" i="12"/>
  <c r="Y298" i="12"/>
  <c r="Y299" i="12" s="1"/>
  <c r="Y133" i="12"/>
  <c r="Y134" i="12" s="1"/>
  <c r="Z132" i="12"/>
  <c r="Z577" i="12"/>
  <c r="Z578" i="12" s="1"/>
  <c r="AA576" i="12"/>
  <c r="AA168" i="12"/>
  <c r="Z169" i="12"/>
  <c r="Z170" i="12" s="1"/>
  <c r="Z253" i="12"/>
  <c r="Z254" i="12" s="1"/>
  <c r="AA252" i="12"/>
  <c r="Y70" i="12"/>
  <c r="Y71" i="12" s="1"/>
  <c r="Z69" i="12"/>
  <c r="AA291" i="12"/>
  <c r="Z292" i="12"/>
  <c r="Z293" i="12" s="1"/>
  <c r="Y604" i="12"/>
  <c r="Y605" i="12" s="1"/>
  <c r="Z603" i="12"/>
  <c r="Y199" i="12"/>
  <c r="Y200" i="12" s="1"/>
  <c r="Z198" i="12"/>
  <c r="Y175" i="12"/>
  <c r="Y176" i="12" s="1"/>
  <c r="Z174" i="12"/>
  <c r="Z222" i="12"/>
  <c r="Y223" i="12"/>
  <c r="Y224" i="12" s="1"/>
  <c r="Z139" i="12"/>
  <c r="Z140" i="12" s="1"/>
  <c r="AA138" i="12"/>
  <c r="Y280" i="12"/>
  <c r="Y281" i="12" s="1"/>
  <c r="Z279" i="12"/>
  <c r="Z102" i="12"/>
  <c r="Y103" i="12"/>
  <c r="Y104" i="12" s="1"/>
  <c r="Y391" i="12"/>
  <c r="Y392" i="12" s="1"/>
  <c r="Z390" i="12"/>
  <c r="Z42" i="12"/>
  <c r="Y43" i="12"/>
  <c r="Y44" i="12" s="1"/>
  <c r="AA295" i="12"/>
  <c r="AA296" i="12" s="1"/>
  <c r="AB294" i="12"/>
  <c r="Y601" i="12"/>
  <c r="Y602" i="12" s="1"/>
  <c r="Z600" i="12"/>
  <c r="Y349" i="12"/>
  <c r="Y350" i="12" s="1"/>
  <c r="Z348" i="12"/>
  <c r="Y331" i="12"/>
  <c r="Y332" i="12" s="1"/>
  <c r="Z330" i="12"/>
  <c r="Y610" i="12"/>
  <c r="Y611" i="12" s="1"/>
  <c r="Z609" i="12"/>
  <c r="Y400" i="12"/>
  <c r="Y401" i="12" s="1"/>
  <c r="Z399" i="12"/>
  <c r="Y532" i="12"/>
  <c r="Y533" i="12" s="1"/>
  <c r="Z531" i="12"/>
  <c r="Z354" i="12"/>
  <c r="Y355" i="12"/>
  <c r="Y356" i="12" s="1"/>
  <c r="Y262" i="12"/>
  <c r="Y263" i="12" s="1"/>
  <c r="Z261" i="12"/>
  <c r="Y415" i="12"/>
  <c r="Y416" i="12" s="1"/>
  <c r="Z414" i="12"/>
  <c r="Z442" i="12"/>
  <c r="Z443" i="12" s="1"/>
  <c r="AA441" i="12"/>
  <c r="Y439" i="12"/>
  <c r="Y440" i="12" s="1"/>
  <c r="Z438" i="12"/>
  <c r="AA112" i="12"/>
  <c r="AA113" i="12" s="1"/>
  <c r="AB111" i="12"/>
  <c r="Z511" i="12"/>
  <c r="Z512" i="12" s="1"/>
  <c r="AA510" i="12"/>
  <c r="Z394" i="12"/>
  <c r="Z395" i="12" s="1"/>
  <c r="AA393" i="12"/>
  <c r="Y196" i="12"/>
  <c r="Y197" i="12" s="1"/>
  <c r="Z195" i="12"/>
  <c r="Z489" i="12"/>
  <c r="Y490" i="12"/>
  <c r="Y491" i="12" s="1"/>
  <c r="Y541" i="12"/>
  <c r="Y542" i="12" s="1"/>
  <c r="Z540" i="12"/>
  <c r="Y316" i="12"/>
  <c r="Y317" i="12" s="1"/>
  <c r="Z315" i="12"/>
  <c r="Y235" i="12"/>
  <c r="Y236" i="12" s="1"/>
  <c r="Z234" i="12"/>
  <c r="Z76" i="12"/>
  <c r="Z77" i="12" s="1"/>
  <c r="AA75" i="12"/>
  <c r="AD105" i="12"/>
  <c r="AC106" i="12"/>
  <c r="AC107" i="12" s="1"/>
  <c r="Y91" i="12"/>
  <c r="Y92" i="12" s="1"/>
  <c r="Z90" i="12"/>
  <c r="Z208" i="12"/>
  <c r="Z209" i="12" s="1"/>
  <c r="AA207" i="12"/>
  <c r="AA52" i="12"/>
  <c r="AA53" i="12" s="1"/>
  <c r="AB51" i="12"/>
  <c r="Y202" i="12"/>
  <c r="Y203" i="12" s="1"/>
  <c r="Z201" i="12"/>
  <c r="Z528" i="12"/>
  <c r="Y529" i="12"/>
  <c r="Y530" i="12" s="1"/>
  <c r="AA420" i="12"/>
  <c r="Z421" i="12"/>
  <c r="Z422" i="12" s="1"/>
  <c r="Y361" i="12"/>
  <c r="Y362" i="12" s="1"/>
  <c r="Z360" i="12"/>
  <c r="Z319" i="12"/>
  <c r="Z320" i="12" s="1"/>
  <c r="AA318" i="12"/>
  <c r="Y424" i="12"/>
  <c r="Y425" i="12" s="1"/>
  <c r="Z423" i="12"/>
  <c r="Z48" i="12"/>
  <c r="Y49" i="12"/>
  <c r="Y50" i="12" s="1"/>
  <c r="Z258" i="12"/>
  <c r="Y259" i="12"/>
  <c r="Y260" i="12" s="1"/>
  <c r="Z411" i="12"/>
  <c r="Y412" i="12"/>
  <c r="Y413" i="12" s="1"/>
  <c r="Z108" i="12"/>
  <c r="Y109" i="12"/>
  <c r="Y110" i="12" s="1"/>
  <c r="AA54" i="12"/>
  <c r="Z55" i="12"/>
  <c r="Z56" i="12" s="1"/>
  <c r="Z588" i="12"/>
  <c r="Y589" i="12"/>
  <c r="Y590" i="12" s="1"/>
  <c r="Y37" i="12"/>
  <c r="Y38" i="12" s="1"/>
  <c r="Z36" i="12"/>
  <c r="Y481" i="12"/>
  <c r="Y482" i="12" s="1"/>
  <c r="Z480" i="12"/>
  <c r="Z289" i="12"/>
  <c r="Z290" i="12" s="1"/>
  <c r="AA288" i="12"/>
  <c r="Y493" i="12"/>
  <c r="Y494" i="12" s="1"/>
  <c r="Z492" i="12"/>
  <c r="Y517" i="12"/>
  <c r="Y518" i="12" s="1"/>
  <c r="Z516" i="12"/>
  <c r="Y406" i="12"/>
  <c r="Y407" i="12" s="1"/>
  <c r="Z405" i="12"/>
  <c r="Z327" i="12"/>
  <c r="Y328" i="12"/>
  <c r="Y329" i="12" s="1"/>
  <c r="Y178" i="12"/>
  <c r="Y179" i="12" s="1"/>
  <c r="Z177" i="12"/>
  <c r="Y28" i="12"/>
  <c r="Y29" i="12" s="1"/>
  <c r="Z27" i="12"/>
  <c r="Z30" i="12"/>
  <c r="Y31" i="12"/>
  <c r="Y32" i="12" s="1"/>
  <c r="Y322" i="12"/>
  <c r="Y323" i="12" s="1"/>
  <c r="Z321" i="12"/>
  <c r="Y535" i="12"/>
  <c r="Y536" i="12" s="1"/>
  <c r="Z534" i="12"/>
  <c r="Z595" i="12"/>
  <c r="Z596" i="12" s="1"/>
  <c r="AA594" i="12"/>
  <c r="Z466" i="12"/>
  <c r="Z467" i="12" s="1"/>
  <c r="AA465" i="12"/>
  <c r="Y508" i="12"/>
  <c r="Y509" i="12" s="1"/>
  <c r="Z507" i="12"/>
  <c r="Z244" i="12"/>
  <c r="Z245" i="12" s="1"/>
  <c r="AA243" i="12"/>
  <c r="AA150" i="12"/>
  <c r="Z151" i="12"/>
  <c r="Z152" i="12" s="1"/>
  <c r="AA522" i="12"/>
  <c r="Z523" i="12"/>
  <c r="Z524" i="12" s="1"/>
  <c r="AA582" i="12"/>
  <c r="Z583" i="12"/>
  <c r="Z584" i="12" s="1"/>
  <c r="Z126" i="12"/>
  <c r="Y127" i="12"/>
  <c r="Y128" i="12" s="1"/>
  <c r="Z303" i="12"/>
  <c r="Y304" i="12"/>
  <c r="Y305" i="12" s="1"/>
  <c r="Z520" i="12"/>
  <c r="Z521" i="12" s="1"/>
  <c r="AA519" i="12"/>
  <c r="Y220" i="12"/>
  <c r="Y221" i="12" s="1"/>
  <c r="Z219" i="12"/>
  <c r="Y88" i="12"/>
  <c r="Y89" i="12" s="1"/>
  <c r="Z87" i="12"/>
  <c r="Z18" i="12"/>
  <c r="Y19" i="12"/>
  <c r="Y20" i="12" s="1"/>
  <c r="Y157" i="12"/>
  <c r="Y158" i="12" s="1"/>
  <c r="Z156" i="12"/>
  <c r="Y124" i="12"/>
  <c r="Y125" i="12" s="1"/>
  <c r="Z123" i="12"/>
  <c r="Y181" i="12"/>
  <c r="Y182" i="12" s="1"/>
  <c r="Z180" i="12"/>
  <c r="Z34" i="12"/>
  <c r="Z35" i="12" s="1"/>
  <c r="AA33" i="12"/>
  <c r="Y163" i="12"/>
  <c r="Y164" i="12" s="1"/>
  <c r="Z162" i="12"/>
  <c r="AB433" i="12"/>
  <c r="AB434" i="12" s="1"/>
  <c r="AC432" i="12"/>
  <c r="Y373" i="12"/>
  <c r="Y374" i="12" s="1"/>
  <c r="Z372" i="12"/>
  <c r="Z238" i="12"/>
  <c r="Z239" i="12" s="1"/>
  <c r="AA237" i="12"/>
  <c r="Z409" i="12"/>
  <c r="Z410" i="12" s="1"/>
  <c r="AA408" i="12"/>
  <c r="Y271" i="12"/>
  <c r="Y272" i="12" s="1"/>
  <c r="Z270" i="12"/>
  <c r="AE387" i="12"/>
  <c r="AD388" i="12"/>
  <c r="AD389" i="12" s="1"/>
  <c r="Y325" i="12"/>
  <c r="Y326" i="12" s="1"/>
  <c r="Z324" i="12"/>
  <c r="AA429" i="12"/>
  <c r="Z430" i="12"/>
  <c r="Z431" i="12" s="1"/>
  <c r="Y334" i="12"/>
  <c r="Y335" i="12" s="1"/>
  <c r="Z333" i="12"/>
  <c r="AA114" i="12"/>
  <c r="Z115" i="12"/>
  <c r="Z116" i="12" s="1"/>
  <c r="Y568" i="12"/>
  <c r="Y569" i="12" s="1"/>
  <c r="Z567" i="12"/>
  <c r="Z22" i="12"/>
  <c r="Z23" i="12" s="1"/>
  <c r="AA21" i="12"/>
  <c r="AA60" i="12"/>
  <c r="Z61" i="12"/>
  <c r="Z62" i="12" s="1"/>
  <c r="Z526" i="12"/>
  <c r="Z527" i="12" s="1"/>
  <c r="AA525" i="12"/>
  <c r="Z504" i="12"/>
  <c r="Y505" i="12"/>
  <c r="Y506" i="12" s="1"/>
  <c r="AA130" i="12"/>
  <c r="AA131" i="12" s="1"/>
  <c r="AB129" i="12"/>
  <c r="AA477" i="12"/>
  <c r="Z478" i="12"/>
  <c r="Z479" i="12" s="1"/>
  <c r="Z370" i="12"/>
  <c r="Z371" i="12" s="1"/>
  <c r="AA369" i="12"/>
  <c r="Y214" i="12"/>
  <c r="Y215" i="12" s="1"/>
  <c r="Z213" i="12"/>
  <c r="Y403" i="12"/>
  <c r="Y404" i="12" s="1"/>
  <c r="Z402" i="12"/>
  <c r="Y97" i="12"/>
  <c r="Y98" i="12" s="1"/>
  <c r="Z96" i="12"/>
  <c r="AA249" i="12"/>
  <c r="Z250" i="12"/>
  <c r="Z251" i="12" s="1"/>
  <c r="Y367" i="12"/>
  <c r="Y368" i="12" s="1"/>
  <c r="Z366" i="12"/>
  <c r="Z265" i="12"/>
  <c r="Z266" i="12" s="1"/>
  <c r="AA264" i="12"/>
  <c r="Z396" i="12"/>
  <c r="Y397" i="12"/>
  <c r="Y398" i="12" s="1"/>
  <c r="Y277" i="12"/>
  <c r="Y278" i="12" s="1"/>
  <c r="Z276" i="12"/>
  <c r="Y172" i="12"/>
  <c r="Y173" i="12" s="1"/>
  <c r="Z171" i="12"/>
  <c r="Y472" i="12"/>
  <c r="Y473" i="12" s="1"/>
  <c r="Z471" i="12"/>
  <c r="AB255" i="12"/>
  <c r="AA256" i="12"/>
  <c r="AA257" i="12" s="1"/>
  <c r="Z378" i="12"/>
  <c r="Y379" i="12"/>
  <c r="Y380" i="12" s="1"/>
  <c r="Y376" i="12"/>
  <c r="Y377" i="12" s="1"/>
  <c r="Z375" i="12"/>
  <c r="Y457" i="12"/>
  <c r="Y458" i="12" s="1"/>
  <c r="Z456" i="12"/>
  <c r="Z240" i="12"/>
  <c r="Y241" i="12"/>
  <c r="Y242" i="12" s="1"/>
  <c r="Z121" i="12"/>
  <c r="Z122" i="12" s="1"/>
  <c r="AA120" i="12"/>
  <c r="AA498" i="12"/>
  <c r="Z499" i="12"/>
  <c r="Z500" i="12" s="1"/>
  <c r="AA15" i="12"/>
  <c r="Z16" i="12"/>
  <c r="Z17" i="12" s="1"/>
  <c r="Y592" i="12"/>
  <c r="Y593" i="12" s="1"/>
  <c r="Z591" i="12"/>
  <c r="AA336" i="12"/>
  <c r="Z337" i="12"/>
  <c r="Z338" i="12" s="1"/>
  <c r="Z561" i="12"/>
  <c r="Y562" i="12"/>
  <c r="Y563" i="12" s="1"/>
  <c r="Y13" i="12"/>
  <c r="Y14" i="12" s="1"/>
  <c r="Z12" i="12"/>
  <c r="AB204" i="12" l="1"/>
  <c r="AA205" i="12"/>
  <c r="AA206" i="12" s="1"/>
  <c r="Z451" i="12"/>
  <c r="Z452" i="12" s="1"/>
  <c r="AA450" i="12"/>
  <c r="Z475" i="12"/>
  <c r="Z476" i="12" s="1"/>
  <c r="AA474" i="12"/>
  <c r="AA343" i="12"/>
  <c r="AA344" i="12" s="1"/>
  <c r="AB342" i="12"/>
  <c r="AA99" i="12"/>
  <c r="Z100" i="12"/>
  <c r="Z101" i="12" s="1"/>
  <c r="Z67" i="12"/>
  <c r="Z68" i="12" s="1"/>
  <c r="AA66" i="12"/>
  <c r="AC564" i="12"/>
  <c r="AB565" i="12"/>
  <c r="AB566" i="12" s="1"/>
  <c r="Z418" i="12"/>
  <c r="Z419" i="12" s="1"/>
  <c r="AA417" i="12"/>
  <c r="Z460" i="12"/>
  <c r="Z461" i="12" s="1"/>
  <c r="AA459" i="12"/>
  <c r="AB570" i="12"/>
  <c r="AA571" i="12"/>
  <c r="AA572" i="12" s="1"/>
  <c r="AA469" i="12"/>
  <c r="AA470" i="12" s="1"/>
  <c r="AB468" i="12"/>
  <c r="AA426" i="12"/>
  <c r="Z427" i="12"/>
  <c r="Z428" i="12" s="1"/>
  <c r="AB573" i="12"/>
  <c r="AA574" i="12"/>
  <c r="AA575" i="12" s="1"/>
  <c r="Z340" i="12"/>
  <c r="Z341" i="12" s="1"/>
  <c r="AA339" i="12"/>
  <c r="AA216" i="12"/>
  <c r="Z217" i="12"/>
  <c r="Z218" i="12" s="1"/>
  <c r="Z496" i="12"/>
  <c r="Z497" i="12" s="1"/>
  <c r="AA495" i="12"/>
  <c r="AB345" i="12"/>
  <c r="AA346" i="12"/>
  <c r="AA347" i="12" s="1"/>
  <c r="AB225" i="12"/>
  <c r="AA226" i="12"/>
  <c r="AA227" i="12" s="1"/>
  <c r="AA436" i="12"/>
  <c r="AA437" i="12" s="1"/>
  <c r="AB435" i="12"/>
  <c r="AA537" i="12"/>
  <c r="Z538" i="12"/>
  <c r="Z539" i="12" s="1"/>
  <c r="Z403" i="12"/>
  <c r="Z404" i="12" s="1"/>
  <c r="AA402" i="12"/>
  <c r="Z271" i="12"/>
  <c r="Z272" i="12" s="1"/>
  <c r="AA270" i="12"/>
  <c r="Z373" i="12"/>
  <c r="Z374" i="12" s="1"/>
  <c r="AA372" i="12"/>
  <c r="Z181" i="12"/>
  <c r="Z182" i="12" s="1"/>
  <c r="AA180" i="12"/>
  <c r="Z88" i="12"/>
  <c r="Z89" i="12" s="1"/>
  <c r="AA87" i="12"/>
  <c r="AA595" i="12"/>
  <c r="AA596" i="12" s="1"/>
  <c r="AB594" i="12"/>
  <c r="AA27" i="12"/>
  <c r="Z28" i="12"/>
  <c r="Z29" i="12" s="1"/>
  <c r="Z517" i="12"/>
  <c r="Z518" i="12" s="1"/>
  <c r="AA516" i="12"/>
  <c r="AA36" i="12"/>
  <c r="Z37" i="12"/>
  <c r="Z38" i="12" s="1"/>
  <c r="Z361" i="12"/>
  <c r="Z362" i="12" s="1"/>
  <c r="AA360" i="12"/>
  <c r="Z235" i="12"/>
  <c r="Z236" i="12" s="1"/>
  <c r="AA234" i="12"/>
  <c r="Z196" i="12"/>
  <c r="Z197" i="12" s="1"/>
  <c r="AA195" i="12"/>
  <c r="AC111" i="12"/>
  <c r="AB112" i="12"/>
  <c r="AB113" i="12" s="1"/>
  <c r="Z415" i="12"/>
  <c r="Z416" i="12" s="1"/>
  <c r="AA414" i="12"/>
  <c r="Z532" i="12"/>
  <c r="Z533" i="12" s="1"/>
  <c r="AA531" i="12"/>
  <c r="AC294" i="12"/>
  <c r="AB295" i="12"/>
  <c r="AB296" i="12" s="1"/>
  <c r="Z175" i="12"/>
  <c r="Z176" i="12" s="1"/>
  <c r="AA174" i="12"/>
  <c r="AA69" i="12"/>
  <c r="Z70" i="12"/>
  <c r="Z71" i="12" s="1"/>
  <c r="AA132" i="12"/>
  <c r="Z133" i="12"/>
  <c r="Z134" i="12" s="1"/>
  <c r="Z73" i="12"/>
  <c r="Z74" i="12" s="1"/>
  <c r="AA72" i="12"/>
  <c r="AC186" i="12"/>
  <c r="AB187" i="12"/>
  <c r="AB188" i="12" s="1"/>
  <c r="AB300" i="12"/>
  <c r="AA301" i="12"/>
  <c r="AA302" i="12" s="1"/>
  <c r="AC210" i="12"/>
  <c r="AB211" i="12"/>
  <c r="AB212" i="12" s="1"/>
  <c r="Z232" i="12"/>
  <c r="Z233" i="12" s="1"/>
  <c r="AA231" i="12"/>
  <c r="AB120" i="12"/>
  <c r="AA121" i="12"/>
  <c r="AA122" i="12" s="1"/>
  <c r="AB477" i="12"/>
  <c r="AA478" i="12"/>
  <c r="AA479" i="12" s="1"/>
  <c r="AA61" i="12"/>
  <c r="AA62" i="12" s="1"/>
  <c r="AB60" i="12"/>
  <c r="AA126" i="12"/>
  <c r="Z127" i="12"/>
  <c r="Z128" i="12" s="1"/>
  <c r="AA108" i="12"/>
  <c r="Z109" i="12"/>
  <c r="Z110" i="12" s="1"/>
  <c r="Z49" i="12"/>
  <c r="Z50" i="12" s="1"/>
  <c r="AA48" i="12"/>
  <c r="AE105" i="12"/>
  <c r="AD106" i="12"/>
  <c r="AD107" i="12" s="1"/>
  <c r="AA102" i="12"/>
  <c r="Z103" i="12"/>
  <c r="Z104" i="12" s="1"/>
  <c r="Z58" i="12"/>
  <c r="Z59" i="12" s="1"/>
  <c r="AA57" i="12"/>
  <c r="AB486" i="12"/>
  <c r="AA487" i="12"/>
  <c r="AA488" i="12" s="1"/>
  <c r="Z229" i="12"/>
  <c r="Z230" i="12" s="1"/>
  <c r="AA228" i="12"/>
  <c r="Z25" i="12"/>
  <c r="Z26" i="12" s="1"/>
  <c r="AA24" i="12"/>
  <c r="AB312" i="12"/>
  <c r="AA313" i="12"/>
  <c r="AA314" i="12" s="1"/>
  <c r="AA444" i="12"/>
  <c r="Z445" i="12"/>
  <c r="Z446" i="12" s="1"/>
  <c r="Z376" i="12"/>
  <c r="Z377" i="12" s="1"/>
  <c r="AA375" i="12"/>
  <c r="Z172" i="12"/>
  <c r="Z173" i="12" s="1"/>
  <c r="AA171" i="12"/>
  <c r="Z367" i="12"/>
  <c r="Z368" i="12" s="1"/>
  <c r="AA366" i="12"/>
  <c r="Z214" i="12"/>
  <c r="Z215" i="12" s="1"/>
  <c r="AA213" i="12"/>
  <c r="AC129" i="12"/>
  <c r="AB130" i="12"/>
  <c r="AB131" i="12" s="1"/>
  <c r="AA22" i="12"/>
  <c r="AA23" i="12" s="1"/>
  <c r="AB21" i="12"/>
  <c r="AD432" i="12"/>
  <c r="AC433" i="12"/>
  <c r="AC434" i="12" s="1"/>
  <c r="Z124" i="12"/>
  <c r="Z125" i="12" s="1"/>
  <c r="AA123" i="12"/>
  <c r="Z220" i="12"/>
  <c r="Z221" i="12" s="1"/>
  <c r="AA219" i="12"/>
  <c r="AA244" i="12"/>
  <c r="AA245" i="12" s="1"/>
  <c r="AB243" i="12"/>
  <c r="Z535" i="12"/>
  <c r="Z536" i="12" s="1"/>
  <c r="AA534" i="12"/>
  <c r="AA177" i="12"/>
  <c r="Z178" i="12"/>
  <c r="Z179" i="12" s="1"/>
  <c r="Z493" i="12"/>
  <c r="Z494" i="12" s="1"/>
  <c r="AA492" i="12"/>
  <c r="Z424" i="12"/>
  <c r="Z425" i="12" s="1"/>
  <c r="AA423" i="12"/>
  <c r="AB52" i="12"/>
  <c r="AB53" i="12" s="1"/>
  <c r="AC51" i="12"/>
  <c r="Z316" i="12"/>
  <c r="Z317" i="12" s="1"/>
  <c r="AA315" i="12"/>
  <c r="AA394" i="12"/>
  <c r="AA395" i="12" s="1"/>
  <c r="AB393" i="12"/>
  <c r="Z439" i="12"/>
  <c r="Z440" i="12" s="1"/>
  <c r="AA438" i="12"/>
  <c r="Z400" i="12"/>
  <c r="Z401" i="12" s="1"/>
  <c r="AA399" i="12"/>
  <c r="Z349" i="12"/>
  <c r="Z350" i="12" s="1"/>
  <c r="AA348" i="12"/>
  <c r="Z280" i="12"/>
  <c r="Z281" i="12" s="1"/>
  <c r="AA279" i="12"/>
  <c r="Z199" i="12"/>
  <c r="Z200" i="12" s="1"/>
  <c r="AA198" i="12"/>
  <c r="AA253" i="12"/>
  <c r="AA254" i="12" s="1"/>
  <c r="AB252" i="12"/>
  <c r="Z448" i="12"/>
  <c r="Z449" i="12" s="1"/>
  <c r="AA447" i="12"/>
  <c r="AC381" i="12"/>
  <c r="AB382" i="12"/>
  <c r="AB383" i="12" s="1"/>
  <c r="AA166" i="12"/>
  <c r="AA167" i="12" s="1"/>
  <c r="AB165" i="12"/>
  <c r="AA183" i="12"/>
  <c r="Z184" i="12"/>
  <c r="Z185" i="12" s="1"/>
  <c r="AA159" i="12"/>
  <c r="Z160" i="12"/>
  <c r="Z161" i="12" s="1"/>
  <c r="AB192" i="12"/>
  <c r="AA193" i="12"/>
  <c r="AA194" i="12" s="1"/>
  <c r="AA268" i="12"/>
  <c r="AA269" i="12" s="1"/>
  <c r="AB267" i="12"/>
  <c r="AA378" i="12"/>
  <c r="Z379" i="12"/>
  <c r="Z380" i="12" s="1"/>
  <c r="AB582" i="12"/>
  <c r="AA583" i="12"/>
  <c r="AA584" i="12" s="1"/>
  <c r="AA421" i="12"/>
  <c r="AA422" i="12" s="1"/>
  <c r="AB420" i="12"/>
  <c r="Z298" i="12"/>
  <c r="Z299" i="12" s="1"/>
  <c r="AA297" i="12"/>
  <c r="Z553" i="12"/>
  <c r="Z554" i="12" s="1"/>
  <c r="AA552" i="12"/>
  <c r="AA513" i="12"/>
  <c r="Z514" i="12"/>
  <c r="Z515" i="12" s="1"/>
  <c r="AA544" i="12"/>
  <c r="AA545" i="12" s="1"/>
  <c r="AB543" i="12"/>
  <c r="Z502" i="12"/>
  <c r="Z503" i="12" s="1"/>
  <c r="AA501" i="12"/>
  <c r="Z274" i="12"/>
  <c r="Z275" i="12" s="1"/>
  <c r="AA273" i="12"/>
  <c r="AA40" i="12"/>
  <c r="AA41" i="12" s="1"/>
  <c r="AB39" i="12"/>
  <c r="AA153" i="12"/>
  <c r="Z154" i="12"/>
  <c r="Z155" i="12" s="1"/>
  <c r="AB546" i="12"/>
  <c r="AA547" i="12"/>
  <c r="AA548" i="12" s="1"/>
  <c r="Z334" i="12"/>
  <c r="Z335" i="12" s="1"/>
  <c r="AA333" i="12"/>
  <c r="AA240" i="12"/>
  <c r="Z241" i="12"/>
  <c r="Z242" i="12" s="1"/>
  <c r="AA276" i="12"/>
  <c r="Z277" i="12"/>
  <c r="Z278" i="12" s="1"/>
  <c r="AA370" i="12"/>
  <c r="AA371" i="12" s="1"/>
  <c r="AB369" i="12"/>
  <c r="Z568" i="12"/>
  <c r="Z569" i="12" s="1"/>
  <c r="AA567" i="12"/>
  <c r="Z325" i="12"/>
  <c r="Z326" i="12" s="1"/>
  <c r="AA324" i="12"/>
  <c r="AA409" i="12"/>
  <c r="AA410" i="12" s="1"/>
  <c r="AB408" i="12"/>
  <c r="Z163" i="12"/>
  <c r="Z164" i="12" s="1"/>
  <c r="AA162" i="12"/>
  <c r="Z157" i="12"/>
  <c r="Z158" i="12" s="1"/>
  <c r="AA156" i="12"/>
  <c r="AA520" i="12"/>
  <c r="AA521" i="12" s="1"/>
  <c r="AB519" i="12"/>
  <c r="Z508" i="12"/>
  <c r="Z509" i="12" s="1"/>
  <c r="AA507" i="12"/>
  <c r="Z322" i="12"/>
  <c r="Z323" i="12" s="1"/>
  <c r="AA321" i="12"/>
  <c r="AA289" i="12"/>
  <c r="AA290" i="12" s="1"/>
  <c r="AB288" i="12"/>
  <c r="AA208" i="12"/>
  <c r="AA209" i="12" s="1"/>
  <c r="AB207" i="12"/>
  <c r="Z541" i="12"/>
  <c r="Z542" i="12" s="1"/>
  <c r="AA540" i="12"/>
  <c r="AA511" i="12"/>
  <c r="AA512" i="12" s="1"/>
  <c r="AB510" i="12"/>
  <c r="Z262" i="12"/>
  <c r="Z263" i="12" s="1"/>
  <c r="AA261" i="12"/>
  <c r="Z610" i="12"/>
  <c r="Z611" i="12" s="1"/>
  <c r="AA609" i="12"/>
  <c r="Z601" i="12"/>
  <c r="Z602" i="12" s="1"/>
  <c r="AA600" i="12"/>
  <c r="AB138" i="12"/>
  <c r="AA139" i="12"/>
  <c r="AA140" i="12" s="1"/>
  <c r="Z604" i="12"/>
  <c r="Z605" i="12" s="1"/>
  <c r="AA603" i="12"/>
  <c r="AA453" i="12"/>
  <c r="Z454" i="12"/>
  <c r="Z455" i="12" s="1"/>
  <c r="Z358" i="12"/>
  <c r="Z359" i="12" s="1"/>
  <c r="AA357" i="12"/>
  <c r="AA84" i="12"/>
  <c r="Z85" i="12"/>
  <c r="Z86" i="12" s="1"/>
  <c r="Z283" i="12"/>
  <c r="Z284" i="12" s="1"/>
  <c r="AA282" i="12"/>
  <c r="Z484" i="12"/>
  <c r="Z485" i="12" s="1"/>
  <c r="AA483" i="12"/>
  <c r="Z142" i="12"/>
  <c r="Z143" i="12" s="1"/>
  <c r="AA141" i="12"/>
  <c r="Z556" i="12"/>
  <c r="Z557" i="12" s="1"/>
  <c r="AA555" i="12"/>
  <c r="AA352" i="12"/>
  <c r="AA353" i="12" s="1"/>
  <c r="AB351" i="12"/>
  <c r="Z472" i="12"/>
  <c r="Z473" i="12" s="1"/>
  <c r="AA471" i="12"/>
  <c r="Z457" i="12"/>
  <c r="Z458" i="12" s="1"/>
  <c r="AA456" i="12"/>
  <c r="AB336" i="12"/>
  <c r="AA337" i="12"/>
  <c r="AA338" i="12" s="1"/>
  <c r="AC255" i="12"/>
  <c r="AB256" i="12"/>
  <c r="AB257" i="12" s="1"/>
  <c r="AB249" i="12"/>
  <c r="AA250" i="12"/>
  <c r="AA251" i="12" s="1"/>
  <c r="Z505" i="12"/>
  <c r="Z506" i="12" s="1"/>
  <c r="AA504" i="12"/>
  <c r="AB522" i="12"/>
  <c r="AA523" i="12"/>
  <c r="AA524" i="12" s="1"/>
  <c r="AA327" i="12"/>
  <c r="Z328" i="12"/>
  <c r="Z329" i="12" s="1"/>
  <c r="Z589" i="12"/>
  <c r="Z590" i="12" s="1"/>
  <c r="AA588" i="12"/>
  <c r="Z412" i="12"/>
  <c r="Z413" i="12" s="1"/>
  <c r="AA411" i="12"/>
  <c r="Z529" i="12"/>
  <c r="Z530" i="12" s="1"/>
  <c r="AA528" i="12"/>
  <c r="Z43" i="12"/>
  <c r="Z44" i="12" s="1"/>
  <c r="AA42" i="12"/>
  <c r="AA169" i="12"/>
  <c r="AA170" i="12" s="1"/>
  <c r="AB168" i="12"/>
  <c r="AA135" i="12"/>
  <c r="Z136" i="12"/>
  <c r="Z137" i="12" s="1"/>
  <c r="AA597" i="12"/>
  <c r="Z598" i="12"/>
  <c r="Z599" i="12" s="1"/>
  <c r="Z148" i="12"/>
  <c r="Z149" i="12" s="1"/>
  <c r="AA147" i="12"/>
  <c r="Z307" i="12"/>
  <c r="Z308" i="12" s="1"/>
  <c r="AA306" i="12"/>
  <c r="AD78" i="12"/>
  <c r="AC79" i="12"/>
  <c r="AC80" i="12" s="1"/>
  <c r="AA118" i="12"/>
  <c r="AA119" i="12" s="1"/>
  <c r="AB117" i="12"/>
  <c r="Z190" i="12"/>
  <c r="Z191" i="12" s="1"/>
  <c r="AA189" i="12"/>
  <c r="AA265" i="12"/>
  <c r="AA266" i="12" s="1"/>
  <c r="AB264" i="12"/>
  <c r="AA561" i="12"/>
  <c r="Z562" i="12"/>
  <c r="Z563" i="12" s="1"/>
  <c r="AB429" i="12"/>
  <c r="AA430" i="12"/>
  <c r="AA431" i="12" s="1"/>
  <c r="Z97" i="12"/>
  <c r="Z98" i="12" s="1"/>
  <c r="AA96" i="12"/>
  <c r="AA526" i="12"/>
  <c r="AA527" i="12" s="1"/>
  <c r="AB525" i="12"/>
  <c r="AA238" i="12"/>
  <c r="AA239" i="12" s="1"/>
  <c r="AB237" i="12"/>
  <c r="AA34" i="12"/>
  <c r="AA35" i="12" s="1"/>
  <c r="AB33" i="12"/>
  <c r="AA466" i="12"/>
  <c r="AA467" i="12" s="1"/>
  <c r="AB465" i="12"/>
  <c r="AA405" i="12"/>
  <c r="Z406" i="12"/>
  <c r="Z407" i="12" s="1"/>
  <c r="Z481" i="12"/>
  <c r="Z482" i="12" s="1"/>
  <c r="AA480" i="12"/>
  <c r="AA319" i="12"/>
  <c r="AA320" i="12" s="1"/>
  <c r="AB318" i="12"/>
  <c r="AA201" i="12"/>
  <c r="Z202" i="12"/>
  <c r="Z203" i="12" s="1"/>
  <c r="AA90" i="12"/>
  <c r="Z91" i="12"/>
  <c r="Z92" i="12" s="1"/>
  <c r="AB75" i="12"/>
  <c r="AA76" i="12"/>
  <c r="AA77" i="12" s="1"/>
  <c r="AA442" i="12"/>
  <c r="AA443" i="12" s="1"/>
  <c r="AB441" i="12"/>
  <c r="Z331" i="12"/>
  <c r="Z332" i="12" s="1"/>
  <c r="AA330" i="12"/>
  <c r="Z391" i="12"/>
  <c r="Z392" i="12" s="1"/>
  <c r="AA390" i="12"/>
  <c r="AA577" i="12"/>
  <c r="AA578" i="12" s="1"/>
  <c r="AB576" i="12"/>
  <c r="Z580" i="12"/>
  <c r="Z581" i="12" s="1"/>
  <c r="AA579" i="12"/>
  <c r="AA550" i="12"/>
  <c r="AA551" i="12" s="1"/>
  <c r="AB549" i="12"/>
  <c r="Z286" i="12"/>
  <c r="Z287" i="12" s="1"/>
  <c r="AA285" i="12"/>
  <c r="Z463" i="12"/>
  <c r="Z464" i="12" s="1"/>
  <c r="AA462" i="12"/>
  <c r="AB144" i="12"/>
  <c r="AA145" i="12"/>
  <c r="AA146" i="12" s="1"/>
  <c r="AB363" i="12"/>
  <c r="AA364" i="12"/>
  <c r="AA365" i="12" s="1"/>
  <c r="AA93" i="12"/>
  <c r="Z94" i="12"/>
  <c r="Z95" i="12" s="1"/>
  <c r="Z82" i="12"/>
  <c r="Z83" i="12" s="1"/>
  <c r="AA81" i="12"/>
  <c r="AB15" i="12"/>
  <c r="AA16" i="12"/>
  <c r="AA17" i="12" s="1"/>
  <c r="Z592" i="12"/>
  <c r="Z593" i="12" s="1"/>
  <c r="AA591" i="12"/>
  <c r="AB498" i="12"/>
  <c r="AA499" i="12"/>
  <c r="AA500" i="12" s="1"/>
  <c r="AA396" i="12"/>
  <c r="Z397" i="12"/>
  <c r="Z398" i="12" s="1"/>
  <c r="AB114" i="12"/>
  <c r="AA115" i="12"/>
  <c r="AA116" i="12" s="1"/>
  <c r="AF387" i="12"/>
  <c r="AE388" i="12"/>
  <c r="AE389" i="12" s="1"/>
  <c r="Z19" i="12"/>
  <c r="Z20" i="12" s="1"/>
  <c r="AA18" i="12"/>
  <c r="AA303" i="12"/>
  <c r="Z304" i="12"/>
  <c r="Z305" i="12" s="1"/>
  <c r="AA151" i="12"/>
  <c r="AA152" i="12" s="1"/>
  <c r="AB150" i="12"/>
  <c r="AA30" i="12"/>
  <c r="Z31" i="12"/>
  <c r="Z32" i="12" s="1"/>
  <c r="AA55" i="12"/>
  <c r="AA56" i="12" s="1"/>
  <c r="AB54" i="12"/>
  <c r="Z259" i="12"/>
  <c r="Z260" i="12" s="1"/>
  <c r="AA258" i="12"/>
  <c r="AA489" i="12"/>
  <c r="Z490" i="12"/>
  <c r="Z491" i="12" s="1"/>
  <c r="AA354" i="12"/>
  <c r="Z355" i="12"/>
  <c r="Z356" i="12" s="1"/>
  <c r="Z223" i="12"/>
  <c r="Z224" i="12" s="1"/>
  <c r="AA222" i="12"/>
  <c r="AA292" i="12"/>
  <c r="AA293" i="12" s="1"/>
  <c r="AB291" i="12"/>
  <c r="Z64" i="12"/>
  <c r="Z65" i="12" s="1"/>
  <c r="AA63" i="12"/>
  <c r="AB247" i="12"/>
  <c r="AB248" i="12" s="1"/>
  <c r="AC246" i="12"/>
  <c r="Z586" i="12"/>
  <c r="Z587" i="12" s="1"/>
  <c r="AA585" i="12"/>
  <c r="AA46" i="12"/>
  <c r="AA47" i="12" s="1"/>
  <c r="AB45" i="12"/>
  <c r="AA559" i="12"/>
  <c r="AA560" i="12" s="1"/>
  <c r="AB558" i="12"/>
  <c r="Z310" i="12"/>
  <c r="Z311" i="12" s="1"/>
  <c r="AA309" i="12"/>
  <c r="Z385" i="12"/>
  <c r="Z386" i="12" s="1"/>
  <c r="AA384" i="12"/>
  <c r="AB606" i="12"/>
  <c r="AA607" i="12"/>
  <c r="AA608" i="12" s="1"/>
  <c r="Z13" i="12"/>
  <c r="Z14" i="12" s="1"/>
  <c r="AA12" i="12"/>
  <c r="AB205" i="12" l="1"/>
  <c r="AB206" i="12" s="1"/>
  <c r="AC204" i="12"/>
  <c r="AB459" i="12"/>
  <c r="AA460" i="12"/>
  <c r="AA461" i="12" s="1"/>
  <c r="AC345" i="12"/>
  <c r="AB346" i="12"/>
  <c r="AB347" i="12" s="1"/>
  <c r="AB574" i="12"/>
  <c r="AB575" i="12" s="1"/>
  <c r="AC573" i="12"/>
  <c r="AB99" i="12"/>
  <c r="AA100" i="12"/>
  <c r="AA101" i="12" s="1"/>
  <c r="AA496" i="12"/>
  <c r="AA497" i="12" s="1"/>
  <c r="AB495" i="12"/>
  <c r="AA418" i="12"/>
  <c r="AA419" i="12" s="1"/>
  <c r="AB417" i="12"/>
  <c r="AB343" i="12"/>
  <c r="AB344" i="12" s="1"/>
  <c r="AC342" i="12"/>
  <c r="AA538" i="12"/>
  <c r="AA539" i="12" s="1"/>
  <c r="AB537" i="12"/>
  <c r="AA427" i="12"/>
  <c r="AA428" i="12" s="1"/>
  <c r="AB426" i="12"/>
  <c r="AB436" i="12"/>
  <c r="AB437" i="12" s="1"/>
  <c r="AC435" i="12"/>
  <c r="AB469" i="12"/>
  <c r="AB470" i="12" s="1"/>
  <c r="AC468" i="12"/>
  <c r="AA475" i="12"/>
  <c r="AA476" i="12" s="1"/>
  <c r="AB474" i="12"/>
  <c r="AB216" i="12"/>
  <c r="AA217" i="12"/>
  <c r="AA218" i="12" s="1"/>
  <c r="AD564" i="12"/>
  <c r="AC565" i="12"/>
  <c r="AC566" i="12" s="1"/>
  <c r="AA340" i="12"/>
  <c r="AA341" i="12" s="1"/>
  <c r="AB339" i="12"/>
  <c r="AA67" i="12"/>
  <c r="AA68" i="12" s="1"/>
  <c r="AB66" i="12"/>
  <c r="AB450" i="12"/>
  <c r="AA451" i="12"/>
  <c r="AA452" i="12" s="1"/>
  <c r="AB226" i="12"/>
  <c r="AB227" i="12" s="1"/>
  <c r="AC225" i="12"/>
  <c r="AB571" i="12"/>
  <c r="AB572" i="12" s="1"/>
  <c r="AC570" i="12"/>
  <c r="AB55" i="12"/>
  <c r="AB56" i="12" s="1"/>
  <c r="AC54" i="12"/>
  <c r="AB442" i="12"/>
  <c r="AB443" i="12" s="1"/>
  <c r="AC441" i="12"/>
  <c r="AB319" i="12"/>
  <c r="AB320" i="12" s="1"/>
  <c r="AC318" i="12"/>
  <c r="AC33" i="12"/>
  <c r="AB34" i="12"/>
  <c r="AB35" i="12" s="1"/>
  <c r="AA190" i="12"/>
  <c r="AA191" i="12" s="1"/>
  <c r="AB189" i="12"/>
  <c r="AB147" i="12"/>
  <c r="AA148" i="12"/>
  <c r="AA149" i="12" s="1"/>
  <c r="AB42" i="12"/>
  <c r="AA43" i="12"/>
  <c r="AA44" i="12" s="1"/>
  <c r="AA589" i="12"/>
  <c r="AA590" i="12" s="1"/>
  <c r="AB588" i="12"/>
  <c r="AA472" i="12"/>
  <c r="AA473" i="12" s="1"/>
  <c r="AB471" i="12"/>
  <c r="AA484" i="12"/>
  <c r="AA485" i="12" s="1"/>
  <c r="AB483" i="12"/>
  <c r="AB139" i="12"/>
  <c r="AB140" i="12" s="1"/>
  <c r="AC138" i="12"/>
  <c r="AB511" i="12"/>
  <c r="AB512" i="12" s="1"/>
  <c r="AC510" i="12"/>
  <c r="AB289" i="12"/>
  <c r="AB290" i="12" s="1"/>
  <c r="AC288" i="12"/>
  <c r="AA157" i="12"/>
  <c r="AA158" i="12" s="1"/>
  <c r="AB156" i="12"/>
  <c r="AA568" i="12"/>
  <c r="AA569" i="12" s="1"/>
  <c r="AB567" i="12"/>
  <c r="AA334" i="12"/>
  <c r="AA335" i="12" s="1"/>
  <c r="AB333" i="12"/>
  <c r="AA502" i="12"/>
  <c r="AA503" i="12" s="1"/>
  <c r="AB501" i="12"/>
  <c r="AA298" i="12"/>
  <c r="AA299" i="12" s="1"/>
  <c r="AB297" i="12"/>
  <c r="AB193" i="12"/>
  <c r="AB194" i="12" s="1"/>
  <c r="AC192" i="12"/>
  <c r="AD381" i="12"/>
  <c r="AC382" i="12"/>
  <c r="AC383" i="12" s="1"/>
  <c r="AB313" i="12"/>
  <c r="AB314" i="12" s="1"/>
  <c r="AC312" i="12"/>
  <c r="AA175" i="12"/>
  <c r="AA176" i="12" s="1"/>
  <c r="AB174" i="12"/>
  <c r="AB414" i="12"/>
  <c r="AA415" i="12"/>
  <c r="AA416" i="12" s="1"/>
  <c r="AA361" i="12"/>
  <c r="AA362" i="12" s="1"/>
  <c r="AB360" i="12"/>
  <c r="AB595" i="12"/>
  <c r="AB596" i="12" s="1"/>
  <c r="AC594" i="12"/>
  <c r="AB372" i="12"/>
  <c r="AA373" i="12"/>
  <c r="AA374" i="12" s="1"/>
  <c r="AA355" i="12"/>
  <c r="AA356" i="12" s="1"/>
  <c r="AB354" i="12"/>
  <c r="AA397" i="12"/>
  <c r="AA398" i="12" s="1"/>
  <c r="AB396" i="12"/>
  <c r="AB16" i="12"/>
  <c r="AB17" i="12" s="1"/>
  <c r="AC15" i="12"/>
  <c r="AB364" i="12"/>
  <c r="AB365" i="12" s="1"/>
  <c r="AC363" i="12"/>
  <c r="AB250" i="12"/>
  <c r="AB251" i="12" s="1"/>
  <c r="AC249" i="12"/>
  <c r="AA601" i="12"/>
  <c r="AA602" i="12" s="1"/>
  <c r="AB600" i="12"/>
  <c r="AA154" i="12"/>
  <c r="AA155" i="12" s="1"/>
  <c r="AB153" i="12"/>
  <c r="AA379" i="12"/>
  <c r="AA380" i="12" s="1"/>
  <c r="AB378" i="12"/>
  <c r="AA448" i="12"/>
  <c r="AA449" i="12" s="1"/>
  <c r="AB447" i="12"/>
  <c r="AB438" i="12"/>
  <c r="AA439" i="12"/>
  <c r="AA440" i="12" s="1"/>
  <c r="AD51" i="12"/>
  <c r="AC52" i="12"/>
  <c r="AC53" i="12" s="1"/>
  <c r="AA124" i="12"/>
  <c r="AA125" i="12" s="1"/>
  <c r="AB123" i="12"/>
  <c r="AF105" i="12"/>
  <c r="AE106" i="12"/>
  <c r="AE107" i="12" s="1"/>
  <c r="AA127" i="12"/>
  <c r="AA128" i="12" s="1"/>
  <c r="AB126" i="12"/>
  <c r="AD186" i="12"/>
  <c r="AC187" i="12"/>
  <c r="AC188" i="12" s="1"/>
  <c r="AB577" i="12"/>
  <c r="AB578" i="12" s="1"/>
  <c r="AC576" i="12"/>
  <c r="AC45" i="12"/>
  <c r="AB46" i="12"/>
  <c r="AB47" i="12" s="1"/>
  <c r="AB63" i="12"/>
  <c r="AA64" i="12"/>
  <c r="AA65" i="12" s="1"/>
  <c r="AA82" i="12"/>
  <c r="AA83" i="12" s="1"/>
  <c r="AB81" i="12"/>
  <c r="AB285" i="12"/>
  <c r="AA286" i="12"/>
  <c r="AA287" i="12" s="1"/>
  <c r="AB390" i="12"/>
  <c r="AA391" i="12"/>
  <c r="AA392" i="12" s="1"/>
  <c r="AA481" i="12"/>
  <c r="AA482" i="12" s="1"/>
  <c r="AB480" i="12"/>
  <c r="AB238" i="12"/>
  <c r="AB239" i="12" s="1"/>
  <c r="AC237" i="12"/>
  <c r="AB118" i="12"/>
  <c r="AB119" i="12" s="1"/>
  <c r="AC117" i="12"/>
  <c r="AA529" i="12"/>
  <c r="AA530" i="12" s="1"/>
  <c r="AB528" i="12"/>
  <c r="AB352" i="12"/>
  <c r="AB353" i="12" s="1"/>
  <c r="AC351" i="12"/>
  <c r="AA283" i="12"/>
  <c r="AA284" i="12" s="1"/>
  <c r="AB282" i="12"/>
  <c r="AB453" i="12"/>
  <c r="AA454" i="12"/>
  <c r="AA455" i="12" s="1"/>
  <c r="AA541" i="12"/>
  <c r="AA542" i="12" s="1"/>
  <c r="AB540" i="12"/>
  <c r="AB321" i="12"/>
  <c r="AA322" i="12"/>
  <c r="AA323" i="12" s="1"/>
  <c r="AB162" i="12"/>
  <c r="AA163" i="12"/>
  <c r="AA164" i="12" s="1"/>
  <c r="AB370" i="12"/>
  <c r="AB371" i="12" s="1"/>
  <c r="AC369" i="12"/>
  <c r="AB40" i="12"/>
  <c r="AB41" i="12" s="1"/>
  <c r="AC39" i="12"/>
  <c r="AB544" i="12"/>
  <c r="AB545" i="12" s="1"/>
  <c r="AC543" i="12"/>
  <c r="AB421" i="12"/>
  <c r="AB422" i="12" s="1"/>
  <c r="AC420" i="12"/>
  <c r="AB159" i="12"/>
  <c r="AA160" i="12"/>
  <c r="AA161" i="12" s="1"/>
  <c r="AB177" i="12"/>
  <c r="AA178" i="12"/>
  <c r="AA179" i="12" s="1"/>
  <c r="AD129" i="12"/>
  <c r="AC130" i="12"/>
  <c r="AC131" i="12" s="1"/>
  <c r="AB24" i="12"/>
  <c r="AA25" i="12"/>
  <c r="AA26" i="12" s="1"/>
  <c r="AC60" i="12"/>
  <c r="AB61" i="12"/>
  <c r="AB62" i="12" s="1"/>
  <c r="AA232" i="12"/>
  <c r="AA233" i="12" s="1"/>
  <c r="AB231" i="12"/>
  <c r="AB72" i="12"/>
  <c r="AA73" i="12"/>
  <c r="AA74" i="12" s="1"/>
  <c r="AA271" i="12"/>
  <c r="AA272" i="12" s="1"/>
  <c r="AB270" i="12"/>
  <c r="AA19" i="12"/>
  <c r="AA20" i="12" s="1"/>
  <c r="AB18" i="12"/>
  <c r="AB499" i="12"/>
  <c r="AB500" i="12" s="1"/>
  <c r="AC498" i="12"/>
  <c r="AB76" i="12"/>
  <c r="AB77" i="12" s="1"/>
  <c r="AC75" i="12"/>
  <c r="AB430" i="12"/>
  <c r="AB431" i="12" s="1"/>
  <c r="AC429" i="12"/>
  <c r="AA598" i="12"/>
  <c r="AA599" i="12" s="1"/>
  <c r="AB597" i="12"/>
  <c r="AA328" i="12"/>
  <c r="AA329" i="12" s="1"/>
  <c r="AB327" i="12"/>
  <c r="AD255" i="12"/>
  <c r="AC256" i="12"/>
  <c r="AC257" i="12" s="1"/>
  <c r="AA610" i="12"/>
  <c r="AA611" i="12" s="1"/>
  <c r="AB609" i="12"/>
  <c r="AC252" i="12"/>
  <c r="AB253" i="12"/>
  <c r="AB254" i="12" s="1"/>
  <c r="AB348" i="12"/>
  <c r="AA349" i="12"/>
  <c r="AA350" i="12" s="1"/>
  <c r="AB394" i="12"/>
  <c r="AB395" i="12" s="1"/>
  <c r="AC393" i="12"/>
  <c r="AA424" i="12"/>
  <c r="AA425" i="12" s="1"/>
  <c r="AB423" i="12"/>
  <c r="AA535" i="12"/>
  <c r="AA536" i="12" s="1"/>
  <c r="AB534" i="12"/>
  <c r="AA214" i="12"/>
  <c r="AA215" i="12" s="1"/>
  <c r="AB213" i="12"/>
  <c r="AA376" i="12"/>
  <c r="AA377" i="12" s="1"/>
  <c r="AB375" i="12"/>
  <c r="AC486" i="12"/>
  <c r="AB487" i="12"/>
  <c r="AB488" i="12" s="1"/>
  <c r="AD294" i="12"/>
  <c r="AC295" i="12"/>
  <c r="AC296" i="12" s="1"/>
  <c r="AD111" i="12"/>
  <c r="AC112" i="12"/>
  <c r="AC113" i="12" s="1"/>
  <c r="AA37" i="12"/>
  <c r="AA38" i="12" s="1"/>
  <c r="AB36" i="12"/>
  <c r="AB607" i="12"/>
  <c r="AB608" i="12" s="1"/>
  <c r="AC606" i="12"/>
  <c r="AG387" i="12"/>
  <c r="AG388" i="12" s="1"/>
  <c r="AF388" i="12"/>
  <c r="AF389" i="12" s="1"/>
  <c r="AB292" i="12"/>
  <c r="AB293" i="12" s="1"/>
  <c r="AC291" i="12"/>
  <c r="AB151" i="12"/>
  <c r="AB152" i="12" s="1"/>
  <c r="AC150" i="12"/>
  <c r="AB550" i="12"/>
  <c r="AB551" i="12" s="1"/>
  <c r="AC549" i="12"/>
  <c r="AB526" i="12"/>
  <c r="AB527" i="12" s="1"/>
  <c r="AC525" i="12"/>
  <c r="AB555" i="12"/>
  <c r="AA556" i="12"/>
  <c r="AA557" i="12" s="1"/>
  <c r="AB507" i="12"/>
  <c r="AA508" i="12"/>
  <c r="AA509" i="12" s="1"/>
  <c r="AB409" i="12"/>
  <c r="AB410" i="12" s="1"/>
  <c r="AC408" i="12"/>
  <c r="AA274" i="12"/>
  <c r="AA275" i="12" s="1"/>
  <c r="AB273" i="12"/>
  <c r="AA184" i="12"/>
  <c r="AA185" i="12" s="1"/>
  <c r="AB183" i="12"/>
  <c r="AE432" i="12"/>
  <c r="AD433" i="12"/>
  <c r="AD434" i="12" s="1"/>
  <c r="AA229" i="12"/>
  <c r="AA230" i="12" s="1"/>
  <c r="AB228" i="12"/>
  <c r="AA58" i="12"/>
  <c r="AA59" i="12" s="1"/>
  <c r="AB57" i="12"/>
  <c r="AA49" i="12"/>
  <c r="AA50" i="12" s="1"/>
  <c r="AB48" i="12"/>
  <c r="AA196" i="12"/>
  <c r="AA197" i="12" s="1"/>
  <c r="AB195" i="12"/>
  <c r="AA517" i="12"/>
  <c r="AA518" i="12" s="1"/>
  <c r="AB516" i="12"/>
  <c r="AA88" i="12"/>
  <c r="AA89" i="12" s="1"/>
  <c r="AB87" i="12"/>
  <c r="AA403" i="12"/>
  <c r="AA404" i="12" s="1"/>
  <c r="AB402" i="12"/>
  <c r="AA31" i="12"/>
  <c r="AA32" i="12" s="1"/>
  <c r="AB30" i="12"/>
  <c r="AA490" i="12"/>
  <c r="AA491" i="12" s="1"/>
  <c r="AB489" i="12"/>
  <c r="AB115" i="12"/>
  <c r="AB116" i="12" s="1"/>
  <c r="AC114" i="12"/>
  <c r="AB145" i="12"/>
  <c r="AB146" i="12" s="1"/>
  <c r="AC144" i="12"/>
  <c r="AA91" i="12"/>
  <c r="AA92" i="12" s="1"/>
  <c r="AB90" i="12"/>
  <c r="AB405" i="12"/>
  <c r="AA406" i="12"/>
  <c r="AA407" i="12" s="1"/>
  <c r="AA562" i="12"/>
  <c r="AA563" i="12" s="1"/>
  <c r="AB561" i="12"/>
  <c r="AE78" i="12"/>
  <c r="AD79" i="12"/>
  <c r="AD80" i="12" s="1"/>
  <c r="AB135" i="12"/>
  <c r="AA136" i="12"/>
  <c r="AA137" i="12" s="1"/>
  <c r="AB523" i="12"/>
  <c r="AB524" i="12" s="1"/>
  <c r="AC522" i="12"/>
  <c r="AB337" i="12"/>
  <c r="AB338" i="12" s="1"/>
  <c r="AC336" i="12"/>
  <c r="AA85" i="12"/>
  <c r="AA86" i="12" s="1"/>
  <c r="AB84" i="12"/>
  <c r="AA604" i="12"/>
  <c r="AA605" i="12" s="1"/>
  <c r="AB603" i="12"/>
  <c r="AB261" i="12"/>
  <c r="AA262" i="12"/>
  <c r="AA263" i="12" s="1"/>
  <c r="AB276" i="12"/>
  <c r="AA277" i="12"/>
  <c r="AA278" i="12" s="1"/>
  <c r="AA514" i="12"/>
  <c r="AA515" i="12" s="1"/>
  <c r="AB513" i="12"/>
  <c r="AB268" i="12"/>
  <c r="AB269" i="12" s="1"/>
  <c r="AC267" i="12"/>
  <c r="AB166" i="12"/>
  <c r="AB167" i="12" s="1"/>
  <c r="AC165" i="12"/>
  <c r="AA199" i="12"/>
  <c r="AA200" i="12" s="1"/>
  <c r="AB198" i="12"/>
  <c r="AA400" i="12"/>
  <c r="AA401" i="12" s="1"/>
  <c r="AB399" i="12"/>
  <c r="AA316" i="12"/>
  <c r="AA317" i="12" s="1"/>
  <c r="AB315" i="12"/>
  <c r="AC243" i="12"/>
  <c r="AB244" i="12"/>
  <c r="AB245" i="12" s="1"/>
  <c r="AA367" i="12"/>
  <c r="AA368" i="12" s="1"/>
  <c r="AB366" i="12"/>
  <c r="AB478" i="12"/>
  <c r="AB479" i="12" s="1"/>
  <c r="AC477" i="12"/>
  <c r="AD210" i="12"/>
  <c r="AC211" i="12"/>
  <c r="AC212" i="12" s="1"/>
  <c r="AA133" i="12"/>
  <c r="AA134" i="12" s="1"/>
  <c r="AB132" i="12"/>
  <c r="AC247" i="12"/>
  <c r="AC248" i="12" s="1"/>
  <c r="AD246" i="12"/>
  <c r="AA586" i="12"/>
  <c r="AA587" i="12" s="1"/>
  <c r="AB585" i="12"/>
  <c r="AA223" i="12"/>
  <c r="AA224" i="12" s="1"/>
  <c r="AB222" i="12"/>
  <c r="AB591" i="12"/>
  <c r="AA592" i="12"/>
  <c r="AA593" i="12" s="1"/>
  <c r="AB462" i="12"/>
  <c r="AA463" i="12"/>
  <c r="AA464" i="12" s="1"/>
  <c r="AA580" i="12"/>
  <c r="AA581" i="12" s="1"/>
  <c r="AB579" i="12"/>
  <c r="AA331" i="12"/>
  <c r="AA332" i="12" s="1"/>
  <c r="AB330" i="12"/>
  <c r="AB466" i="12"/>
  <c r="AB467" i="12" s="1"/>
  <c r="AC465" i="12"/>
  <c r="AA97" i="12"/>
  <c r="AA98" i="12" s="1"/>
  <c r="AB96" i="12"/>
  <c r="AB265" i="12"/>
  <c r="AB266" i="12" s="1"/>
  <c r="AC264" i="12"/>
  <c r="AA307" i="12"/>
  <c r="AA308" i="12" s="1"/>
  <c r="AB306" i="12"/>
  <c r="AB169" i="12"/>
  <c r="AB170" i="12" s="1"/>
  <c r="AC168" i="12"/>
  <c r="AA412" i="12"/>
  <c r="AA413" i="12" s="1"/>
  <c r="AB411" i="12"/>
  <c r="AA505" i="12"/>
  <c r="AA506" i="12" s="1"/>
  <c r="AB504" i="12"/>
  <c r="AA457" i="12"/>
  <c r="AA458" i="12" s="1"/>
  <c r="AB456" i="12"/>
  <c r="AB141" i="12"/>
  <c r="AA142" i="12"/>
  <c r="AA143" i="12" s="1"/>
  <c r="AB208" i="12"/>
  <c r="AB209" i="12" s="1"/>
  <c r="AC207" i="12"/>
  <c r="AB520" i="12"/>
  <c r="AB521" i="12" s="1"/>
  <c r="AC519" i="12"/>
  <c r="AA325" i="12"/>
  <c r="AA326" i="12" s="1"/>
  <c r="AB324" i="12"/>
  <c r="AA553" i="12"/>
  <c r="AA554" i="12" s="1"/>
  <c r="AB552" i="12"/>
  <c r="AA445" i="12"/>
  <c r="AA446" i="12" s="1"/>
  <c r="AB444" i="12"/>
  <c r="AB531" i="12"/>
  <c r="AA532" i="12"/>
  <c r="AA533" i="12" s="1"/>
  <c r="AB234" i="12"/>
  <c r="AA235" i="12"/>
  <c r="AA236" i="12" s="1"/>
  <c r="AA181" i="12"/>
  <c r="AA182" i="12" s="1"/>
  <c r="AB180" i="12"/>
  <c r="AB559" i="12"/>
  <c r="AB560" i="12" s="1"/>
  <c r="AC558" i="12"/>
  <c r="AA385" i="12"/>
  <c r="AA386" i="12" s="1"/>
  <c r="AB384" i="12"/>
  <c r="AA310" i="12"/>
  <c r="AA311" i="12" s="1"/>
  <c r="AB309" i="12"/>
  <c r="AA259" i="12"/>
  <c r="AA260" i="12" s="1"/>
  <c r="AB258" i="12"/>
  <c r="AA304" i="12"/>
  <c r="AA305" i="12" s="1"/>
  <c r="AB303" i="12"/>
  <c r="AA94" i="12"/>
  <c r="AA95" i="12" s="1"/>
  <c r="AB93" i="12"/>
  <c r="AB201" i="12"/>
  <c r="AA202" i="12"/>
  <c r="AA203" i="12" s="1"/>
  <c r="AA358" i="12"/>
  <c r="AA359" i="12" s="1"/>
  <c r="AB357" i="12"/>
  <c r="AA241" i="12"/>
  <c r="AA242" i="12" s="1"/>
  <c r="AB240" i="12"/>
  <c r="AB547" i="12"/>
  <c r="AB548" i="12" s="1"/>
  <c r="AC546" i="12"/>
  <c r="AB583" i="12"/>
  <c r="AB584" i="12" s="1"/>
  <c r="AC582" i="12"/>
  <c r="AA280" i="12"/>
  <c r="AA281" i="12" s="1"/>
  <c r="AB279" i="12"/>
  <c r="AA493" i="12"/>
  <c r="AA494" i="12" s="1"/>
  <c r="AB492" i="12"/>
  <c r="AA220" i="12"/>
  <c r="AA221" i="12" s="1"/>
  <c r="AB219" i="12"/>
  <c r="AC21" i="12"/>
  <c r="AB22" i="12"/>
  <c r="AB23" i="12" s="1"/>
  <c r="AA172" i="12"/>
  <c r="AA173" i="12" s="1"/>
  <c r="AB171" i="12"/>
  <c r="AB102" i="12"/>
  <c r="AA103" i="12"/>
  <c r="AA104" i="12" s="1"/>
  <c r="AA109" i="12"/>
  <c r="AA110" i="12" s="1"/>
  <c r="AB108" i="12"/>
  <c r="AC120" i="12"/>
  <c r="AB121" i="12"/>
  <c r="AB122" i="12" s="1"/>
  <c r="AC300" i="12"/>
  <c r="AB301" i="12"/>
  <c r="AB302" i="12" s="1"/>
  <c r="AA70" i="12"/>
  <c r="AA71" i="12" s="1"/>
  <c r="AB69" i="12"/>
  <c r="AA28" i="12"/>
  <c r="AA29" i="12" s="1"/>
  <c r="AB27" i="12"/>
  <c r="AA13" i="12"/>
  <c r="AA14" i="12" s="1"/>
  <c r="AB12" i="12"/>
  <c r="AD204" i="12" l="1"/>
  <c r="AC205" i="12"/>
  <c r="AC206" i="12" s="1"/>
  <c r="AB475" i="12"/>
  <c r="AB476" i="12" s="1"/>
  <c r="AC474" i="12"/>
  <c r="AC537" i="12"/>
  <c r="AB538" i="12"/>
  <c r="AB539" i="12" s="1"/>
  <c r="AB100" i="12"/>
  <c r="AB101" i="12" s="1"/>
  <c r="AC99" i="12"/>
  <c r="AC66" i="12"/>
  <c r="AB67" i="12"/>
  <c r="AB68" i="12" s="1"/>
  <c r="AG389" i="12"/>
  <c r="AC571" i="12"/>
  <c r="AC572" i="12" s="1"/>
  <c r="AD570" i="12"/>
  <c r="AC339" i="12"/>
  <c r="AB340" i="12"/>
  <c r="AB341" i="12" s="1"/>
  <c r="AC469" i="12"/>
  <c r="AC470" i="12" s="1"/>
  <c r="AD468" i="12"/>
  <c r="AC343" i="12"/>
  <c r="AC344" i="12" s="1"/>
  <c r="AD342" i="12"/>
  <c r="AD573" i="12"/>
  <c r="AC574" i="12"/>
  <c r="AC575" i="12" s="1"/>
  <c r="AC226" i="12"/>
  <c r="AC227" i="12" s="1"/>
  <c r="AD225" i="12"/>
  <c r="AC436" i="12"/>
  <c r="AC437" i="12" s="1"/>
  <c r="AD435" i="12"/>
  <c r="AB418" i="12"/>
  <c r="AB419" i="12" s="1"/>
  <c r="AC417" i="12"/>
  <c r="AE564" i="12"/>
  <c r="AD565" i="12"/>
  <c r="AD566" i="12" s="1"/>
  <c r="AC346" i="12"/>
  <c r="AC347" i="12" s="1"/>
  <c r="AD345" i="12"/>
  <c r="AB427" i="12"/>
  <c r="AB428" i="12" s="1"/>
  <c r="AC426" i="12"/>
  <c r="AB496" i="12"/>
  <c r="AB497" i="12" s="1"/>
  <c r="AC495" i="12"/>
  <c r="AB451" i="12"/>
  <c r="AB452" i="12" s="1"/>
  <c r="AC450" i="12"/>
  <c r="AB217" i="12"/>
  <c r="AB218" i="12" s="1"/>
  <c r="AC216" i="12"/>
  <c r="AB460" i="12"/>
  <c r="AB461" i="12" s="1"/>
  <c r="AC459" i="12"/>
  <c r="AD211" i="12"/>
  <c r="AD212" i="12" s="1"/>
  <c r="AE210" i="12"/>
  <c r="AD243" i="12"/>
  <c r="AC244" i="12"/>
  <c r="AC245" i="12" s="1"/>
  <c r="AB277" i="12"/>
  <c r="AB278" i="12" s="1"/>
  <c r="AC276" i="12"/>
  <c r="AC72" i="12"/>
  <c r="AB73" i="12"/>
  <c r="AB74" i="12" s="1"/>
  <c r="AC24" i="12"/>
  <c r="AB25" i="12"/>
  <c r="AB26" i="12" s="1"/>
  <c r="AB160" i="12"/>
  <c r="AB161" i="12" s="1"/>
  <c r="AC159" i="12"/>
  <c r="AC370" i="12"/>
  <c r="AC371" i="12" s="1"/>
  <c r="AD369" i="12"/>
  <c r="AC118" i="12"/>
  <c r="AC119" i="12" s="1"/>
  <c r="AD117" i="12"/>
  <c r="AB127" i="12"/>
  <c r="AB128" i="12" s="1"/>
  <c r="AC126" i="12"/>
  <c r="AB154" i="12"/>
  <c r="AB155" i="12" s="1"/>
  <c r="AC153" i="12"/>
  <c r="AC16" i="12"/>
  <c r="AC17" i="12" s="1"/>
  <c r="AD15" i="12"/>
  <c r="AB175" i="12"/>
  <c r="AB176" i="12" s="1"/>
  <c r="AC174" i="12"/>
  <c r="AC171" i="12"/>
  <c r="AB172" i="12"/>
  <c r="AB173" i="12" s="1"/>
  <c r="AB304" i="12"/>
  <c r="AB305" i="12" s="1"/>
  <c r="AC303" i="12"/>
  <c r="AC208" i="12"/>
  <c r="AC209" i="12" s="1"/>
  <c r="AD207" i="12"/>
  <c r="AB412" i="12"/>
  <c r="AB413" i="12" s="1"/>
  <c r="AC411" i="12"/>
  <c r="AC96" i="12"/>
  <c r="AB97" i="12"/>
  <c r="AB98" i="12" s="1"/>
  <c r="AD247" i="12"/>
  <c r="AD248" i="12" s="1"/>
  <c r="AE246" i="12"/>
  <c r="AC478" i="12"/>
  <c r="AC479" i="12" s="1"/>
  <c r="AD477" i="12"/>
  <c r="AD165" i="12"/>
  <c r="AC166" i="12"/>
  <c r="AC167" i="12" s="1"/>
  <c r="AC523" i="12"/>
  <c r="AC524" i="12" s="1"/>
  <c r="AD522" i="12"/>
  <c r="AB490" i="12"/>
  <c r="AB491" i="12" s="1"/>
  <c r="AC489" i="12"/>
  <c r="AC516" i="12"/>
  <c r="AB517" i="12"/>
  <c r="AB518" i="12" s="1"/>
  <c r="AB229" i="12"/>
  <c r="AB230" i="12" s="1"/>
  <c r="AC228" i="12"/>
  <c r="AB274" i="12"/>
  <c r="AB275" i="12" s="1"/>
  <c r="AC273" i="12"/>
  <c r="AD549" i="12"/>
  <c r="AC550" i="12"/>
  <c r="AC551" i="12" s="1"/>
  <c r="AB214" i="12"/>
  <c r="AB215" i="12" s="1"/>
  <c r="AC213" i="12"/>
  <c r="AC430" i="12"/>
  <c r="AC431" i="12" s="1"/>
  <c r="AD429" i="12"/>
  <c r="AB19" i="12"/>
  <c r="AB20" i="12" s="1"/>
  <c r="AC18" i="12"/>
  <c r="AB232" i="12"/>
  <c r="AB233" i="12" s="1"/>
  <c r="AC231" i="12"/>
  <c r="AC421" i="12"/>
  <c r="AC422" i="12" s="1"/>
  <c r="AD420" i="12"/>
  <c r="AB454" i="12"/>
  <c r="AB455" i="12" s="1"/>
  <c r="AC453" i="12"/>
  <c r="AC285" i="12"/>
  <c r="AB286" i="12"/>
  <c r="AB287" i="12" s="1"/>
  <c r="AC46" i="12"/>
  <c r="AC47" i="12" s="1"/>
  <c r="AD45" i="12"/>
  <c r="AC438" i="12"/>
  <c r="AB439" i="12"/>
  <c r="AB440" i="12" s="1"/>
  <c r="AC372" i="12"/>
  <c r="AB373" i="12"/>
  <c r="AB374" i="12" s="1"/>
  <c r="AB334" i="12"/>
  <c r="AB335" i="12" s="1"/>
  <c r="AC333" i="12"/>
  <c r="AC511" i="12"/>
  <c r="AC512" i="12" s="1"/>
  <c r="AD510" i="12"/>
  <c r="AB589" i="12"/>
  <c r="AB590" i="12" s="1"/>
  <c r="AC588" i="12"/>
  <c r="AC55" i="12"/>
  <c r="AC56" i="12" s="1"/>
  <c r="AD54" i="12"/>
  <c r="AB241" i="12"/>
  <c r="AB242" i="12" s="1"/>
  <c r="AC240" i="12"/>
  <c r="AC234" i="12"/>
  <c r="AB235" i="12"/>
  <c r="AB236" i="12" s="1"/>
  <c r="AC462" i="12"/>
  <c r="AB463" i="12"/>
  <c r="AB464" i="12" s="1"/>
  <c r="AC261" i="12"/>
  <c r="AB262" i="12"/>
  <c r="AB263" i="12" s="1"/>
  <c r="AB406" i="12"/>
  <c r="AB407" i="12" s="1"/>
  <c r="AC405" i="12"/>
  <c r="AC555" i="12"/>
  <c r="AB556" i="12"/>
  <c r="AB557" i="12" s="1"/>
  <c r="AD112" i="12"/>
  <c r="AD113" i="12" s="1"/>
  <c r="AE111" i="12"/>
  <c r="AC348" i="12"/>
  <c r="AB349" i="12"/>
  <c r="AB350" i="12" s="1"/>
  <c r="AB283" i="12"/>
  <c r="AB284" i="12" s="1"/>
  <c r="AC282" i="12"/>
  <c r="AC238" i="12"/>
  <c r="AC239" i="12" s="1"/>
  <c r="AD237" i="12"/>
  <c r="AC577" i="12"/>
  <c r="AC578" i="12" s="1"/>
  <c r="AD576" i="12"/>
  <c r="AC600" i="12"/>
  <c r="AB601" i="12"/>
  <c r="AB602" i="12" s="1"/>
  <c r="AB397" i="12"/>
  <c r="AB398" i="12" s="1"/>
  <c r="AC396" i="12"/>
  <c r="AC595" i="12"/>
  <c r="AC596" i="12" s="1"/>
  <c r="AD594" i="12"/>
  <c r="AD382" i="12"/>
  <c r="AD383" i="12" s="1"/>
  <c r="AE381" i="12"/>
  <c r="AB103" i="12"/>
  <c r="AB104" i="12" s="1"/>
  <c r="AC102" i="12"/>
  <c r="AB310" i="12"/>
  <c r="AB311" i="12" s="1"/>
  <c r="AC309" i="12"/>
  <c r="AB553" i="12"/>
  <c r="AB554" i="12" s="1"/>
  <c r="AC552" i="12"/>
  <c r="AC301" i="12"/>
  <c r="AC302" i="12" s="1"/>
  <c r="AD300" i="12"/>
  <c r="AB280" i="12"/>
  <c r="AB281" i="12" s="1"/>
  <c r="AC279" i="12"/>
  <c r="AC357" i="12"/>
  <c r="AB358" i="12"/>
  <c r="AB359" i="12" s="1"/>
  <c r="AB385" i="12"/>
  <c r="AB386" i="12" s="1"/>
  <c r="AC384" i="12"/>
  <c r="AC169" i="12"/>
  <c r="AC170" i="12" s="1"/>
  <c r="AD168" i="12"/>
  <c r="AC466" i="12"/>
  <c r="AC467" i="12" s="1"/>
  <c r="AD465" i="12"/>
  <c r="AB367" i="12"/>
  <c r="AB368" i="12" s="1"/>
  <c r="AC366" i="12"/>
  <c r="AB316" i="12"/>
  <c r="AB317" i="12" s="1"/>
  <c r="AC315" i="12"/>
  <c r="AC268" i="12"/>
  <c r="AC269" i="12" s="1"/>
  <c r="AD267" i="12"/>
  <c r="AB604" i="12"/>
  <c r="AB605" i="12" s="1"/>
  <c r="AC603" i="12"/>
  <c r="AB91" i="12"/>
  <c r="AB92" i="12" s="1"/>
  <c r="AC90" i="12"/>
  <c r="AB31" i="12"/>
  <c r="AB32" i="12" s="1"/>
  <c r="AC30" i="12"/>
  <c r="AC195" i="12"/>
  <c r="AB196" i="12"/>
  <c r="AB197" i="12" s="1"/>
  <c r="AD408" i="12"/>
  <c r="AC409" i="12"/>
  <c r="AC410" i="12" s="1"/>
  <c r="AC607" i="12"/>
  <c r="AC608" i="12" s="1"/>
  <c r="AD606" i="12"/>
  <c r="AB535" i="12"/>
  <c r="AB536" i="12" s="1"/>
  <c r="AC534" i="12"/>
  <c r="AC76" i="12"/>
  <c r="AC77" i="12" s="1"/>
  <c r="AD75" i="12"/>
  <c r="AC270" i="12"/>
  <c r="AB271" i="12"/>
  <c r="AB272" i="12" s="1"/>
  <c r="AC544" i="12"/>
  <c r="AC545" i="12" s="1"/>
  <c r="AD543" i="12"/>
  <c r="AC162" i="12"/>
  <c r="AB163" i="12"/>
  <c r="AB164" i="12" s="1"/>
  <c r="AF106" i="12"/>
  <c r="AF107" i="12" s="1"/>
  <c r="AG105" i="12"/>
  <c r="AG106" i="12" s="1"/>
  <c r="AC193" i="12"/>
  <c r="AC194" i="12" s="1"/>
  <c r="AD192" i="12"/>
  <c r="AB568" i="12"/>
  <c r="AB569" i="12" s="1"/>
  <c r="AC567" i="12"/>
  <c r="AD138" i="12"/>
  <c r="AC139" i="12"/>
  <c r="AC140" i="12" s="1"/>
  <c r="AC121" i="12"/>
  <c r="AC122" i="12" s="1"/>
  <c r="AD120" i="12"/>
  <c r="AC531" i="12"/>
  <c r="AB532" i="12"/>
  <c r="AB533" i="12" s="1"/>
  <c r="AC591" i="12"/>
  <c r="AB592" i="12"/>
  <c r="AB593" i="12" s="1"/>
  <c r="AB136" i="12"/>
  <c r="AB137" i="12" s="1"/>
  <c r="AC135" i="12"/>
  <c r="AE433" i="12"/>
  <c r="AE434" i="12" s="1"/>
  <c r="AF432" i="12"/>
  <c r="AD295" i="12"/>
  <c r="AD296" i="12" s="1"/>
  <c r="AE294" i="12"/>
  <c r="AD252" i="12"/>
  <c r="AC253" i="12"/>
  <c r="AC254" i="12" s="1"/>
  <c r="AE255" i="12"/>
  <c r="AD256" i="12"/>
  <c r="AD257" i="12" s="1"/>
  <c r="AC61" i="12"/>
  <c r="AC62" i="12" s="1"/>
  <c r="AD60" i="12"/>
  <c r="AD130" i="12"/>
  <c r="AD131" i="12" s="1"/>
  <c r="AE129" i="12"/>
  <c r="AC352" i="12"/>
  <c r="AC353" i="12" s="1"/>
  <c r="AD351" i="12"/>
  <c r="AB481" i="12"/>
  <c r="AB482" i="12" s="1"/>
  <c r="AC480" i="12"/>
  <c r="AB82" i="12"/>
  <c r="AB83" i="12" s="1"/>
  <c r="AC81" i="12"/>
  <c r="AB124" i="12"/>
  <c r="AB125" i="12" s="1"/>
  <c r="AC123" i="12"/>
  <c r="AC447" i="12"/>
  <c r="AB448" i="12"/>
  <c r="AB449" i="12" s="1"/>
  <c r="AC250" i="12"/>
  <c r="AC251" i="12" s="1"/>
  <c r="AD249" i="12"/>
  <c r="AB355" i="12"/>
  <c r="AB356" i="12" s="1"/>
  <c r="AC354" i="12"/>
  <c r="AB361" i="12"/>
  <c r="AB362" i="12" s="1"/>
  <c r="AC360" i="12"/>
  <c r="AC42" i="12"/>
  <c r="AB43" i="12"/>
  <c r="AB44" i="12" s="1"/>
  <c r="AD33" i="12"/>
  <c r="AC34" i="12"/>
  <c r="AC35" i="12" s="1"/>
  <c r="AC22" i="12"/>
  <c r="AC23" i="12" s="1"/>
  <c r="AD21" i="12"/>
  <c r="AB28" i="12"/>
  <c r="AB29" i="12" s="1"/>
  <c r="AC27" i="12"/>
  <c r="AC583" i="12"/>
  <c r="AC584" i="12" s="1"/>
  <c r="AD582" i="12"/>
  <c r="AB259" i="12"/>
  <c r="AB260" i="12" s="1"/>
  <c r="AC258" i="12"/>
  <c r="AC559" i="12"/>
  <c r="AC560" i="12" s="1"/>
  <c r="AD558" i="12"/>
  <c r="AB325" i="12"/>
  <c r="AB326" i="12" s="1"/>
  <c r="AC324" i="12"/>
  <c r="AB457" i="12"/>
  <c r="AB458" i="12" s="1"/>
  <c r="AC456" i="12"/>
  <c r="AC306" i="12"/>
  <c r="AB307" i="12"/>
  <c r="AB308" i="12" s="1"/>
  <c r="AC330" i="12"/>
  <c r="AB331" i="12"/>
  <c r="AB332" i="12" s="1"/>
  <c r="AB223" i="12"/>
  <c r="AB224" i="12" s="1"/>
  <c r="AC222" i="12"/>
  <c r="AB133" i="12"/>
  <c r="AB134" i="12" s="1"/>
  <c r="AC132" i="12"/>
  <c r="AC399" i="12"/>
  <c r="AB400" i="12"/>
  <c r="AB401" i="12" s="1"/>
  <c r="AB514" i="12"/>
  <c r="AB515" i="12" s="1"/>
  <c r="AC513" i="12"/>
  <c r="AB85" i="12"/>
  <c r="AB86" i="12" s="1"/>
  <c r="AC84" i="12"/>
  <c r="AC145" i="12"/>
  <c r="AC146" i="12" s="1"/>
  <c r="AD144" i="12"/>
  <c r="AB403" i="12"/>
  <c r="AB404" i="12" s="1"/>
  <c r="AC402" i="12"/>
  <c r="AC48" i="12"/>
  <c r="AB49" i="12"/>
  <c r="AB50" i="12" s="1"/>
  <c r="AB184" i="12"/>
  <c r="AB185" i="12" s="1"/>
  <c r="AC183" i="12"/>
  <c r="AD525" i="12"/>
  <c r="AC526" i="12"/>
  <c r="AC527" i="12" s="1"/>
  <c r="AC151" i="12"/>
  <c r="AC152" i="12" s="1"/>
  <c r="AD150" i="12"/>
  <c r="AC423" i="12"/>
  <c r="AB424" i="12"/>
  <c r="AB425" i="12" s="1"/>
  <c r="AB328" i="12"/>
  <c r="AB329" i="12" s="1"/>
  <c r="AC327" i="12"/>
  <c r="AC499" i="12"/>
  <c r="AC500" i="12" s="1"/>
  <c r="AD498" i="12"/>
  <c r="AC40" i="12"/>
  <c r="AC41" i="12" s="1"/>
  <c r="AD39" i="12"/>
  <c r="AC321" i="12"/>
  <c r="AB322" i="12"/>
  <c r="AB323" i="12" s="1"/>
  <c r="AC313" i="12"/>
  <c r="AC314" i="12" s="1"/>
  <c r="AD312" i="12"/>
  <c r="AB298" i="12"/>
  <c r="AB299" i="12" s="1"/>
  <c r="AC297" i="12"/>
  <c r="AC156" i="12"/>
  <c r="AB157" i="12"/>
  <c r="AB158" i="12" s="1"/>
  <c r="AB484" i="12"/>
  <c r="AB485" i="12" s="1"/>
  <c r="AC483" i="12"/>
  <c r="AC319" i="12"/>
  <c r="AC320" i="12" s="1"/>
  <c r="AD318" i="12"/>
  <c r="AB142" i="12"/>
  <c r="AB143" i="12" s="1"/>
  <c r="AC141" i="12"/>
  <c r="AB220" i="12"/>
  <c r="AB221" i="12" s="1"/>
  <c r="AC219" i="12"/>
  <c r="AB202" i="12"/>
  <c r="AB203" i="12" s="1"/>
  <c r="AC201" i="12"/>
  <c r="AE79" i="12"/>
  <c r="AE80" i="12" s="1"/>
  <c r="AF78" i="12"/>
  <c r="AC507" i="12"/>
  <c r="AB508" i="12"/>
  <c r="AB509" i="12" s="1"/>
  <c r="AC487" i="12"/>
  <c r="AC488" i="12" s="1"/>
  <c r="AD486" i="12"/>
  <c r="AB178" i="12"/>
  <c r="AB179" i="12" s="1"/>
  <c r="AC177" i="12"/>
  <c r="AC540" i="12"/>
  <c r="AB541" i="12"/>
  <c r="AB542" i="12" s="1"/>
  <c r="AB529" i="12"/>
  <c r="AB530" i="12" s="1"/>
  <c r="AC528" i="12"/>
  <c r="AB379" i="12"/>
  <c r="AB380" i="12" s="1"/>
  <c r="AC378" i="12"/>
  <c r="AC364" i="12"/>
  <c r="AC365" i="12" s="1"/>
  <c r="AD363" i="12"/>
  <c r="AC147" i="12"/>
  <c r="AB148" i="12"/>
  <c r="AB149" i="12" s="1"/>
  <c r="AC108" i="12"/>
  <c r="AB109" i="12"/>
  <c r="AB110" i="12" s="1"/>
  <c r="AB70" i="12"/>
  <c r="AB71" i="12" s="1"/>
  <c r="AC69" i="12"/>
  <c r="AC492" i="12"/>
  <c r="AB493" i="12"/>
  <c r="AB494" i="12" s="1"/>
  <c r="AC547" i="12"/>
  <c r="AC548" i="12" s="1"/>
  <c r="AD546" i="12"/>
  <c r="AB94" i="12"/>
  <c r="AB95" i="12" s="1"/>
  <c r="AC93" i="12"/>
  <c r="AC180" i="12"/>
  <c r="AB181" i="12"/>
  <c r="AB182" i="12" s="1"/>
  <c r="AB445" i="12"/>
  <c r="AB446" i="12" s="1"/>
  <c r="AC444" i="12"/>
  <c r="AC520" i="12"/>
  <c r="AC521" i="12" s="1"/>
  <c r="AD519" i="12"/>
  <c r="AB505" i="12"/>
  <c r="AB506" i="12" s="1"/>
  <c r="AC504" i="12"/>
  <c r="AC265" i="12"/>
  <c r="AC266" i="12" s="1"/>
  <c r="AD264" i="12"/>
  <c r="AB580" i="12"/>
  <c r="AB581" i="12" s="1"/>
  <c r="AC579" i="12"/>
  <c r="AB586" i="12"/>
  <c r="AB587" i="12" s="1"/>
  <c r="AC585" i="12"/>
  <c r="AB199" i="12"/>
  <c r="AB200" i="12" s="1"/>
  <c r="AC198" i="12"/>
  <c r="AC337" i="12"/>
  <c r="AC338" i="12" s="1"/>
  <c r="AD336" i="12"/>
  <c r="AB562" i="12"/>
  <c r="AB563" i="12" s="1"/>
  <c r="AC561" i="12"/>
  <c r="AC115" i="12"/>
  <c r="AC116" i="12" s="1"/>
  <c r="AD114" i="12"/>
  <c r="AC87" i="12"/>
  <c r="AB88" i="12"/>
  <c r="AB89" i="12" s="1"/>
  <c r="AC57" i="12"/>
  <c r="AB58" i="12"/>
  <c r="AB59" i="12" s="1"/>
  <c r="AC292" i="12"/>
  <c r="AC293" i="12" s="1"/>
  <c r="AD291" i="12"/>
  <c r="AC36" i="12"/>
  <c r="AB37" i="12"/>
  <c r="AB38" i="12" s="1"/>
  <c r="AB376" i="12"/>
  <c r="AB377" i="12" s="1"/>
  <c r="AC375" i="12"/>
  <c r="AC394" i="12"/>
  <c r="AC395" i="12" s="1"/>
  <c r="AD393" i="12"/>
  <c r="AB610" i="12"/>
  <c r="AB611" i="12" s="1"/>
  <c r="AC609" i="12"/>
  <c r="AB598" i="12"/>
  <c r="AB599" i="12" s="1"/>
  <c r="AC597" i="12"/>
  <c r="AC390" i="12"/>
  <c r="AB391" i="12"/>
  <c r="AB392" i="12" s="1"/>
  <c r="AC63" i="12"/>
  <c r="AB64" i="12"/>
  <c r="AB65" i="12" s="1"/>
  <c r="AD187" i="12"/>
  <c r="AD188" i="12" s="1"/>
  <c r="AE186" i="12"/>
  <c r="AE51" i="12"/>
  <c r="AD52" i="12"/>
  <c r="AD53" i="12" s="1"/>
  <c r="AC414" i="12"/>
  <c r="AB415" i="12"/>
  <c r="AB416" i="12" s="1"/>
  <c r="AB502" i="12"/>
  <c r="AB503" i="12" s="1"/>
  <c r="AC501" i="12"/>
  <c r="AC289" i="12"/>
  <c r="AC290" i="12" s="1"/>
  <c r="AD288" i="12"/>
  <c r="AC471" i="12"/>
  <c r="AB472" i="12"/>
  <c r="AB473" i="12" s="1"/>
  <c r="AB190" i="12"/>
  <c r="AB191" i="12" s="1"/>
  <c r="AC189" i="12"/>
  <c r="AC442" i="12"/>
  <c r="AC443" i="12" s="1"/>
  <c r="AD441" i="12"/>
  <c r="AC12" i="12"/>
  <c r="AB13" i="12"/>
  <c r="AB14" i="12" s="1"/>
  <c r="AG107" i="12" l="1"/>
  <c r="AE204" i="12"/>
  <c r="AD205" i="12"/>
  <c r="AD206" i="12" s="1"/>
  <c r="AC460" i="12"/>
  <c r="AC461" i="12" s="1"/>
  <c r="AD459" i="12"/>
  <c r="AC427" i="12"/>
  <c r="AC428" i="12" s="1"/>
  <c r="AD426" i="12"/>
  <c r="AE435" i="12"/>
  <c r="AD436" i="12"/>
  <c r="AD437" i="12" s="1"/>
  <c r="AD469" i="12"/>
  <c r="AD470" i="12" s="1"/>
  <c r="AE468" i="12"/>
  <c r="AD66" i="12"/>
  <c r="AC67" i="12"/>
  <c r="AC68" i="12" s="1"/>
  <c r="AC100" i="12"/>
  <c r="AC101" i="12" s="1"/>
  <c r="AD99" i="12"/>
  <c r="AC217" i="12"/>
  <c r="AC218" i="12" s="1"/>
  <c r="AD216" i="12"/>
  <c r="AD346" i="12"/>
  <c r="AD347" i="12" s="1"/>
  <c r="AE345" i="12"/>
  <c r="AD226" i="12"/>
  <c r="AD227" i="12" s="1"/>
  <c r="AE225" i="12"/>
  <c r="AD339" i="12"/>
  <c r="AC340" i="12"/>
  <c r="AC341" i="12" s="1"/>
  <c r="AC451" i="12"/>
  <c r="AC452" i="12" s="1"/>
  <c r="AD450" i="12"/>
  <c r="AE570" i="12"/>
  <c r="AD571" i="12"/>
  <c r="AD572" i="12" s="1"/>
  <c r="AC538" i="12"/>
  <c r="AC539" i="12" s="1"/>
  <c r="AD537" i="12"/>
  <c r="AF564" i="12"/>
  <c r="AE565" i="12"/>
  <c r="AE566" i="12" s="1"/>
  <c r="AE573" i="12"/>
  <c r="AD574" i="12"/>
  <c r="AD575" i="12" s="1"/>
  <c r="AC475" i="12"/>
  <c r="AC476" i="12" s="1"/>
  <c r="AD474" i="12"/>
  <c r="AC496" i="12"/>
  <c r="AC497" i="12" s="1"/>
  <c r="AD495" i="12"/>
  <c r="AD417" i="12"/>
  <c r="AC418" i="12"/>
  <c r="AC419" i="12" s="1"/>
  <c r="AD343" i="12"/>
  <c r="AD344" i="12" s="1"/>
  <c r="AE342" i="12"/>
  <c r="AD337" i="12"/>
  <c r="AD338" i="12" s="1"/>
  <c r="AE336" i="12"/>
  <c r="AD364" i="12"/>
  <c r="AD365" i="12" s="1"/>
  <c r="AE363" i="12"/>
  <c r="AC178" i="12"/>
  <c r="AC179" i="12" s="1"/>
  <c r="AD177" i="12"/>
  <c r="AF79" i="12"/>
  <c r="AF80" i="12" s="1"/>
  <c r="AG78" i="12"/>
  <c r="AG79" i="12" s="1"/>
  <c r="AD319" i="12"/>
  <c r="AD320" i="12" s="1"/>
  <c r="AE318" i="12"/>
  <c r="AD313" i="12"/>
  <c r="AD314" i="12" s="1"/>
  <c r="AE312" i="12"/>
  <c r="AC514" i="12"/>
  <c r="AC515" i="12" s="1"/>
  <c r="AD513" i="12"/>
  <c r="AC223" i="12"/>
  <c r="AC224" i="12" s="1"/>
  <c r="AD222" i="12"/>
  <c r="AC325" i="12"/>
  <c r="AC326" i="12" s="1"/>
  <c r="AD324" i="12"/>
  <c r="AD583" i="12"/>
  <c r="AD584" i="12" s="1"/>
  <c r="AE582" i="12"/>
  <c r="AC355" i="12"/>
  <c r="AC356" i="12" s="1"/>
  <c r="AD354" i="12"/>
  <c r="AC82" i="12"/>
  <c r="AC83" i="12" s="1"/>
  <c r="AD81" i="12"/>
  <c r="AD61" i="12"/>
  <c r="AD62" i="12" s="1"/>
  <c r="AE60" i="12"/>
  <c r="AF433" i="12"/>
  <c r="AF434" i="12" s="1"/>
  <c r="AG432" i="12"/>
  <c r="AG433" i="12" s="1"/>
  <c r="AD193" i="12"/>
  <c r="AD194" i="12" s="1"/>
  <c r="AE192" i="12"/>
  <c r="AD30" i="12"/>
  <c r="AC31" i="12"/>
  <c r="AC32" i="12" s="1"/>
  <c r="AD315" i="12"/>
  <c r="AC316" i="12"/>
  <c r="AC317" i="12" s="1"/>
  <c r="AD279" i="12"/>
  <c r="AC280" i="12"/>
  <c r="AC281" i="12" s="1"/>
  <c r="AC397" i="12"/>
  <c r="AC398" i="12" s="1"/>
  <c r="AD396" i="12"/>
  <c r="AD516" i="12"/>
  <c r="AC517" i="12"/>
  <c r="AC518" i="12" s="1"/>
  <c r="AC127" i="12"/>
  <c r="AC128" i="12" s="1"/>
  <c r="AD126" i="12"/>
  <c r="AE211" i="12"/>
  <c r="AE212" i="12" s="1"/>
  <c r="AF210" i="12"/>
  <c r="AD501" i="12"/>
  <c r="AC502" i="12"/>
  <c r="AC503" i="12" s="1"/>
  <c r="AD180" i="12"/>
  <c r="AC181" i="12"/>
  <c r="AC182" i="12" s="1"/>
  <c r="AD492" i="12"/>
  <c r="AC493" i="12"/>
  <c r="AC494" i="12" s="1"/>
  <c r="AC49" i="12"/>
  <c r="AC50" i="12" s="1"/>
  <c r="AD48" i="12"/>
  <c r="AD34" i="12"/>
  <c r="AD35" i="12" s="1"/>
  <c r="AE33" i="12"/>
  <c r="AC532" i="12"/>
  <c r="AC533" i="12" s="1"/>
  <c r="AD531" i="12"/>
  <c r="AD270" i="12"/>
  <c r="AC271" i="12"/>
  <c r="AC272" i="12" s="1"/>
  <c r="AC349" i="12"/>
  <c r="AC350" i="12" s="1"/>
  <c r="AD348" i="12"/>
  <c r="AC262" i="12"/>
  <c r="AC263" i="12" s="1"/>
  <c r="AD261" i="12"/>
  <c r="AE54" i="12"/>
  <c r="AD55" i="12"/>
  <c r="AD56" i="12" s="1"/>
  <c r="AC334" i="12"/>
  <c r="AC335" i="12" s="1"/>
  <c r="AD333" i="12"/>
  <c r="AC232" i="12"/>
  <c r="AC233" i="12" s="1"/>
  <c r="AD231" i="12"/>
  <c r="AC490" i="12"/>
  <c r="AC491" i="12" s="1"/>
  <c r="AD489" i="12"/>
  <c r="AD478" i="12"/>
  <c r="AD479" i="12" s="1"/>
  <c r="AE477" i="12"/>
  <c r="AD208" i="12"/>
  <c r="AD209" i="12" s="1"/>
  <c r="AE207" i="12"/>
  <c r="AC25" i="12"/>
  <c r="AC26" i="12" s="1"/>
  <c r="AD24" i="12"/>
  <c r="AD57" i="12"/>
  <c r="AC58" i="12"/>
  <c r="AC59" i="12" s="1"/>
  <c r="AC190" i="12"/>
  <c r="AC191" i="12" s="1"/>
  <c r="AD189" i="12"/>
  <c r="AE393" i="12"/>
  <c r="AD394" i="12"/>
  <c r="AD395" i="12" s="1"/>
  <c r="AD198" i="12"/>
  <c r="AC199" i="12"/>
  <c r="AC200" i="12" s="1"/>
  <c r="AC505" i="12"/>
  <c r="AC506" i="12" s="1"/>
  <c r="AD504" i="12"/>
  <c r="AD69" i="12"/>
  <c r="AC70" i="12"/>
  <c r="AC71" i="12" s="1"/>
  <c r="AC379" i="12"/>
  <c r="AC380" i="12" s="1"/>
  <c r="AD378" i="12"/>
  <c r="AC202" i="12"/>
  <c r="AC203" i="12" s="1"/>
  <c r="AD201" i="12"/>
  <c r="AC484" i="12"/>
  <c r="AC485" i="12" s="1"/>
  <c r="AD483" i="12"/>
  <c r="AD499" i="12"/>
  <c r="AD500" i="12" s="1"/>
  <c r="AE498" i="12"/>
  <c r="AE150" i="12"/>
  <c r="AD151" i="12"/>
  <c r="AD152" i="12" s="1"/>
  <c r="AC403" i="12"/>
  <c r="AC404" i="12" s="1"/>
  <c r="AD402" i="12"/>
  <c r="AC28" i="12"/>
  <c r="AC29" i="12" s="1"/>
  <c r="AD27" i="12"/>
  <c r="AD250" i="12"/>
  <c r="AD251" i="12" s="1"/>
  <c r="AE249" i="12"/>
  <c r="AD480" i="12"/>
  <c r="AC481" i="12"/>
  <c r="AC482" i="12" s="1"/>
  <c r="AD135" i="12"/>
  <c r="AC136" i="12"/>
  <c r="AC137" i="12" s="1"/>
  <c r="AD121" i="12"/>
  <c r="AD122" i="12" s="1"/>
  <c r="AE120" i="12"/>
  <c r="AE75" i="12"/>
  <c r="AD76" i="12"/>
  <c r="AD77" i="12" s="1"/>
  <c r="AD90" i="12"/>
  <c r="AC91" i="12"/>
  <c r="AC92" i="12" s="1"/>
  <c r="AD366" i="12"/>
  <c r="AC367" i="12"/>
  <c r="AC368" i="12" s="1"/>
  <c r="AC385" i="12"/>
  <c r="AC386" i="12" s="1"/>
  <c r="AD384" i="12"/>
  <c r="AD301" i="12"/>
  <c r="AD302" i="12" s="1"/>
  <c r="AE300" i="12"/>
  <c r="AC103" i="12"/>
  <c r="AC104" i="12" s="1"/>
  <c r="AD102" i="12"/>
  <c r="AE237" i="12"/>
  <c r="AD238" i="12"/>
  <c r="AD239" i="12" s="1"/>
  <c r="AF111" i="12"/>
  <c r="AE112" i="12"/>
  <c r="AE113" i="12" s="1"/>
  <c r="AC286" i="12"/>
  <c r="AC287" i="12" s="1"/>
  <c r="AD285" i="12"/>
  <c r="AE549" i="12"/>
  <c r="AD550" i="12"/>
  <c r="AD551" i="12" s="1"/>
  <c r="AC175" i="12"/>
  <c r="AC176" i="12" s="1"/>
  <c r="AD174" i="12"/>
  <c r="AD118" i="12"/>
  <c r="AD119" i="12" s="1"/>
  <c r="AE117" i="12"/>
  <c r="AD87" i="12"/>
  <c r="AC88" i="12"/>
  <c r="AC89" i="12" s="1"/>
  <c r="AC322" i="12"/>
  <c r="AC323" i="12" s="1"/>
  <c r="AD321" i="12"/>
  <c r="AD399" i="12"/>
  <c r="AC400" i="12"/>
  <c r="AC401" i="12" s="1"/>
  <c r="AD330" i="12"/>
  <c r="AC331" i="12"/>
  <c r="AC332" i="12" s="1"/>
  <c r="AC43" i="12"/>
  <c r="AC44" i="12" s="1"/>
  <c r="AD42" i="12"/>
  <c r="AE256" i="12"/>
  <c r="AE257" i="12" s="1"/>
  <c r="AF255" i="12"/>
  <c r="AD600" i="12"/>
  <c r="AC601" i="12"/>
  <c r="AC602" i="12" s="1"/>
  <c r="AC463" i="12"/>
  <c r="AC464" i="12" s="1"/>
  <c r="AD462" i="12"/>
  <c r="AC454" i="12"/>
  <c r="AC455" i="12" s="1"/>
  <c r="AD453" i="12"/>
  <c r="AD18" i="12"/>
  <c r="AC19" i="12"/>
  <c r="AC20" i="12" s="1"/>
  <c r="AC274" i="12"/>
  <c r="AC275" i="12" s="1"/>
  <c r="AD273" i="12"/>
  <c r="AD523" i="12"/>
  <c r="AD524" i="12" s="1"/>
  <c r="AE522" i="12"/>
  <c r="AF246" i="12"/>
  <c r="AE247" i="12"/>
  <c r="AE248" i="12" s="1"/>
  <c r="AC304" i="12"/>
  <c r="AC305" i="12" s="1"/>
  <c r="AD303" i="12"/>
  <c r="AD72" i="12"/>
  <c r="AC73" i="12"/>
  <c r="AC74" i="12" s="1"/>
  <c r="AE441" i="12"/>
  <c r="AD442" i="12"/>
  <c r="AD443" i="12" s="1"/>
  <c r="AC376" i="12"/>
  <c r="AC377" i="12" s="1"/>
  <c r="AD375" i="12"/>
  <c r="AD115" i="12"/>
  <c r="AD116" i="12" s="1"/>
  <c r="AE114" i="12"/>
  <c r="AD585" i="12"/>
  <c r="AC586" i="12"/>
  <c r="AC587" i="12" s="1"/>
  <c r="AD520" i="12"/>
  <c r="AD521" i="12" s="1"/>
  <c r="AE519" i="12"/>
  <c r="AD93" i="12"/>
  <c r="AC94" i="12"/>
  <c r="AC95" i="12" s="1"/>
  <c r="AC529" i="12"/>
  <c r="AC530" i="12" s="1"/>
  <c r="AD528" i="12"/>
  <c r="AD487" i="12"/>
  <c r="AD488" i="12" s="1"/>
  <c r="AE486" i="12"/>
  <c r="AD219" i="12"/>
  <c r="AC220" i="12"/>
  <c r="AC221" i="12" s="1"/>
  <c r="AD40" i="12"/>
  <c r="AD41" i="12" s="1"/>
  <c r="AE39" i="12"/>
  <c r="AC328" i="12"/>
  <c r="AC329" i="12" s="1"/>
  <c r="AD327" i="12"/>
  <c r="AE144" i="12"/>
  <c r="AD145" i="12"/>
  <c r="AD146" i="12" s="1"/>
  <c r="AE558" i="12"/>
  <c r="AD559" i="12"/>
  <c r="AD560" i="12" s="1"/>
  <c r="AD22" i="12"/>
  <c r="AD23" i="12" s="1"/>
  <c r="AE21" i="12"/>
  <c r="AE351" i="12"/>
  <c r="AD352" i="12"/>
  <c r="AD353" i="12" s="1"/>
  <c r="AC535" i="12"/>
  <c r="AC536" i="12" s="1"/>
  <c r="AD534" i="12"/>
  <c r="AC604" i="12"/>
  <c r="AC605" i="12" s="1"/>
  <c r="AD603" i="12"/>
  <c r="AE465" i="12"/>
  <c r="AD466" i="12"/>
  <c r="AD467" i="12" s="1"/>
  <c r="AC553" i="12"/>
  <c r="AC554" i="12" s="1"/>
  <c r="AD552" i="12"/>
  <c r="AE382" i="12"/>
  <c r="AE383" i="12" s="1"/>
  <c r="AF381" i="12"/>
  <c r="AC283" i="12"/>
  <c r="AC284" i="12" s="1"/>
  <c r="AD282" i="12"/>
  <c r="AC373" i="12"/>
  <c r="AC374" i="12" s="1"/>
  <c r="AD372" i="12"/>
  <c r="AE15" i="12"/>
  <c r="AD16" i="12"/>
  <c r="AD17" i="12" s="1"/>
  <c r="AD370" i="12"/>
  <c r="AD371" i="12" s="1"/>
  <c r="AE369" i="12"/>
  <c r="AC277" i="12"/>
  <c r="AC278" i="12" s="1"/>
  <c r="AD276" i="12"/>
  <c r="AD609" i="12"/>
  <c r="AC610" i="12"/>
  <c r="AC611" i="12" s="1"/>
  <c r="AF51" i="12"/>
  <c r="AE52" i="12"/>
  <c r="AE53" i="12" s="1"/>
  <c r="AC109" i="12"/>
  <c r="AC110" i="12" s="1"/>
  <c r="AD108" i="12"/>
  <c r="AD156" i="12"/>
  <c r="AC157" i="12"/>
  <c r="AC158" i="12" s="1"/>
  <c r="AE525" i="12"/>
  <c r="AD526" i="12"/>
  <c r="AD527" i="12" s="1"/>
  <c r="AD306" i="12"/>
  <c r="AC307" i="12"/>
  <c r="AC308" i="12" s="1"/>
  <c r="AD447" i="12"/>
  <c r="AC448" i="12"/>
  <c r="AC449" i="12" s="1"/>
  <c r="AE252" i="12"/>
  <c r="AD253" i="12"/>
  <c r="AD254" i="12" s="1"/>
  <c r="AD139" i="12"/>
  <c r="AD140" i="12" s="1"/>
  <c r="AE138" i="12"/>
  <c r="AD162" i="12"/>
  <c r="AC163" i="12"/>
  <c r="AC164" i="12" s="1"/>
  <c r="AE408" i="12"/>
  <c r="AD409" i="12"/>
  <c r="AD410" i="12" s="1"/>
  <c r="AC556" i="12"/>
  <c r="AC557" i="12" s="1"/>
  <c r="AD555" i="12"/>
  <c r="AC235" i="12"/>
  <c r="AC236" i="12" s="1"/>
  <c r="AD234" i="12"/>
  <c r="AC589" i="12"/>
  <c r="AC590" i="12" s="1"/>
  <c r="AD588" i="12"/>
  <c r="AD421" i="12"/>
  <c r="AD422" i="12" s="1"/>
  <c r="AE420" i="12"/>
  <c r="AD430" i="12"/>
  <c r="AD431" i="12" s="1"/>
  <c r="AE429" i="12"/>
  <c r="AD228" i="12"/>
  <c r="AC229" i="12"/>
  <c r="AC230" i="12" s="1"/>
  <c r="AD292" i="12"/>
  <c r="AD293" i="12" s="1"/>
  <c r="AE291" i="12"/>
  <c r="AD63" i="12"/>
  <c r="AC64" i="12"/>
  <c r="AC65" i="12" s="1"/>
  <c r="AC415" i="12"/>
  <c r="AC416" i="12" s="1"/>
  <c r="AD414" i="12"/>
  <c r="AE288" i="12"/>
  <c r="AD289" i="12"/>
  <c r="AD290" i="12" s="1"/>
  <c r="AD561" i="12"/>
  <c r="AC562" i="12"/>
  <c r="AC563" i="12" s="1"/>
  <c r="AC580" i="12"/>
  <c r="AC581" i="12" s="1"/>
  <c r="AD579" i="12"/>
  <c r="AC445" i="12"/>
  <c r="AC446" i="12" s="1"/>
  <c r="AD444" i="12"/>
  <c r="AD547" i="12"/>
  <c r="AD548" i="12" s="1"/>
  <c r="AE546" i="12"/>
  <c r="AC142" i="12"/>
  <c r="AC143" i="12" s="1"/>
  <c r="AD141" i="12"/>
  <c r="AC298" i="12"/>
  <c r="AC299" i="12" s="1"/>
  <c r="AD297" i="12"/>
  <c r="AD183" i="12"/>
  <c r="AC184" i="12"/>
  <c r="AC185" i="12" s="1"/>
  <c r="AC85" i="12"/>
  <c r="AC86" i="12" s="1"/>
  <c r="AD84" i="12"/>
  <c r="AD132" i="12"/>
  <c r="AC133" i="12"/>
  <c r="AC134" i="12" s="1"/>
  <c r="AD456" i="12"/>
  <c r="AC457" i="12"/>
  <c r="AC458" i="12" s="1"/>
  <c r="AC259" i="12"/>
  <c r="AC260" i="12" s="1"/>
  <c r="AD258" i="12"/>
  <c r="AC361" i="12"/>
  <c r="AC362" i="12" s="1"/>
  <c r="AD360" i="12"/>
  <c r="AC124" i="12"/>
  <c r="AC125" i="12" s="1"/>
  <c r="AD123" i="12"/>
  <c r="AE130" i="12"/>
  <c r="AE131" i="12" s="1"/>
  <c r="AF129" i="12"/>
  <c r="AE295" i="12"/>
  <c r="AE296" i="12" s="1"/>
  <c r="AF294" i="12"/>
  <c r="AC568" i="12"/>
  <c r="AC569" i="12" s="1"/>
  <c r="AD567" i="12"/>
  <c r="AD544" i="12"/>
  <c r="AD545" i="12" s="1"/>
  <c r="AE543" i="12"/>
  <c r="AD607" i="12"/>
  <c r="AD608" i="12" s="1"/>
  <c r="AE606" i="12"/>
  <c r="AD268" i="12"/>
  <c r="AD269" i="12" s="1"/>
  <c r="AE267" i="12"/>
  <c r="AD169" i="12"/>
  <c r="AD170" i="12" s="1"/>
  <c r="AE168" i="12"/>
  <c r="AC310" i="12"/>
  <c r="AC311" i="12" s="1"/>
  <c r="AD309" i="12"/>
  <c r="AE594" i="12"/>
  <c r="AD595" i="12"/>
  <c r="AD596" i="12" s="1"/>
  <c r="AD577" i="12"/>
  <c r="AD578" i="12" s="1"/>
  <c r="AE576" i="12"/>
  <c r="AC406" i="12"/>
  <c r="AC407" i="12" s="1"/>
  <c r="AD405" i="12"/>
  <c r="AC241" i="12"/>
  <c r="AC242" i="12" s="1"/>
  <c r="AD240" i="12"/>
  <c r="AC439" i="12"/>
  <c r="AC440" i="12" s="1"/>
  <c r="AD438" i="12"/>
  <c r="AD166" i="12"/>
  <c r="AD167" i="12" s="1"/>
  <c r="AE165" i="12"/>
  <c r="AD96" i="12"/>
  <c r="AC97" i="12"/>
  <c r="AC98" i="12" s="1"/>
  <c r="AD171" i="12"/>
  <c r="AC172" i="12"/>
  <c r="AC173" i="12" s="1"/>
  <c r="AD153" i="12"/>
  <c r="AC154" i="12"/>
  <c r="AC155" i="12" s="1"/>
  <c r="AC160" i="12"/>
  <c r="AC161" i="12" s="1"/>
  <c r="AD159" i="12"/>
  <c r="AE264" i="12"/>
  <c r="AD265" i="12"/>
  <c r="AD266" i="12" s="1"/>
  <c r="AC391" i="12"/>
  <c r="AC392" i="12" s="1"/>
  <c r="AD390" i="12"/>
  <c r="AD471" i="12"/>
  <c r="AC472" i="12"/>
  <c r="AC473" i="12" s="1"/>
  <c r="AE187" i="12"/>
  <c r="AE188" i="12" s="1"/>
  <c r="AF186" i="12"/>
  <c r="AC598" i="12"/>
  <c r="AC599" i="12" s="1"/>
  <c r="AD597" i="12"/>
  <c r="AD36" i="12"/>
  <c r="AC37" i="12"/>
  <c r="AC38" i="12" s="1"/>
  <c r="AC148" i="12"/>
  <c r="AC149" i="12" s="1"/>
  <c r="AD147" i="12"/>
  <c r="AD540" i="12"/>
  <c r="AC541" i="12"/>
  <c r="AC542" i="12" s="1"/>
  <c r="AC508" i="12"/>
  <c r="AC509" i="12" s="1"/>
  <c r="AD507" i="12"/>
  <c r="AD423" i="12"/>
  <c r="AC424" i="12"/>
  <c r="AC425" i="12" s="1"/>
  <c r="AC592" i="12"/>
  <c r="AC593" i="12" s="1"/>
  <c r="AD591" i="12"/>
  <c r="AD195" i="12"/>
  <c r="AC196" i="12"/>
  <c r="AC197" i="12" s="1"/>
  <c r="AD357" i="12"/>
  <c r="AC358" i="12"/>
  <c r="AC359" i="12" s="1"/>
  <c r="AE510" i="12"/>
  <c r="AD511" i="12"/>
  <c r="AD512" i="12" s="1"/>
  <c r="AE45" i="12"/>
  <c r="AD46" i="12"/>
  <c r="AD47" i="12" s="1"/>
  <c r="AC214" i="12"/>
  <c r="AC215" i="12" s="1"/>
  <c r="AD213" i="12"/>
  <c r="AC412" i="12"/>
  <c r="AC413" i="12" s="1"/>
  <c r="AD411" i="12"/>
  <c r="AD244" i="12"/>
  <c r="AD245" i="12" s="1"/>
  <c r="AE243" i="12"/>
  <c r="AD12" i="12"/>
  <c r="AC13" i="12"/>
  <c r="AC14" i="12" s="1"/>
  <c r="AG434" i="12" l="1"/>
  <c r="AE205" i="12"/>
  <c r="AE206" i="12" s="1"/>
  <c r="AF204" i="12"/>
  <c r="AG80" i="12"/>
  <c r="AD475" i="12"/>
  <c r="AD476" i="12" s="1"/>
  <c r="AE474" i="12"/>
  <c r="AF345" i="12"/>
  <c r="AE346" i="12"/>
  <c r="AE347" i="12" s="1"/>
  <c r="AE469" i="12"/>
  <c r="AE470" i="12" s="1"/>
  <c r="AF468" i="12"/>
  <c r="AE571" i="12"/>
  <c r="AE572" i="12" s="1"/>
  <c r="AF570" i="12"/>
  <c r="AE343" i="12"/>
  <c r="AE344" i="12" s="1"/>
  <c r="AF342" i="12"/>
  <c r="AD451" i="12"/>
  <c r="AD452" i="12" s="1"/>
  <c r="AE450" i="12"/>
  <c r="AE216" i="12"/>
  <c r="AD217" i="12"/>
  <c r="AD218" i="12" s="1"/>
  <c r="AE574" i="12"/>
  <c r="AE575" i="12" s="1"/>
  <c r="AF573" i="12"/>
  <c r="AF435" i="12"/>
  <c r="AE436" i="12"/>
  <c r="AE437" i="12" s="1"/>
  <c r="AE99" i="12"/>
  <c r="AD100" i="12"/>
  <c r="AD101" i="12" s="1"/>
  <c r="AE426" i="12"/>
  <c r="AD427" i="12"/>
  <c r="AD428" i="12" s="1"/>
  <c r="AE417" i="12"/>
  <c r="AD418" i="12"/>
  <c r="AD419" i="12" s="1"/>
  <c r="AG564" i="12"/>
  <c r="AG565" i="12" s="1"/>
  <c r="AF565" i="12"/>
  <c r="AF566" i="12" s="1"/>
  <c r="AE339" i="12"/>
  <c r="AD340" i="12"/>
  <c r="AD341" i="12" s="1"/>
  <c r="AE495" i="12"/>
  <c r="AD496" i="12"/>
  <c r="AD497" i="12" s="1"/>
  <c r="AD538" i="12"/>
  <c r="AD539" i="12" s="1"/>
  <c r="AE537" i="12"/>
  <c r="AE226" i="12"/>
  <c r="AE227" i="12" s="1"/>
  <c r="AF225" i="12"/>
  <c r="AD460" i="12"/>
  <c r="AD461" i="12" s="1"/>
  <c r="AE459" i="12"/>
  <c r="AD67" i="12"/>
  <c r="AD68" i="12" s="1"/>
  <c r="AE66" i="12"/>
  <c r="AD133" i="12"/>
  <c r="AD134" i="12" s="1"/>
  <c r="AE132" i="12"/>
  <c r="AD64" i="12"/>
  <c r="AD65" i="12" s="1"/>
  <c r="AE63" i="12"/>
  <c r="AE253" i="12"/>
  <c r="AE254" i="12" s="1"/>
  <c r="AF252" i="12"/>
  <c r="AE526" i="12"/>
  <c r="AE527" i="12" s="1"/>
  <c r="AF525" i="12"/>
  <c r="AE609" i="12"/>
  <c r="AD610" i="12"/>
  <c r="AD611" i="12" s="1"/>
  <c r="AF558" i="12"/>
  <c r="AE559" i="12"/>
  <c r="AE560" i="12" s="1"/>
  <c r="AD94" i="12"/>
  <c r="AD95" i="12" s="1"/>
  <c r="AE93" i="12"/>
  <c r="AE72" i="12"/>
  <c r="AD73" i="12"/>
  <c r="AD74" i="12" s="1"/>
  <c r="AD601" i="12"/>
  <c r="AD602" i="12" s="1"/>
  <c r="AE600" i="12"/>
  <c r="AD400" i="12"/>
  <c r="AD401" i="12" s="1"/>
  <c r="AE399" i="12"/>
  <c r="AF112" i="12"/>
  <c r="AF113" i="12" s="1"/>
  <c r="AG111" i="12"/>
  <c r="AG112" i="12" s="1"/>
  <c r="AF75" i="12"/>
  <c r="AE76" i="12"/>
  <c r="AE77" i="12" s="1"/>
  <c r="AD25" i="12"/>
  <c r="AD26" i="12" s="1"/>
  <c r="AE24" i="12"/>
  <c r="AD232" i="12"/>
  <c r="AD233" i="12" s="1"/>
  <c r="AE231" i="12"/>
  <c r="AD349" i="12"/>
  <c r="AD350" i="12" s="1"/>
  <c r="AE348" i="12"/>
  <c r="AD49" i="12"/>
  <c r="AD50" i="12" s="1"/>
  <c r="AE48" i="12"/>
  <c r="AD517" i="12"/>
  <c r="AD518" i="12" s="1"/>
  <c r="AE516" i="12"/>
  <c r="AE315" i="12"/>
  <c r="AD316" i="12"/>
  <c r="AD317" i="12" s="1"/>
  <c r="AE169" i="12"/>
  <c r="AE170" i="12" s="1"/>
  <c r="AF168" i="12"/>
  <c r="AD568" i="12"/>
  <c r="AD569" i="12" s="1"/>
  <c r="AE567" i="12"/>
  <c r="AD361" i="12"/>
  <c r="AD362" i="12" s="1"/>
  <c r="AE360" i="12"/>
  <c r="AD85" i="12"/>
  <c r="AD86" i="12" s="1"/>
  <c r="AE84" i="12"/>
  <c r="AE141" i="12"/>
  <c r="AD142" i="12"/>
  <c r="AD143" i="12" s="1"/>
  <c r="AE292" i="12"/>
  <c r="AE293" i="12" s="1"/>
  <c r="AF291" i="12"/>
  <c r="AD589" i="12"/>
  <c r="AD590" i="12" s="1"/>
  <c r="AE588" i="12"/>
  <c r="AD277" i="12"/>
  <c r="AD278" i="12" s="1"/>
  <c r="AE276" i="12"/>
  <c r="AD553" i="12"/>
  <c r="AD554" i="12" s="1"/>
  <c r="AE552" i="12"/>
  <c r="AF519" i="12"/>
  <c r="AE520" i="12"/>
  <c r="AE521" i="12" s="1"/>
  <c r="AE375" i="12"/>
  <c r="AD376" i="12"/>
  <c r="AD377" i="12" s="1"/>
  <c r="AD304" i="12"/>
  <c r="AD305" i="12" s="1"/>
  <c r="AE303" i="12"/>
  <c r="AF256" i="12"/>
  <c r="AF257" i="12" s="1"/>
  <c r="AG255" i="12"/>
  <c r="AG256" i="12" s="1"/>
  <c r="AD322" i="12"/>
  <c r="AD323" i="12" s="1"/>
  <c r="AE321" i="12"/>
  <c r="AD175" i="12"/>
  <c r="AD176" i="12" s="1"/>
  <c r="AE174" i="12"/>
  <c r="AE121" i="12"/>
  <c r="AE122" i="12" s="1"/>
  <c r="AF120" i="12"/>
  <c r="AE27" i="12"/>
  <c r="AD28" i="12"/>
  <c r="AD29" i="12" s="1"/>
  <c r="AD484" i="12"/>
  <c r="AD485" i="12" s="1"/>
  <c r="AE483" i="12"/>
  <c r="AF211" i="12"/>
  <c r="AF212" i="12" s="1"/>
  <c r="AG210" i="12"/>
  <c r="AG211" i="12" s="1"/>
  <c r="AD397" i="12"/>
  <c r="AD398" i="12" s="1"/>
  <c r="AE396" i="12"/>
  <c r="AE61" i="12"/>
  <c r="AE62" i="12" s="1"/>
  <c r="AF60" i="12"/>
  <c r="AE324" i="12"/>
  <c r="AD325" i="12"/>
  <c r="AD326" i="12" s="1"/>
  <c r="AD178" i="12"/>
  <c r="AD179" i="12" s="1"/>
  <c r="AE177" i="12"/>
  <c r="AF264" i="12"/>
  <c r="AE265" i="12"/>
  <c r="AE266" i="12" s="1"/>
  <c r="AD592" i="12"/>
  <c r="AD593" i="12" s="1"/>
  <c r="AE591" i="12"/>
  <c r="AD562" i="12"/>
  <c r="AD563" i="12" s="1"/>
  <c r="AE561" i="12"/>
  <c r="AE409" i="12"/>
  <c r="AE410" i="12" s="1"/>
  <c r="AF408" i="12"/>
  <c r="AD448" i="12"/>
  <c r="AD449" i="12" s="1"/>
  <c r="AE447" i="12"/>
  <c r="AE156" i="12"/>
  <c r="AD157" i="12"/>
  <c r="AD158" i="12" s="1"/>
  <c r="AE219" i="12"/>
  <c r="AD220" i="12"/>
  <c r="AD221" i="12" s="1"/>
  <c r="AE18" i="12"/>
  <c r="AD19" i="12"/>
  <c r="AD20" i="12" s="1"/>
  <c r="AF237" i="12"/>
  <c r="AE238" i="12"/>
  <c r="AE239" i="12" s="1"/>
  <c r="AE366" i="12"/>
  <c r="AD367" i="12"/>
  <c r="AD368" i="12" s="1"/>
  <c r="AD70" i="12"/>
  <c r="AD71" i="12" s="1"/>
  <c r="AE69" i="12"/>
  <c r="AF393" i="12"/>
  <c r="AE394" i="12"/>
  <c r="AE395" i="12" s="1"/>
  <c r="AE208" i="12"/>
  <c r="AE209" i="12" s="1"/>
  <c r="AF207" i="12"/>
  <c r="AD334" i="12"/>
  <c r="AD335" i="12" s="1"/>
  <c r="AE333" i="12"/>
  <c r="AD31" i="12"/>
  <c r="AD32" i="12" s="1"/>
  <c r="AE30" i="12"/>
  <c r="AE213" i="12"/>
  <c r="AD214" i="12"/>
  <c r="AD215" i="12" s="1"/>
  <c r="AG186" i="12"/>
  <c r="AG187" i="12" s="1"/>
  <c r="AF187" i="12"/>
  <c r="AF188" i="12" s="1"/>
  <c r="AD148" i="12"/>
  <c r="AD149" i="12" s="1"/>
  <c r="AE147" i="12"/>
  <c r="AD439" i="12"/>
  <c r="AD440" i="12" s="1"/>
  <c r="AE438" i="12"/>
  <c r="AE577" i="12"/>
  <c r="AE578" i="12" s="1"/>
  <c r="AF576" i="12"/>
  <c r="AE268" i="12"/>
  <c r="AE269" i="12" s="1"/>
  <c r="AF267" i="12"/>
  <c r="AF295" i="12"/>
  <c r="AF296" i="12" s="1"/>
  <c r="AG294" i="12"/>
  <c r="AG295" i="12" s="1"/>
  <c r="AD259" i="12"/>
  <c r="AD260" i="12" s="1"/>
  <c r="AE258" i="12"/>
  <c r="AE547" i="12"/>
  <c r="AE548" i="12" s="1"/>
  <c r="AF546" i="12"/>
  <c r="AD235" i="12"/>
  <c r="AD236" i="12" s="1"/>
  <c r="AE234" i="12"/>
  <c r="AD109" i="12"/>
  <c r="AD110" i="12" s="1"/>
  <c r="AE108" i="12"/>
  <c r="AE370" i="12"/>
  <c r="AE371" i="12" s="1"/>
  <c r="AF369" i="12"/>
  <c r="AD283" i="12"/>
  <c r="AD284" i="12" s="1"/>
  <c r="AE282" i="12"/>
  <c r="AE487" i="12"/>
  <c r="AE488" i="12" s="1"/>
  <c r="AF486" i="12"/>
  <c r="AD454" i="12"/>
  <c r="AD455" i="12" s="1"/>
  <c r="AE453" i="12"/>
  <c r="AD43" i="12"/>
  <c r="AD44" i="12" s="1"/>
  <c r="AE42" i="12"/>
  <c r="AE102" i="12"/>
  <c r="AD103" i="12"/>
  <c r="AD104" i="12" s="1"/>
  <c r="AD403" i="12"/>
  <c r="AD404" i="12" s="1"/>
  <c r="AE402" i="12"/>
  <c r="AD202" i="12"/>
  <c r="AD203" i="12" s="1"/>
  <c r="AE201" i="12"/>
  <c r="AD505" i="12"/>
  <c r="AD506" i="12" s="1"/>
  <c r="AE504" i="12"/>
  <c r="AD190" i="12"/>
  <c r="AD191" i="12" s="1"/>
  <c r="AE189" i="12"/>
  <c r="AD271" i="12"/>
  <c r="AD272" i="12" s="1"/>
  <c r="AE270" i="12"/>
  <c r="AD493" i="12"/>
  <c r="AD494" i="12" s="1"/>
  <c r="AE492" i="12"/>
  <c r="AD127" i="12"/>
  <c r="AD128" i="12" s="1"/>
  <c r="AE126" i="12"/>
  <c r="AE81" i="12"/>
  <c r="AD82" i="12"/>
  <c r="AD83" i="12" s="1"/>
  <c r="AD223" i="12"/>
  <c r="AD224" i="12" s="1"/>
  <c r="AE222" i="12"/>
  <c r="AE313" i="12"/>
  <c r="AE314" i="12" s="1"/>
  <c r="AF312" i="12"/>
  <c r="AE364" i="12"/>
  <c r="AE365" i="12" s="1"/>
  <c r="AF363" i="12"/>
  <c r="AE96" i="12"/>
  <c r="AD97" i="12"/>
  <c r="AD98" i="12" s="1"/>
  <c r="AE166" i="12"/>
  <c r="AE167" i="12" s="1"/>
  <c r="AF165" i="12"/>
  <c r="AF45" i="12"/>
  <c r="AE46" i="12"/>
  <c r="AE47" i="12" s="1"/>
  <c r="AD412" i="12"/>
  <c r="AD413" i="12" s="1"/>
  <c r="AE411" i="12"/>
  <c r="AD472" i="12"/>
  <c r="AD473" i="12" s="1"/>
  <c r="AE471" i="12"/>
  <c r="AD154" i="12"/>
  <c r="AD155" i="12" s="1"/>
  <c r="AE153" i="12"/>
  <c r="AD184" i="12"/>
  <c r="AD185" i="12" s="1"/>
  <c r="AE183" i="12"/>
  <c r="AF288" i="12"/>
  <c r="AE289" i="12"/>
  <c r="AE290" i="12" s="1"/>
  <c r="AE228" i="12"/>
  <c r="AD229" i="12"/>
  <c r="AD230" i="12" s="1"/>
  <c r="AE162" i="12"/>
  <c r="AD163" i="12"/>
  <c r="AD164" i="12" s="1"/>
  <c r="AF465" i="12"/>
  <c r="AE466" i="12"/>
  <c r="AE467" i="12" s="1"/>
  <c r="AF351" i="12"/>
  <c r="AE352" i="12"/>
  <c r="AE353" i="12" s="1"/>
  <c r="AF144" i="12"/>
  <c r="AE145" i="12"/>
  <c r="AE146" i="12" s="1"/>
  <c r="AE585" i="12"/>
  <c r="AD586" i="12"/>
  <c r="AD587" i="12" s="1"/>
  <c r="AG246" i="12"/>
  <c r="AG247" i="12" s="1"/>
  <c r="AF247" i="12"/>
  <c r="AF248" i="12" s="1"/>
  <c r="AE550" i="12"/>
  <c r="AE551" i="12" s="1"/>
  <c r="AF549" i="12"/>
  <c r="AE90" i="12"/>
  <c r="AD91" i="12"/>
  <c r="AD92" i="12" s="1"/>
  <c r="AD136" i="12"/>
  <c r="AD137" i="12" s="1"/>
  <c r="AE135" i="12"/>
  <c r="AE478" i="12"/>
  <c r="AE479" i="12" s="1"/>
  <c r="AF477" i="12"/>
  <c r="AD532" i="12"/>
  <c r="AD533" i="12" s="1"/>
  <c r="AE531" i="12"/>
  <c r="AE279" i="12"/>
  <c r="AD280" i="12"/>
  <c r="AD281" i="12" s="1"/>
  <c r="AD196" i="12"/>
  <c r="AD197" i="12" s="1"/>
  <c r="AE195" i="12"/>
  <c r="AD391" i="12"/>
  <c r="AD392" i="12" s="1"/>
  <c r="AE390" i="12"/>
  <c r="AD241" i="12"/>
  <c r="AD242" i="12" s="1"/>
  <c r="AE240" i="12"/>
  <c r="AE607" i="12"/>
  <c r="AE608" i="12" s="1"/>
  <c r="AF606" i="12"/>
  <c r="AF130" i="12"/>
  <c r="AF131" i="12" s="1"/>
  <c r="AG129" i="12"/>
  <c r="AG130" i="12" s="1"/>
  <c r="AD445" i="12"/>
  <c r="AD446" i="12" s="1"/>
  <c r="AE444" i="12"/>
  <c r="AD415" i="12"/>
  <c r="AD416" i="12" s="1"/>
  <c r="AE414" i="12"/>
  <c r="AE430" i="12"/>
  <c r="AE431" i="12" s="1"/>
  <c r="AF429" i="12"/>
  <c r="AD556" i="12"/>
  <c r="AD557" i="12" s="1"/>
  <c r="AE555" i="12"/>
  <c r="AE139" i="12"/>
  <c r="AE140" i="12" s="1"/>
  <c r="AF138" i="12"/>
  <c r="AD604" i="12"/>
  <c r="AD605" i="12" s="1"/>
  <c r="AE603" i="12"/>
  <c r="AE22" i="12"/>
  <c r="AE23" i="12" s="1"/>
  <c r="AF21" i="12"/>
  <c r="AD328" i="12"/>
  <c r="AD329" i="12" s="1"/>
  <c r="AE327" i="12"/>
  <c r="AD529" i="12"/>
  <c r="AD530" i="12" s="1"/>
  <c r="AE528" i="12"/>
  <c r="AE115" i="12"/>
  <c r="AE116" i="12" s="1"/>
  <c r="AF114" i="12"/>
  <c r="AE523" i="12"/>
  <c r="AE524" i="12" s="1"/>
  <c r="AF522" i="12"/>
  <c r="AD463" i="12"/>
  <c r="AD464" i="12" s="1"/>
  <c r="AE462" i="12"/>
  <c r="AD286" i="12"/>
  <c r="AD287" i="12" s="1"/>
  <c r="AE285" i="12"/>
  <c r="AE301" i="12"/>
  <c r="AE302" i="12" s="1"/>
  <c r="AF300" i="12"/>
  <c r="AE55" i="12"/>
  <c r="AE56" i="12" s="1"/>
  <c r="AF54" i="12"/>
  <c r="AE180" i="12"/>
  <c r="AD181" i="12"/>
  <c r="AD182" i="12" s="1"/>
  <c r="AE193" i="12"/>
  <c r="AE194" i="12" s="1"/>
  <c r="AF192" i="12"/>
  <c r="AD355" i="12"/>
  <c r="AD356" i="12" s="1"/>
  <c r="AE354" i="12"/>
  <c r="AD514" i="12"/>
  <c r="AD515" i="12" s="1"/>
  <c r="AE513" i="12"/>
  <c r="AE319" i="12"/>
  <c r="AE320" i="12" s="1"/>
  <c r="AF318" i="12"/>
  <c r="AE337" i="12"/>
  <c r="AE338" i="12" s="1"/>
  <c r="AF336" i="12"/>
  <c r="AD160" i="12"/>
  <c r="AD161" i="12" s="1"/>
  <c r="AE159" i="12"/>
  <c r="AD541" i="12"/>
  <c r="AD542" i="12" s="1"/>
  <c r="AE540" i="12"/>
  <c r="AF510" i="12"/>
  <c r="AE511" i="12"/>
  <c r="AE512" i="12" s="1"/>
  <c r="AD424" i="12"/>
  <c r="AD425" i="12" s="1"/>
  <c r="AE423" i="12"/>
  <c r="AE36" i="12"/>
  <c r="AD37" i="12"/>
  <c r="AD38" i="12" s="1"/>
  <c r="AD172" i="12"/>
  <c r="AD173" i="12" s="1"/>
  <c r="AE171" i="12"/>
  <c r="AF594" i="12"/>
  <c r="AE595" i="12"/>
  <c r="AE596" i="12" s="1"/>
  <c r="AE456" i="12"/>
  <c r="AD457" i="12"/>
  <c r="AD458" i="12" s="1"/>
  <c r="AD307" i="12"/>
  <c r="AD308" i="12" s="1"/>
  <c r="AE306" i="12"/>
  <c r="AF52" i="12"/>
  <c r="AF53" i="12" s="1"/>
  <c r="AG51" i="12"/>
  <c r="AG52" i="12" s="1"/>
  <c r="AE16" i="12"/>
  <c r="AE17" i="12" s="1"/>
  <c r="AF15" i="12"/>
  <c r="AF441" i="12"/>
  <c r="AE442" i="12"/>
  <c r="AE443" i="12" s="1"/>
  <c r="AD331" i="12"/>
  <c r="AD332" i="12" s="1"/>
  <c r="AE330" i="12"/>
  <c r="AD88" i="12"/>
  <c r="AD89" i="12" s="1"/>
  <c r="AE87" i="12"/>
  <c r="AE480" i="12"/>
  <c r="AD481" i="12"/>
  <c r="AD482" i="12" s="1"/>
  <c r="AF150" i="12"/>
  <c r="AE151" i="12"/>
  <c r="AE152" i="12" s="1"/>
  <c r="AD199" i="12"/>
  <c r="AD200" i="12" s="1"/>
  <c r="AE198" i="12"/>
  <c r="AE57" i="12"/>
  <c r="AD58" i="12"/>
  <c r="AD59" i="12" s="1"/>
  <c r="AD490" i="12"/>
  <c r="AD491" i="12" s="1"/>
  <c r="AE489" i="12"/>
  <c r="AD262" i="12"/>
  <c r="AD263" i="12" s="1"/>
  <c r="AE261" i="12"/>
  <c r="AE34" i="12"/>
  <c r="AE35" i="12" s="1"/>
  <c r="AF33" i="12"/>
  <c r="AE244" i="12"/>
  <c r="AE245" i="12" s="1"/>
  <c r="AF243" i="12"/>
  <c r="AD358" i="12"/>
  <c r="AD359" i="12" s="1"/>
  <c r="AE357" i="12"/>
  <c r="AD508" i="12"/>
  <c r="AD509" i="12" s="1"/>
  <c r="AE507" i="12"/>
  <c r="AD598" i="12"/>
  <c r="AD599" i="12" s="1"/>
  <c r="AE597" i="12"/>
  <c r="AD406" i="12"/>
  <c r="AD407" i="12" s="1"/>
  <c r="AE405" i="12"/>
  <c r="AD310" i="12"/>
  <c r="AD311" i="12" s="1"/>
  <c r="AE309" i="12"/>
  <c r="AF543" i="12"/>
  <c r="AE544" i="12"/>
  <c r="AE545" i="12" s="1"/>
  <c r="AE123" i="12"/>
  <c r="AD124" i="12"/>
  <c r="AD125" i="12" s="1"/>
  <c r="AD298" i="12"/>
  <c r="AD299" i="12" s="1"/>
  <c r="AE297" i="12"/>
  <c r="AD580" i="12"/>
  <c r="AD581" i="12" s="1"/>
  <c r="AE579" i="12"/>
  <c r="AE421" i="12"/>
  <c r="AE422" i="12" s="1"/>
  <c r="AF420" i="12"/>
  <c r="AD373" i="12"/>
  <c r="AD374" i="12" s="1"/>
  <c r="AE372" i="12"/>
  <c r="AF382" i="12"/>
  <c r="AF383" i="12" s="1"/>
  <c r="AG381" i="12"/>
  <c r="AG382" i="12" s="1"/>
  <c r="AE534" i="12"/>
  <c r="AD535" i="12"/>
  <c r="AD536" i="12" s="1"/>
  <c r="AE40" i="12"/>
  <c r="AE41" i="12" s="1"/>
  <c r="AF39" i="12"/>
  <c r="AD274" i="12"/>
  <c r="AD275" i="12" s="1"/>
  <c r="AE273" i="12"/>
  <c r="AE118" i="12"/>
  <c r="AE119" i="12" s="1"/>
  <c r="AF117" i="12"/>
  <c r="AD385" i="12"/>
  <c r="AD386" i="12" s="1"/>
  <c r="AE384" i="12"/>
  <c r="AE250" i="12"/>
  <c r="AE251" i="12" s="1"/>
  <c r="AF249" i="12"/>
  <c r="AE499" i="12"/>
  <c r="AE500" i="12" s="1"/>
  <c r="AF498" i="12"/>
  <c r="AD379" i="12"/>
  <c r="AD380" i="12" s="1"/>
  <c r="AE378" i="12"/>
  <c r="AE501" i="12"/>
  <c r="AD502" i="12"/>
  <c r="AD503" i="12" s="1"/>
  <c r="AE583" i="12"/>
  <c r="AE584" i="12" s="1"/>
  <c r="AF582" i="12"/>
  <c r="AE12" i="12"/>
  <c r="AD13" i="12"/>
  <c r="AD14" i="12" s="1"/>
  <c r="AG188" i="12" l="1"/>
  <c r="AG257" i="12"/>
  <c r="AG113" i="12"/>
  <c r="AG248" i="12"/>
  <c r="AG212" i="12"/>
  <c r="AF205" i="12"/>
  <c r="AF206" i="12" s="1"/>
  <c r="AG204" i="12"/>
  <c r="AG205" i="12" s="1"/>
  <c r="AF417" i="12"/>
  <c r="AE418" i="12"/>
  <c r="AE419" i="12" s="1"/>
  <c r="AF571" i="12"/>
  <c r="AF572" i="12" s="1"/>
  <c r="AG570" i="12"/>
  <c r="AG571" i="12" s="1"/>
  <c r="AG131" i="12"/>
  <c r="AF66" i="12"/>
  <c r="AE67" i="12"/>
  <c r="AE68" i="12" s="1"/>
  <c r="AF495" i="12"/>
  <c r="AE496" i="12"/>
  <c r="AE497" i="12" s="1"/>
  <c r="AF426" i="12"/>
  <c r="AE427" i="12"/>
  <c r="AE428" i="12" s="1"/>
  <c r="AG468" i="12"/>
  <c r="AG469" i="12" s="1"/>
  <c r="AF469" i="12"/>
  <c r="AF470" i="12" s="1"/>
  <c r="AE460" i="12"/>
  <c r="AE461" i="12" s="1"/>
  <c r="AF459" i="12"/>
  <c r="AE217" i="12"/>
  <c r="AE218" i="12" s="1"/>
  <c r="AF216" i="12"/>
  <c r="AE340" i="12"/>
  <c r="AE341" i="12" s="1"/>
  <c r="AF339" i="12"/>
  <c r="AE100" i="12"/>
  <c r="AE101" i="12" s="1"/>
  <c r="AF99" i="12"/>
  <c r="AF450" i="12"/>
  <c r="AE451" i="12"/>
  <c r="AE452" i="12" s="1"/>
  <c r="AG383" i="12"/>
  <c r="AG296" i="12"/>
  <c r="AF226" i="12"/>
  <c r="AF227" i="12" s="1"/>
  <c r="AG225" i="12"/>
  <c r="AG226" i="12" s="1"/>
  <c r="AG566" i="12"/>
  <c r="AF346" i="12"/>
  <c r="AF347" i="12" s="1"/>
  <c r="AG345" i="12"/>
  <c r="AG346" i="12" s="1"/>
  <c r="AG435" i="12"/>
  <c r="AG436" i="12" s="1"/>
  <c r="AF436" i="12"/>
  <c r="AF437" i="12" s="1"/>
  <c r="AF343" i="12"/>
  <c r="AF344" i="12" s="1"/>
  <c r="AG342" i="12"/>
  <c r="AG343" i="12" s="1"/>
  <c r="AF474" i="12"/>
  <c r="AE475" i="12"/>
  <c r="AE476" i="12" s="1"/>
  <c r="AG53" i="12"/>
  <c r="AE538" i="12"/>
  <c r="AE539" i="12" s="1"/>
  <c r="AF537" i="12"/>
  <c r="AG573" i="12"/>
  <c r="AG574" i="12" s="1"/>
  <c r="AF574" i="12"/>
  <c r="AF575" i="12" s="1"/>
  <c r="AF273" i="12"/>
  <c r="AE274" i="12"/>
  <c r="AE275" i="12" s="1"/>
  <c r="AE373" i="12"/>
  <c r="AE374" i="12" s="1"/>
  <c r="AF372" i="12"/>
  <c r="AE598" i="12"/>
  <c r="AE599" i="12" s="1"/>
  <c r="AF597" i="12"/>
  <c r="AE88" i="12"/>
  <c r="AE89" i="12" s="1"/>
  <c r="AF87" i="12"/>
  <c r="AE172" i="12"/>
  <c r="AE173" i="12" s="1"/>
  <c r="AF171" i="12"/>
  <c r="AG318" i="12"/>
  <c r="AG319" i="12" s="1"/>
  <c r="AF319" i="12"/>
  <c r="AF320" i="12" s="1"/>
  <c r="AE463" i="12"/>
  <c r="AE464" i="12" s="1"/>
  <c r="AF462" i="12"/>
  <c r="AE328" i="12"/>
  <c r="AE329" i="12" s="1"/>
  <c r="AF327" i="12"/>
  <c r="AE556" i="12"/>
  <c r="AE557" i="12" s="1"/>
  <c r="AF555" i="12"/>
  <c r="AE391" i="12"/>
  <c r="AE392" i="12" s="1"/>
  <c r="AF390" i="12"/>
  <c r="AF478" i="12"/>
  <c r="AF479" i="12" s="1"/>
  <c r="AG477" i="12"/>
  <c r="AG478" i="12" s="1"/>
  <c r="AE97" i="12"/>
  <c r="AE98" i="12" s="1"/>
  <c r="AF96" i="12"/>
  <c r="AF81" i="12"/>
  <c r="AE82" i="12"/>
  <c r="AE83" i="12" s="1"/>
  <c r="AE103" i="12"/>
  <c r="AE104" i="12" s="1"/>
  <c r="AF102" i="12"/>
  <c r="AE31" i="12"/>
  <c r="AE32" i="12" s="1"/>
  <c r="AF30" i="12"/>
  <c r="AE70" i="12"/>
  <c r="AE71" i="12" s="1"/>
  <c r="AF69" i="12"/>
  <c r="AE448" i="12"/>
  <c r="AE449" i="12" s="1"/>
  <c r="AF447" i="12"/>
  <c r="AF61" i="12"/>
  <c r="AF62" i="12" s="1"/>
  <c r="AG60" i="12"/>
  <c r="AG61" i="12" s="1"/>
  <c r="AE553" i="12"/>
  <c r="AE554" i="12" s="1"/>
  <c r="AF552" i="12"/>
  <c r="AF169" i="12"/>
  <c r="AF170" i="12" s="1"/>
  <c r="AG168" i="12"/>
  <c r="AG169" i="12" s="1"/>
  <c r="AE316" i="12"/>
  <c r="AE317" i="12" s="1"/>
  <c r="AF315" i="12"/>
  <c r="AF511" i="12"/>
  <c r="AF512" i="12" s="1"/>
  <c r="AG510" i="12"/>
  <c r="AG511" i="12" s="1"/>
  <c r="AE181" i="12"/>
  <c r="AE182" i="12" s="1"/>
  <c r="AF180" i="12"/>
  <c r="AF352" i="12"/>
  <c r="AF353" i="12" s="1"/>
  <c r="AG351" i="12"/>
  <c r="AG352" i="12" s="1"/>
  <c r="AF289" i="12"/>
  <c r="AF290" i="12" s="1"/>
  <c r="AG288" i="12"/>
  <c r="AG289" i="12" s="1"/>
  <c r="AE412" i="12"/>
  <c r="AE413" i="12" s="1"/>
  <c r="AF411" i="12"/>
  <c r="AF364" i="12"/>
  <c r="AF365" i="12" s="1"/>
  <c r="AG363" i="12"/>
  <c r="AG364" i="12" s="1"/>
  <c r="AE127" i="12"/>
  <c r="AE128" i="12" s="1"/>
  <c r="AF126" i="12"/>
  <c r="AE505" i="12"/>
  <c r="AE506" i="12" s="1"/>
  <c r="AF504" i="12"/>
  <c r="AE43" i="12"/>
  <c r="AE44" i="12" s="1"/>
  <c r="AF42" i="12"/>
  <c r="AE283" i="12"/>
  <c r="AE284" i="12" s="1"/>
  <c r="AF282" i="12"/>
  <c r="AE235" i="12"/>
  <c r="AE236" i="12" s="1"/>
  <c r="AF234" i="12"/>
  <c r="AF268" i="12"/>
  <c r="AF269" i="12" s="1"/>
  <c r="AG267" i="12"/>
  <c r="AG268" i="12" s="1"/>
  <c r="AE220" i="12"/>
  <c r="AE221" i="12" s="1"/>
  <c r="AF219" i="12"/>
  <c r="AF265" i="12"/>
  <c r="AF266" i="12" s="1"/>
  <c r="AG264" i="12"/>
  <c r="AG265" i="12" s="1"/>
  <c r="AF27" i="12"/>
  <c r="AE28" i="12"/>
  <c r="AE29" i="12" s="1"/>
  <c r="AF141" i="12"/>
  <c r="AE142" i="12"/>
  <c r="AE143" i="12" s="1"/>
  <c r="AE517" i="12"/>
  <c r="AE518" i="12" s="1"/>
  <c r="AF516" i="12"/>
  <c r="AF24" i="12"/>
  <c r="AE25" i="12"/>
  <c r="AE26" i="12" s="1"/>
  <c r="AE601" i="12"/>
  <c r="AE602" i="12" s="1"/>
  <c r="AF600" i="12"/>
  <c r="AF63" i="12"/>
  <c r="AE64" i="12"/>
  <c r="AE65" i="12" s="1"/>
  <c r="AG33" i="12"/>
  <c r="AG34" i="12" s="1"/>
  <c r="AF34" i="12"/>
  <c r="AF35" i="12" s="1"/>
  <c r="AE541" i="12"/>
  <c r="AE542" i="12" s="1"/>
  <c r="AF540" i="12"/>
  <c r="AE514" i="12"/>
  <c r="AE515" i="12" s="1"/>
  <c r="AF513" i="12"/>
  <c r="AF55" i="12"/>
  <c r="AF56" i="12" s="1"/>
  <c r="AG54" i="12"/>
  <c r="AG55" i="12" s="1"/>
  <c r="AF523" i="12"/>
  <c r="AF524" i="12" s="1"/>
  <c r="AG522" i="12"/>
  <c r="AG523" i="12" s="1"/>
  <c r="AG21" i="12"/>
  <c r="AG22" i="12" s="1"/>
  <c r="AF22" i="12"/>
  <c r="AF23" i="12" s="1"/>
  <c r="AF430" i="12"/>
  <c r="AF431" i="12" s="1"/>
  <c r="AG429" i="12"/>
  <c r="AG430" i="12" s="1"/>
  <c r="AE196" i="12"/>
  <c r="AE197" i="12" s="1"/>
  <c r="AF195" i="12"/>
  <c r="AE136" i="12"/>
  <c r="AE137" i="12" s="1"/>
  <c r="AF135" i="12"/>
  <c r="AE184" i="12"/>
  <c r="AE185" i="12" s="1"/>
  <c r="AF183" i="12"/>
  <c r="AF333" i="12"/>
  <c r="AE334" i="12"/>
  <c r="AE335" i="12" s="1"/>
  <c r="AF409" i="12"/>
  <c r="AF410" i="12" s="1"/>
  <c r="AG408" i="12"/>
  <c r="AG409" i="12" s="1"/>
  <c r="AE397" i="12"/>
  <c r="AE398" i="12" s="1"/>
  <c r="AF396" i="12"/>
  <c r="AF121" i="12"/>
  <c r="AF122" i="12" s="1"/>
  <c r="AG120" i="12"/>
  <c r="AG121" i="12" s="1"/>
  <c r="AE304" i="12"/>
  <c r="AE305" i="12" s="1"/>
  <c r="AF303" i="12"/>
  <c r="AE277" i="12"/>
  <c r="AE278" i="12" s="1"/>
  <c r="AF276" i="12"/>
  <c r="AE85" i="12"/>
  <c r="AE86" i="12" s="1"/>
  <c r="AF84" i="12"/>
  <c r="AF559" i="12"/>
  <c r="AF560" i="12" s="1"/>
  <c r="AG558" i="12"/>
  <c r="AG559" i="12" s="1"/>
  <c r="AF583" i="12"/>
  <c r="AF584" i="12" s="1"/>
  <c r="AG582" i="12"/>
  <c r="AG583" i="12" s="1"/>
  <c r="AF57" i="12"/>
  <c r="AE58" i="12"/>
  <c r="AE59" i="12" s="1"/>
  <c r="AG39" i="12"/>
  <c r="AG40" i="12" s="1"/>
  <c r="AF40" i="12"/>
  <c r="AF41" i="12" s="1"/>
  <c r="AG543" i="12"/>
  <c r="AG544" i="12" s="1"/>
  <c r="AF544" i="12"/>
  <c r="AF545" i="12" s="1"/>
  <c r="AF36" i="12"/>
  <c r="AE37" i="12"/>
  <c r="AE38" i="12" s="1"/>
  <c r="AF466" i="12"/>
  <c r="AF467" i="12" s="1"/>
  <c r="AG465" i="12"/>
  <c r="AG466" i="12" s="1"/>
  <c r="AF313" i="12"/>
  <c r="AF314" i="12" s="1"/>
  <c r="AG312" i="12"/>
  <c r="AG313" i="12" s="1"/>
  <c r="AE493" i="12"/>
  <c r="AE494" i="12" s="1"/>
  <c r="AF492" i="12"/>
  <c r="AE202" i="12"/>
  <c r="AE203" i="12" s="1"/>
  <c r="AF201" i="12"/>
  <c r="AE454" i="12"/>
  <c r="AE455" i="12" s="1"/>
  <c r="AF453" i="12"/>
  <c r="AG369" i="12"/>
  <c r="AG370" i="12" s="1"/>
  <c r="AF370" i="12"/>
  <c r="AF371" i="12" s="1"/>
  <c r="AF547" i="12"/>
  <c r="AF548" i="12" s="1"/>
  <c r="AG546" i="12"/>
  <c r="AG547" i="12" s="1"/>
  <c r="AG576" i="12"/>
  <c r="AG577" i="12" s="1"/>
  <c r="AF577" i="12"/>
  <c r="AF578" i="12" s="1"/>
  <c r="AE367" i="12"/>
  <c r="AE368" i="12" s="1"/>
  <c r="AF366" i="12"/>
  <c r="AE49" i="12"/>
  <c r="AE50" i="12" s="1"/>
  <c r="AF48" i="12"/>
  <c r="AF132" i="12"/>
  <c r="AE133" i="12"/>
  <c r="AE134" i="12" s="1"/>
  <c r="AF499" i="12"/>
  <c r="AF500" i="12" s="1"/>
  <c r="AG498" i="12"/>
  <c r="AG499" i="12" s="1"/>
  <c r="AF250" i="12"/>
  <c r="AF251" i="12" s="1"/>
  <c r="AG249" i="12"/>
  <c r="AG250" i="12" s="1"/>
  <c r="AE307" i="12"/>
  <c r="AE308" i="12" s="1"/>
  <c r="AF306" i="12"/>
  <c r="AF384" i="12"/>
  <c r="AE385" i="12"/>
  <c r="AE386" i="12" s="1"/>
  <c r="AF579" i="12"/>
  <c r="AE580" i="12"/>
  <c r="AE581" i="12" s="1"/>
  <c r="AF309" i="12"/>
  <c r="AE310" i="12"/>
  <c r="AE311" i="12" s="1"/>
  <c r="AE358" i="12"/>
  <c r="AE359" i="12" s="1"/>
  <c r="AF357" i="12"/>
  <c r="AE262" i="12"/>
  <c r="AE263" i="12" s="1"/>
  <c r="AF261" i="12"/>
  <c r="AE424" i="12"/>
  <c r="AE425" i="12" s="1"/>
  <c r="AF423" i="12"/>
  <c r="AF159" i="12"/>
  <c r="AE160" i="12"/>
  <c r="AE161" i="12" s="1"/>
  <c r="AE355" i="12"/>
  <c r="AE356" i="12" s="1"/>
  <c r="AF354" i="12"/>
  <c r="AF301" i="12"/>
  <c r="AF302" i="12" s="1"/>
  <c r="AG300" i="12"/>
  <c r="AG301" i="12" s="1"/>
  <c r="AF115" i="12"/>
  <c r="AF116" i="12" s="1"/>
  <c r="AG114" i="12"/>
  <c r="AG115" i="12" s="1"/>
  <c r="AF603" i="12"/>
  <c r="AE604" i="12"/>
  <c r="AE605" i="12" s="1"/>
  <c r="AE415" i="12"/>
  <c r="AE416" i="12" s="1"/>
  <c r="AF414" i="12"/>
  <c r="AF607" i="12"/>
  <c r="AF608" i="12" s="1"/>
  <c r="AG606" i="12"/>
  <c r="AG607" i="12" s="1"/>
  <c r="AE154" i="12"/>
  <c r="AE155" i="12" s="1"/>
  <c r="AF153" i="12"/>
  <c r="AF46" i="12"/>
  <c r="AF47" i="12" s="1"/>
  <c r="AG45" i="12"/>
  <c r="AG46" i="12" s="1"/>
  <c r="AF213" i="12"/>
  <c r="AE214" i="12"/>
  <c r="AE215" i="12" s="1"/>
  <c r="AG207" i="12"/>
  <c r="AG208" i="12" s="1"/>
  <c r="AF208" i="12"/>
  <c r="AF209" i="12" s="1"/>
  <c r="AE562" i="12"/>
  <c r="AE563" i="12" s="1"/>
  <c r="AF561" i="12"/>
  <c r="AE178" i="12"/>
  <c r="AE179" i="12" s="1"/>
  <c r="AF177" i="12"/>
  <c r="AF174" i="12"/>
  <c r="AE175" i="12"/>
  <c r="AE176" i="12" s="1"/>
  <c r="AE589" i="12"/>
  <c r="AE590" i="12" s="1"/>
  <c r="AF588" i="12"/>
  <c r="AF360" i="12"/>
  <c r="AE361" i="12"/>
  <c r="AE362" i="12" s="1"/>
  <c r="AG75" i="12"/>
  <c r="AG76" i="12" s="1"/>
  <c r="AF76" i="12"/>
  <c r="AF77" i="12" s="1"/>
  <c r="AE73" i="12"/>
  <c r="AE74" i="12" s="1"/>
  <c r="AF72" i="12"/>
  <c r="AE610" i="12"/>
  <c r="AE611" i="12" s="1"/>
  <c r="AF609" i="12"/>
  <c r="AF123" i="12"/>
  <c r="AE124" i="12"/>
  <c r="AE125" i="12" s="1"/>
  <c r="AF421" i="12"/>
  <c r="AF422" i="12" s="1"/>
  <c r="AG420" i="12"/>
  <c r="AG421" i="12" s="1"/>
  <c r="AE331" i="12"/>
  <c r="AE332" i="12" s="1"/>
  <c r="AF330" i="12"/>
  <c r="AF151" i="12"/>
  <c r="AF152" i="12" s="1"/>
  <c r="AG150" i="12"/>
  <c r="AG151" i="12" s="1"/>
  <c r="AF442" i="12"/>
  <c r="AF443" i="12" s="1"/>
  <c r="AG441" i="12"/>
  <c r="AG442" i="12" s="1"/>
  <c r="AE457" i="12"/>
  <c r="AE458" i="12" s="1"/>
  <c r="AF456" i="12"/>
  <c r="AE280" i="12"/>
  <c r="AE281" i="12" s="1"/>
  <c r="AF279" i="12"/>
  <c r="AF90" i="12"/>
  <c r="AE91" i="12"/>
  <c r="AE92" i="12" s="1"/>
  <c r="AE586" i="12"/>
  <c r="AE587" i="12" s="1"/>
  <c r="AF585" i="12"/>
  <c r="AE163" i="12"/>
  <c r="AE164" i="12" s="1"/>
  <c r="AF162" i="12"/>
  <c r="AG165" i="12"/>
  <c r="AG166" i="12" s="1"/>
  <c r="AF166" i="12"/>
  <c r="AF167" i="12" s="1"/>
  <c r="AE223" i="12"/>
  <c r="AE224" i="12" s="1"/>
  <c r="AF222" i="12"/>
  <c r="AE271" i="12"/>
  <c r="AE272" i="12" s="1"/>
  <c r="AF270" i="12"/>
  <c r="AF402" i="12"/>
  <c r="AE403" i="12"/>
  <c r="AE404" i="12" s="1"/>
  <c r="AE109" i="12"/>
  <c r="AE110" i="12" s="1"/>
  <c r="AF108" i="12"/>
  <c r="AE259" i="12"/>
  <c r="AE260" i="12" s="1"/>
  <c r="AF258" i="12"/>
  <c r="AE439" i="12"/>
  <c r="AE440" i="12" s="1"/>
  <c r="AF438" i="12"/>
  <c r="AF238" i="12"/>
  <c r="AF239" i="12" s="1"/>
  <c r="AG237" i="12"/>
  <c r="AG238" i="12" s="1"/>
  <c r="AF375" i="12"/>
  <c r="AE376" i="12"/>
  <c r="AE377" i="12" s="1"/>
  <c r="AE349" i="12"/>
  <c r="AE350" i="12" s="1"/>
  <c r="AF348" i="12"/>
  <c r="AF526" i="12"/>
  <c r="AF527" i="12" s="1"/>
  <c r="AG525" i="12"/>
  <c r="AG526" i="12" s="1"/>
  <c r="AF198" i="12"/>
  <c r="AE199" i="12"/>
  <c r="AE200" i="12" s="1"/>
  <c r="AE502" i="12"/>
  <c r="AE503" i="12" s="1"/>
  <c r="AF501" i="12"/>
  <c r="AG117" i="12"/>
  <c r="AG118" i="12" s="1"/>
  <c r="AF118" i="12"/>
  <c r="AF119" i="12" s="1"/>
  <c r="AE298" i="12"/>
  <c r="AE299" i="12" s="1"/>
  <c r="AF297" i="12"/>
  <c r="AE406" i="12"/>
  <c r="AE407" i="12" s="1"/>
  <c r="AF405" i="12"/>
  <c r="AF244" i="12"/>
  <c r="AF245" i="12" s="1"/>
  <c r="AG243" i="12"/>
  <c r="AG244" i="12" s="1"/>
  <c r="AE490" i="12"/>
  <c r="AE491" i="12" s="1"/>
  <c r="AF489" i="12"/>
  <c r="AF16" i="12"/>
  <c r="AF17" i="12" s="1"/>
  <c r="AG15" i="12"/>
  <c r="AG16" i="12" s="1"/>
  <c r="AF337" i="12"/>
  <c r="AF338" i="12" s="1"/>
  <c r="AG336" i="12"/>
  <c r="AG337" i="12" s="1"/>
  <c r="AF193" i="12"/>
  <c r="AF194" i="12" s="1"/>
  <c r="AG192" i="12"/>
  <c r="AG193" i="12" s="1"/>
  <c r="AE286" i="12"/>
  <c r="AE287" i="12" s="1"/>
  <c r="AF285" i="12"/>
  <c r="AE529" i="12"/>
  <c r="AE530" i="12" s="1"/>
  <c r="AF528" i="12"/>
  <c r="AG138" i="12"/>
  <c r="AG139" i="12" s="1"/>
  <c r="AF139" i="12"/>
  <c r="AF140" i="12" s="1"/>
  <c r="AE445" i="12"/>
  <c r="AE446" i="12" s="1"/>
  <c r="AF444" i="12"/>
  <c r="AE241" i="12"/>
  <c r="AE242" i="12" s="1"/>
  <c r="AF240" i="12"/>
  <c r="AE532" i="12"/>
  <c r="AE533" i="12" s="1"/>
  <c r="AF531" i="12"/>
  <c r="AF550" i="12"/>
  <c r="AF551" i="12" s="1"/>
  <c r="AG549" i="12"/>
  <c r="AG550" i="12" s="1"/>
  <c r="AE472" i="12"/>
  <c r="AE473" i="12" s="1"/>
  <c r="AF471" i="12"/>
  <c r="AE592" i="12"/>
  <c r="AE593" i="12" s="1"/>
  <c r="AF591" i="12"/>
  <c r="AF483" i="12"/>
  <c r="AE484" i="12"/>
  <c r="AE485" i="12" s="1"/>
  <c r="AE322" i="12"/>
  <c r="AE323" i="12" s="1"/>
  <c r="AF321" i="12"/>
  <c r="AF292" i="12"/>
  <c r="AF293" i="12" s="1"/>
  <c r="AG291" i="12"/>
  <c r="AG292" i="12" s="1"/>
  <c r="AF567" i="12"/>
  <c r="AE568" i="12"/>
  <c r="AE569" i="12" s="1"/>
  <c r="AE508" i="12"/>
  <c r="AE509" i="12" s="1"/>
  <c r="AF507" i="12"/>
  <c r="AF534" i="12"/>
  <c r="AE535" i="12"/>
  <c r="AE536" i="12" s="1"/>
  <c r="AE379" i="12"/>
  <c r="AE380" i="12" s="1"/>
  <c r="AF378" i="12"/>
  <c r="AE481" i="12"/>
  <c r="AE482" i="12" s="1"/>
  <c r="AF480" i="12"/>
  <c r="AF595" i="12"/>
  <c r="AF596" i="12" s="1"/>
  <c r="AG594" i="12"/>
  <c r="AG595" i="12" s="1"/>
  <c r="AF145" i="12"/>
  <c r="AF146" i="12" s="1"/>
  <c r="AG144" i="12"/>
  <c r="AG145" i="12" s="1"/>
  <c r="AE229" i="12"/>
  <c r="AE230" i="12" s="1"/>
  <c r="AF228" i="12"/>
  <c r="AF189" i="12"/>
  <c r="AE190" i="12"/>
  <c r="AE191" i="12" s="1"/>
  <c r="AF487" i="12"/>
  <c r="AF488" i="12" s="1"/>
  <c r="AG486" i="12"/>
  <c r="AG487" i="12" s="1"/>
  <c r="AF147" i="12"/>
  <c r="AE148" i="12"/>
  <c r="AE149" i="12" s="1"/>
  <c r="AF394" i="12"/>
  <c r="AF395" i="12" s="1"/>
  <c r="AG393" i="12"/>
  <c r="AG394" i="12" s="1"/>
  <c r="AE19" i="12"/>
  <c r="AE20" i="12" s="1"/>
  <c r="AF18" i="12"/>
  <c r="AF156" i="12"/>
  <c r="AE157" i="12"/>
  <c r="AE158" i="12" s="1"/>
  <c r="AF324" i="12"/>
  <c r="AE325" i="12"/>
  <c r="AE326" i="12" s="1"/>
  <c r="AG519" i="12"/>
  <c r="AG520" i="12" s="1"/>
  <c r="AF520" i="12"/>
  <c r="AF521" i="12" s="1"/>
  <c r="AE232" i="12"/>
  <c r="AE233" i="12" s="1"/>
  <c r="AF231" i="12"/>
  <c r="AE400" i="12"/>
  <c r="AE401" i="12" s="1"/>
  <c r="AF399" i="12"/>
  <c r="AE94" i="12"/>
  <c r="AE95" i="12" s="1"/>
  <c r="AF93" i="12"/>
  <c r="AF253" i="12"/>
  <c r="AF254" i="12" s="1"/>
  <c r="AG252" i="12"/>
  <c r="AG253" i="12" s="1"/>
  <c r="AF12" i="12"/>
  <c r="AE13" i="12"/>
  <c r="AE14" i="12" s="1"/>
  <c r="AG521" i="12" l="1"/>
  <c r="AG608" i="12"/>
  <c r="AG302" i="12"/>
  <c r="AG548" i="12"/>
  <c r="AG560" i="12"/>
  <c r="AG122" i="12"/>
  <c r="AG266" i="12"/>
  <c r="AG365" i="12"/>
  <c r="AG479" i="12"/>
  <c r="AG320" i="12"/>
  <c r="AG584" i="12"/>
  <c r="AG431" i="12"/>
  <c r="AG353" i="12"/>
  <c r="AG170" i="12"/>
  <c r="AG575" i="12"/>
  <c r="AG206" i="12"/>
  <c r="AG314" i="12"/>
  <c r="AG551" i="12"/>
  <c r="AG338" i="12"/>
  <c r="AG422" i="12"/>
  <c r="AG251" i="12"/>
  <c r="AG467" i="12"/>
  <c r="AG410" i="12"/>
  <c r="AG269" i="12"/>
  <c r="AG290" i="12"/>
  <c r="AG227" i="12"/>
  <c r="AG146" i="12"/>
  <c r="AG119" i="12"/>
  <c r="AG35" i="12"/>
  <c r="AG470" i="12"/>
  <c r="AF538" i="12"/>
  <c r="AF539" i="12" s="1"/>
  <c r="AG537" i="12"/>
  <c r="AG538" i="12" s="1"/>
  <c r="AG459" i="12"/>
  <c r="AG460" i="12" s="1"/>
  <c r="AF460" i="12"/>
  <c r="AF461" i="12" s="1"/>
  <c r="AG152" i="12"/>
  <c r="AG56" i="12"/>
  <c r="AG450" i="12"/>
  <c r="AG451" i="12" s="1"/>
  <c r="AF451" i="12"/>
  <c r="AF452" i="12" s="1"/>
  <c r="AG488" i="12"/>
  <c r="AG596" i="12"/>
  <c r="AG17" i="12"/>
  <c r="AG239" i="12"/>
  <c r="AG167" i="12"/>
  <c r="AG209" i="12"/>
  <c r="AG578" i="12"/>
  <c r="AG347" i="12"/>
  <c r="AG99" i="12"/>
  <c r="AG100" i="12" s="1"/>
  <c r="AF100" i="12"/>
  <c r="AF101" i="12" s="1"/>
  <c r="AF67" i="12"/>
  <c r="AF68" i="12" s="1"/>
  <c r="AG66" i="12"/>
  <c r="AG67" i="12" s="1"/>
  <c r="AG254" i="12"/>
  <c r="AG395" i="12"/>
  <c r="AG527" i="12"/>
  <c r="AG77" i="12"/>
  <c r="AG545" i="12"/>
  <c r="AG23" i="12"/>
  <c r="AG474" i="12"/>
  <c r="AG475" i="12" s="1"/>
  <c r="AF475" i="12"/>
  <c r="AF476" i="12" s="1"/>
  <c r="AF340" i="12"/>
  <c r="AF341" i="12" s="1"/>
  <c r="AG339" i="12"/>
  <c r="AG340" i="12" s="1"/>
  <c r="AG116" i="12"/>
  <c r="AG426" i="12"/>
  <c r="AG427" i="12" s="1"/>
  <c r="AF427" i="12"/>
  <c r="AF428" i="12" s="1"/>
  <c r="AG572" i="12"/>
  <c r="AG293" i="12"/>
  <c r="AG194" i="12"/>
  <c r="AG245" i="12"/>
  <c r="AG371" i="12"/>
  <c r="AG41" i="12"/>
  <c r="AG344" i="12"/>
  <c r="AF217" i="12"/>
  <c r="AF218" i="12" s="1"/>
  <c r="AG216" i="12"/>
  <c r="AG217" i="12" s="1"/>
  <c r="AG500" i="12"/>
  <c r="AG140" i="12"/>
  <c r="AG443" i="12"/>
  <c r="AG47" i="12"/>
  <c r="AG524" i="12"/>
  <c r="AG512" i="12"/>
  <c r="AG62" i="12"/>
  <c r="AG437" i="12"/>
  <c r="AG495" i="12"/>
  <c r="AG496" i="12" s="1"/>
  <c r="AF496" i="12"/>
  <c r="AF497" i="12" s="1"/>
  <c r="AF418" i="12"/>
  <c r="AF419" i="12" s="1"/>
  <c r="AG417" i="12"/>
  <c r="AG418" i="12" s="1"/>
  <c r="AF325" i="12"/>
  <c r="AF326" i="12" s="1"/>
  <c r="AG324" i="12"/>
  <c r="AG325" i="12" s="1"/>
  <c r="AG258" i="12"/>
  <c r="AG259" i="12" s="1"/>
  <c r="AF259" i="12"/>
  <c r="AF260" i="12" s="1"/>
  <c r="AF271" i="12"/>
  <c r="AF272" i="12" s="1"/>
  <c r="AG270" i="12"/>
  <c r="AG271" i="12" s="1"/>
  <c r="AF586" i="12"/>
  <c r="AF587" i="12" s="1"/>
  <c r="AG585" i="12"/>
  <c r="AG586" i="12" s="1"/>
  <c r="AF562" i="12"/>
  <c r="AF563" i="12" s="1"/>
  <c r="AG561" i="12"/>
  <c r="AG562" i="12" s="1"/>
  <c r="AF184" i="12"/>
  <c r="AF185" i="12" s="1"/>
  <c r="AG183" i="12"/>
  <c r="AG184" i="12" s="1"/>
  <c r="AF541" i="12"/>
  <c r="AF542" i="12" s="1"/>
  <c r="AG540" i="12"/>
  <c r="AG541" i="12" s="1"/>
  <c r="AF28" i="12"/>
  <c r="AF29" i="12" s="1"/>
  <c r="AG27" i="12"/>
  <c r="AG28" i="12" s="1"/>
  <c r="AG273" i="12"/>
  <c r="AG274" i="12" s="1"/>
  <c r="AF274" i="12"/>
  <c r="AF275" i="12" s="1"/>
  <c r="AF322" i="12"/>
  <c r="AF323" i="12" s="1"/>
  <c r="AG321" i="12"/>
  <c r="AG322" i="12" s="1"/>
  <c r="AF406" i="12"/>
  <c r="AF407" i="12" s="1"/>
  <c r="AG405" i="12"/>
  <c r="AG406" i="12" s="1"/>
  <c r="AF502" i="12"/>
  <c r="AF503" i="12" s="1"/>
  <c r="AG501" i="12"/>
  <c r="AG502" i="12" s="1"/>
  <c r="AF124" i="12"/>
  <c r="AF125" i="12" s="1"/>
  <c r="AG123" i="12"/>
  <c r="AG124" i="12" s="1"/>
  <c r="AG360" i="12"/>
  <c r="AG361" i="12" s="1"/>
  <c r="AF361" i="12"/>
  <c r="AF362" i="12" s="1"/>
  <c r="AG603" i="12"/>
  <c r="AG604" i="12" s="1"/>
  <c r="AF604" i="12"/>
  <c r="AF605" i="12" s="1"/>
  <c r="AG159" i="12"/>
  <c r="AG160" i="12" s="1"/>
  <c r="AF160" i="12"/>
  <c r="AF161" i="12" s="1"/>
  <c r="AG309" i="12"/>
  <c r="AG310" i="12" s="1"/>
  <c r="AF310" i="12"/>
  <c r="AF311" i="12" s="1"/>
  <c r="AG282" i="12"/>
  <c r="AG283" i="12" s="1"/>
  <c r="AF283" i="12"/>
  <c r="AF284" i="12" s="1"/>
  <c r="AF181" i="12"/>
  <c r="AF182" i="12" s="1"/>
  <c r="AG180" i="12"/>
  <c r="AG181" i="12" s="1"/>
  <c r="AG552" i="12"/>
  <c r="AG553" i="12" s="1"/>
  <c r="AF553" i="12"/>
  <c r="AF554" i="12" s="1"/>
  <c r="AF31" i="12"/>
  <c r="AF32" i="12" s="1"/>
  <c r="AG30" i="12"/>
  <c r="AG31" i="12" s="1"/>
  <c r="AF328" i="12"/>
  <c r="AF329" i="12" s="1"/>
  <c r="AG327" i="12"/>
  <c r="AG328" i="12" s="1"/>
  <c r="AF88" i="12"/>
  <c r="AF89" i="12" s="1"/>
  <c r="AG87" i="12"/>
  <c r="AG88" i="12" s="1"/>
  <c r="AF400" i="12"/>
  <c r="AF401" i="12" s="1"/>
  <c r="AG399" i="12"/>
  <c r="AG400" i="12" s="1"/>
  <c r="AG156" i="12"/>
  <c r="AG157" i="12" s="1"/>
  <c r="AF157" i="12"/>
  <c r="AF158" i="12" s="1"/>
  <c r="AF535" i="12"/>
  <c r="AF536" i="12" s="1"/>
  <c r="AG534" i="12"/>
  <c r="AG535" i="12" s="1"/>
  <c r="AF376" i="12"/>
  <c r="AF377" i="12" s="1"/>
  <c r="AG375" i="12"/>
  <c r="AG376" i="12" s="1"/>
  <c r="AF109" i="12"/>
  <c r="AF110" i="12" s="1"/>
  <c r="AG108" i="12"/>
  <c r="AG109" i="12" s="1"/>
  <c r="AG222" i="12"/>
  <c r="AG223" i="12" s="1"/>
  <c r="AF223" i="12"/>
  <c r="AF224" i="12" s="1"/>
  <c r="AF610" i="12"/>
  <c r="AF611" i="12" s="1"/>
  <c r="AG609" i="12"/>
  <c r="AG610" i="12" s="1"/>
  <c r="AG588" i="12"/>
  <c r="AG589" i="12" s="1"/>
  <c r="AF589" i="12"/>
  <c r="AF590" i="12" s="1"/>
  <c r="AF154" i="12"/>
  <c r="AF155" i="12" s="1"/>
  <c r="AG153" i="12"/>
  <c r="AG154" i="12" s="1"/>
  <c r="AF424" i="12"/>
  <c r="AF425" i="12" s="1"/>
  <c r="AG423" i="12"/>
  <c r="AG424" i="12" s="1"/>
  <c r="AF367" i="12"/>
  <c r="AF368" i="12" s="1"/>
  <c r="AG366" i="12"/>
  <c r="AG367" i="12" s="1"/>
  <c r="AF454" i="12"/>
  <c r="AF455" i="12" s="1"/>
  <c r="AG453" i="12"/>
  <c r="AG454" i="12" s="1"/>
  <c r="AF85" i="12"/>
  <c r="AF86" i="12" s="1"/>
  <c r="AG84" i="12"/>
  <c r="AG85" i="12" s="1"/>
  <c r="AF397" i="12"/>
  <c r="AF398" i="12" s="1"/>
  <c r="AG396" i="12"/>
  <c r="AG397" i="12" s="1"/>
  <c r="AF136" i="12"/>
  <c r="AF137" i="12" s="1"/>
  <c r="AG135" i="12"/>
  <c r="AG136" i="12" s="1"/>
  <c r="AF25" i="12"/>
  <c r="AF26" i="12" s="1"/>
  <c r="AG24" i="12"/>
  <c r="AG25" i="12" s="1"/>
  <c r="AG231" i="12"/>
  <c r="AG232" i="12" s="1"/>
  <c r="AF232" i="12"/>
  <c r="AF233" i="12" s="1"/>
  <c r="AF19" i="12"/>
  <c r="AF20" i="12" s="1"/>
  <c r="AG18" i="12"/>
  <c r="AG19" i="12" s="1"/>
  <c r="AF508" i="12"/>
  <c r="AF509" i="12" s="1"/>
  <c r="AG507" i="12"/>
  <c r="AG508" i="12" s="1"/>
  <c r="AF532" i="12"/>
  <c r="AF533" i="12" s="1"/>
  <c r="AG531" i="12"/>
  <c r="AG532" i="12" s="1"/>
  <c r="AG528" i="12"/>
  <c r="AG529" i="12" s="1"/>
  <c r="AF529" i="12"/>
  <c r="AF530" i="12" s="1"/>
  <c r="AG297" i="12"/>
  <c r="AG298" i="12" s="1"/>
  <c r="AF298" i="12"/>
  <c r="AF299" i="12" s="1"/>
  <c r="AF91" i="12"/>
  <c r="AF92" i="12" s="1"/>
  <c r="AG90" i="12"/>
  <c r="AG91" i="12" s="1"/>
  <c r="AG579" i="12"/>
  <c r="AG580" i="12" s="1"/>
  <c r="AF580" i="12"/>
  <c r="AF581" i="12" s="1"/>
  <c r="AF58" i="12"/>
  <c r="AF59" i="12" s="1"/>
  <c r="AG57" i="12"/>
  <c r="AG58" i="12" s="1"/>
  <c r="AF517" i="12"/>
  <c r="AF518" i="12" s="1"/>
  <c r="AG516" i="12"/>
  <c r="AG517" i="12" s="1"/>
  <c r="AF220" i="12"/>
  <c r="AF221" i="12" s="1"/>
  <c r="AG219" i="12"/>
  <c r="AG220" i="12" s="1"/>
  <c r="AF43" i="12"/>
  <c r="AF44" i="12" s="1"/>
  <c r="AG42" i="12"/>
  <c r="AG43" i="12" s="1"/>
  <c r="AG411" i="12"/>
  <c r="AG412" i="12" s="1"/>
  <c r="AF412" i="12"/>
  <c r="AF413" i="12" s="1"/>
  <c r="AF103" i="12"/>
  <c r="AF104" i="12" s="1"/>
  <c r="AG102" i="12"/>
  <c r="AG103" i="12" s="1"/>
  <c r="AF391" i="12"/>
  <c r="AF392" i="12" s="1"/>
  <c r="AG390" i="12"/>
  <c r="AG391" i="12" s="1"/>
  <c r="AF463" i="12"/>
  <c r="AF464" i="12" s="1"/>
  <c r="AG462" i="12"/>
  <c r="AG463" i="12" s="1"/>
  <c r="AF598" i="12"/>
  <c r="AF599" i="12" s="1"/>
  <c r="AG597" i="12"/>
  <c r="AG598" i="12" s="1"/>
  <c r="AF148" i="12"/>
  <c r="AF149" i="12" s="1"/>
  <c r="AG147" i="12"/>
  <c r="AG148" i="12" s="1"/>
  <c r="AG198" i="12"/>
  <c r="AG199" i="12" s="1"/>
  <c r="AF199" i="12"/>
  <c r="AF200" i="12" s="1"/>
  <c r="AF280" i="12"/>
  <c r="AF281" i="12" s="1"/>
  <c r="AG279" i="12"/>
  <c r="AG280" i="12" s="1"/>
  <c r="AF331" i="12"/>
  <c r="AF332" i="12" s="1"/>
  <c r="AG330" i="12"/>
  <c r="AG331" i="12" s="1"/>
  <c r="AG72" i="12"/>
  <c r="AG73" i="12" s="1"/>
  <c r="AF73" i="12"/>
  <c r="AF74" i="12" s="1"/>
  <c r="AF262" i="12"/>
  <c r="AF263" i="12" s="1"/>
  <c r="AG261" i="12"/>
  <c r="AG262" i="12" s="1"/>
  <c r="AG201" i="12"/>
  <c r="AG202" i="12" s="1"/>
  <c r="AF202" i="12"/>
  <c r="AF203" i="12" s="1"/>
  <c r="AF277" i="12"/>
  <c r="AF278" i="12" s="1"/>
  <c r="AG276" i="12"/>
  <c r="AG277" i="12" s="1"/>
  <c r="AF196" i="12"/>
  <c r="AF197" i="12" s="1"/>
  <c r="AG195" i="12"/>
  <c r="AG196" i="12" s="1"/>
  <c r="AF481" i="12"/>
  <c r="AF482" i="12" s="1"/>
  <c r="AG480" i="12"/>
  <c r="AG481" i="12" s="1"/>
  <c r="AF592" i="12"/>
  <c r="AF593" i="12" s="1"/>
  <c r="AG591" i="12"/>
  <c r="AG592" i="12" s="1"/>
  <c r="AF241" i="12"/>
  <c r="AF242" i="12" s="1"/>
  <c r="AG240" i="12"/>
  <c r="AG241" i="12" s="1"/>
  <c r="AF286" i="12"/>
  <c r="AF287" i="12" s="1"/>
  <c r="AG285" i="12"/>
  <c r="AG286" i="12" s="1"/>
  <c r="AF490" i="12"/>
  <c r="AF491" i="12" s="1"/>
  <c r="AG489" i="12"/>
  <c r="AG490" i="12" s="1"/>
  <c r="AG174" i="12"/>
  <c r="AG175" i="12" s="1"/>
  <c r="AF175" i="12"/>
  <c r="AF176" i="12" s="1"/>
  <c r="AG384" i="12"/>
  <c r="AG385" i="12" s="1"/>
  <c r="AF385" i="12"/>
  <c r="AF386" i="12" s="1"/>
  <c r="AG132" i="12"/>
  <c r="AG133" i="12" s="1"/>
  <c r="AF133" i="12"/>
  <c r="AF134" i="12" s="1"/>
  <c r="AG36" i="12"/>
  <c r="AG37" i="12" s="1"/>
  <c r="AF37" i="12"/>
  <c r="AF38" i="12" s="1"/>
  <c r="AG504" i="12"/>
  <c r="AG505" i="12" s="1"/>
  <c r="AF505" i="12"/>
  <c r="AF506" i="12" s="1"/>
  <c r="AF316" i="12"/>
  <c r="AF317" i="12" s="1"/>
  <c r="AG315" i="12"/>
  <c r="AG316" i="12" s="1"/>
  <c r="AF448" i="12"/>
  <c r="AF449" i="12" s="1"/>
  <c r="AG447" i="12"/>
  <c r="AG448" i="12" s="1"/>
  <c r="AF373" i="12"/>
  <c r="AF374" i="12" s="1"/>
  <c r="AG372" i="12"/>
  <c r="AG373" i="12" s="1"/>
  <c r="AG483" i="12"/>
  <c r="AG484" i="12" s="1"/>
  <c r="AF484" i="12"/>
  <c r="AF485" i="12" s="1"/>
  <c r="AG189" i="12"/>
  <c r="AG190" i="12" s="1"/>
  <c r="AF190" i="12"/>
  <c r="AF191" i="12" s="1"/>
  <c r="AG567" i="12"/>
  <c r="AG568" i="12" s="1"/>
  <c r="AF568" i="12"/>
  <c r="AF569" i="12" s="1"/>
  <c r="AF439" i="12"/>
  <c r="AF440" i="12" s="1"/>
  <c r="AG438" i="12"/>
  <c r="AG439" i="12" s="1"/>
  <c r="AF163" i="12"/>
  <c r="AF164" i="12" s="1"/>
  <c r="AG162" i="12"/>
  <c r="AG163" i="12" s="1"/>
  <c r="AF457" i="12"/>
  <c r="AF458" i="12" s="1"/>
  <c r="AG456" i="12"/>
  <c r="AG457" i="12" s="1"/>
  <c r="AF178" i="12"/>
  <c r="AF179" i="12" s="1"/>
  <c r="AG177" i="12"/>
  <c r="AG178" i="12" s="1"/>
  <c r="AF415" i="12"/>
  <c r="AF416" i="12" s="1"/>
  <c r="AG414" i="12"/>
  <c r="AG415" i="12" s="1"/>
  <c r="AF355" i="12"/>
  <c r="AF356" i="12" s="1"/>
  <c r="AG354" i="12"/>
  <c r="AG355" i="12" s="1"/>
  <c r="AF358" i="12"/>
  <c r="AF359" i="12" s="1"/>
  <c r="AG357" i="12"/>
  <c r="AG358" i="12" s="1"/>
  <c r="AF307" i="12"/>
  <c r="AF308" i="12" s="1"/>
  <c r="AG306" i="12"/>
  <c r="AG307" i="12" s="1"/>
  <c r="AG48" i="12"/>
  <c r="AG49" i="12" s="1"/>
  <c r="AF49" i="12"/>
  <c r="AF50" i="12" s="1"/>
  <c r="AF493" i="12"/>
  <c r="AF494" i="12" s="1"/>
  <c r="AG492" i="12"/>
  <c r="AG493" i="12" s="1"/>
  <c r="AF304" i="12"/>
  <c r="AF305" i="12" s="1"/>
  <c r="AG303" i="12"/>
  <c r="AG304" i="12" s="1"/>
  <c r="AF514" i="12"/>
  <c r="AF515" i="12" s="1"/>
  <c r="AG513" i="12"/>
  <c r="AG514" i="12" s="1"/>
  <c r="AF64" i="12"/>
  <c r="AF65" i="12" s="1"/>
  <c r="AG63" i="12"/>
  <c r="AG64" i="12" s="1"/>
  <c r="AG141" i="12"/>
  <c r="AG142" i="12" s="1"/>
  <c r="AF142" i="12"/>
  <c r="AF143" i="12" s="1"/>
  <c r="AF82" i="12"/>
  <c r="AF83" i="12" s="1"/>
  <c r="AG81" i="12"/>
  <c r="AG82" i="12" s="1"/>
  <c r="AG93" i="12"/>
  <c r="AG94" i="12" s="1"/>
  <c r="AF94" i="12"/>
  <c r="AF95" i="12" s="1"/>
  <c r="AF229" i="12"/>
  <c r="AF230" i="12" s="1"/>
  <c r="AG228" i="12"/>
  <c r="AG229" i="12" s="1"/>
  <c r="AF379" i="12"/>
  <c r="AF380" i="12" s="1"/>
  <c r="AG378" i="12"/>
  <c r="AG379" i="12" s="1"/>
  <c r="AF472" i="12"/>
  <c r="AF473" i="12" s="1"/>
  <c r="AG471" i="12"/>
  <c r="AG472" i="12" s="1"/>
  <c r="AF445" i="12"/>
  <c r="AF446" i="12" s="1"/>
  <c r="AG444" i="12"/>
  <c r="AG445" i="12" s="1"/>
  <c r="AF349" i="12"/>
  <c r="AF350" i="12" s="1"/>
  <c r="AG348" i="12"/>
  <c r="AG349" i="12" s="1"/>
  <c r="AG402" i="12"/>
  <c r="AG403" i="12" s="1"/>
  <c r="AF403" i="12"/>
  <c r="AF404" i="12" s="1"/>
  <c r="AG213" i="12"/>
  <c r="AG214" i="12" s="1"/>
  <c r="AF214" i="12"/>
  <c r="AF215" i="12" s="1"/>
  <c r="AG333" i="12"/>
  <c r="AG334" i="12" s="1"/>
  <c r="AF334" i="12"/>
  <c r="AF335" i="12" s="1"/>
  <c r="AF601" i="12"/>
  <c r="AF602" i="12" s="1"/>
  <c r="AG600" i="12"/>
  <c r="AG601" i="12" s="1"/>
  <c r="AF235" i="12"/>
  <c r="AF236" i="12" s="1"/>
  <c r="AG234" i="12"/>
  <c r="AG235" i="12" s="1"/>
  <c r="AF127" i="12"/>
  <c r="AF128" i="12" s="1"/>
  <c r="AG126" i="12"/>
  <c r="AG127" i="12" s="1"/>
  <c r="AG69" i="12"/>
  <c r="AG70" i="12" s="1"/>
  <c r="AF70" i="12"/>
  <c r="AF71" i="12" s="1"/>
  <c r="AG96" i="12"/>
  <c r="AG97" i="12" s="1"/>
  <c r="AF97" i="12"/>
  <c r="AF98" i="12" s="1"/>
  <c r="AF556" i="12"/>
  <c r="AF557" i="12" s="1"/>
  <c r="AG555" i="12"/>
  <c r="AG556" i="12" s="1"/>
  <c r="AF172" i="12"/>
  <c r="AF173" i="12" s="1"/>
  <c r="AG171" i="12"/>
  <c r="AG172" i="12" s="1"/>
  <c r="AF13" i="12"/>
  <c r="AF14" i="12" s="1"/>
  <c r="AG12" i="12"/>
  <c r="AG428" i="12" l="1"/>
  <c r="AG13" i="12"/>
  <c r="AG14" i="12" s="1"/>
  <c r="AG74" i="12"/>
  <c r="AG275" i="12"/>
  <c r="AG374" i="12"/>
  <c r="AG350" i="12"/>
  <c r="AG386" i="12"/>
  <c r="AG104" i="12"/>
  <c r="AG518" i="12"/>
  <c r="AG20" i="12"/>
  <c r="AG398" i="12"/>
  <c r="AG425" i="12"/>
  <c r="AG32" i="12"/>
  <c r="AG125" i="12"/>
  <c r="AG326" i="12"/>
  <c r="AG65" i="12"/>
  <c r="AG599" i="12"/>
  <c r="AG59" i="12"/>
  <c r="AG86" i="12"/>
  <c r="AG416" i="12"/>
  <c r="AG161" i="12"/>
  <c r="AG497" i="12"/>
  <c r="AG476" i="12"/>
  <c r="AG461" i="12"/>
  <c r="AG137" i="12"/>
  <c r="AG368" i="12"/>
  <c r="AG611" i="12"/>
  <c r="AG536" i="12"/>
  <c r="AG329" i="12"/>
  <c r="AG323" i="12"/>
  <c r="AG218" i="12"/>
  <c r="AG101" i="12"/>
  <c r="AG185" i="12"/>
  <c r="AG446" i="12"/>
  <c r="AG515" i="12"/>
  <c r="AG308" i="12"/>
  <c r="AG179" i="12"/>
  <c r="AG449" i="12"/>
  <c r="AG287" i="12"/>
  <c r="AG224" i="12"/>
  <c r="AG158" i="12"/>
  <c r="AG473" i="12"/>
  <c r="AG83" i="12"/>
  <c r="AG305" i="12"/>
  <c r="AG359" i="12"/>
  <c r="AG458" i="12"/>
  <c r="AG317" i="12"/>
  <c r="AG404" i="12"/>
  <c r="AG143" i="12"/>
  <c r="AG485" i="12"/>
  <c r="AG203" i="12"/>
  <c r="AG98" i="12"/>
  <c r="AG464" i="12"/>
  <c r="AG44" i="12"/>
  <c r="AG533" i="12"/>
  <c r="AG377" i="12"/>
  <c r="AG89" i="12"/>
  <c r="AG182" i="12"/>
  <c r="AG407" i="12"/>
  <c r="AG542" i="12"/>
  <c r="AG272" i="12"/>
  <c r="AG215" i="12"/>
  <c r="AG191" i="12"/>
  <c r="AG134" i="12"/>
  <c r="AG491" i="12"/>
  <c r="AG482" i="12"/>
  <c r="AG263" i="12"/>
  <c r="AG581" i="12"/>
  <c r="AG311" i="12"/>
  <c r="AG200" i="12"/>
  <c r="AG155" i="12"/>
  <c r="AG419" i="12"/>
  <c r="AG341" i="12"/>
  <c r="AG197" i="12"/>
  <c r="AG557" i="12"/>
  <c r="AG236" i="12"/>
  <c r="AG380" i="12"/>
  <c r="AG494" i="12"/>
  <c r="AG356" i="12"/>
  <c r="AG164" i="12"/>
  <c r="AG392" i="12"/>
  <c r="AG221" i="12"/>
  <c r="AG92" i="12"/>
  <c r="AG509" i="12"/>
  <c r="AG26" i="12"/>
  <c r="AG455" i="12"/>
  <c r="AG110" i="12"/>
  <c r="AG401" i="12"/>
  <c r="AG503" i="12"/>
  <c r="AG29" i="12"/>
  <c r="AG587" i="12"/>
  <c r="AG68" i="12"/>
  <c r="AG173" i="12"/>
  <c r="AG50" i="12"/>
  <c r="AG506" i="12"/>
  <c r="AG176" i="12"/>
  <c r="AG242" i="12"/>
  <c r="AG278" i="12"/>
  <c r="AG332" i="12"/>
  <c r="AG149" i="12"/>
  <c r="AG299" i="12"/>
  <c r="AG590" i="12"/>
  <c r="AG605" i="12"/>
  <c r="AG452" i="12"/>
  <c r="AG128" i="12"/>
  <c r="AG602" i="12"/>
  <c r="AG440" i="12"/>
  <c r="AG230" i="12"/>
  <c r="AG71" i="12"/>
  <c r="AG335" i="12"/>
  <c r="AG95" i="12"/>
  <c r="AG569" i="12"/>
  <c r="AG38" i="12"/>
  <c r="AG593" i="12"/>
  <c r="AG281" i="12"/>
  <c r="AG413" i="12"/>
  <c r="AG530" i="12"/>
  <c r="AG233" i="12"/>
  <c r="AG362" i="12"/>
  <c r="AG539" i="12"/>
  <c r="AG260" i="12"/>
  <c r="AG563" i="12"/>
  <c r="AG554" i="12"/>
  <c r="AG284" i="12"/>
  <c r="B9" i="1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tc={33829544-1449-0B46-97A7-0A6B56DAD305}</author>
  </authors>
  <commentList>
    <comment ref="C20" authorId="0" shapeId="0" xr:uid="{33829544-1449-0B46-97A7-0A6B56DAD305}">
      <text>
        <t>[Threaded comment]
Your version of Excel allows you to read this threaded comment; however, any edits to it will get removed if the file is opened in a newer version of Excel. Learn more: https://go.microsoft.com/fwlink/?linkid=870924
Comment:
    shortcut to avoid mutliple IF statements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<sst xmlns="http://schemas.openxmlformats.org/spreadsheetml/2006/main" count="882" uniqueCount="243">
  <si>
    <t>Random variables</t>
  </si>
  <si>
    <t xml:space="preserve"> interest in each year</t>
  </si>
  <si>
    <t>Normal (0.12, 0.02)</t>
  </si>
  <si>
    <t>Information to build quantities of interest/obj. fn</t>
  </si>
  <si>
    <t>Annual investment</t>
  </si>
  <si>
    <t>Quantities of interest</t>
  </si>
  <si>
    <t xml:space="preserve">a) Probability of reaching 1M </t>
  </si>
  <si>
    <t>Replication/         age:</t>
  </si>
  <si>
    <t xml:space="preserve">b) Probability of reaching 1M </t>
  </si>
  <si>
    <t>Interest in  year 1</t>
  </si>
  <si>
    <t>Guaranteed min</t>
  </si>
  <si>
    <t xml:space="preserve">c) Probability of reaching 1M </t>
  </si>
  <si>
    <t>Age</t>
  </si>
  <si>
    <t>Trial 1</t>
  </si>
  <si>
    <t>Rand gen</t>
  </si>
  <si>
    <t>interest</t>
  </si>
  <si>
    <t>outcome</t>
  </si>
  <si>
    <t>Trial 2</t>
  </si>
  <si>
    <t>Trial 3</t>
  </si>
  <si>
    <t>Trial 4</t>
  </si>
  <si>
    <t>Trial 5</t>
  </si>
  <si>
    <t>Trial 6</t>
  </si>
  <si>
    <t>Trial 7</t>
  </si>
  <si>
    <t>Trial 8</t>
  </si>
  <si>
    <t>Trial 9</t>
  </si>
  <si>
    <t>Trial 10</t>
  </si>
  <si>
    <t>Trial 11</t>
  </si>
  <si>
    <t>Trial 12</t>
  </si>
  <si>
    <t>Trial 13</t>
  </si>
  <si>
    <t>Trial 14</t>
  </si>
  <si>
    <t>Trial 15</t>
  </si>
  <si>
    <t>Trial 16</t>
  </si>
  <si>
    <t>Trial 17</t>
  </si>
  <si>
    <t>Trial 18</t>
  </si>
  <si>
    <t>Trial 19</t>
  </si>
  <si>
    <t>Trial 20</t>
  </si>
  <si>
    <t>Trial 21</t>
  </si>
  <si>
    <t>Trial 22</t>
  </si>
  <si>
    <t>Trial 23</t>
  </si>
  <si>
    <t>Trial 24</t>
  </si>
  <si>
    <t>Trial 25</t>
  </si>
  <si>
    <t>Trial 26</t>
  </si>
  <si>
    <t>Trial 27</t>
  </si>
  <si>
    <t>Trial 28</t>
  </si>
  <si>
    <t>Trial 29</t>
  </si>
  <si>
    <t>Trial 30</t>
  </si>
  <si>
    <t>Trial 31</t>
  </si>
  <si>
    <t>Trial 32</t>
  </si>
  <si>
    <t>Trial 33</t>
  </si>
  <si>
    <t>Trial 34</t>
  </si>
  <si>
    <t>Trial 35</t>
  </si>
  <si>
    <t>Trial 36</t>
  </si>
  <si>
    <t>Trial 37</t>
  </si>
  <si>
    <t>Trial 38</t>
  </si>
  <si>
    <t>Trial 39</t>
  </si>
  <si>
    <t>Trial 40</t>
  </si>
  <si>
    <t>Trial 41</t>
  </si>
  <si>
    <t>Trial 42</t>
  </si>
  <si>
    <t>Trial 43</t>
  </si>
  <si>
    <t>Trial 44</t>
  </si>
  <si>
    <t>Trial 45</t>
  </si>
  <si>
    <t>Trial 46</t>
  </si>
  <si>
    <t>Trial 47</t>
  </si>
  <si>
    <t>Trial 48</t>
  </si>
  <si>
    <t>Trial 49</t>
  </si>
  <si>
    <t>Trial 50</t>
  </si>
  <si>
    <t>Trial 51</t>
  </si>
  <si>
    <t>Trial 52</t>
  </si>
  <si>
    <t>Trial 53</t>
  </si>
  <si>
    <t>Trial 54</t>
  </si>
  <si>
    <t>Trial 55</t>
  </si>
  <si>
    <t>Trial 56</t>
  </si>
  <si>
    <t>Trial 57</t>
  </si>
  <si>
    <t>Trial 58</t>
  </si>
  <si>
    <t>Trial 59</t>
  </si>
  <si>
    <t>Trial 60</t>
  </si>
  <si>
    <t>Trial 61</t>
  </si>
  <si>
    <t>Trial 62</t>
  </si>
  <si>
    <t>Trial 63</t>
  </si>
  <si>
    <t>Trial 64</t>
  </si>
  <si>
    <t>Trial 65</t>
  </si>
  <si>
    <t>Trial 66</t>
  </si>
  <si>
    <t>Trial 67</t>
  </si>
  <si>
    <t>Trial 68</t>
  </si>
  <si>
    <t>Trial 69</t>
  </si>
  <si>
    <t>Trial 70</t>
  </si>
  <si>
    <t>Trial 71</t>
  </si>
  <si>
    <t>Trial 72</t>
  </si>
  <si>
    <t>Trial 73</t>
  </si>
  <si>
    <t>Trial 74</t>
  </si>
  <si>
    <t>Trial 75</t>
  </si>
  <si>
    <t>Trial 76</t>
  </si>
  <si>
    <t>Trial 77</t>
  </si>
  <si>
    <t>Trial 78</t>
  </si>
  <si>
    <t>Trial 79</t>
  </si>
  <si>
    <t>Trial 80</t>
  </si>
  <si>
    <t>Trial 81</t>
  </si>
  <si>
    <t>Trial 82</t>
  </si>
  <si>
    <t>Trial 83</t>
  </si>
  <si>
    <t>Trial 84</t>
  </si>
  <si>
    <t>Trial 85</t>
  </si>
  <si>
    <t>Trial 86</t>
  </si>
  <si>
    <t>Trial 87</t>
  </si>
  <si>
    <t>Trial 88</t>
  </si>
  <si>
    <t>Trial 89</t>
  </si>
  <si>
    <t>Trial 90</t>
  </si>
  <si>
    <t>Trial 91</t>
  </si>
  <si>
    <t>Trial 92</t>
  </si>
  <si>
    <t>Trial 93</t>
  </si>
  <si>
    <t>Trial 94</t>
  </si>
  <si>
    <t>Trial 95</t>
  </si>
  <si>
    <t>Trial 96</t>
  </si>
  <si>
    <t>Trial 97</t>
  </si>
  <si>
    <t>Trial 98</t>
  </si>
  <si>
    <t>Trial 99</t>
  </si>
  <si>
    <t>Trial 100</t>
  </si>
  <si>
    <t>Trial 101</t>
  </si>
  <si>
    <t>Trial 102</t>
  </si>
  <si>
    <t>Trial 103</t>
  </si>
  <si>
    <t>Trial 104</t>
  </si>
  <si>
    <t>Trial 105</t>
  </si>
  <si>
    <t>Trial 106</t>
  </si>
  <si>
    <t>Trial 107</t>
  </si>
  <si>
    <t>Trial 108</t>
  </si>
  <si>
    <t>Trial 109</t>
  </si>
  <si>
    <t>Trial 110</t>
  </si>
  <si>
    <t>Trial 111</t>
  </si>
  <si>
    <t>Trial 112</t>
  </si>
  <si>
    <t>Trial 113</t>
  </si>
  <si>
    <t>Trial 114</t>
  </si>
  <si>
    <t>Trial 115</t>
  </si>
  <si>
    <t>Trial 116</t>
  </si>
  <si>
    <t>Trial 117</t>
  </si>
  <si>
    <t>Trial 118</t>
  </si>
  <si>
    <t>Trial 119</t>
  </si>
  <si>
    <t>Trial 120</t>
  </si>
  <si>
    <t>Trial 121</t>
  </si>
  <si>
    <t>Trial 122</t>
  </si>
  <si>
    <t>Trial 123</t>
  </si>
  <si>
    <t>Trial 124</t>
  </si>
  <si>
    <t>Trial 125</t>
  </si>
  <si>
    <t>Trial 126</t>
  </si>
  <si>
    <t>Trial 127</t>
  </si>
  <si>
    <t>Trial 128</t>
  </si>
  <si>
    <t>Trial 129</t>
  </si>
  <si>
    <t>Trial 130</t>
  </si>
  <si>
    <t>Trial 131</t>
  </si>
  <si>
    <t>Trial 132</t>
  </si>
  <si>
    <t>Trial 133</t>
  </si>
  <si>
    <t>Trial 134</t>
  </si>
  <si>
    <t>Trial 135</t>
  </si>
  <si>
    <t>Trial 136</t>
  </si>
  <si>
    <t>Trial 137</t>
  </si>
  <si>
    <t>Trial 138</t>
  </si>
  <si>
    <t>Trial 139</t>
  </si>
  <si>
    <t>Trial 140</t>
  </si>
  <si>
    <t>Trial 141</t>
  </si>
  <si>
    <t>Trial 142</t>
  </si>
  <si>
    <t>Trial 143</t>
  </si>
  <si>
    <t>Trial 144</t>
  </si>
  <si>
    <t>Trial 145</t>
  </si>
  <si>
    <t>Trial 146</t>
  </si>
  <si>
    <t>Trial 147</t>
  </si>
  <si>
    <t>Trial 148</t>
  </si>
  <si>
    <t>Trial 149</t>
  </si>
  <si>
    <t>Trial 150</t>
  </si>
  <si>
    <t>Trial 151</t>
  </si>
  <si>
    <t>Trial 152</t>
  </si>
  <si>
    <t>Trial 153</t>
  </si>
  <si>
    <t>Trial 154</t>
  </si>
  <si>
    <t>Trial 155</t>
  </si>
  <si>
    <t>Trial 156</t>
  </si>
  <si>
    <t>Trial 157</t>
  </si>
  <si>
    <t>Trial 158</t>
  </si>
  <si>
    <t>Trial 159</t>
  </si>
  <si>
    <t>Trial 160</t>
  </si>
  <si>
    <t>Trial 161</t>
  </si>
  <si>
    <t>Trial 162</t>
  </si>
  <si>
    <t>Trial 163</t>
  </si>
  <si>
    <t>Trial 164</t>
  </si>
  <si>
    <t>Trial 165</t>
  </si>
  <si>
    <t>Trial 166</t>
  </si>
  <si>
    <t>Trial 167</t>
  </si>
  <si>
    <t>Trial 168</t>
  </si>
  <si>
    <t>Trial 169</t>
  </si>
  <si>
    <t>Trial 170</t>
  </si>
  <si>
    <t>Trial 171</t>
  </si>
  <si>
    <t>Trial 172</t>
  </si>
  <si>
    <t>Trial 173</t>
  </si>
  <si>
    <t>Trial 174</t>
  </si>
  <si>
    <t>Trial 175</t>
  </si>
  <si>
    <t>Trial 176</t>
  </si>
  <si>
    <t>Trial 177</t>
  </si>
  <si>
    <t>Trial 178</t>
  </si>
  <si>
    <t>Trial 179</t>
  </si>
  <si>
    <t>Trial 180</t>
  </si>
  <si>
    <t>Trial 181</t>
  </si>
  <si>
    <t>Trial 182</t>
  </si>
  <si>
    <t>Trial 183</t>
  </si>
  <si>
    <t>Trial 184</t>
  </si>
  <si>
    <t>Trial 185</t>
  </si>
  <si>
    <t>Trial 186</t>
  </si>
  <si>
    <t>Trial 187</t>
  </si>
  <si>
    <t>Trial 188</t>
  </si>
  <si>
    <t>Trial 189</t>
  </si>
  <si>
    <t>Trial 190</t>
  </si>
  <si>
    <t>Trial 191</t>
  </si>
  <si>
    <t>Trial 192</t>
  </si>
  <si>
    <t>Trial 193</t>
  </si>
  <si>
    <t>Trial 194</t>
  </si>
  <si>
    <t>Trial 195</t>
  </si>
  <si>
    <t>Trial 196</t>
  </si>
  <si>
    <t>Trial 197</t>
  </si>
  <si>
    <t>Trial 198</t>
  </si>
  <si>
    <t>Trial 199</t>
  </si>
  <si>
    <t>Trial 200</t>
  </si>
  <si>
    <t>Opening Stock Price</t>
  </si>
  <si>
    <t>Price</t>
  </si>
  <si>
    <t>Prob</t>
  </si>
  <si>
    <t>Cum. pr</t>
  </si>
  <si>
    <t>Prob of failure</t>
  </si>
  <si>
    <t>Year</t>
  </si>
  <si>
    <t>Prob.</t>
  </si>
  <si>
    <t>Change in each year</t>
  </si>
  <si>
    <t>Lognormal (0.15, 0.5)</t>
  </si>
  <si>
    <t>a) End value</t>
  </si>
  <si>
    <t>b) Probability of survival</t>
  </si>
  <si>
    <t>c) End value if survives</t>
  </si>
  <si>
    <t>Replication</t>
  </si>
  <si>
    <t>Rand()</t>
  </si>
  <si>
    <t>Opening stock price</t>
  </si>
  <si>
    <t>Stock price y1</t>
  </si>
  <si>
    <t>Stock price y2</t>
  </si>
  <si>
    <t>Stock price y3</t>
  </si>
  <si>
    <t>Stock price y4</t>
  </si>
  <si>
    <t>Stock price y5</t>
  </si>
  <si>
    <t>Failed in y1</t>
  </si>
  <si>
    <t>Failed in y2</t>
  </si>
  <si>
    <t>Failed in y3</t>
  </si>
  <si>
    <t>Failed in y4</t>
  </si>
  <si>
    <t>Failed in y5</t>
  </si>
  <si>
    <t>Survived?</t>
  </si>
  <si>
    <t>End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</si>
</sst>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6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hadow/>
      <sz val="16"/>
      <color theme="1"/>
      <name val="Arial"/>
      <family val="2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6"/>
      <color theme="1"/>
      <name val="Cabin Regular"/>
    </font>
    <font>
      <b/>
      <sz val="14"/>
      <color theme="1"/>
      <name val="Cabin Regular"/>
    </font>
    <font>
      <sz val="14"/>
      <color theme="1"/>
      <name val="Cabin Regula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2">
    <xf numFmtId="0" fontId="0" fillId="0" borderId="0" xfId="0"/>
    <xf numFmtId="0" fontId="2" fillId="0" borderId="0" xfId="1"/>
    <xf numFmtId="0" fontId="3" fillId="0" borderId="0" xfId="1" applyFont="1"/>
    <xf numFmtId="0" fontId="5" fillId="0" borderId="0" xfId="1" applyFont="1"/>
    <xf numFmtId="0" fontId="6" fillId="0" borderId="0" xfId="1" applyFont="1" applyFill="1" applyBorder="1" applyAlignment="1">
      <alignment horizontal="center" vertical="center" wrapText="1" readingOrder="1"/>
    </xf>
    <xf numFmtId="0" fontId="4" fillId="0" borderId="0" xfId="1" applyFont="1" applyFill="1" applyBorder="1"/>
    <xf numFmtId="0" fontId="4" fillId="0" borderId="0" xfId="1" applyFont="1"/>
    <xf numFmtId="0" fontId="1" fillId="0" borderId="0" xfId="1" applyFont="1" applyBorder="1"/>
    <xf numFmtId="0" fontId="2" fillId="0" borderId="0" xfId="1" applyBorder="1"/>
    <xf numFmtId="0" fontId="2" fillId="0" borderId="2" xfId="1" applyBorder="1"/>
    <xf numFmtId="0" fontId="2" fillId="0" borderId="4" xfId="1" applyBorder="1"/>
    <xf numFmtId="0" fontId="2" fillId="0" borderId="5" xfId="1" applyBorder="1"/>
    <xf numFmtId="0" fontId="5" fillId="0" borderId="0" xfId="1" applyFont="1" applyAlignment="1">
      <alignment horizontal="center"/>
    </xf>
    <xf numFmtId="0" fontId="7" fillId="0" borderId="9" xfId="1" applyFont="1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4" fillId="0" borderId="17" xfId="1" applyFont="1" applyFill="1" applyBorder="1"/>
    <xf numFmtId="0" fontId="3" fillId="0" borderId="0" xfId="1" applyFont="1" applyFill="1" applyBorder="1"/>
    <xf numFmtId="164" fontId="10" fillId="0" borderId="0" xfId="1" applyNumberFormat="1" applyFont="1" applyAlignment="1">
      <alignment horizontal="center"/>
    </xf>
    <xf numFmtId="0" fontId="11" fillId="0" borderId="0" xfId="1" applyFont="1"/>
    <xf numFmtId="0" fontId="12" fillId="0" borderId="0" xfId="1" applyFont="1"/>
    <xf numFmtId="0" fontId="10" fillId="0" borderId="0" xfId="1" applyFont="1" applyAlignment="1">
      <alignment horizontal="center"/>
    </xf>
    <xf numFmtId="0" fontId="4" fillId="2" borderId="0" xfId="1" applyFont="1" applyFill="1" applyBorder="1"/>
    <xf numFmtId="0" fontId="4" fillId="3" borderId="0" xfId="1" applyFont="1" applyFill="1" applyBorder="1"/>
    <xf numFmtId="0" fontId="9" fillId="0" borderId="9" xfId="1" applyFont="1" applyBorder="1" applyAlignment="1">
      <alignment horizontal="center"/>
    </xf>
    <xf numFmtId="0" fontId="9" fillId="0" borderId="10" xfId="1" applyFont="1" applyBorder="1" applyAlignment="1">
      <alignment horizontal="center"/>
    </xf>
    <xf numFmtId="0" fontId="9" fillId="0" borderId="11" xfId="1" applyFont="1" applyBorder="1" applyAlignment="1">
      <alignment horizontal="center"/>
    </xf>
    <xf numFmtId="3" fontId="10" fillId="0" borderId="1" xfId="1" applyNumberFormat="1" applyFont="1" applyBorder="1" applyAlignment="1">
      <alignment horizontal="center"/>
    </xf>
    <xf numFmtId="164" fontId="10" fillId="0" borderId="0" xfId="1" applyNumberFormat="1" applyFont="1" applyBorder="1" applyAlignment="1">
      <alignment horizontal="center"/>
    </xf>
    <xf numFmtId="0" fontId="11" fillId="0" borderId="0" xfId="1" applyFont="1" applyBorder="1"/>
    <xf numFmtId="0" fontId="11" fillId="0" borderId="2" xfId="1" applyFont="1" applyBorder="1"/>
    <xf numFmtId="0" fontId="12" fillId="0" borderId="1" xfId="1" applyFont="1" applyBorder="1"/>
    <xf numFmtId="0" fontId="12" fillId="0" borderId="3" xfId="1" applyFont="1" applyBorder="1"/>
    <xf numFmtId="0" fontId="11" fillId="0" borderId="4" xfId="1" applyFont="1" applyBorder="1"/>
    <xf numFmtId="0" fontId="11" fillId="0" borderId="5" xfId="1" applyFont="1" applyBorder="1"/>
    <xf numFmtId="0" fontId="5" fillId="4" borderId="10" xfId="1" applyFont="1" applyFill="1" applyBorder="1"/>
    <xf numFmtId="0" fontId="5" fillId="4" borderId="0" xfId="1" applyFont="1" applyFill="1" applyBorder="1"/>
    <xf numFmtId="0" fontId="4" fillId="5" borderId="15" xfId="1" applyFont="1" applyFill="1" applyBorder="1"/>
    <xf numFmtId="0" fontId="6" fillId="5" borderId="0" xfId="1" applyFont="1" applyFill="1" applyBorder="1" applyAlignment="1">
      <alignment horizontal="center" vertical="center" wrapText="1" readingOrder="1"/>
    </xf>
    <xf numFmtId="0" fontId="6" fillId="5" borderId="7" xfId="1" applyFont="1" applyFill="1" applyBorder="1" applyAlignment="1">
      <alignment horizontal="center" vertical="center" wrapText="1" readingOrder="1"/>
    </xf>
    <xf numFmtId="0" fontId="4" fillId="5" borderId="16" xfId="1" applyFont="1" applyFill="1" applyBorder="1"/>
    <xf numFmtId="0" fontId="6" fillId="5" borderId="6" xfId="1" applyFont="1" applyFill="1" applyBorder="1" applyAlignment="1">
      <alignment horizontal="center" vertical="center" wrapText="1" readingOrder="1"/>
    </xf>
    <xf numFmtId="0" fontId="6" fillId="5" borderId="8" xfId="1" applyFont="1" applyFill="1" applyBorder="1" applyAlignment="1">
      <alignment horizontal="center" vertical="center" wrapText="1" readingOrder="1"/>
    </xf>
    <xf numFmtId="0" fontId="6" fillId="5" borderId="4" xfId="1" applyFont="1" applyFill="1" applyBorder="1" applyAlignment="1">
      <alignment horizontal="center" vertical="center" wrapText="1" readingOrder="1"/>
    </xf>
    <xf numFmtId="0" fontId="6" fillId="5" borderId="5" xfId="1" applyFont="1" applyFill="1" applyBorder="1" applyAlignment="1">
      <alignment horizontal="center" vertical="center" wrapText="1" readingOrder="1"/>
    </xf>
    <xf numFmtId="0" fontId="6" fillId="5" borderId="3" xfId="1" applyFont="1" applyFill="1" applyBorder="1" applyAlignment="1">
      <alignment horizontal="left" vertical="center" wrapText="1" readingOrder="1"/>
    </xf>
    <xf numFmtId="0" fontId="4" fillId="5" borderId="18" xfId="1" applyFont="1" applyFill="1" applyBorder="1"/>
    <xf numFmtId="0" fontId="7" fillId="0" borderId="6" xfId="1" applyFont="1" applyBorder="1"/>
    <xf numFmtId="0" fontId="4" fillId="5" borderId="0" xfId="1" applyFont="1" applyFill="1" applyBorder="1"/>
    <xf numFmtId="0" fontId="13" fillId="0" borderId="6" xfId="1" applyFont="1" applyBorder="1" applyAlignment="1">
      <alignment horizontal="center"/>
    </xf>
    <xf numFmtId="0" fontId="14" fillId="0" borderId="0" xfId="1" applyFont="1" applyAlignment="1">
      <alignment horizontal="center"/>
    </xf>
    <xf numFmtId="0" fontId="15" fillId="0" borderId="0" xfId="1" applyFont="1" applyAlignment="1">
      <alignment horizontal="center"/>
    </xf>
    <xf numFmtId="2" fontId="15" fillId="0" borderId="0" xfId="1" applyNumberFormat="1" applyFont="1" applyAlignment="1">
      <alignment horizontal="center"/>
    </xf>
    <xf numFmtId="164" fontId="15" fillId="0" borderId="0" xfId="1" applyNumberFormat="1" applyFont="1" applyAlignment="1">
      <alignment horizontal="center"/>
    </xf>
    <xf numFmtId="10" fontId="4" fillId="3" borderId="0" xfId="1" applyNumberFormat="1" applyFont="1" applyFill="1" applyBorder="1"/>
    <xf numFmtId="0" fontId="6" fillId="0" borderId="12" xfId="1" applyFont="1" applyFill="1" applyBorder="1" applyAlignment="1">
      <alignment horizontal="center" vertical="center" wrapText="1" readingOrder="1"/>
    </xf>
    <xf numFmtId="0" fontId="6" fillId="0" borderId="13" xfId="1" applyFont="1" applyFill="1" applyBorder="1" applyAlignment="1">
      <alignment horizontal="center" vertical="center" wrapText="1" readingOrder="1"/>
    </xf>
    <xf numFmtId="0" fontId="6" fillId="0" borderId="14" xfId="1" applyFont="1" applyFill="1" applyBorder="1" applyAlignment="1">
      <alignment horizontal="center" vertical="center" wrapText="1" readingOrder="1"/>
    </xf>
    <xf numFmtId="0" fontId="4" fillId="0" borderId="12" xfId="1" applyFont="1" applyFill="1" applyBorder="1" applyAlignment="1">
      <alignment horizontal="center"/>
    </xf>
    <xf numFmtId="0" fontId="4" fillId="0" borderId="13" xfId="1" applyFont="1" applyFill="1" applyBorder="1" applyAlignment="1">
      <alignment horizontal="center"/>
    </xf>
    <xf numFmtId="0" fontId="4" fillId="0" borderId="14" xfId="1" applyFont="1" applyFill="1" applyBorder="1" applyAlignment="1">
      <alignment horizontal="center"/>
    </xf>
    <xf numFmtId="0" fontId="3" fillId="0" borderId="0" xfId="1" applyFont="1" applyFill="1" applyBorder="1" applyAlignment="1">
      <alignment horizontal="left"/>
    </xf>
    <xf numFmtId="0" fontId="14" fillId="0" borderId="0" xfId="1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vgeny Kagan" id="{47559404-C20E-E944-A20F-00172BED166D}" userId="S::ekagan3@jh.edu::35c7eb4c-bf5b-491d-9c72-b981c4489c8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0" dT="2021-12-07T14:01:18.05" personId="{47559404-C20E-E944-A20F-00172BED166D}" id="{33829544-1449-0B46-97A7-0A6B56DAD305}">
    <text>shortcut to avoid mutliple IF statements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19"/>
  <sheetViews>
    <sheetView zoomScale="91" workbookViewId="0">
      <selection sqref="A1:XFD1048576"/>
    </sheetView>
  </sheetViews>
  <sheetFormatPr baseColWidth="10" defaultColWidth="10.83203125" defaultRowHeight="19"/>
  <cols>
    <col min="1" max="1" width="15" style="12" customWidth="1"/>
    <col min="2" max="2" width="29.6640625" style="1" bestFit="1" customWidth="1"/>
    <col min="3" max="3" width="30.33203125" style="1" customWidth="1"/>
    <col min="4" max="7" width="15" style="1" bestFit="1" customWidth="1"/>
    <col min="8" max="9" width="12.33203125" style="1" bestFit="1" customWidth="1"/>
    <col min="10" max="10" width="12.33203125" style="1" customWidth="1"/>
    <col min="11" max="13" width="12.33203125" style="1" bestFit="1" customWidth="1"/>
    <col min="14" max="16384" width="10.83203125" style="1"/>
  </cols>
  <sheetData>
    <row r="1" spans="2:18" ht="21">
      <c r="B1" s="2" t="s">
        <v>0</v>
      </c>
    </row>
    <row r="2" spans="2:18" ht="20" customHeight="1"/>
    <row r="3" spans="2:18" ht="20">
      <c r="B3" s="54" t="s">
        <v>216</v>
      </c>
      <c r="C3" s="55"/>
      <c r="D3" s="55"/>
      <c r="E3" s="55"/>
      <c r="F3" s="55"/>
      <c r="G3" s="55"/>
      <c r="H3" s="56"/>
      <c r="R3" s="4"/>
    </row>
    <row r="4" spans="2:18" ht="21">
      <c r="B4" s="36" t="s">
        <v>217</v>
      </c>
      <c r="C4" s="37">
        <v>10</v>
      </c>
      <c r="D4" s="37">
        <v>11</v>
      </c>
      <c r="E4" s="37">
        <v>12</v>
      </c>
      <c r="F4" s="37">
        <v>13</v>
      </c>
      <c r="G4" s="37">
        <v>14</v>
      </c>
      <c r="H4" s="38">
        <v>15</v>
      </c>
    </row>
    <row r="5" spans="2:18" ht="21">
      <c r="B5" s="39" t="s">
        <v>218</v>
      </c>
      <c r="C5" s="40">
        <v>0.1</v>
      </c>
      <c r="D5" s="40">
        <v>0.2</v>
      </c>
      <c r="E5" s="40">
        <v>0.3</v>
      </c>
      <c r="F5" s="40">
        <v>0.2</v>
      </c>
      <c r="G5" s="40">
        <v>0.1</v>
      </c>
      <c r="H5" s="41">
        <v>0.1</v>
      </c>
      <c r="I5" s="4"/>
      <c r="J5" s="4"/>
      <c r="L5" s="5"/>
      <c r="M5" s="4"/>
      <c r="N5" s="4"/>
      <c r="O5" s="4"/>
      <c r="P5" s="4"/>
      <c r="Q5" s="4"/>
    </row>
    <row r="6" spans="2:18" ht="22" thickBot="1">
      <c r="B6" s="44" t="s">
        <v>219</v>
      </c>
      <c r="C6" s="42">
        <f>C5</f>
        <v>0.1</v>
      </c>
      <c r="D6" s="42">
        <f>C6+D5</f>
        <v>0.30000000000000004</v>
      </c>
      <c r="E6" s="42">
        <f t="shared" ref="E6:H6" si="0">D6+E5</f>
        <v>0.60000000000000009</v>
      </c>
      <c r="F6" s="42">
        <f t="shared" si="0"/>
        <v>0.8</v>
      </c>
      <c r="G6" s="42">
        <f t="shared" si="0"/>
        <v>0.9</v>
      </c>
      <c r="H6" s="43">
        <f t="shared" si="0"/>
        <v>1</v>
      </c>
      <c r="I6" s="4"/>
      <c r="J6" s="4"/>
      <c r="L6" s="5"/>
      <c r="M6" s="4"/>
      <c r="N6" s="4"/>
      <c r="O6" s="4"/>
      <c r="P6" s="4"/>
      <c r="Q6" s="4"/>
    </row>
    <row r="7" spans="2:18" ht="21">
      <c r="B7" s="4"/>
      <c r="C7" s="4"/>
      <c r="D7" s="4"/>
      <c r="E7" s="4"/>
      <c r="F7" s="4"/>
      <c r="G7" s="4"/>
      <c r="H7" s="4"/>
      <c r="I7" s="4"/>
      <c r="J7" s="4"/>
      <c r="L7" s="5"/>
      <c r="M7" s="4"/>
      <c r="N7" s="4"/>
      <c r="O7" s="4"/>
      <c r="P7" s="4"/>
      <c r="Q7" s="4"/>
    </row>
    <row r="8" spans="2:18" ht="21">
      <c r="B8" s="57" t="s">
        <v>220</v>
      </c>
      <c r="C8" s="58"/>
      <c r="D8" s="58"/>
      <c r="E8" s="58"/>
      <c r="F8" s="58"/>
      <c r="G8" s="59"/>
      <c r="L8" s="5"/>
      <c r="M8" s="4"/>
      <c r="N8" s="4"/>
      <c r="O8" s="4"/>
      <c r="P8" s="4"/>
      <c r="Q8" s="4"/>
    </row>
    <row r="9" spans="2:18" ht="21">
      <c r="B9" s="36" t="s">
        <v>221</v>
      </c>
      <c r="C9" s="37">
        <v>1</v>
      </c>
      <c r="D9" s="37">
        <v>2</v>
      </c>
      <c r="E9" s="37">
        <v>3</v>
      </c>
      <c r="F9" s="37">
        <v>4</v>
      </c>
      <c r="G9" s="38">
        <v>5</v>
      </c>
    </row>
    <row r="10" spans="2:18" ht="21">
      <c r="B10" s="39" t="s">
        <v>222</v>
      </c>
      <c r="C10" s="40">
        <v>0.4</v>
      </c>
      <c r="D10" s="40">
        <v>0.3</v>
      </c>
      <c r="E10" s="40">
        <v>0.2</v>
      </c>
      <c r="F10" s="40">
        <v>0.2</v>
      </c>
      <c r="G10" s="41">
        <v>0.1</v>
      </c>
    </row>
    <row r="11" spans="2:18" ht="21">
      <c r="B11" s="5"/>
      <c r="C11" s="4"/>
      <c r="D11" s="4"/>
      <c r="E11" s="4"/>
      <c r="F11" s="4"/>
      <c r="G11" s="4"/>
    </row>
    <row r="12" spans="2:18" ht="27" customHeight="1">
      <c r="B12" s="15" t="s">
        <v>223</v>
      </c>
      <c r="C12" s="45" t="s">
        <v>224</v>
      </c>
      <c r="D12" s="4"/>
      <c r="E12" s="4"/>
      <c r="F12" s="4"/>
      <c r="G12" s="4"/>
    </row>
    <row r="13" spans="2:18" ht="27" customHeight="1">
      <c r="B13" s="5"/>
      <c r="C13" s="5"/>
      <c r="D13" s="4"/>
      <c r="E13" s="4"/>
      <c r="F13" s="4"/>
      <c r="G13" s="4"/>
    </row>
    <row r="14" spans="2:18" ht="27" customHeight="1">
      <c r="B14" s="16" t="s">
        <v>5</v>
      </c>
      <c r="C14" s="5"/>
      <c r="D14" s="4"/>
      <c r="E14" s="4"/>
      <c r="F14" s="4"/>
      <c r="G14" s="4"/>
    </row>
    <row r="15" spans="2:18" ht="27" customHeight="1">
      <c r="B15" s="5" t="s">
        <v>225</v>
      </c>
      <c r="C15" s="22">
        <f ca="1">AVERAGE(H20:H1020)</f>
        <v>48.868813345614569</v>
      </c>
      <c r="D15" s="4"/>
      <c r="E15" s="4"/>
      <c r="F15" s="4"/>
      <c r="G15" s="4"/>
    </row>
    <row r="16" spans="2:18" ht="27" customHeight="1">
      <c r="B16" s="5" t="s">
        <v>226</v>
      </c>
      <c r="C16" s="22">
        <f ca="1">AVERAGE(N:N)</f>
        <v>0.27</v>
      </c>
      <c r="D16" s="4"/>
      <c r="E16" s="4"/>
      <c r="F16" s="4"/>
      <c r="G16" s="4"/>
    </row>
    <row r="17" spans="1:15" ht="27" customHeight="1">
      <c r="B17" s="5" t="s">
        <v>227</v>
      </c>
      <c r="C17" s="22">
        <f ca="1">AVERAGE(O:O)</f>
        <v>12.524225666692489</v>
      </c>
      <c r="D17" s="4"/>
      <c r="E17" s="4"/>
      <c r="F17" s="4"/>
      <c r="G17" s="4"/>
    </row>
    <row r="18" spans="1:15" ht="22" thickBot="1">
      <c r="C18" s="6"/>
      <c r="D18" s="5"/>
      <c r="E18" s="4"/>
      <c r="F18" s="4"/>
      <c r="G18" s="4"/>
      <c r="H18" s="4"/>
      <c r="I18" s="4"/>
      <c r="J18" s="4"/>
    </row>
    <row r="19" spans="1:15" s="3" customFormat="1">
      <c r="A19" s="13" t="s">
        <v>228</v>
      </c>
      <c r="B19" s="34" t="s">
        <v>229</v>
      </c>
      <c r="C19" s="46" t="s">
        <v>230</v>
      </c>
      <c r="D19" s="46" t="s">
        <v>231</v>
      </c>
      <c r="E19" s="46" t="s">
        <v>232</v>
      </c>
      <c r="F19" s="46" t="s">
        <v>233</v>
      </c>
      <c r="G19" s="46" t="s">
        <v>234</v>
      </c>
      <c r="H19" s="46" t="s">
        <v>235</v>
      </c>
      <c r="I19" s="46" t="s">
        <v>236</v>
      </c>
      <c r="J19" s="46" t="s">
        <v>237</v>
      </c>
      <c r="K19" s="46" t="s">
        <v>238</v>
      </c>
      <c r="L19" s="46" t="s">
        <v>239</v>
      </c>
      <c r="M19" s="46" t="s">
        <v>240</v>
      </c>
      <c r="N19" s="46" t="s">
        <v>241</v>
      </c>
      <c r="O19" s="46" t="s">
        <v>242</v>
      </c>
    </row>
    <row r="20" spans="1:15">
      <c r="A20" s="14">
        <v>1</v>
      </c>
      <c r="B20" s="35">
        <f ca="1">RAND()</f>
        <v>0.43188669218375308</v>
      </c>
      <c r="C20" s="7">
        <f ca="1">IF(B20&lt;$C$6,$C$4,IF(B20&lt;$D$6,$D$4,IF(B20&lt;$E$6,$E$4,IF(B20&lt;$F$6,$F$4,IF(B20&lt;$G$6,$G$4,$H$4)))))</f>
        <v>12</v>
      </c>
      <c r="D20" s="1">
        <f ca="1">_xlfn.LOGNORM.INV(RAND(),0.15,0.5)*C20</f>
        <v>12.638185389579434</v>
      </c>
      <c r="E20" s="1">
        <f t="shared" ref="E20:H20" ca="1" si="1">_xlfn.LOGNORM.INV(RAND(),0.15,0.5)*D20</f>
        <v>17.772431735793106</v>
      </c>
      <c r="F20" s="1">
        <f t="shared" ca="1" si="1"/>
        <v>29.010318329021619</v>
      </c>
      <c r="G20" s="1">
        <f t="shared" ca="1" si="1"/>
        <v>55.01309220049535</v>
      </c>
      <c r="H20" s="1">
        <f t="shared" ca="1" si="1"/>
        <v>120.42347544145619</v>
      </c>
      <c r="I20" s="1">
        <f ca="1">IF(RAND()&lt;C$10,1,0)</f>
        <v>1</v>
      </c>
      <c r="J20" s="1">
        <f t="shared" ref="J20:M20" ca="1" si="2">IF(RAND()&lt;D$10,1,0)</f>
        <v>0</v>
      </c>
      <c r="K20" s="1">
        <f t="shared" ca="1" si="2"/>
        <v>0</v>
      </c>
      <c r="L20" s="1">
        <f t="shared" ca="1" si="2"/>
        <v>0</v>
      </c>
      <c r="M20" s="1">
        <f t="shared" ca="1" si="2"/>
        <v>0</v>
      </c>
      <c r="N20" s="1">
        <f ca="1">1-MAX(I20:M20)</f>
        <v>0</v>
      </c>
      <c r="O20" s="1">
        <f ca="1">IF(N20=1,H20,0)</f>
        <v>0</v>
      </c>
    </row>
    <row r="21" spans="1:15">
      <c r="A21" s="14">
        <v>2</v>
      </c>
      <c r="B21" s="35">
        <f t="shared" ref="B21:B84" ca="1" si="3">RAND()</f>
        <v>0.96385864992724335</v>
      </c>
      <c r="C21" s="7">
        <f t="shared" ref="C21:C84" ca="1" si="4">IF(B21&lt;$C$6,$C$4,IF(B21&lt;$D$6,$D$4,IF(B21&lt;$E$6,$E$4,IF(B21&lt;$F$6,$F$4,IF(B21&lt;$G$6,$G$4,$H$4)))))</f>
        <v>15</v>
      </c>
      <c r="D21" s="1">
        <f t="shared" ref="D21:H36" ca="1" si="5">_xlfn.LOGNORM.INV(RAND(),0.15,0.5)*C21</f>
        <v>51.363968832396104</v>
      </c>
      <c r="E21" s="1">
        <f t="shared" ca="1" si="5"/>
        <v>16.915488375050312</v>
      </c>
      <c r="F21" s="1">
        <f t="shared" ca="1" si="5"/>
        <v>65.488867710945385</v>
      </c>
      <c r="G21" s="1">
        <f t="shared" ca="1" si="5"/>
        <v>67.091257323156185</v>
      </c>
      <c r="H21" s="1">
        <f t="shared" ca="1" si="5"/>
        <v>123.96833467292922</v>
      </c>
      <c r="I21" s="1">
        <f t="shared" ref="I21:I84" ca="1" si="6">IF(RAND()&lt;C$10,1,0)</f>
        <v>0</v>
      </c>
      <c r="J21" s="1">
        <f t="shared" ref="J21:J84" ca="1" si="7">IF(RAND()&lt;D$10,1,0)</f>
        <v>0</v>
      </c>
      <c r="K21" s="1">
        <f t="shared" ref="K21:K84" ca="1" si="8">IF(RAND()&lt;E$10,1,0)</f>
        <v>0</v>
      </c>
      <c r="L21" s="1">
        <f t="shared" ref="L21:L84" ca="1" si="9">IF(RAND()&lt;F$10,1,0)</f>
        <v>0</v>
      </c>
      <c r="M21" s="1">
        <f t="shared" ref="M21:M84" ca="1" si="10">IF(RAND()&lt;G$10,1,0)</f>
        <v>0</v>
      </c>
      <c r="N21" s="1">
        <f t="shared" ref="N21:N84" ca="1" si="11">1-MAX(I21:M21)</f>
        <v>1</v>
      </c>
      <c r="O21" s="1">
        <f t="shared" ref="O21:O84" ca="1" si="12">IF(N21=1,H21,0)</f>
        <v>123.96833467292922</v>
      </c>
    </row>
    <row r="22" spans="1:15">
      <c r="A22" s="14">
        <v>3</v>
      </c>
      <c r="B22" s="35">
        <f t="shared" ca="1" si="3"/>
        <v>0.8875361868260675</v>
      </c>
      <c r="C22" s="7">
        <f t="shared" ca="1" si="4"/>
        <v>14</v>
      </c>
      <c r="D22" s="1">
        <f t="shared" ca="1" si="5"/>
        <v>9.663186496327512</v>
      </c>
      <c r="E22" s="1">
        <f t="shared" ca="1" si="5"/>
        <v>11.107055751540612</v>
      </c>
      <c r="F22" s="1">
        <f t="shared" ca="1" si="5"/>
        <v>26.96368035692327</v>
      </c>
      <c r="G22" s="1">
        <f t="shared" ca="1" si="5"/>
        <v>10.063200312139095</v>
      </c>
      <c r="H22" s="1">
        <f t="shared" ca="1" si="5"/>
        <v>4.613727752015321</v>
      </c>
      <c r="I22" s="1">
        <f t="shared" ca="1" si="6"/>
        <v>0</v>
      </c>
      <c r="J22" s="1">
        <f t="shared" ca="1" si="7"/>
        <v>0</v>
      </c>
      <c r="K22" s="1">
        <f t="shared" ca="1" si="8"/>
        <v>0</v>
      </c>
      <c r="L22" s="1">
        <f t="shared" ca="1" si="9"/>
        <v>0</v>
      </c>
      <c r="M22" s="1">
        <f t="shared" ca="1" si="10"/>
        <v>0</v>
      </c>
      <c r="N22" s="1">
        <f t="shared" ca="1" si="11"/>
        <v>1</v>
      </c>
      <c r="O22" s="1">
        <f t="shared" ca="1" si="12"/>
        <v>4.613727752015321</v>
      </c>
    </row>
    <row r="23" spans="1:15">
      <c r="A23" s="14">
        <v>4</v>
      </c>
      <c r="B23" s="35">
        <f t="shared" ca="1" si="3"/>
        <v>0.63589721686495793</v>
      </c>
      <c r="C23" s="7">
        <f t="shared" ca="1" si="4"/>
        <v>13</v>
      </c>
      <c r="D23" s="1">
        <f t="shared" ca="1" si="5"/>
        <v>10.968357374038712</v>
      </c>
      <c r="E23" s="1">
        <f t="shared" ca="1" si="5"/>
        <v>16.470724136799344</v>
      </c>
      <c r="F23" s="1">
        <f t="shared" ca="1" si="5"/>
        <v>20.954891292692032</v>
      </c>
      <c r="G23" s="1">
        <f t="shared" ca="1" si="5"/>
        <v>25.54260845895563</v>
      </c>
      <c r="H23" s="1">
        <f t="shared" ca="1" si="5"/>
        <v>38.936662297444308</v>
      </c>
      <c r="I23" s="1">
        <f t="shared" ca="1" si="6"/>
        <v>1</v>
      </c>
      <c r="J23" s="1">
        <f t="shared" ca="1" si="7"/>
        <v>0</v>
      </c>
      <c r="K23" s="1">
        <f t="shared" ca="1" si="8"/>
        <v>0</v>
      </c>
      <c r="L23" s="1">
        <f t="shared" ca="1" si="9"/>
        <v>1</v>
      </c>
      <c r="M23" s="1">
        <f t="shared" ca="1" si="10"/>
        <v>0</v>
      </c>
      <c r="N23" s="1">
        <f t="shared" ca="1" si="11"/>
        <v>0</v>
      </c>
      <c r="O23" s="1">
        <f t="shared" ca="1" si="12"/>
        <v>0</v>
      </c>
    </row>
    <row r="24" spans="1:15">
      <c r="A24" s="14">
        <v>5</v>
      </c>
      <c r="B24" s="35">
        <f t="shared" ca="1" si="3"/>
        <v>0.52594782032466902</v>
      </c>
      <c r="C24" s="7">
        <f t="shared" ca="1" si="4"/>
        <v>12</v>
      </c>
      <c r="D24" s="1">
        <f t="shared" ca="1" si="5"/>
        <v>16.218328194039245</v>
      </c>
      <c r="E24" s="1">
        <f t="shared" ca="1" si="5"/>
        <v>30.156649466483934</v>
      </c>
      <c r="F24" s="1">
        <f t="shared" ca="1" si="5"/>
        <v>32.854647730322995</v>
      </c>
      <c r="G24" s="1">
        <f t="shared" ca="1" si="5"/>
        <v>35.613740677509774</v>
      </c>
      <c r="H24" s="1">
        <f t="shared" ca="1" si="5"/>
        <v>32.265575883093241</v>
      </c>
      <c r="I24" s="1">
        <f t="shared" ca="1" si="6"/>
        <v>0</v>
      </c>
      <c r="J24" s="1">
        <f t="shared" ca="1" si="7"/>
        <v>1</v>
      </c>
      <c r="K24" s="1">
        <f t="shared" ca="1" si="8"/>
        <v>1</v>
      </c>
      <c r="L24" s="1">
        <f t="shared" ca="1" si="9"/>
        <v>0</v>
      </c>
      <c r="M24" s="1">
        <f t="shared" ca="1" si="10"/>
        <v>0</v>
      </c>
      <c r="N24" s="1">
        <f t="shared" ca="1" si="11"/>
        <v>0</v>
      </c>
      <c r="O24" s="1">
        <f t="shared" ca="1" si="12"/>
        <v>0</v>
      </c>
    </row>
    <row r="25" spans="1:15">
      <c r="A25" s="14">
        <v>6</v>
      </c>
      <c r="B25" s="35">
        <f t="shared" ca="1" si="3"/>
        <v>0.67828228036166882</v>
      </c>
      <c r="C25" s="7">
        <f t="shared" ca="1" si="4"/>
        <v>13</v>
      </c>
      <c r="D25" s="1">
        <f t="shared" ca="1" si="5"/>
        <v>19.254679964712203</v>
      </c>
      <c r="E25" s="1">
        <f t="shared" ca="1" si="5"/>
        <v>73.489117611989982</v>
      </c>
      <c r="F25" s="1">
        <f t="shared" ca="1" si="5"/>
        <v>69.248561419354772</v>
      </c>
      <c r="G25" s="1">
        <f t="shared" ca="1" si="5"/>
        <v>167.97325695243322</v>
      </c>
      <c r="H25" s="1">
        <f t="shared" ca="1" si="5"/>
        <v>590.26048074652499</v>
      </c>
      <c r="I25" s="1">
        <f t="shared" ca="1" si="6"/>
        <v>0</v>
      </c>
      <c r="J25" s="1">
        <f t="shared" ca="1" si="7"/>
        <v>1</v>
      </c>
      <c r="K25" s="1">
        <f t="shared" ca="1" si="8"/>
        <v>0</v>
      </c>
      <c r="L25" s="1">
        <f t="shared" ca="1" si="9"/>
        <v>0</v>
      </c>
      <c r="M25" s="1">
        <f t="shared" ca="1" si="10"/>
        <v>0</v>
      </c>
      <c r="N25" s="1">
        <f t="shared" ca="1" si="11"/>
        <v>0</v>
      </c>
      <c r="O25" s="1">
        <f t="shared" ca="1" si="12"/>
        <v>0</v>
      </c>
    </row>
    <row r="26" spans="1:15">
      <c r="A26" s="14">
        <v>7</v>
      </c>
      <c r="B26" s="35">
        <f t="shared" ca="1" si="3"/>
        <v>0.16313663345887675</v>
      </c>
      <c r="C26" s="7">
        <f t="shared" ca="1" si="4"/>
        <v>11</v>
      </c>
      <c r="D26" s="1">
        <f t="shared" ca="1" si="5"/>
        <v>13.003825590793744</v>
      </c>
      <c r="E26" s="1">
        <f t="shared" ca="1" si="5"/>
        <v>10.98672294606839</v>
      </c>
      <c r="F26" s="1">
        <f t="shared" ca="1" si="5"/>
        <v>6.8056026195034356</v>
      </c>
      <c r="G26" s="1">
        <f t="shared" ca="1" si="5"/>
        <v>3.6570766225462146</v>
      </c>
      <c r="H26" s="1">
        <f t="shared" ca="1" si="5"/>
        <v>2.6678091268337769</v>
      </c>
      <c r="I26" s="1">
        <f t="shared" ca="1" si="6"/>
        <v>1</v>
      </c>
      <c r="J26" s="1">
        <f t="shared" ca="1" si="7"/>
        <v>0</v>
      </c>
      <c r="K26" s="1">
        <f t="shared" ca="1" si="8"/>
        <v>0</v>
      </c>
      <c r="L26" s="1">
        <f t="shared" ca="1" si="9"/>
        <v>0</v>
      </c>
      <c r="M26" s="1">
        <f t="shared" ca="1" si="10"/>
        <v>0</v>
      </c>
      <c r="N26" s="1">
        <f t="shared" ca="1" si="11"/>
        <v>0</v>
      </c>
      <c r="O26" s="1">
        <f t="shared" ca="1" si="12"/>
        <v>0</v>
      </c>
    </row>
    <row r="27" spans="1:15">
      <c r="A27" s="14">
        <v>8</v>
      </c>
      <c r="B27" s="35">
        <f t="shared" ca="1" si="3"/>
        <v>0.23701929705281466</v>
      </c>
      <c r="C27" s="7">
        <f t="shared" ca="1" si="4"/>
        <v>11</v>
      </c>
      <c r="D27" s="1">
        <f t="shared" ca="1" si="5"/>
        <v>11.151014853726728</v>
      </c>
      <c r="E27" s="1">
        <f t="shared" ca="1" si="5"/>
        <v>12.391093569041004</v>
      </c>
      <c r="F27" s="1">
        <f t="shared" ca="1" si="5"/>
        <v>12.756849093905513</v>
      </c>
      <c r="G27" s="1">
        <f t="shared" ca="1" si="5"/>
        <v>22.649869729875356</v>
      </c>
      <c r="H27" s="1">
        <f t="shared" ca="1" si="5"/>
        <v>16.595420448658178</v>
      </c>
      <c r="I27" s="1">
        <f t="shared" ca="1" si="6"/>
        <v>0</v>
      </c>
      <c r="J27" s="1">
        <f t="shared" ca="1" si="7"/>
        <v>0</v>
      </c>
      <c r="K27" s="1">
        <f t="shared" ca="1" si="8"/>
        <v>0</v>
      </c>
      <c r="L27" s="1">
        <f t="shared" ca="1" si="9"/>
        <v>0</v>
      </c>
      <c r="M27" s="1">
        <f t="shared" ca="1" si="10"/>
        <v>0</v>
      </c>
      <c r="N27" s="1">
        <f t="shared" ca="1" si="11"/>
        <v>1</v>
      </c>
      <c r="O27" s="1">
        <f t="shared" ca="1" si="12"/>
        <v>16.595420448658178</v>
      </c>
    </row>
    <row r="28" spans="1:15">
      <c r="A28" s="14">
        <v>9</v>
      </c>
      <c r="B28" s="35">
        <f t="shared" ca="1" si="3"/>
        <v>0.4561139685053438</v>
      </c>
      <c r="C28" s="7">
        <f t="shared" ca="1" si="4"/>
        <v>12</v>
      </c>
      <c r="D28" s="1">
        <f t="shared" ca="1" si="5"/>
        <v>7.6241018588989764</v>
      </c>
      <c r="E28" s="1">
        <f t="shared" ca="1" si="5"/>
        <v>8.4004040899331933</v>
      </c>
      <c r="F28" s="1">
        <f t="shared" ca="1" si="5"/>
        <v>15.978407522669523</v>
      </c>
      <c r="G28" s="1">
        <f t="shared" ca="1" si="5"/>
        <v>23.965194251649226</v>
      </c>
      <c r="H28" s="1">
        <f t="shared" ca="1" si="5"/>
        <v>35.862629272265011</v>
      </c>
      <c r="I28" s="1">
        <f t="shared" ca="1" si="6"/>
        <v>1</v>
      </c>
      <c r="J28" s="1">
        <f t="shared" ca="1" si="7"/>
        <v>0</v>
      </c>
      <c r="K28" s="1">
        <f t="shared" ca="1" si="8"/>
        <v>0</v>
      </c>
      <c r="L28" s="1">
        <f t="shared" ca="1" si="9"/>
        <v>0</v>
      </c>
      <c r="M28" s="1">
        <f t="shared" ca="1" si="10"/>
        <v>0</v>
      </c>
      <c r="N28" s="1">
        <f t="shared" ca="1" si="11"/>
        <v>0</v>
      </c>
      <c r="O28" s="1">
        <f t="shared" ca="1" si="12"/>
        <v>0</v>
      </c>
    </row>
    <row r="29" spans="1:15">
      <c r="A29" s="14">
        <v>10</v>
      </c>
      <c r="B29" s="35">
        <f t="shared" ca="1" si="3"/>
        <v>0.55778118990464232</v>
      </c>
      <c r="C29" s="7">
        <f t="shared" ca="1" si="4"/>
        <v>12</v>
      </c>
      <c r="D29" s="1">
        <f t="shared" ca="1" si="5"/>
        <v>3.7599845064670587</v>
      </c>
      <c r="E29" s="1">
        <f t="shared" ca="1" si="5"/>
        <v>9.5629658990425721</v>
      </c>
      <c r="F29" s="1">
        <f t="shared" ca="1" si="5"/>
        <v>10.711239134000204</v>
      </c>
      <c r="G29" s="1">
        <f t="shared" ca="1" si="5"/>
        <v>5.8492725004095556</v>
      </c>
      <c r="H29" s="1">
        <f t="shared" ca="1" si="5"/>
        <v>7.8231516841051612</v>
      </c>
      <c r="I29" s="1">
        <f t="shared" ca="1" si="6"/>
        <v>0</v>
      </c>
      <c r="J29" s="1">
        <f t="shared" ca="1" si="7"/>
        <v>0</v>
      </c>
      <c r="K29" s="1">
        <f t="shared" ca="1" si="8"/>
        <v>0</v>
      </c>
      <c r="L29" s="1">
        <f t="shared" ca="1" si="9"/>
        <v>0</v>
      </c>
      <c r="M29" s="1">
        <f t="shared" ca="1" si="10"/>
        <v>0</v>
      </c>
      <c r="N29" s="1">
        <f t="shared" ca="1" si="11"/>
        <v>1</v>
      </c>
      <c r="O29" s="1">
        <f t="shared" ca="1" si="12"/>
        <v>7.8231516841051612</v>
      </c>
    </row>
    <row r="30" spans="1:15">
      <c r="A30" s="14">
        <v>11</v>
      </c>
      <c r="B30" s="35">
        <f t="shared" ca="1" si="3"/>
        <v>3.3064831727871002E-2</v>
      </c>
      <c r="C30" s="7">
        <f t="shared" ca="1" si="4"/>
        <v>10</v>
      </c>
      <c r="D30" s="1">
        <f t="shared" ca="1" si="5"/>
        <v>7.8016611154118101</v>
      </c>
      <c r="E30" s="1">
        <f t="shared" ca="1" si="5"/>
        <v>5.3445340017778609</v>
      </c>
      <c r="F30" s="1">
        <f t="shared" ca="1" si="5"/>
        <v>9.9583899773706683</v>
      </c>
      <c r="G30" s="1">
        <f t="shared" ca="1" si="5"/>
        <v>13.539189862800827</v>
      </c>
      <c r="H30" s="1">
        <f t="shared" ca="1" si="5"/>
        <v>10.275103046171552</v>
      </c>
      <c r="I30" s="1">
        <f t="shared" ca="1" si="6"/>
        <v>1</v>
      </c>
      <c r="J30" s="1">
        <f t="shared" ca="1" si="7"/>
        <v>1</v>
      </c>
      <c r="K30" s="1">
        <f t="shared" ca="1" si="8"/>
        <v>0</v>
      </c>
      <c r="L30" s="1">
        <f t="shared" ca="1" si="9"/>
        <v>1</v>
      </c>
      <c r="M30" s="1">
        <f t="shared" ca="1" si="10"/>
        <v>0</v>
      </c>
      <c r="N30" s="1">
        <f t="shared" ca="1" si="11"/>
        <v>0</v>
      </c>
      <c r="O30" s="1">
        <f t="shared" ca="1" si="12"/>
        <v>0</v>
      </c>
    </row>
    <row r="31" spans="1:15">
      <c r="A31" s="14">
        <v>12</v>
      </c>
      <c r="B31" s="35">
        <f t="shared" ca="1" si="3"/>
        <v>0.57802451627333573</v>
      </c>
      <c r="C31" s="7">
        <f t="shared" ca="1" si="4"/>
        <v>12</v>
      </c>
      <c r="D31" s="1">
        <f t="shared" ca="1" si="5"/>
        <v>8.1431208312661543</v>
      </c>
      <c r="E31" s="1">
        <f t="shared" ca="1" si="5"/>
        <v>9.9306004110380552</v>
      </c>
      <c r="F31" s="1">
        <f t="shared" ca="1" si="5"/>
        <v>16.734132963802598</v>
      </c>
      <c r="G31" s="1">
        <f t="shared" ca="1" si="5"/>
        <v>20.735879708759992</v>
      </c>
      <c r="H31" s="1">
        <f t="shared" ca="1" si="5"/>
        <v>6.7134334046797344</v>
      </c>
      <c r="I31" s="1">
        <f t="shared" ca="1" si="6"/>
        <v>1</v>
      </c>
      <c r="J31" s="1">
        <f t="shared" ca="1" si="7"/>
        <v>0</v>
      </c>
      <c r="K31" s="1">
        <f t="shared" ca="1" si="8"/>
        <v>1</v>
      </c>
      <c r="L31" s="1">
        <f t="shared" ca="1" si="9"/>
        <v>0</v>
      </c>
      <c r="M31" s="1">
        <f t="shared" ca="1" si="10"/>
        <v>0</v>
      </c>
      <c r="N31" s="1">
        <f t="shared" ca="1" si="11"/>
        <v>0</v>
      </c>
      <c r="O31" s="1">
        <f t="shared" ca="1" si="12"/>
        <v>0</v>
      </c>
    </row>
    <row r="32" spans="1:15">
      <c r="A32" s="14">
        <v>13</v>
      </c>
      <c r="B32" s="35">
        <f t="shared" ca="1" si="3"/>
        <v>9.3617543033443718E-2</v>
      </c>
      <c r="C32" s="7">
        <f t="shared" ca="1" si="4"/>
        <v>10</v>
      </c>
      <c r="D32" s="1">
        <f t="shared" ca="1" si="5"/>
        <v>28.843398153076315</v>
      </c>
      <c r="E32" s="1">
        <f t="shared" ca="1" si="5"/>
        <v>20.198058766922497</v>
      </c>
      <c r="F32" s="1">
        <f t="shared" ca="1" si="5"/>
        <v>24.724740939662968</v>
      </c>
      <c r="G32" s="1">
        <f t="shared" ca="1" si="5"/>
        <v>11.583306013792876</v>
      </c>
      <c r="H32" s="1">
        <f t="shared" ca="1" si="5"/>
        <v>12.244689199649674</v>
      </c>
      <c r="I32" s="1">
        <f t="shared" ca="1" si="6"/>
        <v>1</v>
      </c>
      <c r="J32" s="1">
        <f t="shared" ca="1" si="7"/>
        <v>1</v>
      </c>
      <c r="K32" s="1">
        <f t="shared" ca="1" si="8"/>
        <v>0</v>
      </c>
      <c r="L32" s="1">
        <f t="shared" ca="1" si="9"/>
        <v>0</v>
      </c>
      <c r="M32" s="1">
        <f t="shared" ca="1" si="10"/>
        <v>0</v>
      </c>
      <c r="N32" s="1">
        <f t="shared" ca="1" si="11"/>
        <v>0</v>
      </c>
      <c r="O32" s="1">
        <f t="shared" ca="1" si="12"/>
        <v>0</v>
      </c>
    </row>
    <row r="33" spans="1:15">
      <c r="A33" s="14">
        <v>14</v>
      </c>
      <c r="B33" s="35">
        <f t="shared" ca="1" si="3"/>
        <v>0.20188313223432086</v>
      </c>
      <c r="C33" s="7">
        <f t="shared" ca="1" si="4"/>
        <v>11</v>
      </c>
      <c r="D33" s="1">
        <f t="shared" ca="1" si="5"/>
        <v>3.9263565096257174</v>
      </c>
      <c r="E33" s="1">
        <f t="shared" ca="1" si="5"/>
        <v>5.9979812035994424</v>
      </c>
      <c r="F33" s="1">
        <f t="shared" ca="1" si="5"/>
        <v>9.4324073395963168</v>
      </c>
      <c r="G33" s="1">
        <f t="shared" ca="1" si="5"/>
        <v>3.6264685128434793</v>
      </c>
      <c r="H33" s="1">
        <f t="shared" ca="1" si="5"/>
        <v>2.7908402881537966</v>
      </c>
      <c r="I33" s="1">
        <f t="shared" ca="1" si="6"/>
        <v>0</v>
      </c>
      <c r="J33" s="1">
        <f t="shared" ca="1" si="7"/>
        <v>0</v>
      </c>
      <c r="K33" s="1">
        <f t="shared" ca="1" si="8"/>
        <v>0</v>
      </c>
      <c r="L33" s="1">
        <f t="shared" ca="1" si="9"/>
        <v>0</v>
      </c>
      <c r="M33" s="1">
        <f t="shared" ca="1" si="10"/>
        <v>0</v>
      </c>
      <c r="N33" s="1">
        <f t="shared" ca="1" si="11"/>
        <v>1</v>
      </c>
      <c r="O33" s="1">
        <f t="shared" ca="1" si="12"/>
        <v>2.7908402881537966</v>
      </c>
    </row>
    <row r="34" spans="1:15">
      <c r="A34" s="14">
        <v>15</v>
      </c>
      <c r="B34" s="35">
        <f t="shared" ca="1" si="3"/>
        <v>0.63296967855793795</v>
      </c>
      <c r="C34" s="7">
        <f t="shared" ca="1" si="4"/>
        <v>13</v>
      </c>
      <c r="D34" s="1">
        <f t="shared" ca="1" si="5"/>
        <v>9.177999534531752</v>
      </c>
      <c r="E34" s="1">
        <f t="shared" ca="1" si="5"/>
        <v>14.027635461522923</v>
      </c>
      <c r="F34" s="1">
        <f t="shared" ca="1" si="5"/>
        <v>8.3178186490999515</v>
      </c>
      <c r="G34" s="1">
        <f t="shared" ca="1" si="5"/>
        <v>17.096257139385681</v>
      </c>
      <c r="H34" s="1">
        <f t="shared" ca="1" si="5"/>
        <v>10.790020290559681</v>
      </c>
      <c r="I34" s="1">
        <f t="shared" ca="1" si="6"/>
        <v>0</v>
      </c>
      <c r="J34" s="1">
        <f t="shared" ca="1" si="7"/>
        <v>0</v>
      </c>
      <c r="K34" s="1">
        <f t="shared" ca="1" si="8"/>
        <v>0</v>
      </c>
      <c r="L34" s="1">
        <f t="shared" ca="1" si="9"/>
        <v>0</v>
      </c>
      <c r="M34" s="1">
        <f t="shared" ca="1" si="10"/>
        <v>0</v>
      </c>
      <c r="N34" s="1">
        <f t="shared" ca="1" si="11"/>
        <v>1</v>
      </c>
      <c r="O34" s="1">
        <f t="shared" ca="1" si="12"/>
        <v>10.790020290559681</v>
      </c>
    </row>
    <row r="35" spans="1:15">
      <c r="A35" s="14">
        <v>16</v>
      </c>
      <c r="B35" s="35">
        <f t="shared" ca="1" si="3"/>
        <v>0.98644988893614249</v>
      </c>
      <c r="C35" s="7">
        <f t="shared" ca="1" si="4"/>
        <v>15</v>
      </c>
      <c r="D35" s="1">
        <f t="shared" ca="1" si="5"/>
        <v>16.692754752882937</v>
      </c>
      <c r="E35" s="1">
        <f t="shared" ca="1" si="5"/>
        <v>13.334473228247319</v>
      </c>
      <c r="F35" s="1">
        <f t="shared" ca="1" si="5"/>
        <v>49.342247748427823</v>
      </c>
      <c r="G35" s="1">
        <f t="shared" ca="1" si="5"/>
        <v>35.06648499038161</v>
      </c>
      <c r="H35" s="1">
        <f t="shared" ca="1" si="5"/>
        <v>36.578740873903591</v>
      </c>
      <c r="I35" s="1">
        <f t="shared" ca="1" si="6"/>
        <v>0</v>
      </c>
      <c r="J35" s="1">
        <f t="shared" ca="1" si="7"/>
        <v>1</v>
      </c>
      <c r="K35" s="1">
        <f t="shared" ca="1" si="8"/>
        <v>0</v>
      </c>
      <c r="L35" s="1">
        <f t="shared" ca="1" si="9"/>
        <v>0</v>
      </c>
      <c r="M35" s="1">
        <f t="shared" ca="1" si="10"/>
        <v>0</v>
      </c>
      <c r="N35" s="1">
        <f t="shared" ca="1" si="11"/>
        <v>0</v>
      </c>
      <c r="O35" s="1">
        <f t="shared" ca="1" si="12"/>
        <v>0</v>
      </c>
    </row>
    <row r="36" spans="1:15">
      <c r="A36" s="14">
        <v>17</v>
      </c>
      <c r="B36" s="35">
        <f t="shared" ca="1" si="3"/>
        <v>0.3649716751935187</v>
      </c>
      <c r="C36" s="7">
        <f t="shared" ca="1" si="4"/>
        <v>12</v>
      </c>
      <c r="D36" s="1">
        <f t="shared" ca="1" si="5"/>
        <v>10.938589309455857</v>
      </c>
      <c r="E36" s="1">
        <f t="shared" ca="1" si="5"/>
        <v>13.322084720266576</v>
      </c>
      <c r="F36" s="1">
        <f t="shared" ca="1" si="5"/>
        <v>6.0493261561884548</v>
      </c>
      <c r="G36" s="1">
        <f t="shared" ca="1" si="5"/>
        <v>4.3610185248699764</v>
      </c>
      <c r="H36" s="1">
        <f t="shared" ca="1" si="5"/>
        <v>5.8819947160010617</v>
      </c>
      <c r="I36" s="1">
        <f t="shared" ca="1" si="6"/>
        <v>1</v>
      </c>
      <c r="J36" s="1">
        <f t="shared" ca="1" si="7"/>
        <v>0</v>
      </c>
      <c r="K36" s="1">
        <f t="shared" ca="1" si="8"/>
        <v>0</v>
      </c>
      <c r="L36" s="1">
        <f t="shared" ca="1" si="9"/>
        <v>0</v>
      </c>
      <c r="M36" s="1">
        <f t="shared" ca="1" si="10"/>
        <v>0</v>
      </c>
      <c r="N36" s="1">
        <f t="shared" ca="1" si="11"/>
        <v>0</v>
      </c>
      <c r="O36" s="1">
        <f t="shared" ca="1" si="12"/>
        <v>0</v>
      </c>
    </row>
    <row r="37" spans="1:15">
      <c r="A37" s="14">
        <v>18</v>
      </c>
      <c r="B37" s="35">
        <f t="shared" ca="1" si="3"/>
        <v>0.6852245337949987</v>
      </c>
      <c r="C37" s="7">
        <f t="shared" ca="1" si="4"/>
        <v>13</v>
      </c>
      <c r="D37" s="1">
        <f t="shared" ref="D37:H52" ca="1" si="13">_xlfn.LOGNORM.INV(RAND(),0.15,0.5)*C37</f>
        <v>22.140828271986972</v>
      </c>
      <c r="E37" s="1">
        <f t="shared" ca="1" si="13"/>
        <v>23.73224421377115</v>
      </c>
      <c r="F37" s="1">
        <f t="shared" ca="1" si="13"/>
        <v>19.115238577284909</v>
      </c>
      <c r="G37" s="1">
        <f t="shared" ca="1" si="13"/>
        <v>39.077201447682476</v>
      </c>
      <c r="H37" s="1">
        <f t="shared" ca="1" si="13"/>
        <v>43.562161778838316</v>
      </c>
      <c r="I37" s="1">
        <f t="shared" ca="1" si="6"/>
        <v>1</v>
      </c>
      <c r="J37" s="1">
        <f t="shared" ca="1" si="7"/>
        <v>1</v>
      </c>
      <c r="K37" s="1">
        <f t="shared" ca="1" si="8"/>
        <v>1</v>
      </c>
      <c r="L37" s="1">
        <f t="shared" ca="1" si="9"/>
        <v>1</v>
      </c>
      <c r="M37" s="1">
        <f t="shared" ca="1" si="10"/>
        <v>0</v>
      </c>
      <c r="N37" s="1">
        <f t="shared" ca="1" si="11"/>
        <v>0</v>
      </c>
      <c r="O37" s="1">
        <f t="shared" ca="1" si="12"/>
        <v>0</v>
      </c>
    </row>
    <row r="38" spans="1:15">
      <c r="A38" s="14">
        <v>19</v>
      </c>
      <c r="B38" s="35">
        <f t="shared" ca="1" si="3"/>
        <v>0.38392817963869752</v>
      </c>
      <c r="C38" s="7">
        <f t="shared" ca="1" si="4"/>
        <v>12</v>
      </c>
      <c r="D38" s="1">
        <f t="shared" ca="1" si="13"/>
        <v>10.268796123672935</v>
      </c>
      <c r="E38" s="1">
        <f t="shared" ca="1" si="13"/>
        <v>9.1694201289447648</v>
      </c>
      <c r="F38" s="1">
        <f t="shared" ca="1" si="13"/>
        <v>10.084692458341236</v>
      </c>
      <c r="G38" s="1">
        <f t="shared" ca="1" si="13"/>
        <v>7.0447980703017539</v>
      </c>
      <c r="H38" s="1">
        <f t="shared" ca="1" si="13"/>
        <v>14.047244736732292</v>
      </c>
      <c r="I38" s="1">
        <f t="shared" ca="1" si="6"/>
        <v>0</v>
      </c>
      <c r="J38" s="1">
        <f t="shared" ca="1" si="7"/>
        <v>1</v>
      </c>
      <c r="K38" s="1">
        <f t="shared" ca="1" si="8"/>
        <v>0</v>
      </c>
      <c r="L38" s="1">
        <f t="shared" ca="1" si="9"/>
        <v>0</v>
      </c>
      <c r="M38" s="1">
        <f t="shared" ca="1" si="10"/>
        <v>0</v>
      </c>
      <c r="N38" s="1">
        <f t="shared" ca="1" si="11"/>
        <v>0</v>
      </c>
      <c r="O38" s="1">
        <f t="shared" ca="1" si="12"/>
        <v>0</v>
      </c>
    </row>
    <row r="39" spans="1:15">
      <c r="A39" s="14">
        <v>20</v>
      </c>
      <c r="B39" s="35">
        <f t="shared" ca="1" si="3"/>
        <v>0.37481501816774399</v>
      </c>
      <c r="C39" s="7">
        <f t="shared" ca="1" si="4"/>
        <v>12</v>
      </c>
      <c r="D39" s="1">
        <f t="shared" ca="1" si="13"/>
        <v>15.160261858682546</v>
      </c>
      <c r="E39" s="1">
        <f t="shared" ca="1" si="13"/>
        <v>27.413623807225907</v>
      </c>
      <c r="F39" s="1">
        <f t="shared" ca="1" si="13"/>
        <v>41.125243974603329</v>
      </c>
      <c r="G39" s="1">
        <f t="shared" ca="1" si="13"/>
        <v>32.497427290877141</v>
      </c>
      <c r="H39" s="1">
        <f t="shared" ca="1" si="13"/>
        <v>26.573555082468499</v>
      </c>
      <c r="I39" s="1">
        <f t="shared" ca="1" si="6"/>
        <v>0</v>
      </c>
      <c r="J39" s="1">
        <f t="shared" ca="1" si="7"/>
        <v>0</v>
      </c>
      <c r="K39" s="1">
        <f t="shared" ca="1" si="8"/>
        <v>0</v>
      </c>
      <c r="L39" s="1">
        <f t="shared" ca="1" si="9"/>
        <v>0</v>
      </c>
      <c r="M39" s="1">
        <f t="shared" ca="1" si="10"/>
        <v>0</v>
      </c>
      <c r="N39" s="1">
        <f t="shared" ca="1" si="11"/>
        <v>1</v>
      </c>
      <c r="O39" s="1">
        <f t="shared" ca="1" si="12"/>
        <v>26.573555082468499</v>
      </c>
    </row>
    <row r="40" spans="1:15">
      <c r="A40" s="14">
        <v>21</v>
      </c>
      <c r="B40" s="35">
        <f t="shared" ca="1" si="3"/>
        <v>8.005652687645981E-2</v>
      </c>
      <c r="C40" s="7">
        <f t="shared" ca="1" si="4"/>
        <v>10</v>
      </c>
      <c r="D40" s="1">
        <f t="shared" ca="1" si="13"/>
        <v>12.551398310866276</v>
      </c>
      <c r="E40" s="1">
        <f t="shared" ca="1" si="13"/>
        <v>8.1202291358460581</v>
      </c>
      <c r="F40" s="1">
        <f t="shared" ca="1" si="13"/>
        <v>12.110271618077407</v>
      </c>
      <c r="G40" s="1">
        <f t="shared" ca="1" si="13"/>
        <v>12.559534975459147</v>
      </c>
      <c r="H40" s="1">
        <f t="shared" ca="1" si="13"/>
        <v>5.9241114418260219</v>
      </c>
      <c r="I40" s="1">
        <f t="shared" ca="1" si="6"/>
        <v>0</v>
      </c>
      <c r="J40" s="1">
        <f t="shared" ca="1" si="7"/>
        <v>1</v>
      </c>
      <c r="K40" s="1">
        <f t="shared" ca="1" si="8"/>
        <v>0</v>
      </c>
      <c r="L40" s="1">
        <f t="shared" ca="1" si="9"/>
        <v>0</v>
      </c>
      <c r="M40" s="1">
        <f t="shared" ca="1" si="10"/>
        <v>1</v>
      </c>
      <c r="N40" s="1">
        <f t="shared" ca="1" si="11"/>
        <v>0</v>
      </c>
      <c r="O40" s="1">
        <f t="shared" ca="1" si="12"/>
        <v>0</v>
      </c>
    </row>
    <row r="41" spans="1:15">
      <c r="A41" s="14">
        <v>22</v>
      </c>
      <c r="B41" s="35">
        <f t="shared" ca="1" si="3"/>
        <v>0.58102875850162883</v>
      </c>
      <c r="C41" s="7">
        <f t="shared" ca="1" si="4"/>
        <v>12</v>
      </c>
      <c r="D41" s="1">
        <f t="shared" ca="1" si="13"/>
        <v>10.104668725369745</v>
      </c>
      <c r="E41" s="1">
        <f t="shared" ca="1" si="13"/>
        <v>10.288721286892589</v>
      </c>
      <c r="F41" s="1">
        <f t="shared" ca="1" si="13"/>
        <v>17.493754128126415</v>
      </c>
      <c r="G41" s="1">
        <f t="shared" ca="1" si="13"/>
        <v>25.251283159272006</v>
      </c>
      <c r="H41" s="1">
        <f t="shared" ca="1" si="13"/>
        <v>23.586643035317401</v>
      </c>
      <c r="I41" s="1">
        <f t="shared" ca="1" si="6"/>
        <v>1</v>
      </c>
      <c r="J41" s="1">
        <f t="shared" ca="1" si="7"/>
        <v>0</v>
      </c>
      <c r="K41" s="1">
        <f t="shared" ca="1" si="8"/>
        <v>0</v>
      </c>
      <c r="L41" s="1">
        <f t="shared" ca="1" si="9"/>
        <v>0</v>
      </c>
      <c r="M41" s="1">
        <f t="shared" ca="1" si="10"/>
        <v>1</v>
      </c>
      <c r="N41" s="1">
        <f t="shared" ca="1" si="11"/>
        <v>0</v>
      </c>
      <c r="O41" s="1">
        <f t="shared" ca="1" si="12"/>
        <v>0</v>
      </c>
    </row>
    <row r="42" spans="1:15">
      <c r="A42" s="14">
        <v>23</v>
      </c>
      <c r="B42" s="35">
        <f t="shared" ca="1" si="3"/>
        <v>0.35854029399437137</v>
      </c>
      <c r="C42" s="7">
        <f t="shared" ca="1" si="4"/>
        <v>12</v>
      </c>
      <c r="D42" s="1">
        <f t="shared" ca="1" si="13"/>
        <v>21.740376056968991</v>
      </c>
      <c r="E42" s="1">
        <f t="shared" ca="1" si="13"/>
        <v>24.065705047999838</v>
      </c>
      <c r="F42" s="1">
        <f t="shared" ca="1" si="13"/>
        <v>25.018671261867446</v>
      </c>
      <c r="G42" s="1">
        <f t="shared" ca="1" si="13"/>
        <v>36.079347853717536</v>
      </c>
      <c r="H42" s="1">
        <f t="shared" ca="1" si="13"/>
        <v>31.302927136678747</v>
      </c>
      <c r="I42" s="1">
        <f t="shared" ca="1" si="6"/>
        <v>0</v>
      </c>
      <c r="J42" s="1">
        <f t="shared" ca="1" si="7"/>
        <v>1</v>
      </c>
      <c r="K42" s="1">
        <f t="shared" ca="1" si="8"/>
        <v>0</v>
      </c>
      <c r="L42" s="1">
        <f t="shared" ca="1" si="9"/>
        <v>0</v>
      </c>
      <c r="M42" s="1">
        <f t="shared" ca="1" si="10"/>
        <v>0</v>
      </c>
      <c r="N42" s="1">
        <f t="shared" ca="1" si="11"/>
        <v>0</v>
      </c>
      <c r="O42" s="1">
        <f t="shared" ca="1" si="12"/>
        <v>0</v>
      </c>
    </row>
    <row r="43" spans="1:15">
      <c r="A43" s="14">
        <v>24</v>
      </c>
      <c r="B43" s="35">
        <f t="shared" ca="1" si="3"/>
        <v>5.950585821859522E-2</v>
      </c>
      <c r="C43" s="7">
        <f t="shared" ca="1" si="4"/>
        <v>10</v>
      </c>
      <c r="D43" s="1">
        <f t="shared" ca="1" si="13"/>
        <v>7.6220336138356695</v>
      </c>
      <c r="E43" s="1">
        <f t="shared" ca="1" si="13"/>
        <v>14.829671215850684</v>
      </c>
      <c r="F43" s="1">
        <f t="shared" ca="1" si="13"/>
        <v>25.392873969476042</v>
      </c>
      <c r="G43" s="1">
        <f t="shared" ca="1" si="13"/>
        <v>22.295436625838065</v>
      </c>
      <c r="H43" s="1">
        <f t="shared" ca="1" si="13"/>
        <v>30.456421768159721</v>
      </c>
      <c r="I43" s="1">
        <f t="shared" ca="1" si="6"/>
        <v>1</v>
      </c>
      <c r="J43" s="1">
        <f t="shared" ca="1" si="7"/>
        <v>1</v>
      </c>
      <c r="K43" s="1">
        <f t="shared" ca="1" si="8"/>
        <v>0</v>
      </c>
      <c r="L43" s="1">
        <f t="shared" ca="1" si="9"/>
        <v>1</v>
      </c>
      <c r="M43" s="1">
        <f t="shared" ca="1" si="10"/>
        <v>0</v>
      </c>
      <c r="N43" s="1">
        <f t="shared" ca="1" si="11"/>
        <v>0</v>
      </c>
      <c r="O43" s="1">
        <f t="shared" ca="1" si="12"/>
        <v>0</v>
      </c>
    </row>
    <row r="44" spans="1:15">
      <c r="A44" s="14">
        <v>25</v>
      </c>
      <c r="B44" s="35">
        <f t="shared" ca="1" si="3"/>
        <v>0.2759768566109263</v>
      </c>
      <c r="C44" s="7">
        <f t="shared" ca="1" si="4"/>
        <v>11</v>
      </c>
      <c r="D44" s="1">
        <f t="shared" ca="1" si="13"/>
        <v>10.271153107973106</v>
      </c>
      <c r="E44" s="1">
        <f t="shared" ca="1" si="13"/>
        <v>17.442837738067499</v>
      </c>
      <c r="F44" s="1">
        <f t="shared" ca="1" si="13"/>
        <v>18.287705672003735</v>
      </c>
      <c r="G44" s="1">
        <f t="shared" ca="1" si="13"/>
        <v>26.966121089217093</v>
      </c>
      <c r="H44" s="1">
        <f t="shared" ca="1" si="13"/>
        <v>35.771302014548084</v>
      </c>
      <c r="I44" s="1">
        <f t="shared" ca="1" si="6"/>
        <v>0</v>
      </c>
      <c r="J44" s="1">
        <f t="shared" ca="1" si="7"/>
        <v>1</v>
      </c>
      <c r="K44" s="1">
        <f t="shared" ca="1" si="8"/>
        <v>0</v>
      </c>
      <c r="L44" s="1">
        <f t="shared" ca="1" si="9"/>
        <v>0</v>
      </c>
      <c r="M44" s="1">
        <f t="shared" ca="1" si="10"/>
        <v>0</v>
      </c>
      <c r="N44" s="1">
        <f t="shared" ca="1" si="11"/>
        <v>0</v>
      </c>
      <c r="O44" s="1">
        <f t="shared" ca="1" si="12"/>
        <v>0</v>
      </c>
    </row>
    <row r="45" spans="1:15">
      <c r="A45" s="14">
        <v>26</v>
      </c>
      <c r="B45" s="35">
        <f t="shared" ca="1" si="3"/>
        <v>0.97823884544144624</v>
      </c>
      <c r="C45" s="7">
        <f t="shared" ca="1" si="4"/>
        <v>15</v>
      </c>
      <c r="D45" s="1">
        <f t="shared" ca="1" si="13"/>
        <v>20.205385129312141</v>
      </c>
      <c r="E45" s="1">
        <f t="shared" ca="1" si="13"/>
        <v>6.7198769496026882</v>
      </c>
      <c r="F45" s="1">
        <f t="shared" ca="1" si="13"/>
        <v>5.4694982680233935</v>
      </c>
      <c r="G45" s="1">
        <f t="shared" ca="1" si="13"/>
        <v>5.7695192067506715</v>
      </c>
      <c r="H45" s="1">
        <f t="shared" ca="1" si="13"/>
        <v>11.725302884638403</v>
      </c>
      <c r="I45" s="1">
        <f t="shared" ca="1" si="6"/>
        <v>1</v>
      </c>
      <c r="J45" s="1">
        <f t="shared" ca="1" si="7"/>
        <v>0</v>
      </c>
      <c r="K45" s="1">
        <f t="shared" ca="1" si="8"/>
        <v>0</v>
      </c>
      <c r="L45" s="1">
        <f t="shared" ca="1" si="9"/>
        <v>0</v>
      </c>
      <c r="M45" s="1">
        <f t="shared" ca="1" si="10"/>
        <v>0</v>
      </c>
      <c r="N45" s="1">
        <f t="shared" ca="1" si="11"/>
        <v>0</v>
      </c>
      <c r="O45" s="1">
        <f t="shared" ca="1" si="12"/>
        <v>0</v>
      </c>
    </row>
    <row r="46" spans="1:15">
      <c r="A46" s="14">
        <v>27</v>
      </c>
      <c r="B46" s="35">
        <f t="shared" ca="1" si="3"/>
        <v>0.88110783188877539</v>
      </c>
      <c r="C46" s="7">
        <f t="shared" ca="1" si="4"/>
        <v>14</v>
      </c>
      <c r="D46" s="1">
        <f t="shared" ca="1" si="13"/>
        <v>16.735731088721298</v>
      </c>
      <c r="E46" s="1">
        <f t="shared" ca="1" si="13"/>
        <v>27.031796856588191</v>
      </c>
      <c r="F46" s="1">
        <f t="shared" ca="1" si="13"/>
        <v>22.510383040070877</v>
      </c>
      <c r="G46" s="1">
        <f t="shared" ca="1" si="13"/>
        <v>23.019246044519473</v>
      </c>
      <c r="H46" s="1">
        <f t="shared" ca="1" si="13"/>
        <v>15.543212546509453</v>
      </c>
      <c r="I46" s="1">
        <f t="shared" ca="1" si="6"/>
        <v>1</v>
      </c>
      <c r="J46" s="1">
        <f t="shared" ca="1" si="7"/>
        <v>0</v>
      </c>
      <c r="K46" s="1">
        <f t="shared" ca="1" si="8"/>
        <v>0</v>
      </c>
      <c r="L46" s="1">
        <f t="shared" ca="1" si="9"/>
        <v>1</v>
      </c>
      <c r="M46" s="1">
        <f t="shared" ca="1" si="10"/>
        <v>0</v>
      </c>
      <c r="N46" s="1">
        <f t="shared" ca="1" si="11"/>
        <v>0</v>
      </c>
      <c r="O46" s="1">
        <f t="shared" ca="1" si="12"/>
        <v>0</v>
      </c>
    </row>
    <row r="47" spans="1:15">
      <c r="A47" s="14">
        <v>28</v>
      </c>
      <c r="B47" s="35">
        <f t="shared" ca="1" si="3"/>
        <v>0.2354020279096104</v>
      </c>
      <c r="C47" s="7">
        <f t="shared" ca="1" si="4"/>
        <v>11</v>
      </c>
      <c r="D47" s="1">
        <f t="shared" ca="1" si="13"/>
        <v>30.382637786671928</v>
      </c>
      <c r="E47" s="1">
        <f t="shared" ca="1" si="13"/>
        <v>52.319733131547835</v>
      </c>
      <c r="F47" s="1">
        <f t="shared" ca="1" si="13"/>
        <v>34.587412945556821</v>
      </c>
      <c r="G47" s="1">
        <f t="shared" ca="1" si="13"/>
        <v>31.325974018272166</v>
      </c>
      <c r="H47" s="1">
        <f t="shared" ca="1" si="13"/>
        <v>21.200895718935175</v>
      </c>
      <c r="I47" s="1">
        <f t="shared" ca="1" si="6"/>
        <v>1</v>
      </c>
      <c r="J47" s="1">
        <f t="shared" ca="1" si="7"/>
        <v>1</v>
      </c>
      <c r="K47" s="1">
        <f t="shared" ca="1" si="8"/>
        <v>0</v>
      </c>
      <c r="L47" s="1">
        <f t="shared" ca="1" si="9"/>
        <v>1</v>
      </c>
      <c r="M47" s="1">
        <f t="shared" ca="1" si="10"/>
        <v>0</v>
      </c>
      <c r="N47" s="1">
        <f t="shared" ca="1" si="11"/>
        <v>0</v>
      </c>
      <c r="O47" s="1">
        <f t="shared" ca="1" si="12"/>
        <v>0</v>
      </c>
    </row>
    <row r="48" spans="1:15">
      <c r="A48" s="14">
        <v>29</v>
      </c>
      <c r="B48" s="35">
        <f t="shared" ca="1" si="3"/>
        <v>0.65205491290277517</v>
      </c>
      <c r="C48" s="7">
        <f t="shared" ca="1" si="4"/>
        <v>13</v>
      </c>
      <c r="D48" s="1">
        <f t="shared" ca="1" si="13"/>
        <v>24.459000807063344</v>
      </c>
      <c r="E48" s="1">
        <f t="shared" ca="1" si="13"/>
        <v>24.815501939631957</v>
      </c>
      <c r="F48" s="1">
        <f t="shared" ca="1" si="13"/>
        <v>20.527058013136301</v>
      </c>
      <c r="G48" s="1">
        <f t="shared" ca="1" si="13"/>
        <v>20.271539540935947</v>
      </c>
      <c r="H48" s="1">
        <f t="shared" ca="1" si="13"/>
        <v>60.688519351174094</v>
      </c>
      <c r="I48" s="1">
        <f t="shared" ca="1" si="6"/>
        <v>0</v>
      </c>
      <c r="J48" s="1">
        <f t="shared" ca="1" si="7"/>
        <v>1</v>
      </c>
      <c r="K48" s="1">
        <f t="shared" ca="1" si="8"/>
        <v>1</v>
      </c>
      <c r="L48" s="1">
        <f t="shared" ca="1" si="9"/>
        <v>0</v>
      </c>
      <c r="M48" s="1">
        <f t="shared" ca="1" si="10"/>
        <v>0</v>
      </c>
      <c r="N48" s="1">
        <f t="shared" ca="1" si="11"/>
        <v>0</v>
      </c>
      <c r="O48" s="1">
        <f t="shared" ca="1" si="12"/>
        <v>0</v>
      </c>
    </row>
    <row r="49" spans="1:15">
      <c r="A49" s="14">
        <v>30</v>
      </c>
      <c r="B49" s="35">
        <f t="shared" ca="1" si="3"/>
        <v>0.5348698787422822</v>
      </c>
      <c r="C49" s="7">
        <f t="shared" ca="1" si="4"/>
        <v>12</v>
      </c>
      <c r="D49" s="1">
        <f t="shared" ca="1" si="13"/>
        <v>12.981442636127047</v>
      </c>
      <c r="E49" s="1">
        <f t="shared" ca="1" si="13"/>
        <v>24.905959441978851</v>
      </c>
      <c r="F49" s="1">
        <f t="shared" ca="1" si="13"/>
        <v>19.930911052491602</v>
      </c>
      <c r="G49" s="1">
        <f t="shared" ca="1" si="13"/>
        <v>24.31067203956237</v>
      </c>
      <c r="H49" s="1">
        <f t="shared" ca="1" si="13"/>
        <v>18.028059380224157</v>
      </c>
      <c r="I49" s="1">
        <f t="shared" ca="1" si="6"/>
        <v>0</v>
      </c>
      <c r="J49" s="1">
        <f t="shared" ca="1" si="7"/>
        <v>0</v>
      </c>
      <c r="K49" s="1">
        <f t="shared" ca="1" si="8"/>
        <v>0</v>
      </c>
      <c r="L49" s="1">
        <f t="shared" ca="1" si="9"/>
        <v>0</v>
      </c>
      <c r="M49" s="1">
        <f t="shared" ca="1" si="10"/>
        <v>0</v>
      </c>
      <c r="N49" s="1">
        <f t="shared" ca="1" si="11"/>
        <v>1</v>
      </c>
      <c r="O49" s="1">
        <f t="shared" ca="1" si="12"/>
        <v>18.028059380224157</v>
      </c>
    </row>
    <row r="50" spans="1:15">
      <c r="A50" s="14">
        <v>31</v>
      </c>
      <c r="B50" s="35">
        <f t="shared" ca="1" si="3"/>
        <v>0.82850741445513065</v>
      </c>
      <c r="C50" s="7">
        <f t="shared" ca="1" si="4"/>
        <v>14</v>
      </c>
      <c r="D50" s="1">
        <f t="shared" ca="1" si="13"/>
        <v>11.62395416605923</v>
      </c>
      <c r="E50" s="1">
        <f t="shared" ca="1" si="13"/>
        <v>13.722242712147821</v>
      </c>
      <c r="F50" s="1">
        <f t="shared" ca="1" si="13"/>
        <v>10.690103394330782</v>
      </c>
      <c r="G50" s="1">
        <f t="shared" ca="1" si="13"/>
        <v>15.464200695064543</v>
      </c>
      <c r="H50" s="1">
        <f t="shared" ca="1" si="13"/>
        <v>20.520050953016469</v>
      </c>
      <c r="I50" s="1">
        <f t="shared" ca="1" si="6"/>
        <v>0</v>
      </c>
      <c r="J50" s="1">
        <f t="shared" ca="1" si="7"/>
        <v>0</v>
      </c>
      <c r="K50" s="1">
        <f t="shared" ca="1" si="8"/>
        <v>0</v>
      </c>
      <c r="L50" s="1">
        <f t="shared" ca="1" si="9"/>
        <v>1</v>
      </c>
      <c r="M50" s="1">
        <f t="shared" ca="1" si="10"/>
        <v>1</v>
      </c>
      <c r="N50" s="1">
        <f t="shared" ca="1" si="11"/>
        <v>0</v>
      </c>
      <c r="O50" s="1">
        <f t="shared" ca="1" si="12"/>
        <v>0</v>
      </c>
    </row>
    <row r="51" spans="1:15">
      <c r="A51" s="14">
        <v>32</v>
      </c>
      <c r="B51" s="35">
        <f t="shared" ca="1" si="3"/>
        <v>0.97843375543924349</v>
      </c>
      <c r="C51" s="7">
        <f t="shared" ca="1" si="4"/>
        <v>15</v>
      </c>
      <c r="D51" s="1">
        <f t="shared" ca="1" si="13"/>
        <v>5.2624062317092397</v>
      </c>
      <c r="E51" s="1">
        <f t="shared" ca="1" si="13"/>
        <v>2.8898267550192416</v>
      </c>
      <c r="F51" s="1">
        <f t="shared" ca="1" si="13"/>
        <v>2.9237578831545177</v>
      </c>
      <c r="G51" s="1">
        <f t="shared" ca="1" si="13"/>
        <v>3.6450039530965497</v>
      </c>
      <c r="H51" s="1">
        <f t="shared" ca="1" si="13"/>
        <v>4.3243052968337379</v>
      </c>
      <c r="I51" s="1">
        <f t="shared" ca="1" si="6"/>
        <v>0</v>
      </c>
      <c r="J51" s="1">
        <f t="shared" ca="1" si="7"/>
        <v>0</v>
      </c>
      <c r="K51" s="1">
        <f t="shared" ca="1" si="8"/>
        <v>0</v>
      </c>
      <c r="L51" s="1">
        <f t="shared" ca="1" si="9"/>
        <v>0</v>
      </c>
      <c r="M51" s="1">
        <f t="shared" ca="1" si="10"/>
        <v>0</v>
      </c>
      <c r="N51" s="1">
        <f t="shared" ca="1" si="11"/>
        <v>1</v>
      </c>
      <c r="O51" s="1">
        <f t="shared" ca="1" si="12"/>
        <v>4.3243052968337379</v>
      </c>
    </row>
    <row r="52" spans="1:15">
      <c r="A52" s="14">
        <v>33</v>
      </c>
      <c r="B52" s="35">
        <f t="shared" ca="1" si="3"/>
        <v>0.34718571648822771</v>
      </c>
      <c r="C52" s="7">
        <f t="shared" ca="1" si="4"/>
        <v>12</v>
      </c>
      <c r="D52" s="1">
        <f t="shared" ca="1" si="13"/>
        <v>23.677546423812966</v>
      </c>
      <c r="E52" s="1">
        <f t="shared" ca="1" si="13"/>
        <v>45.561593362865047</v>
      </c>
      <c r="F52" s="1">
        <f t="shared" ca="1" si="13"/>
        <v>64.12052633076874</v>
      </c>
      <c r="G52" s="1">
        <f t="shared" ca="1" si="13"/>
        <v>138.42941231729836</v>
      </c>
      <c r="H52" s="1">
        <f t="shared" ca="1" si="13"/>
        <v>122.40151751117281</v>
      </c>
      <c r="I52" s="1">
        <f t="shared" ca="1" si="6"/>
        <v>0</v>
      </c>
      <c r="J52" s="1">
        <f t="shared" ca="1" si="7"/>
        <v>1</v>
      </c>
      <c r="K52" s="1">
        <f t="shared" ca="1" si="8"/>
        <v>1</v>
      </c>
      <c r="L52" s="1">
        <f t="shared" ca="1" si="9"/>
        <v>0</v>
      </c>
      <c r="M52" s="1">
        <f t="shared" ca="1" si="10"/>
        <v>0</v>
      </c>
      <c r="N52" s="1">
        <f t="shared" ca="1" si="11"/>
        <v>0</v>
      </c>
      <c r="O52" s="1">
        <f t="shared" ca="1" si="12"/>
        <v>0</v>
      </c>
    </row>
    <row r="53" spans="1:15">
      <c r="A53" s="14">
        <v>34</v>
      </c>
      <c r="B53" s="35">
        <f t="shared" ca="1" si="3"/>
        <v>0.44861597835909173</v>
      </c>
      <c r="C53" s="7">
        <f t="shared" ca="1" si="4"/>
        <v>12</v>
      </c>
      <c r="D53" s="1">
        <f t="shared" ref="D53:H68" ca="1" si="14">_xlfn.LOGNORM.INV(RAND(),0.15,0.5)*C53</f>
        <v>13.273619628137945</v>
      </c>
      <c r="E53" s="1">
        <f t="shared" ca="1" si="14"/>
        <v>10.16547653617603</v>
      </c>
      <c r="F53" s="1">
        <f t="shared" ca="1" si="14"/>
        <v>17.127424924311512</v>
      </c>
      <c r="G53" s="1">
        <f t="shared" ca="1" si="14"/>
        <v>44.540727675658296</v>
      </c>
      <c r="H53" s="1">
        <f t="shared" ca="1" si="14"/>
        <v>92.016962798704753</v>
      </c>
      <c r="I53" s="1">
        <f t="shared" ca="1" si="6"/>
        <v>1</v>
      </c>
      <c r="J53" s="1">
        <f t="shared" ca="1" si="7"/>
        <v>0</v>
      </c>
      <c r="K53" s="1">
        <f t="shared" ca="1" si="8"/>
        <v>0</v>
      </c>
      <c r="L53" s="1">
        <f t="shared" ca="1" si="9"/>
        <v>0</v>
      </c>
      <c r="M53" s="1">
        <f t="shared" ca="1" si="10"/>
        <v>0</v>
      </c>
      <c r="N53" s="1">
        <f t="shared" ca="1" si="11"/>
        <v>0</v>
      </c>
      <c r="O53" s="1">
        <f t="shared" ca="1" si="12"/>
        <v>0</v>
      </c>
    </row>
    <row r="54" spans="1:15">
      <c r="A54" s="14">
        <v>35</v>
      </c>
      <c r="B54" s="35">
        <f t="shared" ca="1" si="3"/>
        <v>0.32038651970110732</v>
      </c>
      <c r="C54" s="7">
        <f t="shared" ca="1" si="4"/>
        <v>12</v>
      </c>
      <c r="D54" s="1">
        <f t="shared" ca="1" si="14"/>
        <v>21.300498329965784</v>
      </c>
      <c r="E54" s="1">
        <f t="shared" ca="1" si="14"/>
        <v>49.368931670288646</v>
      </c>
      <c r="F54" s="1">
        <f t="shared" ca="1" si="14"/>
        <v>110.01100359594987</v>
      </c>
      <c r="G54" s="1">
        <f t="shared" ca="1" si="14"/>
        <v>37.671275076894396</v>
      </c>
      <c r="H54" s="1">
        <f t="shared" ca="1" si="14"/>
        <v>54.65211218633911</v>
      </c>
      <c r="I54" s="1">
        <f t="shared" ca="1" si="6"/>
        <v>0</v>
      </c>
      <c r="J54" s="1">
        <f t="shared" ca="1" si="7"/>
        <v>0</v>
      </c>
      <c r="K54" s="1">
        <f t="shared" ca="1" si="8"/>
        <v>0</v>
      </c>
      <c r="L54" s="1">
        <f t="shared" ca="1" si="9"/>
        <v>0</v>
      </c>
      <c r="M54" s="1">
        <f t="shared" ca="1" si="10"/>
        <v>0</v>
      </c>
      <c r="N54" s="1">
        <f t="shared" ca="1" si="11"/>
        <v>1</v>
      </c>
      <c r="O54" s="1">
        <f t="shared" ca="1" si="12"/>
        <v>54.65211218633911</v>
      </c>
    </row>
    <row r="55" spans="1:15">
      <c r="A55" s="14">
        <v>36</v>
      </c>
      <c r="B55" s="35">
        <f t="shared" ca="1" si="3"/>
        <v>0.41676430213123716</v>
      </c>
      <c r="C55" s="7">
        <f t="shared" ca="1" si="4"/>
        <v>12</v>
      </c>
      <c r="D55" s="1">
        <f t="shared" ca="1" si="14"/>
        <v>5.7542923054068424</v>
      </c>
      <c r="E55" s="1">
        <f t="shared" ca="1" si="14"/>
        <v>4.839729193424966</v>
      </c>
      <c r="F55" s="1">
        <f t="shared" ca="1" si="14"/>
        <v>5.7812362288205552</v>
      </c>
      <c r="G55" s="1">
        <f t="shared" ca="1" si="14"/>
        <v>8.2137999978498719</v>
      </c>
      <c r="H55" s="1">
        <f t="shared" ca="1" si="14"/>
        <v>9.4855586005364927</v>
      </c>
      <c r="I55" s="1">
        <f t="shared" ca="1" si="6"/>
        <v>0</v>
      </c>
      <c r="J55" s="1">
        <f t="shared" ca="1" si="7"/>
        <v>0</v>
      </c>
      <c r="K55" s="1">
        <f t="shared" ca="1" si="8"/>
        <v>0</v>
      </c>
      <c r="L55" s="1">
        <f t="shared" ca="1" si="9"/>
        <v>0</v>
      </c>
      <c r="M55" s="1">
        <f t="shared" ca="1" si="10"/>
        <v>0</v>
      </c>
      <c r="N55" s="1">
        <f t="shared" ca="1" si="11"/>
        <v>1</v>
      </c>
      <c r="O55" s="1">
        <f t="shared" ca="1" si="12"/>
        <v>9.4855586005364927</v>
      </c>
    </row>
    <row r="56" spans="1:15">
      <c r="A56" s="14">
        <v>37</v>
      </c>
      <c r="B56" s="35">
        <f t="shared" ca="1" si="3"/>
        <v>0.87197822975345074</v>
      </c>
      <c r="C56" s="7">
        <f t="shared" ca="1" si="4"/>
        <v>14</v>
      </c>
      <c r="D56" s="1">
        <f t="shared" ca="1" si="14"/>
        <v>19.221877637759746</v>
      </c>
      <c r="E56" s="1">
        <f t="shared" ca="1" si="14"/>
        <v>42.452639213084225</v>
      </c>
      <c r="F56" s="1">
        <f t="shared" ca="1" si="14"/>
        <v>38.798966537740725</v>
      </c>
      <c r="G56" s="1">
        <f t="shared" ca="1" si="14"/>
        <v>89.353670801645563</v>
      </c>
      <c r="H56" s="1">
        <f t="shared" ca="1" si="14"/>
        <v>123.94149869968027</v>
      </c>
      <c r="I56" s="1">
        <f t="shared" ca="1" si="6"/>
        <v>1</v>
      </c>
      <c r="J56" s="1">
        <f t="shared" ca="1" si="7"/>
        <v>1</v>
      </c>
      <c r="K56" s="1">
        <f t="shared" ca="1" si="8"/>
        <v>0</v>
      </c>
      <c r="L56" s="1">
        <f t="shared" ca="1" si="9"/>
        <v>0</v>
      </c>
      <c r="M56" s="1">
        <f t="shared" ca="1" si="10"/>
        <v>0</v>
      </c>
      <c r="N56" s="1">
        <f t="shared" ca="1" si="11"/>
        <v>0</v>
      </c>
      <c r="O56" s="1">
        <f t="shared" ca="1" si="12"/>
        <v>0</v>
      </c>
    </row>
    <row r="57" spans="1:15">
      <c r="A57" s="14">
        <v>38</v>
      </c>
      <c r="B57" s="35">
        <f t="shared" ca="1" si="3"/>
        <v>0.19785718743316338</v>
      </c>
      <c r="C57" s="7">
        <f t="shared" ca="1" si="4"/>
        <v>11</v>
      </c>
      <c r="D57" s="1">
        <f t="shared" ca="1" si="14"/>
        <v>8.4846254003766948</v>
      </c>
      <c r="E57" s="1">
        <f t="shared" ca="1" si="14"/>
        <v>12.700263333945303</v>
      </c>
      <c r="F57" s="1">
        <f t="shared" ca="1" si="14"/>
        <v>16.497747568243923</v>
      </c>
      <c r="G57" s="1">
        <f t="shared" ca="1" si="14"/>
        <v>49.298814563153663</v>
      </c>
      <c r="H57" s="1">
        <f t="shared" ca="1" si="14"/>
        <v>59.308139043443475</v>
      </c>
      <c r="I57" s="1">
        <f t="shared" ca="1" si="6"/>
        <v>0</v>
      </c>
      <c r="J57" s="1">
        <f t="shared" ca="1" si="7"/>
        <v>0</v>
      </c>
      <c r="K57" s="1">
        <f t="shared" ca="1" si="8"/>
        <v>0</v>
      </c>
      <c r="L57" s="1">
        <f t="shared" ca="1" si="9"/>
        <v>0</v>
      </c>
      <c r="M57" s="1">
        <f t="shared" ca="1" si="10"/>
        <v>0</v>
      </c>
      <c r="N57" s="1">
        <f t="shared" ca="1" si="11"/>
        <v>1</v>
      </c>
      <c r="O57" s="1">
        <f t="shared" ca="1" si="12"/>
        <v>59.308139043443475</v>
      </c>
    </row>
    <row r="58" spans="1:15">
      <c r="A58" s="14">
        <v>39</v>
      </c>
      <c r="B58" s="35">
        <f t="shared" ca="1" si="3"/>
        <v>0.35200828643588211</v>
      </c>
      <c r="C58" s="7">
        <f t="shared" ca="1" si="4"/>
        <v>12</v>
      </c>
      <c r="D58" s="1">
        <f t="shared" ca="1" si="14"/>
        <v>13.210556009897996</v>
      </c>
      <c r="E58" s="1">
        <f t="shared" ca="1" si="14"/>
        <v>24.118143217747129</v>
      </c>
      <c r="F58" s="1">
        <f t="shared" ca="1" si="14"/>
        <v>18.566038485020815</v>
      </c>
      <c r="G58" s="1">
        <f t="shared" ca="1" si="14"/>
        <v>15.038179154709594</v>
      </c>
      <c r="H58" s="1">
        <f t="shared" ca="1" si="14"/>
        <v>12.304294349145815</v>
      </c>
      <c r="I58" s="1">
        <f t="shared" ca="1" si="6"/>
        <v>0</v>
      </c>
      <c r="J58" s="1">
        <f t="shared" ca="1" si="7"/>
        <v>0</v>
      </c>
      <c r="K58" s="1">
        <f t="shared" ca="1" si="8"/>
        <v>0</v>
      </c>
      <c r="L58" s="1">
        <f t="shared" ca="1" si="9"/>
        <v>0</v>
      </c>
      <c r="M58" s="1">
        <f t="shared" ca="1" si="10"/>
        <v>0</v>
      </c>
      <c r="N58" s="1">
        <f t="shared" ca="1" si="11"/>
        <v>1</v>
      </c>
      <c r="O58" s="1">
        <f t="shared" ca="1" si="12"/>
        <v>12.304294349145815</v>
      </c>
    </row>
    <row r="59" spans="1:15">
      <c r="A59" s="14">
        <v>40</v>
      </c>
      <c r="B59" s="35">
        <f t="shared" ca="1" si="3"/>
        <v>0.26395105134669417</v>
      </c>
      <c r="C59" s="7">
        <f t="shared" ca="1" si="4"/>
        <v>11</v>
      </c>
      <c r="D59" s="1">
        <f t="shared" ca="1" si="14"/>
        <v>4.6571305387197999</v>
      </c>
      <c r="E59" s="1">
        <f t="shared" ca="1" si="14"/>
        <v>8.5727683839626536</v>
      </c>
      <c r="F59" s="1">
        <f t="shared" ca="1" si="14"/>
        <v>7.5133459968219567</v>
      </c>
      <c r="G59" s="1">
        <f t="shared" ca="1" si="14"/>
        <v>22.767565401901653</v>
      </c>
      <c r="H59" s="1">
        <f t="shared" ca="1" si="14"/>
        <v>22.576999328806181</v>
      </c>
      <c r="I59" s="1">
        <f t="shared" ca="1" si="6"/>
        <v>0</v>
      </c>
      <c r="J59" s="1">
        <f t="shared" ca="1" si="7"/>
        <v>1</v>
      </c>
      <c r="K59" s="1">
        <f t="shared" ca="1" si="8"/>
        <v>1</v>
      </c>
      <c r="L59" s="1">
        <f t="shared" ca="1" si="9"/>
        <v>1</v>
      </c>
      <c r="M59" s="1">
        <f t="shared" ca="1" si="10"/>
        <v>0</v>
      </c>
      <c r="N59" s="1">
        <f t="shared" ca="1" si="11"/>
        <v>0</v>
      </c>
      <c r="O59" s="1">
        <f t="shared" ca="1" si="12"/>
        <v>0</v>
      </c>
    </row>
    <row r="60" spans="1:15">
      <c r="A60" s="14">
        <v>41</v>
      </c>
      <c r="B60" s="35">
        <f t="shared" ca="1" si="3"/>
        <v>0.33303814540203514</v>
      </c>
      <c r="C60" s="7">
        <f t="shared" ca="1" si="4"/>
        <v>12</v>
      </c>
      <c r="D60" s="1">
        <f t="shared" ca="1" si="14"/>
        <v>32.702174234807643</v>
      </c>
      <c r="E60" s="1">
        <f t="shared" ca="1" si="14"/>
        <v>52.600108642426875</v>
      </c>
      <c r="F60" s="1">
        <f t="shared" ca="1" si="14"/>
        <v>24.889527003128538</v>
      </c>
      <c r="G60" s="1">
        <f t="shared" ca="1" si="14"/>
        <v>26.996647371145535</v>
      </c>
      <c r="H60" s="1">
        <f t="shared" ca="1" si="14"/>
        <v>46.876814106380003</v>
      </c>
      <c r="I60" s="1">
        <f t="shared" ca="1" si="6"/>
        <v>0</v>
      </c>
      <c r="J60" s="1">
        <f t="shared" ca="1" si="7"/>
        <v>0</v>
      </c>
      <c r="K60" s="1">
        <f t="shared" ca="1" si="8"/>
        <v>0</v>
      </c>
      <c r="L60" s="1">
        <f t="shared" ca="1" si="9"/>
        <v>0</v>
      </c>
      <c r="M60" s="1">
        <f t="shared" ca="1" si="10"/>
        <v>0</v>
      </c>
      <c r="N60" s="1">
        <f t="shared" ca="1" si="11"/>
        <v>1</v>
      </c>
      <c r="O60" s="1">
        <f t="shared" ca="1" si="12"/>
        <v>46.876814106380003</v>
      </c>
    </row>
    <row r="61" spans="1:15">
      <c r="A61" s="14">
        <v>42</v>
      </c>
      <c r="B61" s="35">
        <f t="shared" ca="1" si="3"/>
        <v>0.54340430147109187</v>
      </c>
      <c r="C61" s="7">
        <f t="shared" ca="1" si="4"/>
        <v>12</v>
      </c>
      <c r="D61" s="1">
        <f t="shared" ca="1" si="14"/>
        <v>16.409255943047874</v>
      </c>
      <c r="E61" s="1">
        <f t="shared" ca="1" si="14"/>
        <v>23.912516399840715</v>
      </c>
      <c r="F61" s="1">
        <f t="shared" ca="1" si="14"/>
        <v>23.659897732168496</v>
      </c>
      <c r="G61" s="1">
        <f t="shared" ca="1" si="14"/>
        <v>22.333655149056007</v>
      </c>
      <c r="H61" s="1">
        <f t="shared" ca="1" si="14"/>
        <v>39.875901065938798</v>
      </c>
      <c r="I61" s="1">
        <f t="shared" ca="1" si="6"/>
        <v>0</v>
      </c>
      <c r="J61" s="1">
        <f t="shared" ca="1" si="7"/>
        <v>0</v>
      </c>
      <c r="K61" s="1">
        <f t="shared" ca="1" si="8"/>
        <v>1</v>
      </c>
      <c r="L61" s="1">
        <f t="shared" ca="1" si="9"/>
        <v>1</v>
      </c>
      <c r="M61" s="1">
        <f t="shared" ca="1" si="10"/>
        <v>0</v>
      </c>
      <c r="N61" s="1">
        <f t="shared" ca="1" si="11"/>
        <v>0</v>
      </c>
      <c r="O61" s="1">
        <f t="shared" ca="1" si="12"/>
        <v>0</v>
      </c>
    </row>
    <row r="62" spans="1:15">
      <c r="A62" s="14">
        <v>43</v>
      </c>
      <c r="B62" s="35">
        <f t="shared" ca="1" si="3"/>
        <v>0.24336930183482386</v>
      </c>
      <c r="C62" s="7">
        <f t="shared" ca="1" si="4"/>
        <v>11</v>
      </c>
      <c r="D62" s="1">
        <f t="shared" ca="1" si="14"/>
        <v>14.657835229529514</v>
      </c>
      <c r="E62" s="1">
        <f t="shared" ca="1" si="14"/>
        <v>20.804784675550913</v>
      </c>
      <c r="F62" s="1">
        <f t="shared" ca="1" si="14"/>
        <v>38.632920715675489</v>
      </c>
      <c r="G62" s="1">
        <f t="shared" ca="1" si="14"/>
        <v>70.108531500198339</v>
      </c>
      <c r="H62" s="1">
        <f t="shared" ca="1" si="14"/>
        <v>101.9100282237445</v>
      </c>
      <c r="I62" s="1">
        <f t="shared" ca="1" si="6"/>
        <v>1</v>
      </c>
      <c r="J62" s="1">
        <f t="shared" ca="1" si="7"/>
        <v>0</v>
      </c>
      <c r="K62" s="1">
        <f t="shared" ca="1" si="8"/>
        <v>0</v>
      </c>
      <c r="L62" s="1">
        <f t="shared" ca="1" si="9"/>
        <v>0</v>
      </c>
      <c r="M62" s="1">
        <f t="shared" ca="1" si="10"/>
        <v>0</v>
      </c>
      <c r="N62" s="1">
        <f t="shared" ca="1" si="11"/>
        <v>0</v>
      </c>
      <c r="O62" s="1">
        <f t="shared" ca="1" si="12"/>
        <v>0</v>
      </c>
    </row>
    <row r="63" spans="1:15">
      <c r="A63" s="14">
        <v>44</v>
      </c>
      <c r="B63" s="35">
        <f t="shared" ca="1" si="3"/>
        <v>0.84362693877393857</v>
      </c>
      <c r="C63" s="7">
        <f t="shared" ca="1" si="4"/>
        <v>14</v>
      </c>
      <c r="D63" s="1">
        <f t="shared" ca="1" si="14"/>
        <v>17.351124450329422</v>
      </c>
      <c r="E63" s="1">
        <f t="shared" ca="1" si="14"/>
        <v>10.597097931057728</v>
      </c>
      <c r="F63" s="1">
        <f t="shared" ca="1" si="14"/>
        <v>12.547740199011361</v>
      </c>
      <c r="G63" s="1">
        <f t="shared" ca="1" si="14"/>
        <v>12.896637717286691</v>
      </c>
      <c r="H63" s="1">
        <f t="shared" ca="1" si="14"/>
        <v>29.789322039888692</v>
      </c>
      <c r="I63" s="1">
        <f t="shared" ca="1" si="6"/>
        <v>0</v>
      </c>
      <c r="J63" s="1">
        <f t="shared" ca="1" si="7"/>
        <v>1</v>
      </c>
      <c r="K63" s="1">
        <f t="shared" ca="1" si="8"/>
        <v>0</v>
      </c>
      <c r="L63" s="1">
        <f t="shared" ca="1" si="9"/>
        <v>1</v>
      </c>
      <c r="M63" s="1">
        <f t="shared" ca="1" si="10"/>
        <v>0</v>
      </c>
      <c r="N63" s="1">
        <f t="shared" ca="1" si="11"/>
        <v>0</v>
      </c>
      <c r="O63" s="1">
        <f t="shared" ca="1" si="12"/>
        <v>0</v>
      </c>
    </row>
    <row r="64" spans="1:15">
      <c r="A64" s="14">
        <v>45</v>
      </c>
      <c r="B64" s="35">
        <f t="shared" ca="1" si="3"/>
        <v>0.55998842863677045</v>
      </c>
      <c r="C64" s="7">
        <f t="shared" ca="1" si="4"/>
        <v>12</v>
      </c>
      <c r="D64" s="1">
        <f t="shared" ca="1" si="14"/>
        <v>10.661223261613962</v>
      </c>
      <c r="E64" s="1">
        <f t="shared" ca="1" si="14"/>
        <v>10.126488411672112</v>
      </c>
      <c r="F64" s="1">
        <f t="shared" ca="1" si="14"/>
        <v>14.896460641986375</v>
      </c>
      <c r="G64" s="1">
        <f t="shared" ca="1" si="14"/>
        <v>18.150362174598804</v>
      </c>
      <c r="H64" s="1">
        <f t="shared" ca="1" si="14"/>
        <v>16.276245927800474</v>
      </c>
      <c r="I64" s="1">
        <f t="shared" ca="1" si="6"/>
        <v>0</v>
      </c>
      <c r="J64" s="1">
        <f t="shared" ca="1" si="7"/>
        <v>0</v>
      </c>
      <c r="K64" s="1">
        <f t="shared" ca="1" si="8"/>
        <v>0</v>
      </c>
      <c r="L64" s="1">
        <f t="shared" ca="1" si="9"/>
        <v>0</v>
      </c>
      <c r="M64" s="1">
        <f t="shared" ca="1" si="10"/>
        <v>0</v>
      </c>
      <c r="N64" s="1">
        <f t="shared" ca="1" si="11"/>
        <v>1</v>
      </c>
      <c r="O64" s="1">
        <f t="shared" ca="1" si="12"/>
        <v>16.276245927800474</v>
      </c>
    </row>
    <row r="65" spans="1:15">
      <c r="A65" s="14">
        <v>46</v>
      </c>
      <c r="B65" s="35">
        <f t="shared" ca="1" si="3"/>
        <v>0.18871365595174316</v>
      </c>
      <c r="C65" s="7">
        <f t="shared" ca="1" si="4"/>
        <v>11</v>
      </c>
      <c r="D65" s="1">
        <f t="shared" ca="1" si="14"/>
        <v>17.770178454818979</v>
      </c>
      <c r="E65" s="1">
        <f t="shared" ca="1" si="14"/>
        <v>16.439255895996407</v>
      </c>
      <c r="F65" s="1">
        <f t="shared" ca="1" si="14"/>
        <v>30.873568236782162</v>
      </c>
      <c r="G65" s="1">
        <f t="shared" ca="1" si="14"/>
        <v>28.07387327187682</v>
      </c>
      <c r="H65" s="1">
        <f t="shared" ca="1" si="14"/>
        <v>34.274225196262961</v>
      </c>
      <c r="I65" s="1">
        <f t="shared" ca="1" si="6"/>
        <v>0</v>
      </c>
      <c r="J65" s="1">
        <f t="shared" ca="1" si="7"/>
        <v>0</v>
      </c>
      <c r="K65" s="1">
        <f t="shared" ca="1" si="8"/>
        <v>0</v>
      </c>
      <c r="L65" s="1">
        <f t="shared" ca="1" si="9"/>
        <v>0</v>
      </c>
      <c r="M65" s="1">
        <f t="shared" ca="1" si="10"/>
        <v>1</v>
      </c>
      <c r="N65" s="1">
        <f t="shared" ca="1" si="11"/>
        <v>0</v>
      </c>
      <c r="O65" s="1">
        <f t="shared" ca="1" si="12"/>
        <v>0</v>
      </c>
    </row>
    <row r="66" spans="1:15">
      <c r="A66" s="14">
        <v>47</v>
      </c>
      <c r="B66" s="35">
        <f t="shared" ca="1" si="3"/>
        <v>3.9783147695013787E-2</v>
      </c>
      <c r="C66" s="7">
        <f t="shared" ca="1" si="4"/>
        <v>10</v>
      </c>
      <c r="D66" s="1">
        <f t="shared" ca="1" si="14"/>
        <v>22.132268461943589</v>
      </c>
      <c r="E66" s="1">
        <f t="shared" ca="1" si="14"/>
        <v>16.045198226567074</v>
      </c>
      <c r="F66" s="1">
        <f t="shared" ca="1" si="14"/>
        <v>26.298811539350243</v>
      </c>
      <c r="G66" s="1">
        <f t="shared" ca="1" si="14"/>
        <v>170.62000871945014</v>
      </c>
      <c r="H66" s="1">
        <f t="shared" ca="1" si="14"/>
        <v>281.47046189262863</v>
      </c>
      <c r="I66" s="1">
        <f t="shared" ca="1" si="6"/>
        <v>0</v>
      </c>
      <c r="J66" s="1">
        <f t="shared" ca="1" si="7"/>
        <v>0</v>
      </c>
      <c r="K66" s="1">
        <f t="shared" ca="1" si="8"/>
        <v>0</v>
      </c>
      <c r="L66" s="1">
        <f t="shared" ca="1" si="9"/>
        <v>0</v>
      </c>
      <c r="M66" s="1">
        <f t="shared" ca="1" si="10"/>
        <v>0</v>
      </c>
      <c r="N66" s="1">
        <f t="shared" ca="1" si="11"/>
        <v>1</v>
      </c>
      <c r="O66" s="1">
        <f t="shared" ca="1" si="12"/>
        <v>281.47046189262863</v>
      </c>
    </row>
    <row r="67" spans="1:15">
      <c r="A67" s="14">
        <v>48</v>
      </c>
      <c r="B67" s="35">
        <f t="shared" ca="1" si="3"/>
        <v>0.79873584211579052</v>
      </c>
      <c r="C67" s="7">
        <f t="shared" ca="1" si="4"/>
        <v>13</v>
      </c>
      <c r="D67" s="1">
        <f t="shared" ca="1" si="14"/>
        <v>18.305558885276103</v>
      </c>
      <c r="E67" s="1">
        <f t="shared" ca="1" si="14"/>
        <v>24.573902387910874</v>
      </c>
      <c r="F67" s="1">
        <f t="shared" ca="1" si="14"/>
        <v>44.941537692624472</v>
      </c>
      <c r="G67" s="1">
        <f t="shared" ca="1" si="14"/>
        <v>22.136167368058185</v>
      </c>
      <c r="H67" s="1">
        <f t="shared" ca="1" si="14"/>
        <v>10.868592814458585</v>
      </c>
      <c r="I67" s="1">
        <f t="shared" ca="1" si="6"/>
        <v>1</v>
      </c>
      <c r="J67" s="1">
        <f t="shared" ca="1" si="7"/>
        <v>0</v>
      </c>
      <c r="K67" s="1">
        <f t="shared" ca="1" si="8"/>
        <v>0</v>
      </c>
      <c r="L67" s="1">
        <f t="shared" ca="1" si="9"/>
        <v>0</v>
      </c>
      <c r="M67" s="1">
        <f t="shared" ca="1" si="10"/>
        <v>0</v>
      </c>
      <c r="N67" s="1">
        <f t="shared" ca="1" si="11"/>
        <v>0</v>
      </c>
      <c r="O67" s="1">
        <f t="shared" ca="1" si="12"/>
        <v>0</v>
      </c>
    </row>
    <row r="68" spans="1:15">
      <c r="A68" s="14">
        <v>49</v>
      </c>
      <c r="B68" s="35">
        <f t="shared" ca="1" si="3"/>
        <v>0.93601064561372016</v>
      </c>
      <c r="C68" s="7">
        <f t="shared" ca="1" si="4"/>
        <v>15</v>
      </c>
      <c r="D68" s="1">
        <f t="shared" ca="1" si="14"/>
        <v>12.039924569301926</v>
      </c>
      <c r="E68" s="1">
        <f t="shared" ca="1" si="14"/>
        <v>34.050111090636882</v>
      </c>
      <c r="F68" s="1">
        <f t="shared" ca="1" si="14"/>
        <v>14.248865812089624</v>
      </c>
      <c r="G68" s="1">
        <f t="shared" ca="1" si="14"/>
        <v>51.341121461832778</v>
      </c>
      <c r="H68" s="1">
        <f t="shared" ca="1" si="14"/>
        <v>45.121168112321001</v>
      </c>
      <c r="I68" s="1">
        <f t="shared" ca="1" si="6"/>
        <v>0</v>
      </c>
      <c r="J68" s="1">
        <f t="shared" ca="1" si="7"/>
        <v>0</v>
      </c>
      <c r="K68" s="1">
        <f t="shared" ca="1" si="8"/>
        <v>0</v>
      </c>
      <c r="L68" s="1">
        <f t="shared" ca="1" si="9"/>
        <v>0</v>
      </c>
      <c r="M68" s="1">
        <f t="shared" ca="1" si="10"/>
        <v>0</v>
      </c>
      <c r="N68" s="1">
        <f t="shared" ca="1" si="11"/>
        <v>1</v>
      </c>
      <c r="O68" s="1">
        <f t="shared" ca="1" si="12"/>
        <v>45.121168112321001</v>
      </c>
    </row>
    <row r="69" spans="1:15">
      <c r="A69" s="14">
        <v>50</v>
      </c>
      <c r="B69" s="35">
        <f t="shared" ca="1" si="3"/>
        <v>0.94698504639381986</v>
      </c>
      <c r="C69" s="7">
        <f t="shared" ca="1" si="4"/>
        <v>15</v>
      </c>
      <c r="D69" s="1">
        <f t="shared" ref="D69:H84" ca="1" si="15">_xlfn.LOGNORM.INV(RAND(),0.15,0.5)*C69</f>
        <v>6.6022933684938101</v>
      </c>
      <c r="E69" s="1">
        <f t="shared" ca="1" si="15"/>
        <v>4.7959772266784206</v>
      </c>
      <c r="F69" s="1">
        <f t="shared" ca="1" si="15"/>
        <v>4.2948598185604823</v>
      </c>
      <c r="G69" s="1">
        <f t="shared" ca="1" si="15"/>
        <v>11.506907277906977</v>
      </c>
      <c r="H69" s="1">
        <f t="shared" ca="1" si="15"/>
        <v>24.509360337900997</v>
      </c>
      <c r="I69" s="1">
        <f t="shared" ca="1" si="6"/>
        <v>1</v>
      </c>
      <c r="J69" s="1">
        <f t="shared" ca="1" si="7"/>
        <v>1</v>
      </c>
      <c r="K69" s="1">
        <f t="shared" ca="1" si="8"/>
        <v>1</v>
      </c>
      <c r="L69" s="1">
        <f t="shared" ca="1" si="9"/>
        <v>0</v>
      </c>
      <c r="M69" s="1">
        <f t="shared" ca="1" si="10"/>
        <v>0</v>
      </c>
      <c r="N69" s="1">
        <f t="shared" ca="1" si="11"/>
        <v>0</v>
      </c>
      <c r="O69" s="1">
        <f t="shared" ca="1" si="12"/>
        <v>0</v>
      </c>
    </row>
    <row r="70" spans="1:15">
      <c r="A70" s="14">
        <v>51</v>
      </c>
      <c r="B70" s="35">
        <f t="shared" ca="1" si="3"/>
        <v>0.55138691970838793</v>
      </c>
      <c r="C70" s="7">
        <f t="shared" ca="1" si="4"/>
        <v>12</v>
      </c>
      <c r="D70" s="1">
        <f t="shared" ca="1" si="15"/>
        <v>14.12060945740275</v>
      </c>
      <c r="E70" s="1">
        <f t="shared" ca="1" si="15"/>
        <v>16.223391032954055</v>
      </c>
      <c r="F70" s="1">
        <f t="shared" ca="1" si="15"/>
        <v>22.923461238855825</v>
      </c>
      <c r="G70" s="1">
        <f t="shared" ca="1" si="15"/>
        <v>12.733768406667124</v>
      </c>
      <c r="H70" s="1">
        <f t="shared" ca="1" si="15"/>
        <v>8.2114592787613656</v>
      </c>
      <c r="I70" s="1">
        <f t="shared" ca="1" si="6"/>
        <v>0</v>
      </c>
      <c r="J70" s="1">
        <f t="shared" ca="1" si="7"/>
        <v>0</v>
      </c>
      <c r="K70" s="1">
        <f t="shared" ca="1" si="8"/>
        <v>1</v>
      </c>
      <c r="L70" s="1">
        <f t="shared" ca="1" si="9"/>
        <v>0</v>
      </c>
      <c r="M70" s="1">
        <f t="shared" ca="1" si="10"/>
        <v>1</v>
      </c>
      <c r="N70" s="1">
        <f t="shared" ca="1" si="11"/>
        <v>0</v>
      </c>
      <c r="O70" s="1">
        <f t="shared" ca="1" si="12"/>
        <v>0</v>
      </c>
    </row>
    <row r="71" spans="1:15">
      <c r="A71" s="14">
        <v>52</v>
      </c>
      <c r="B71" s="35">
        <f t="shared" ca="1" si="3"/>
        <v>0.84251973312092276</v>
      </c>
      <c r="C71" s="7">
        <f t="shared" ca="1" si="4"/>
        <v>14</v>
      </c>
      <c r="D71" s="1">
        <f t="shared" ca="1" si="15"/>
        <v>24.238769043977332</v>
      </c>
      <c r="E71" s="1">
        <f t="shared" ca="1" si="15"/>
        <v>14.123162697172075</v>
      </c>
      <c r="F71" s="1">
        <f t="shared" ca="1" si="15"/>
        <v>21.345869952751979</v>
      </c>
      <c r="G71" s="1">
        <f t="shared" ca="1" si="15"/>
        <v>30.846056399502885</v>
      </c>
      <c r="H71" s="1">
        <f t="shared" ca="1" si="15"/>
        <v>46.373605031618482</v>
      </c>
      <c r="I71" s="1">
        <f t="shared" ca="1" si="6"/>
        <v>0</v>
      </c>
      <c r="J71" s="1">
        <f t="shared" ca="1" si="7"/>
        <v>0</v>
      </c>
      <c r="K71" s="1">
        <f t="shared" ca="1" si="8"/>
        <v>0</v>
      </c>
      <c r="L71" s="1">
        <f t="shared" ca="1" si="9"/>
        <v>0</v>
      </c>
      <c r="M71" s="1">
        <f t="shared" ca="1" si="10"/>
        <v>0</v>
      </c>
      <c r="N71" s="1">
        <f t="shared" ca="1" si="11"/>
        <v>1</v>
      </c>
      <c r="O71" s="1">
        <f t="shared" ca="1" si="12"/>
        <v>46.373605031618482</v>
      </c>
    </row>
    <row r="72" spans="1:15">
      <c r="A72" s="14">
        <v>53</v>
      </c>
      <c r="B72" s="35">
        <f t="shared" ca="1" si="3"/>
        <v>3.1930043706360656E-2</v>
      </c>
      <c r="C72" s="7">
        <f t="shared" ca="1" si="4"/>
        <v>10</v>
      </c>
      <c r="D72" s="1">
        <f t="shared" ca="1" si="15"/>
        <v>11.204335282295935</v>
      </c>
      <c r="E72" s="1">
        <f t="shared" ca="1" si="15"/>
        <v>9.0186584947647219</v>
      </c>
      <c r="F72" s="1">
        <f t="shared" ca="1" si="15"/>
        <v>9.5543199748126497</v>
      </c>
      <c r="G72" s="1">
        <f t="shared" ca="1" si="15"/>
        <v>27.946824268495696</v>
      </c>
      <c r="H72" s="1">
        <f t="shared" ca="1" si="15"/>
        <v>70.679538679639265</v>
      </c>
      <c r="I72" s="1">
        <f t="shared" ca="1" si="6"/>
        <v>0</v>
      </c>
      <c r="J72" s="1">
        <f t="shared" ca="1" si="7"/>
        <v>0</v>
      </c>
      <c r="K72" s="1">
        <f t="shared" ca="1" si="8"/>
        <v>1</v>
      </c>
      <c r="L72" s="1">
        <f t="shared" ca="1" si="9"/>
        <v>0</v>
      </c>
      <c r="M72" s="1">
        <f t="shared" ca="1" si="10"/>
        <v>0</v>
      </c>
      <c r="N72" s="1">
        <f t="shared" ca="1" si="11"/>
        <v>0</v>
      </c>
      <c r="O72" s="1">
        <f t="shared" ca="1" si="12"/>
        <v>0</v>
      </c>
    </row>
    <row r="73" spans="1:15">
      <c r="A73" s="14">
        <v>54</v>
      </c>
      <c r="B73" s="35">
        <f t="shared" ca="1" si="3"/>
        <v>0.38063193558082387</v>
      </c>
      <c r="C73" s="7">
        <f t="shared" ca="1" si="4"/>
        <v>12</v>
      </c>
      <c r="D73" s="1">
        <f t="shared" ca="1" si="15"/>
        <v>13.793784811817723</v>
      </c>
      <c r="E73" s="1">
        <f t="shared" ca="1" si="15"/>
        <v>32.56667652997033</v>
      </c>
      <c r="F73" s="1">
        <f t="shared" ca="1" si="15"/>
        <v>38.284293706018225</v>
      </c>
      <c r="G73" s="1">
        <f t="shared" ca="1" si="15"/>
        <v>46.908977208271651</v>
      </c>
      <c r="H73" s="1">
        <f t="shared" ca="1" si="15"/>
        <v>51.103308479095539</v>
      </c>
      <c r="I73" s="1">
        <f t="shared" ca="1" si="6"/>
        <v>1</v>
      </c>
      <c r="J73" s="1">
        <f t="shared" ca="1" si="7"/>
        <v>0</v>
      </c>
      <c r="K73" s="1">
        <f t="shared" ca="1" si="8"/>
        <v>1</v>
      </c>
      <c r="L73" s="1">
        <f t="shared" ca="1" si="9"/>
        <v>0</v>
      </c>
      <c r="M73" s="1">
        <f t="shared" ca="1" si="10"/>
        <v>0</v>
      </c>
      <c r="N73" s="1">
        <f t="shared" ca="1" si="11"/>
        <v>0</v>
      </c>
      <c r="O73" s="1">
        <f t="shared" ca="1" si="12"/>
        <v>0</v>
      </c>
    </row>
    <row r="74" spans="1:15">
      <c r="A74" s="14">
        <v>55</v>
      </c>
      <c r="B74" s="35">
        <f t="shared" ca="1" si="3"/>
        <v>0.62723383136010935</v>
      </c>
      <c r="C74" s="7">
        <f t="shared" ca="1" si="4"/>
        <v>13</v>
      </c>
      <c r="D74" s="1">
        <f t="shared" ca="1" si="15"/>
        <v>27.090386590550352</v>
      </c>
      <c r="E74" s="1">
        <f t="shared" ca="1" si="15"/>
        <v>19.251985162792085</v>
      </c>
      <c r="F74" s="1">
        <f t="shared" ca="1" si="15"/>
        <v>15.103612214792966</v>
      </c>
      <c r="G74" s="1">
        <f t="shared" ca="1" si="15"/>
        <v>13.362789397922905</v>
      </c>
      <c r="H74" s="1">
        <f t="shared" ca="1" si="15"/>
        <v>13.904072652732669</v>
      </c>
      <c r="I74" s="1">
        <f t="shared" ca="1" si="6"/>
        <v>0</v>
      </c>
      <c r="J74" s="1">
        <f t="shared" ca="1" si="7"/>
        <v>0</v>
      </c>
      <c r="K74" s="1">
        <f t="shared" ca="1" si="8"/>
        <v>0</v>
      </c>
      <c r="L74" s="1">
        <f t="shared" ca="1" si="9"/>
        <v>0</v>
      </c>
      <c r="M74" s="1">
        <f t="shared" ca="1" si="10"/>
        <v>0</v>
      </c>
      <c r="N74" s="1">
        <f t="shared" ca="1" si="11"/>
        <v>1</v>
      </c>
      <c r="O74" s="1">
        <f t="shared" ca="1" si="12"/>
        <v>13.904072652732669</v>
      </c>
    </row>
    <row r="75" spans="1:15">
      <c r="A75" s="14">
        <v>56</v>
      </c>
      <c r="B75" s="35">
        <f t="shared" ca="1" si="3"/>
        <v>0.4464878621898527</v>
      </c>
      <c r="C75" s="7">
        <f t="shared" ca="1" si="4"/>
        <v>12</v>
      </c>
      <c r="D75" s="1">
        <f t="shared" ca="1" si="15"/>
        <v>20.380951374010603</v>
      </c>
      <c r="E75" s="1">
        <f t="shared" ca="1" si="15"/>
        <v>33.883512684429782</v>
      </c>
      <c r="F75" s="1">
        <f t="shared" ca="1" si="15"/>
        <v>36.589453998497156</v>
      </c>
      <c r="G75" s="1">
        <f t="shared" ca="1" si="15"/>
        <v>48.981395085918841</v>
      </c>
      <c r="H75" s="1">
        <f t="shared" ca="1" si="15"/>
        <v>45.624060927766052</v>
      </c>
      <c r="I75" s="1">
        <f t="shared" ca="1" si="6"/>
        <v>0</v>
      </c>
      <c r="J75" s="1">
        <f t="shared" ca="1" si="7"/>
        <v>1</v>
      </c>
      <c r="K75" s="1">
        <f t="shared" ca="1" si="8"/>
        <v>0</v>
      </c>
      <c r="L75" s="1">
        <f t="shared" ca="1" si="9"/>
        <v>0</v>
      </c>
      <c r="M75" s="1">
        <f t="shared" ca="1" si="10"/>
        <v>0</v>
      </c>
      <c r="N75" s="1">
        <f t="shared" ca="1" si="11"/>
        <v>0</v>
      </c>
      <c r="O75" s="1">
        <f t="shared" ca="1" si="12"/>
        <v>0</v>
      </c>
    </row>
    <row r="76" spans="1:15">
      <c r="A76" s="14">
        <v>57</v>
      </c>
      <c r="B76" s="35">
        <f t="shared" ca="1" si="3"/>
        <v>4.9836207294572388E-3</v>
      </c>
      <c r="C76" s="7">
        <f t="shared" ca="1" si="4"/>
        <v>10</v>
      </c>
      <c r="D76" s="1">
        <f t="shared" ca="1" si="15"/>
        <v>9.3895444244206665</v>
      </c>
      <c r="E76" s="1">
        <f t="shared" ca="1" si="15"/>
        <v>12.369318427472125</v>
      </c>
      <c r="F76" s="1">
        <f t="shared" ca="1" si="15"/>
        <v>14.071918283418611</v>
      </c>
      <c r="G76" s="1">
        <f t="shared" ca="1" si="15"/>
        <v>23.194284656664699</v>
      </c>
      <c r="H76" s="1">
        <f t="shared" ca="1" si="15"/>
        <v>46.695333291111176</v>
      </c>
      <c r="I76" s="1">
        <f t="shared" ca="1" si="6"/>
        <v>1</v>
      </c>
      <c r="J76" s="1">
        <f t="shared" ca="1" si="7"/>
        <v>0</v>
      </c>
      <c r="K76" s="1">
        <f t="shared" ca="1" si="8"/>
        <v>0</v>
      </c>
      <c r="L76" s="1">
        <f t="shared" ca="1" si="9"/>
        <v>0</v>
      </c>
      <c r="M76" s="1">
        <f t="shared" ca="1" si="10"/>
        <v>0</v>
      </c>
      <c r="N76" s="1">
        <f t="shared" ca="1" si="11"/>
        <v>0</v>
      </c>
      <c r="O76" s="1">
        <f t="shared" ca="1" si="12"/>
        <v>0</v>
      </c>
    </row>
    <row r="77" spans="1:15">
      <c r="A77" s="14">
        <v>58</v>
      </c>
      <c r="B77" s="35">
        <f t="shared" ca="1" si="3"/>
        <v>0.40993753898661611</v>
      </c>
      <c r="C77" s="7">
        <f t="shared" ca="1" si="4"/>
        <v>12</v>
      </c>
      <c r="D77" s="1">
        <f t="shared" ca="1" si="15"/>
        <v>11.495221554009765</v>
      </c>
      <c r="E77" s="1">
        <f t="shared" ca="1" si="15"/>
        <v>10.46866941859467</v>
      </c>
      <c r="F77" s="1">
        <f t="shared" ca="1" si="15"/>
        <v>20.494484815319105</v>
      </c>
      <c r="G77" s="1">
        <f t="shared" ca="1" si="15"/>
        <v>45.184198439969407</v>
      </c>
      <c r="H77" s="1">
        <f t="shared" ca="1" si="15"/>
        <v>35.074207820500092</v>
      </c>
      <c r="I77" s="1">
        <f t="shared" ca="1" si="6"/>
        <v>1</v>
      </c>
      <c r="J77" s="1">
        <f t="shared" ca="1" si="7"/>
        <v>1</v>
      </c>
      <c r="K77" s="1">
        <f t="shared" ca="1" si="8"/>
        <v>0</v>
      </c>
      <c r="L77" s="1">
        <f t="shared" ca="1" si="9"/>
        <v>1</v>
      </c>
      <c r="M77" s="1">
        <f t="shared" ca="1" si="10"/>
        <v>1</v>
      </c>
      <c r="N77" s="1">
        <f t="shared" ca="1" si="11"/>
        <v>0</v>
      </c>
      <c r="O77" s="1">
        <f t="shared" ca="1" si="12"/>
        <v>0</v>
      </c>
    </row>
    <row r="78" spans="1:15">
      <c r="A78" s="14">
        <v>59</v>
      </c>
      <c r="B78" s="35">
        <f t="shared" ca="1" si="3"/>
        <v>0.36799805032183708</v>
      </c>
      <c r="C78" s="7">
        <f t="shared" ca="1" si="4"/>
        <v>12</v>
      </c>
      <c r="D78" s="1">
        <f t="shared" ca="1" si="15"/>
        <v>6.0582816848060741</v>
      </c>
      <c r="E78" s="1">
        <f t="shared" ca="1" si="15"/>
        <v>13.537191179225243</v>
      </c>
      <c r="F78" s="1">
        <f t="shared" ca="1" si="15"/>
        <v>35.377206136679405</v>
      </c>
      <c r="G78" s="1">
        <f t="shared" ca="1" si="15"/>
        <v>114.70413285083498</v>
      </c>
      <c r="H78" s="1">
        <f t="shared" ca="1" si="15"/>
        <v>76.799510399291876</v>
      </c>
      <c r="I78" s="1">
        <f t="shared" ca="1" si="6"/>
        <v>1</v>
      </c>
      <c r="J78" s="1">
        <f t="shared" ca="1" si="7"/>
        <v>0</v>
      </c>
      <c r="K78" s="1">
        <f t="shared" ca="1" si="8"/>
        <v>0</v>
      </c>
      <c r="L78" s="1">
        <f t="shared" ca="1" si="9"/>
        <v>0</v>
      </c>
      <c r="M78" s="1">
        <f t="shared" ca="1" si="10"/>
        <v>0</v>
      </c>
      <c r="N78" s="1">
        <f t="shared" ca="1" si="11"/>
        <v>0</v>
      </c>
      <c r="O78" s="1">
        <f t="shared" ca="1" si="12"/>
        <v>0</v>
      </c>
    </row>
    <row r="79" spans="1:15">
      <c r="A79" s="14">
        <v>60</v>
      </c>
      <c r="B79" s="35">
        <f t="shared" ca="1" si="3"/>
        <v>0.75063973316402088</v>
      </c>
      <c r="C79" s="7">
        <f t="shared" ca="1" si="4"/>
        <v>13</v>
      </c>
      <c r="D79" s="1">
        <f t="shared" ca="1" si="15"/>
        <v>30.413582417440381</v>
      </c>
      <c r="E79" s="1">
        <f t="shared" ca="1" si="15"/>
        <v>20.63664667835571</v>
      </c>
      <c r="F79" s="1">
        <f t="shared" ca="1" si="15"/>
        <v>22.718604328167075</v>
      </c>
      <c r="G79" s="1">
        <f t="shared" ca="1" si="15"/>
        <v>14.623469188091134</v>
      </c>
      <c r="H79" s="1">
        <f t="shared" ca="1" si="15"/>
        <v>22.328846851350708</v>
      </c>
      <c r="I79" s="1">
        <f t="shared" ca="1" si="6"/>
        <v>1</v>
      </c>
      <c r="J79" s="1">
        <f t="shared" ca="1" si="7"/>
        <v>0</v>
      </c>
      <c r="K79" s="1">
        <f t="shared" ca="1" si="8"/>
        <v>0</v>
      </c>
      <c r="L79" s="1">
        <f t="shared" ca="1" si="9"/>
        <v>1</v>
      </c>
      <c r="M79" s="1">
        <f t="shared" ca="1" si="10"/>
        <v>0</v>
      </c>
      <c r="N79" s="1">
        <f t="shared" ca="1" si="11"/>
        <v>0</v>
      </c>
      <c r="O79" s="1">
        <f t="shared" ca="1" si="12"/>
        <v>0</v>
      </c>
    </row>
    <row r="80" spans="1:15">
      <c r="A80" s="14">
        <v>61</v>
      </c>
      <c r="B80" s="35">
        <f t="shared" ca="1" si="3"/>
        <v>0.97753667446524573</v>
      </c>
      <c r="C80" s="7">
        <f t="shared" ca="1" si="4"/>
        <v>15</v>
      </c>
      <c r="D80" s="1">
        <f t="shared" ca="1" si="15"/>
        <v>65.047378713634814</v>
      </c>
      <c r="E80" s="1">
        <f t="shared" ca="1" si="15"/>
        <v>152.95522187595543</v>
      </c>
      <c r="F80" s="1">
        <f t="shared" ca="1" si="15"/>
        <v>275.34116180167899</v>
      </c>
      <c r="G80" s="1">
        <f t="shared" ca="1" si="15"/>
        <v>503.5354673724276</v>
      </c>
      <c r="H80" s="1">
        <f t="shared" ca="1" si="15"/>
        <v>998.81397030808762</v>
      </c>
      <c r="I80" s="1">
        <f t="shared" ca="1" si="6"/>
        <v>1</v>
      </c>
      <c r="J80" s="1">
        <f t="shared" ca="1" si="7"/>
        <v>1</v>
      </c>
      <c r="K80" s="1">
        <f t="shared" ca="1" si="8"/>
        <v>1</v>
      </c>
      <c r="L80" s="1">
        <f t="shared" ca="1" si="9"/>
        <v>0</v>
      </c>
      <c r="M80" s="1">
        <f t="shared" ca="1" si="10"/>
        <v>0</v>
      </c>
      <c r="N80" s="1">
        <f t="shared" ca="1" si="11"/>
        <v>0</v>
      </c>
      <c r="O80" s="1">
        <f t="shared" ca="1" si="12"/>
        <v>0</v>
      </c>
    </row>
    <row r="81" spans="1:15">
      <c r="A81" s="14">
        <v>62</v>
      </c>
      <c r="B81" s="35">
        <f t="shared" ca="1" si="3"/>
        <v>3.0246849593537073E-2</v>
      </c>
      <c r="C81" s="7">
        <f t="shared" ca="1" si="4"/>
        <v>10</v>
      </c>
      <c r="D81" s="1">
        <f t="shared" ca="1" si="15"/>
        <v>16.031853678782312</v>
      </c>
      <c r="E81" s="1">
        <f t="shared" ca="1" si="15"/>
        <v>24.140594436701555</v>
      </c>
      <c r="F81" s="1">
        <f t="shared" ca="1" si="15"/>
        <v>29.070408464532751</v>
      </c>
      <c r="G81" s="1">
        <f t="shared" ca="1" si="15"/>
        <v>24.327771042256845</v>
      </c>
      <c r="H81" s="1">
        <f t="shared" ca="1" si="15"/>
        <v>67.24378838173476</v>
      </c>
      <c r="I81" s="1">
        <f t="shared" ca="1" si="6"/>
        <v>1</v>
      </c>
      <c r="J81" s="1">
        <f t="shared" ca="1" si="7"/>
        <v>0</v>
      </c>
      <c r="K81" s="1">
        <f t="shared" ca="1" si="8"/>
        <v>0</v>
      </c>
      <c r="L81" s="1">
        <f t="shared" ca="1" si="9"/>
        <v>0</v>
      </c>
      <c r="M81" s="1">
        <f t="shared" ca="1" si="10"/>
        <v>0</v>
      </c>
      <c r="N81" s="1">
        <f t="shared" ca="1" si="11"/>
        <v>0</v>
      </c>
      <c r="O81" s="1">
        <f t="shared" ca="1" si="12"/>
        <v>0</v>
      </c>
    </row>
    <row r="82" spans="1:15">
      <c r="A82" s="14">
        <v>63</v>
      </c>
      <c r="B82" s="35">
        <f t="shared" ca="1" si="3"/>
        <v>0.81754508920930979</v>
      </c>
      <c r="C82" s="7">
        <f t="shared" ca="1" si="4"/>
        <v>14</v>
      </c>
      <c r="D82" s="1">
        <f t="shared" ca="1" si="15"/>
        <v>23.549046371695965</v>
      </c>
      <c r="E82" s="1">
        <f t="shared" ca="1" si="15"/>
        <v>12.526202713840366</v>
      </c>
      <c r="F82" s="1">
        <f t="shared" ca="1" si="15"/>
        <v>19.530753014642187</v>
      </c>
      <c r="G82" s="1">
        <f t="shared" ca="1" si="15"/>
        <v>13.484516249933012</v>
      </c>
      <c r="H82" s="1">
        <f t="shared" ca="1" si="15"/>
        <v>13.654070117937966</v>
      </c>
      <c r="I82" s="1">
        <f t="shared" ca="1" si="6"/>
        <v>0</v>
      </c>
      <c r="J82" s="1">
        <f t="shared" ca="1" si="7"/>
        <v>0</v>
      </c>
      <c r="K82" s="1">
        <f t="shared" ca="1" si="8"/>
        <v>0</v>
      </c>
      <c r="L82" s="1">
        <f t="shared" ca="1" si="9"/>
        <v>1</v>
      </c>
      <c r="M82" s="1">
        <f t="shared" ca="1" si="10"/>
        <v>0</v>
      </c>
      <c r="N82" s="1">
        <f t="shared" ca="1" si="11"/>
        <v>0</v>
      </c>
      <c r="O82" s="1">
        <f t="shared" ca="1" si="12"/>
        <v>0</v>
      </c>
    </row>
    <row r="83" spans="1:15">
      <c r="A83" s="14">
        <v>64</v>
      </c>
      <c r="B83" s="35">
        <f t="shared" ca="1" si="3"/>
        <v>0.67238750542889558</v>
      </c>
      <c r="C83" s="7">
        <f t="shared" ca="1" si="4"/>
        <v>13</v>
      </c>
      <c r="D83" s="1">
        <f t="shared" ca="1" si="15"/>
        <v>20.834818135896846</v>
      </c>
      <c r="E83" s="1">
        <f t="shared" ca="1" si="15"/>
        <v>33.391835379181316</v>
      </c>
      <c r="F83" s="1">
        <f t="shared" ca="1" si="15"/>
        <v>21.43244065566239</v>
      </c>
      <c r="G83" s="1">
        <f t="shared" ca="1" si="15"/>
        <v>24.604298863300532</v>
      </c>
      <c r="H83" s="1">
        <f t="shared" ca="1" si="15"/>
        <v>71.947013494435055</v>
      </c>
      <c r="I83" s="1">
        <f t="shared" ca="1" si="6"/>
        <v>0</v>
      </c>
      <c r="J83" s="1">
        <f t="shared" ca="1" si="7"/>
        <v>0</v>
      </c>
      <c r="K83" s="1">
        <f t="shared" ca="1" si="8"/>
        <v>0</v>
      </c>
      <c r="L83" s="1">
        <f t="shared" ca="1" si="9"/>
        <v>0</v>
      </c>
      <c r="M83" s="1">
        <f t="shared" ca="1" si="10"/>
        <v>0</v>
      </c>
      <c r="N83" s="1">
        <f t="shared" ca="1" si="11"/>
        <v>1</v>
      </c>
      <c r="O83" s="1">
        <f t="shared" ca="1" si="12"/>
        <v>71.947013494435055</v>
      </c>
    </row>
    <row r="84" spans="1:15">
      <c r="A84" s="14">
        <v>65</v>
      </c>
      <c r="B84" s="35">
        <f t="shared" ca="1" si="3"/>
        <v>0.17942126663447255</v>
      </c>
      <c r="C84" s="7">
        <f t="shared" ca="1" si="4"/>
        <v>11</v>
      </c>
      <c r="D84" s="1">
        <f t="shared" ca="1" si="15"/>
        <v>21.305301500901614</v>
      </c>
      <c r="E84" s="1">
        <f t="shared" ca="1" si="15"/>
        <v>82.738695042995118</v>
      </c>
      <c r="F84" s="1">
        <f t="shared" ca="1" si="15"/>
        <v>183.89012500578559</v>
      </c>
      <c r="G84" s="1">
        <f t="shared" ca="1" si="15"/>
        <v>232.62165134329715</v>
      </c>
      <c r="H84" s="1">
        <f t="shared" ca="1" si="15"/>
        <v>245.52522513044582</v>
      </c>
      <c r="I84" s="1">
        <f t="shared" ca="1" si="6"/>
        <v>1</v>
      </c>
      <c r="J84" s="1">
        <f t="shared" ca="1" si="7"/>
        <v>1</v>
      </c>
      <c r="K84" s="1">
        <f t="shared" ca="1" si="8"/>
        <v>1</v>
      </c>
      <c r="L84" s="1">
        <f t="shared" ca="1" si="9"/>
        <v>0</v>
      </c>
      <c r="M84" s="1">
        <f t="shared" ca="1" si="10"/>
        <v>0</v>
      </c>
      <c r="N84" s="1">
        <f t="shared" ca="1" si="11"/>
        <v>0</v>
      </c>
      <c r="O84" s="1">
        <f t="shared" ca="1" si="12"/>
        <v>0</v>
      </c>
    </row>
    <row r="85" spans="1:15">
      <c r="A85" s="14">
        <v>66</v>
      </c>
      <c r="B85" s="35">
        <f t="shared" ref="B85:B148" ca="1" si="16">RAND()</f>
        <v>0.29994349446160196</v>
      </c>
      <c r="C85" s="7">
        <f t="shared" ref="C85:C148" ca="1" si="17">IF(B85&lt;$C$6,$C$4,IF(B85&lt;$D$6,$D$4,IF(B85&lt;$E$6,$E$4,IF(B85&lt;$F$6,$F$4,IF(B85&lt;$G$6,$G$4,$H$4)))))</f>
        <v>11</v>
      </c>
      <c r="D85" s="1">
        <f t="shared" ref="D85:H100" ca="1" si="18">_xlfn.LOGNORM.INV(RAND(),0.15,0.5)*C85</f>
        <v>6.6257234555369351</v>
      </c>
      <c r="E85" s="1">
        <f t="shared" ca="1" si="18"/>
        <v>9.8937380228090053</v>
      </c>
      <c r="F85" s="1">
        <f t="shared" ca="1" si="18"/>
        <v>7.9858462005225732</v>
      </c>
      <c r="G85" s="1">
        <f t="shared" ca="1" si="18"/>
        <v>22.907153750958198</v>
      </c>
      <c r="H85" s="1">
        <f t="shared" ca="1" si="18"/>
        <v>24.924777086714105</v>
      </c>
      <c r="I85" s="1">
        <f t="shared" ref="I85:I148" ca="1" si="19">IF(RAND()&lt;C$10,1,0)</f>
        <v>0</v>
      </c>
      <c r="J85" s="1">
        <f t="shared" ref="J85:J148" ca="1" si="20">IF(RAND()&lt;D$10,1,0)</f>
        <v>1</v>
      </c>
      <c r="K85" s="1">
        <f t="shared" ref="K85:K148" ca="1" si="21">IF(RAND()&lt;E$10,1,0)</f>
        <v>0</v>
      </c>
      <c r="L85" s="1">
        <f t="shared" ref="L85:L148" ca="1" si="22">IF(RAND()&lt;F$10,1,0)</f>
        <v>0</v>
      </c>
      <c r="M85" s="1">
        <f t="shared" ref="M85:M148" ca="1" si="23">IF(RAND()&lt;G$10,1,0)</f>
        <v>0</v>
      </c>
      <c r="N85" s="1">
        <f t="shared" ref="N85:N148" ca="1" si="24">1-MAX(I85:M85)</f>
        <v>0</v>
      </c>
      <c r="O85" s="1">
        <f t="shared" ref="O85:O148" ca="1" si="25">IF(N85=1,H85,0)</f>
        <v>0</v>
      </c>
    </row>
    <row r="86" spans="1:15">
      <c r="A86" s="14">
        <v>67</v>
      </c>
      <c r="B86" s="35">
        <f t="shared" ca="1" si="16"/>
        <v>0.12566989749692026</v>
      </c>
      <c r="C86" s="7">
        <f t="shared" ca="1" si="17"/>
        <v>11</v>
      </c>
      <c r="D86" s="1">
        <f t="shared" ca="1" si="18"/>
        <v>9.2394544838459201</v>
      </c>
      <c r="E86" s="1">
        <f t="shared" ca="1" si="18"/>
        <v>28.287527060760571</v>
      </c>
      <c r="F86" s="1">
        <f t="shared" ca="1" si="18"/>
        <v>82.852144048046654</v>
      </c>
      <c r="G86" s="1">
        <f t="shared" ca="1" si="18"/>
        <v>136.60998282185037</v>
      </c>
      <c r="H86" s="1">
        <f t="shared" ca="1" si="18"/>
        <v>187.22834993996597</v>
      </c>
      <c r="I86" s="1">
        <f t="shared" ca="1" si="19"/>
        <v>1</v>
      </c>
      <c r="J86" s="1">
        <f t="shared" ca="1" si="20"/>
        <v>1</v>
      </c>
      <c r="K86" s="1">
        <f t="shared" ca="1" si="21"/>
        <v>1</v>
      </c>
      <c r="L86" s="1">
        <f t="shared" ca="1" si="22"/>
        <v>0</v>
      </c>
      <c r="M86" s="1">
        <f t="shared" ca="1" si="23"/>
        <v>0</v>
      </c>
      <c r="N86" s="1">
        <f t="shared" ca="1" si="24"/>
        <v>0</v>
      </c>
      <c r="O86" s="1">
        <f t="shared" ca="1" si="25"/>
        <v>0</v>
      </c>
    </row>
    <row r="87" spans="1:15">
      <c r="A87" s="14">
        <v>68</v>
      </c>
      <c r="B87" s="35">
        <f t="shared" ca="1" si="16"/>
        <v>0.33791549428116108</v>
      </c>
      <c r="C87" s="7">
        <f t="shared" ca="1" si="17"/>
        <v>12</v>
      </c>
      <c r="D87" s="1">
        <f t="shared" ca="1" si="18"/>
        <v>8.0125659052543412</v>
      </c>
      <c r="E87" s="1">
        <f t="shared" ca="1" si="18"/>
        <v>13.475715690656061</v>
      </c>
      <c r="F87" s="1">
        <f t="shared" ca="1" si="18"/>
        <v>18.897425260214341</v>
      </c>
      <c r="G87" s="1">
        <f t="shared" ca="1" si="18"/>
        <v>10.027130459709747</v>
      </c>
      <c r="H87" s="1">
        <f t="shared" ca="1" si="18"/>
        <v>11.009668185434721</v>
      </c>
      <c r="I87" s="1">
        <f t="shared" ca="1" si="19"/>
        <v>0</v>
      </c>
      <c r="J87" s="1">
        <f t="shared" ca="1" si="20"/>
        <v>0</v>
      </c>
      <c r="K87" s="1">
        <f t="shared" ca="1" si="21"/>
        <v>0</v>
      </c>
      <c r="L87" s="1">
        <f t="shared" ca="1" si="22"/>
        <v>1</v>
      </c>
      <c r="M87" s="1">
        <f t="shared" ca="1" si="23"/>
        <v>0</v>
      </c>
      <c r="N87" s="1">
        <f t="shared" ca="1" si="24"/>
        <v>0</v>
      </c>
      <c r="O87" s="1">
        <f t="shared" ca="1" si="25"/>
        <v>0</v>
      </c>
    </row>
    <row r="88" spans="1:15">
      <c r="A88" s="14">
        <v>69</v>
      </c>
      <c r="B88" s="35">
        <f t="shared" ca="1" si="16"/>
        <v>0.12702247195437066</v>
      </c>
      <c r="C88" s="7">
        <f t="shared" ca="1" si="17"/>
        <v>11</v>
      </c>
      <c r="D88" s="1">
        <f t="shared" ca="1" si="18"/>
        <v>12.134498620956496</v>
      </c>
      <c r="E88" s="1">
        <f t="shared" ca="1" si="18"/>
        <v>17.217694159325397</v>
      </c>
      <c r="F88" s="1">
        <f t="shared" ca="1" si="18"/>
        <v>15.715611208007532</v>
      </c>
      <c r="G88" s="1">
        <f t="shared" ca="1" si="18"/>
        <v>27.848193932054816</v>
      </c>
      <c r="H88" s="1">
        <f t="shared" ca="1" si="18"/>
        <v>26.831117174306307</v>
      </c>
      <c r="I88" s="1">
        <f t="shared" ca="1" si="19"/>
        <v>0</v>
      </c>
      <c r="J88" s="1">
        <f t="shared" ca="1" si="20"/>
        <v>0</v>
      </c>
      <c r="K88" s="1">
        <f t="shared" ca="1" si="21"/>
        <v>0</v>
      </c>
      <c r="L88" s="1">
        <f t="shared" ca="1" si="22"/>
        <v>0</v>
      </c>
      <c r="M88" s="1">
        <f t="shared" ca="1" si="23"/>
        <v>0</v>
      </c>
      <c r="N88" s="1">
        <f t="shared" ca="1" si="24"/>
        <v>1</v>
      </c>
      <c r="O88" s="1">
        <f t="shared" ca="1" si="25"/>
        <v>26.831117174306307</v>
      </c>
    </row>
    <row r="89" spans="1:15">
      <c r="A89" s="14">
        <v>70</v>
      </c>
      <c r="B89" s="35">
        <f t="shared" ca="1" si="16"/>
        <v>0.70780378923269638</v>
      </c>
      <c r="C89" s="7">
        <f t="shared" ca="1" si="17"/>
        <v>13</v>
      </c>
      <c r="D89" s="1">
        <f t="shared" ca="1" si="18"/>
        <v>9.1870493394354931</v>
      </c>
      <c r="E89" s="1">
        <f t="shared" ca="1" si="18"/>
        <v>12.402943771784182</v>
      </c>
      <c r="F89" s="1">
        <f t="shared" ca="1" si="18"/>
        <v>11.891104059820124</v>
      </c>
      <c r="G89" s="1">
        <f t="shared" ca="1" si="18"/>
        <v>9.4099614697158689</v>
      </c>
      <c r="H89" s="1">
        <f t="shared" ca="1" si="18"/>
        <v>12.542795325725081</v>
      </c>
      <c r="I89" s="1">
        <f t="shared" ca="1" si="19"/>
        <v>1</v>
      </c>
      <c r="J89" s="1">
        <f t="shared" ca="1" si="20"/>
        <v>1</v>
      </c>
      <c r="K89" s="1">
        <f t="shared" ca="1" si="21"/>
        <v>0</v>
      </c>
      <c r="L89" s="1">
        <f t="shared" ca="1" si="22"/>
        <v>0</v>
      </c>
      <c r="M89" s="1">
        <f t="shared" ca="1" si="23"/>
        <v>0</v>
      </c>
      <c r="N89" s="1">
        <f t="shared" ca="1" si="24"/>
        <v>0</v>
      </c>
      <c r="O89" s="1">
        <f t="shared" ca="1" si="25"/>
        <v>0</v>
      </c>
    </row>
    <row r="90" spans="1:15">
      <c r="A90" s="14">
        <v>71</v>
      </c>
      <c r="B90" s="35">
        <f t="shared" ca="1" si="16"/>
        <v>0.28468367216563928</v>
      </c>
      <c r="C90" s="7">
        <f t="shared" ca="1" si="17"/>
        <v>11</v>
      </c>
      <c r="D90" s="1">
        <f t="shared" ca="1" si="18"/>
        <v>44.637956758462977</v>
      </c>
      <c r="E90" s="1">
        <f t="shared" ca="1" si="18"/>
        <v>53.159377420792843</v>
      </c>
      <c r="F90" s="1">
        <f t="shared" ca="1" si="18"/>
        <v>73.622937421599204</v>
      </c>
      <c r="G90" s="1">
        <f t="shared" ca="1" si="18"/>
        <v>67.36565993285943</v>
      </c>
      <c r="H90" s="1">
        <f t="shared" ca="1" si="18"/>
        <v>109.40407463981377</v>
      </c>
      <c r="I90" s="1">
        <f t="shared" ca="1" si="19"/>
        <v>0</v>
      </c>
      <c r="J90" s="1">
        <f t="shared" ca="1" si="20"/>
        <v>0</v>
      </c>
      <c r="K90" s="1">
        <f t="shared" ca="1" si="21"/>
        <v>0</v>
      </c>
      <c r="L90" s="1">
        <f t="shared" ca="1" si="22"/>
        <v>0</v>
      </c>
      <c r="M90" s="1">
        <f t="shared" ca="1" si="23"/>
        <v>0</v>
      </c>
      <c r="N90" s="1">
        <f t="shared" ca="1" si="24"/>
        <v>1</v>
      </c>
      <c r="O90" s="1">
        <f t="shared" ca="1" si="25"/>
        <v>109.40407463981377</v>
      </c>
    </row>
    <row r="91" spans="1:15">
      <c r="A91" s="14">
        <v>72</v>
      </c>
      <c r="B91" s="35">
        <f t="shared" ca="1" si="16"/>
        <v>0.1309264689617643</v>
      </c>
      <c r="C91" s="7">
        <f t="shared" ca="1" si="17"/>
        <v>11</v>
      </c>
      <c r="D91" s="1">
        <f t="shared" ca="1" si="18"/>
        <v>7.1729878988483398</v>
      </c>
      <c r="E91" s="1">
        <f t="shared" ca="1" si="18"/>
        <v>3.6867321298004829</v>
      </c>
      <c r="F91" s="1">
        <f t="shared" ca="1" si="18"/>
        <v>15.014762493561797</v>
      </c>
      <c r="G91" s="1">
        <f t="shared" ca="1" si="18"/>
        <v>16.870776878126602</v>
      </c>
      <c r="H91" s="1">
        <f t="shared" ca="1" si="18"/>
        <v>13.142961028345548</v>
      </c>
      <c r="I91" s="1">
        <f t="shared" ca="1" si="19"/>
        <v>0</v>
      </c>
      <c r="J91" s="1">
        <f t="shared" ca="1" si="20"/>
        <v>0</v>
      </c>
      <c r="K91" s="1">
        <f t="shared" ca="1" si="21"/>
        <v>0</v>
      </c>
      <c r="L91" s="1">
        <f t="shared" ca="1" si="22"/>
        <v>0</v>
      </c>
      <c r="M91" s="1">
        <f t="shared" ca="1" si="23"/>
        <v>1</v>
      </c>
      <c r="N91" s="1">
        <f t="shared" ca="1" si="24"/>
        <v>0</v>
      </c>
      <c r="O91" s="1">
        <f t="shared" ca="1" si="25"/>
        <v>0</v>
      </c>
    </row>
    <row r="92" spans="1:15">
      <c r="A92" s="14">
        <v>73</v>
      </c>
      <c r="B92" s="35">
        <f t="shared" ca="1" si="16"/>
        <v>0.33185092462357535</v>
      </c>
      <c r="C92" s="7">
        <f t="shared" ca="1" si="17"/>
        <v>12</v>
      </c>
      <c r="D92" s="1">
        <f t="shared" ca="1" si="18"/>
        <v>17.774090966252142</v>
      </c>
      <c r="E92" s="1">
        <f t="shared" ca="1" si="18"/>
        <v>26.041753425690803</v>
      </c>
      <c r="F92" s="1">
        <f t="shared" ca="1" si="18"/>
        <v>11.711147367186841</v>
      </c>
      <c r="G92" s="1">
        <f t="shared" ca="1" si="18"/>
        <v>23.619728416421616</v>
      </c>
      <c r="H92" s="1">
        <f t="shared" ca="1" si="18"/>
        <v>37.797454710559379</v>
      </c>
      <c r="I92" s="1">
        <f t="shared" ca="1" si="19"/>
        <v>1</v>
      </c>
      <c r="J92" s="1">
        <f t="shared" ca="1" si="20"/>
        <v>0</v>
      </c>
      <c r="K92" s="1">
        <f t="shared" ca="1" si="21"/>
        <v>0</v>
      </c>
      <c r="L92" s="1">
        <f t="shared" ca="1" si="22"/>
        <v>1</v>
      </c>
      <c r="M92" s="1">
        <f t="shared" ca="1" si="23"/>
        <v>0</v>
      </c>
      <c r="N92" s="1">
        <f t="shared" ca="1" si="24"/>
        <v>0</v>
      </c>
      <c r="O92" s="1">
        <f t="shared" ca="1" si="25"/>
        <v>0</v>
      </c>
    </row>
    <row r="93" spans="1:15">
      <c r="A93" s="14">
        <v>74</v>
      </c>
      <c r="B93" s="35">
        <f t="shared" ca="1" si="16"/>
        <v>0.72762652823567753</v>
      </c>
      <c r="C93" s="7">
        <f t="shared" ca="1" si="17"/>
        <v>13</v>
      </c>
      <c r="D93" s="1">
        <f t="shared" ca="1" si="18"/>
        <v>32.795411492180868</v>
      </c>
      <c r="E93" s="1">
        <f t="shared" ca="1" si="18"/>
        <v>32.717568502933744</v>
      </c>
      <c r="F93" s="1">
        <f t="shared" ca="1" si="18"/>
        <v>33.39556314580723</v>
      </c>
      <c r="G93" s="1">
        <f t="shared" ca="1" si="18"/>
        <v>30.423704504164856</v>
      </c>
      <c r="H93" s="1">
        <f t="shared" ca="1" si="18"/>
        <v>27.915399709855759</v>
      </c>
      <c r="I93" s="1">
        <f t="shared" ca="1" si="19"/>
        <v>1</v>
      </c>
      <c r="J93" s="1">
        <f t="shared" ca="1" si="20"/>
        <v>1</v>
      </c>
      <c r="K93" s="1">
        <f t="shared" ca="1" si="21"/>
        <v>1</v>
      </c>
      <c r="L93" s="1">
        <f t="shared" ca="1" si="22"/>
        <v>0</v>
      </c>
      <c r="M93" s="1">
        <f t="shared" ca="1" si="23"/>
        <v>0</v>
      </c>
      <c r="N93" s="1">
        <f t="shared" ca="1" si="24"/>
        <v>0</v>
      </c>
      <c r="O93" s="1">
        <f t="shared" ca="1" si="25"/>
        <v>0</v>
      </c>
    </row>
    <row r="94" spans="1:15">
      <c r="A94" s="14">
        <v>75</v>
      </c>
      <c r="B94" s="35">
        <f t="shared" ca="1" si="16"/>
        <v>0.51899841680473191</v>
      </c>
      <c r="C94" s="7">
        <f t="shared" ca="1" si="17"/>
        <v>12</v>
      </c>
      <c r="D94" s="1">
        <f t="shared" ca="1" si="18"/>
        <v>10.950312037284442</v>
      </c>
      <c r="E94" s="1">
        <f t="shared" ca="1" si="18"/>
        <v>13.020421984275419</v>
      </c>
      <c r="F94" s="1">
        <f t="shared" ca="1" si="18"/>
        <v>11.007640264513421</v>
      </c>
      <c r="G94" s="1">
        <f t="shared" ca="1" si="18"/>
        <v>44.828475790782967</v>
      </c>
      <c r="H94" s="1">
        <f t="shared" ca="1" si="18"/>
        <v>64.804131751394891</v>
      </c>
      <c r="I94" s="1">
        <f t="shared" ca="1" si="19"/>
        <v>0</v>
      </c>
      <c r="J94" s="1">
        <f t="shared" ca="1" si="20"/>
        <v>0</v>
      </c>
      <c r="K94" s="1">
        <f t="shared" ca="1" si="21"/>
        <v>1</v>
      </c>
      <c r="L94" s="1">
        <f t="shared" ca="1" si="22"/>
        <v>0</v>
      </c>
      <c r="M94" s="1">
        <f t="shared" ca="1" si="23"/>
        <v>1</v>
      </c>
      <c r="N94" s="1">
        <f t="shared" ca="1" si="24"/>
        <v>0</v>
      </c>
      <c r="O94" s="1">
        <f t="shared" ca="1" si="25"/>
        <v>0</v>
      </c>
    </row>
    <row r="95" spans="1:15">
      <c r="A95" s="14">
        <v>76</v>
      </c>
      <c r="B95" s="35">
        <f t="shared" ca="1" si="16"/>
        <v>0.31203283017505634</v>
      </c>
      <c r="C95" s="7">
        <f t="shared" ca="1" si="17"/>
        <v>12</v>
      </c>
      <c r="D95" s="1">
        <f t="shared" ca="1" si="18"/>
        <v>10.889681694059716</v>
      </c>
      <c r="E95" s="1">
        <f t="shared" ca="1" si="18"/>
        <v>33.821954271729098</v>
      </c>
      <c r="F95" s="1">
        <f t="shared" ca="1" si="18"/>
        <v>50.129820762486645</v>
      </c>
      <c r="G95" s="1">
        <f t="shared" ca="1" si="18"/>
        <v>57.472414735150167</v>
      </c>
      <c r="H95" s="1">
        <f t="shared" ca="1" si="18"/>
        <v>120.83551277836335</v>
      </c>
      <c r="I95" s="1">
        <f t="shared" ca="1" si="19"/>
        <v>1</v>
      </c>
      <c r="J95" s="1">
        <f t="shared" ca="1" si="20"/>
        <v>1</v>
      </c>
      <c r="K95" s="1">
        <f t="shared" ca="1" si="21"/>
        <v>0</v>
      </c>
      <c r="L95" s="1">
        <f t="shared" ca="1" si="22"/>
        <v>0</v>
      </c>
      <c r="M95" s="1">
        <f t="shared" ca="1" si="23"/>
        <v>0</v>
      </c>
      <c r="N95" s="1">
        <f t="shared" ca="1" si="24"/>
        <v>0</v>
      </c>
      <c r="O95" s="1">
        <f t="shared" ca="1" si="25"/>
        <v>0</v>
      </c>
    </row>
    <row r="96" spans="1:15">
      <c r="A96" s="14">
        <v>77</v>
      </c>
      <c r="B96" s="35">
        <f t="shared" ca="1" si="16"/>
        <v>2.1385785105926036E-2</v>
      </c>
      <c r="C96" s="7">
        <f t="shared" ca="1" si="17"/>
        <v>10</v>
      </c>
      <c r="D96" s="1">
        <f t="shared" ca="1" si="18"/>
        <v>24.104883890431505</v>
      </c>
      <c r="E96" s="1">
        <f t="shared" ca="1" si="18"/>
        <v>19.562203076190869</v>
      </c>
      <c r="F96" s="1">
        <f t="shared" ca="1" si="18"/>
        <v>30.355944500813155</v>
      </c>
      <c r="G96" s="1">
        <f t="shared" ca="1" si="18"/>
        <v>36.614853029636151</v>
      </c>
      <c r="H96" s="1">
        <f t="shared" ca="1" si="18"/>
        <v>52.720351683423864</v>
      </c>
      <c r="I96" s="1">
        <f t="shared" ca="1" si="19"/>
        <v>0</v>
      </c>
      <c r="J96" s="1">
        <f t="shared" ca="1" si="20"/>
        <v>0</v>
      </c>
      <c r="K96" s="1">
        <f t="shared" ca="1" si="21"/>
        <v>0</v>
      </c>
      <c r="L96" s="1">
        <f t="shared" ca="1" si="22"/>
        <v>0</v>
      </c>
      <c r="M96" s="1">
        <f t="shared" ca="1" si="23"/>
        <v>0</v>
      </c>
      <c r="N96" s="1">
        <f t="shared" ca="1" si="24"/>
        <v>1</v>
      </c>
      <c r="O96" s="1">
        <f t="shared" ca="1" si="25"/>
        <v>52.720351683423864</v>
      </c>
    </row>
    <row r="97" spans="1:15">
      <c r="A97" s="14">
        <v>78</v>
      </c>
      <c r="B97" s="35">
        <f t="shared" ca="1" si="16"/>
        <v>0.99374481146381954</v>
      </c>
      <c r="C97" s="7">
        <f t="shared" ca="1" si="17"/>
        <v>15</v>
      </c>
      <c r="D97" s="1">
        <f t="shared" ca="1" si="18"/>
        <v>9.5927505725538076</v>
      </c>
      <c r="E97" s="1">
        <f t="shared" ca="1" si="18"/>
        <v>19.102853357374968</v>
      </c>
      <c r="F97" s="1">
        <f t="shared" ca="1" si="18"/>
        <v>20.216781751282383</v>
      </c>
      <c r="G97" s="1">
        <f t="shared" ca="1" si="18"/>
        <v>24.843440766368037</v>
      </c>
      <c r="H97" s="1">
        <f t="shared" ca="1" si="18"/>
        <v>34.836704799769606</v>
      </c>
      <c r="I97" s="1">
        <f t="shared" ca="1" si="19"/>
        <v>1</v>
      </c>
      <c r="J97" s="1">
        <f t="shared" ca="1" si="20"/>
        <v>1</v>
      </c>
      <c r="K97" s="1">
        <f t="shared" ca="1" si="21"/>
        <v>0</v>
      </c>
      <c r="L97" s="1">
        <f t="shared" ca="1" si="22"/>
        <v>0</v>
      </c>
      <c r="M97" s="1">
        <f t="shared" ca="1" si="23"/>
        <v>0</v>
      </c>
      <c r="N97" s="1">
        <f t="shared" ca="1" si="24"/>
        <v>0</v>
      </c>
      <c r="O97" s="1">
        <f t="shared" ca="1" si="25"/>
        <v>0</v>
      </c>
    </row>
    <row r="98" spans="1:15">
      <c r="A98" s="14">
        <v>79</v>
      </c>
      <c r="B98" s="35">
        <f t="shared" ca="1" si="16"/>
        <v>0.66472014834719129</v>
      </c>
      <c r="C98" s="7">
        <f t="shared" ca="1" si="17"/>
        <v>13</v>
      </c>
      <c r="D98" s="1">
        <f t="shared" ca="1" si="18"/>
        <v>25.512543191414828</v>
      </c>
      <c r="E98" s="1">
        <f t="shared" ca="1" si="18"/>
        <v>36.666886477711962</v>
      </c>
      <c r="F98" s="1">
        <f t="shared" ca="1" si="18"/>
        <v>54.778329255438216</v>
      </c>
      <c r="G98" s="1">
        <f t="shared" ca="1" si="18"/>
        <v>22.52233875721771</v>
      </c>
      <c r="H98" s="1">
        <f t="shared" ca="1" si="18"/>
        <v>49.940309372828246</v>
      </c>
      <c r="I98" s="1">
        <f t="shared" ca="1" si="19"/>
        <v>0</v>
      </c>
      <c r="J98" s="1">
        <f t="shared" ca="1" si="20"/>
        <v>0</v>
      </c>
      <c r="K98" s="1">
        <f t="shared" ca="1" si="21"/>
        <v>0</v>
      </c>
      <c r="L98" s="1">
        <f t="shared" ca="1" si="22"/>
        <v>0</v>
      </c>
      <c r="M98" s="1">
        <f t="shared" ca="1" si="23"/>
        <v>0</v>
      </c>
      <c r="N98" s="1">
        <f t="shared" ca="1" si="24"/>
        <v>1</v>
      </c>
      <c r="O98" s="1">
        <f t="shared" ca="1" si="25"/>
        <v>49.940309372828246</v>
      </c>
    </row>
    <row r="99" spans="1:15">
      <c r="A99" s="14">
        <v>80</v>
      </c>
      <c r="B99" s="35">
        <f t="shared" ca="1" si="16"/>
        <v>5.6561353135473613E-3</v>
      </c>
      <c r="C99" s="7">
        <f t="shared" ca="1" si="17"/>
        <v>10</v>
      </c>
      <c r="D99" s="1">
        <f t="shared" ca="1" si="18"/>
        <v>9.811465751849525</v>
      </c>
      <c r="E99" s="1">
        <f t="shared" ca="1" si="18"/>
        <v>9.5959766707099465</v>
      </c>
      <c r="F99" s="1">
        <f t="shared" ca="1" si="18"/>
        <v>19.642425815594326</v>
      </c>
      <c r="G99" s="1">
        <f t="shared" ca="1" si="18"/>
        <v>17.815567268003278</v>
      </c>
      <c r="H99" s="1">
        <f t="shared" ca="1" si="18"/>
        <v>29.515460499616996</v>
      </c>
      <c r="I99" s="1">
        <f t="shared" ca="1" si="19"/>
        <v>1</v>
      </c>
      <c r="J99" s="1">
        <f t="shared" ca="1" si="20"/>
        <v>0</v>
      </c>
      <c r="K99" s="1">
        <f t="shared" ca="1" si="21"/>
        <v>0</v>
      </c>
      <c r="L99" s="1">
        <f t="shared" ca="1" si="22"/>
        <v>1</v>
      </c>
      <c r="M99" s="1">
        <f t="shared" ca="1" si="23"/>
        <v>0</v>
      </c>
      <c r="N99" s="1">
        <f t="shared" ca="1" si="24"/>
        <v>0</v>
      </c>
      <c r="O99" s="1">
        <f t="shared" ca="1" si="25"/>
        <v>0</v>
      </c>
    </row>
    <row r="100" spans="1:15">
      <c r="A100" s="14">
        <v>81</v>
      </c>
      <c r="B100" s="35">
        <f t="shared" ca="1" si="16"/>
        <v>0.29596350632994572</v>
      </c>
      <c r="C100" s="7">
        <f t="shared" ca="1" si="17"/>
        <v>11</v>
      </c>
      <c r="D100" s="1">
        <f t="shared" ca="1" si="18"/>
        <v>13.397824479233451</v>
      </c>
      <c r="E100" s="1">
        <f t="shared" ca="1" si="18"/>
        <v>12.457570354370606</v>
      </c>
      <c r="F100" s="1">
        <f t="shared" ca="1" si="18"/>
        <v>19.237064617460959</v>
      </c>
      <c r="G100" s="1">
        <f t="shared" ca="1" si="18"/>
        <v>18.032079941841566</v>
      </c>
      <c r="H100" s="1">
        <f t="shared" ca="1" si="18"/>
        <v>45.55599038457737</v>
      </c>
      <c r="I100" s="1">
        <f t="shared" ca="1" si="19"/>
        <v>0</v>
      </c>
      <c r="J100" s="1">
        <f t="shared" ca="1" si="20"/>
        <v>0</v>
      </c>
      <c r="K100" s="1">
        <f t="shared" ca="1" si="21"/>
        <v>0</v>
      </c>
      <c r="L100" s="1">
        <f t="shared" ca="1" si="22"/>
        <v>0</v>
      </c>
      <c r="M100" s="1">
        <f t="shared" ca="1" si="23"/>
        <v>0</v>
      </c>
      <c r="N100" s="1">
        <f t="shared" ca="1" si="24"/>
        <v>1</v>
      </c>
      <c r="O100" s="1">
        <f t="shared" ca="1" si="25"/>
        <v>45.55599038457737</v>
      </c>
    </row>
    <row r="101" spans="1:15">
      <c r="A101" s="14">
        <v>82</v>
      </c>
      <c r="B101" s="35">
        <f t="shared" ca="1" si="16"/>
        <v>0.40748436786625608</v>
      </c>
      <c r="C101" s="7">
        <f t="shared" ca="1" si="17"/>
        <v>12</v>
      </c>
      <c r="D101" s="1">
        <f t="shared" ref="D101:H116" ca="1" si="26">_xlfn.LOGNORM.INV(RAND(),0.15,0.5)*C101</f>
        <v>15.701797940544992</v>
      </c>
      <c r="E101" s="1">
        <f t="shared" ca="1" si="26"/>
        <v>10.966478147326537</v>
      </c>
      <c r="F101" s="1">
        <f t="shared" ca="1" si="26"/>
        <v>38.442061357357439</v>
      </c>
      <c r="G101" s="1">
        <f t="shared" ca="1" si="26"/>
        <v>29.746968293348118</v>
      </c>
      <c r="H101" s="1">
        <f t="shared" ca="1" si="26"/>
        <v>31.896710936015012</v>
      </c>
      <c r="I101" s="1">
        <f t="shared" ca="1" si="19"/>
        <v>0</v>
      </c>
      <c r="J101" s="1">
        <f t="shared" ca="1" si="20"/>
        <v>0</v>
      </c>
      <c r="K101" s="1">
        <f t="shared" ca="1" si="21"/>
        <v>0</v>
      </c>
      <c r="L101" s="1">
        <f t="shared" ca="1" si="22"/>
        <v>1</v>
      </c>
      <c r="M101" s="1">
        <f t="shared" ca="1" si="23"/>
        <v>0</v>
      </c>
      <c r="N101" s="1">
        <f t="shared" ca="1" si="24"/>
        <v>0</v>
      </c>
      <c r="O101" s="1">
        <f t="shared" ca="1" si="25"/>
        <v>0</v>
      </c>
    </row>
    <row r="102" spans="1:15">
      <c r="A102" s="14">
        <v>83</v>
      </c>
      <c r="B102" s="35">
        <f t="shared" ca="1" si="16"/>
        <v>0.30088008120799958</v>
      </c>
      <c r="C102" s="7">
        <f t="shared" ca="1" si="17"/>
        <v>12</v>
      </c>
      <c r="D102" s="1">
        <f t="shared" ca="1" si="26"/>
        <v>7.0129268584730635</v>
      </c>
      <c r="E102" s="1">
        <f t="shared" ca="1" si="26"/>
        <v>9.6581269370075802</v>
      </c>
      <c r="F102" s="1">
        <f t="shared" ca="1" si="26"/>
        <v>26.423982890218586</v>
      </c>
      <c r="G102" s="1">
        <f t="shared" ca="1" si="26"/>
        <v>33.451052092721568</v>
      </c>
      <c r="H102" s="1">
        <f t="shared" ca="1" si="26"/>
        <v>18.513948693747068</v>
      </c>
      <c r="I102" s="1">
        <f t="shared" ca="1" si="19"/>
        <v>1</v>
      </c>
      <c r="J102" s="1">
        <f t="shared" ca="1" si="20"/>
        <v>1</v>
      </c>
      <c r="K102" s="1">
        <f t="shared" ca="1" si="21"/>
        <v>1</v>
      </c>
      <c r="L102" s="1">
        <f t="shared" ca="1" si="22"/>
        <v>0</v>
      </c>
      <c r="M102" s="1">
        <f t="shared" ca="1" si="23"/>
        <v>0</v>
      </c>
      <c r="N102" s="1">
        <f t="shared" ca="1" si="24"/>
        <v>0</v>
      </c>
      <c r="O102" s="1">
        <f t="shared" ca="1" si="25"/>
        <v>0</v>
      </c>
    </row>
    <row r="103" spans="1:15">
      <c r="A103" s="14">
        <v>84</v>
      </c>
      <c r="B103" s="35">
        <f t="shared" ca="1" si="16"/>
        <v>0.72939866356040683</v>
      </c>
      <c r="C103" s="7">
        <f t="shared" ca="1" si="17"/>
        <v>13</v>
      </c>
      <c r="D103" s="1">
        <f t="shared" ca="1" si="26"/>
        <v>10.750245974821645</v>
      </c>
      <c r="E103" s="1">
        <f t="shared" ca="1" si="26"/>
        <v>11.178549175365447</v>
      </c>
      <c r="F103" s="1">
        <f t="shared" ca="1" si="26"/>
        <v>16.397493545425604</v>
      </c>
      <c r="G103" s="1">
        <f t="shared" ca="1" si="26"/>
        <v>31.007531538646049</v>
      </c>
      <c r="H103" s="1">
        <f t="shared" ca="1" si="26"/>
        <v>32.007338805826812</v>
      </c>
      <c r="I103" s="1">
        <f t="shared" ca="1" si="19"/>
        <v>0</v>
      </c>
      <c r="J103" s="1">
        <f t="shared" ca="1" si="20"/>
        <v>1</v>
      </c>
      <c r="K103" s="1">
        <f t="shared" ca="1" si="21"/>
        <v>0</v>
      </c>
      <c r="L103" s="1">
        <f t="shared" ca="1" si="22"/>
        <v>0</v>
      </c>
      <c r="M103" s="1">
        <f t="shared" ca="1" si="23"/>
        <v>0</v>
      </c>
      <c r="N103" s="1">
        <f t="shared" ca="1" si="24"/>
        <v>0</v>
      </c>
      <c r="O103" s="1">
        <f t="shared" ca="1" si="25"/>
        <v>0</v>
      </c>
    </row>
    <row r="104" spans="1:15">
      <c r="A104" s="14">
        <v>85</v>
      </c>
      <c r="B104" s="35">
        <f t="shared" ca="1" si="16"/>
        <v>0.6470136234544972</v>
      </c>
      <c r="C104" s="7">
        <f t="shared" ca="1" si="17"/>
        <v>13</v>
      </c>
      <c r="D104" s="1">
        <f t="shared" ca="1" si="26"/>
        <v>22.377952712266232</v>
      </c>
      <c r="E104" s="1">
        <f t="shared" ca="1" si="26"/>
        <v>51.215678927142555</v>
      </c>
      <c r="F104" s="1">
        <f t="shared" ca="1" si="26"/>
        <v>68.250858052529225</v>
      </c>
      <c r="G104" s="1">
        <f t="shared" ca="1" si="26"/>
        <v>85.623648820773155</v>
      </c>
      <c r="H104" s="1">
        <f t="shared" ca="1" si="26"/>
        <v>85.290152904973709</v>
      </c>
      <c r="I104" s="1">
        <f t="shared" ca="1" si="19"/>
        <v>0</v>
      </c>
      <c r="J104" s="1">
        <f t="shared" ca="1" si="20"/>
        <v>0</v>
      </c>
      <c r="K104" s="1">
        <f t="shared" ca="1" si="21"/>
        <v>0</v>
      </c>
      <c r="L104" s="1">
        <f t="shared" ca="1" si="22"/>
        <v>0</v>
      </c>
      <c r="M104" s="1">
        <f t="shared" ca="1" si="23"/>
        <v>0</v>
      </c>
      <c r="N104" s="1">
        <f t="shared" ca="1" si="24"/>
        <v>1</v>
      </c>
      <c r="O104" s="1">
        <f t="shared" ca="1" si="25"/>
        <v>85.290152904973709</v>
      </c>
    </row>
    <row r="105" spans="1:15">
      <c r="A105" s="14">
        <v>86</v>
      </c>
      <c r="B105" s="35">
        <f t="shared" ca="1" si="16"/>
        <v>0.37577621836804942</v>
      </c>
      <c r="C105" s="7">
        <f t="shared" ca="1" si="17"/>
        <v>12</v>
      </c>
      <c r="D105" s="1">
        <f t="shared" ca="1" si="26"/>
        <v>19.491308785705609</v>
      </c>
      <c r="E105" s="1">
        <f t="shared" ca="1" si="26"/>
        <v>20.376207826115042</v>
      </c>
      <c r="F105" s="1">
        <f t="shared" ca="1" si="26"/>
        <v>39.268018666342478</v>
      </c>
      <c r="G105" s="1">
        <f t="shared" ca="1" si="26"/>
        <v>27.445421661367412</v>
      </c>
      <c r="H105" s="1">
        <f t="shared" ca="1" si="26"/>
        <v>64.378391950192992</v>
      </c>
      <c r="I105" s="1">
        <f t="shared" ca="1" si="19"/>
        <v>1</v>
      </c>
      <c r="J105" s="1">
        <f t="shared" ca="1" si="20"/>
        <v>0</v>
      </c>
      <c r="K105" s="1">
        <f t="shared" ca="1" si="21"/>
        <v>0</v>
      </c>
      <c r="L105" s="1">
        <f t="shared" ca="1" si="22"/>
        <v>0</v>
      </c>
      <c r="M105" s="1">
        <f t="shared" ca="1" si="23"/>
        <v>0</v>
      </c>
      <c r="N105" s="1">
        <f t="shared" ca="1" si="24"/>
        <v>0</v>
      </c>
      <c r="O105" s="1">
        <f t="shared" ca="1" si="25"/>
        <v>0</v>
      </c>
    </row>
    <row r="106" spans="1:15">
      <c r="A106" s="14">
        <v>87</v>
      </c>
      <c r="B106" s="35">
        <f t="shared" ca="1" si="16"/>
        <v>0.68242716485437893</v>
      </c>
      <c r="C106" s="7">
        <f t="shared" ca="1" si="17"/>
        <v>13</v>
      </c>
      <c r="D106" s="1">
        <f t="shared" ca="1" si="26"/>
        <v>25.380531588401713</v>
      </c>
      <c r="E106" s="1">
        <f t="shared" ca="1" si="26"/>
        <v>16.244098932978076</v>
      </c>
      <c r="F106" s="1">
        <f t="shared" ca="1" si="26"/>
        <v>8.2627932069996017</v>
      </c>
      <c r="G106" s="1">
        <f t="shared" ca="1" si="26"/>
        <v>7.569000054114535</v>
      </c>
      <c r="H106" s="1">
        <f t="shared" ca="1" si="26"/>
        <v>12.358490738838046</v>
      </c>
      <c r="I106" s="1">
        <f t="shared" ca="1" si="19"/>
        <v>1</v>
      </c>
      <c r="J106" s="1">
        <f t="shared" ca="1" si="20"/>
        <v>0</v>
      </c>
      <c r="K106" s="1">
        <f t="shared" ca="1" si="21"/>
        <v>0</v>
      </c>
      <c r="L106" s="1">
        <f t="shared" ca="1" si="22"/>
        <v>0</v>
      </c>
      <c r="M106" s="1">
        <f t="shared" ca="1" si="23"/>
        <v>0</v>
      </c>
      <c r="N106" s="1">
        <f t="shared" ca="1" si="24"/>
        <v>0</v>
      </c>
      <c r="O106" s="1">
        <f t="shared" ca="1" si="25"/>
        <v>0</v>
      </c>
    </row>
    <row r="107" spans="1:15">
      <c r="A107" s="14">
        <v>88</v>
      </c>
      <c r="B107" s="35">
        <f t="shared" ca="1" si="16"/>
        <v>0.99688133095545528</v>
      </c>
      <c r="C107" s="7">
        <f t="shared" ca="1" si="17"/>
        <v>15</v>
      </c>
      <c r="D107" s="1">
        <f t="shared" ca="1" si="26"/>
        <v>38.425730656537795</v>
      </c>
      <c r="E107" s="1">
        <f t="shared" ca="1" si="26"/>
        <v>59.304063656887458</v>
      </c>
      <c r="F107" s="1">
        <f t="shared" ca="1" si="26"/>
        <v>92.984128238731103</v>
      </c>
      <c r="G107" s="1">
        <f t="shared" ca="1" si="26"/>
        <v>50.018076827197952</v>
      </c>
      <c r="H107" s="1">
        <f t="shared" ca="1" si="26"/>
        <v>50.1437845092548</v>
      </c>
      <c r="I107" s="1">
        <f t="shared" ca="1" si="19"/>
        <v>0</v>
      </c>
      <c r="J107" s="1">
        <f t="shared" ca="1" si="20"/>
        <v>0</v>
      </c>
      <c r="K107" s="1">
        <f t="shared" ca="1" si="21"/>
        <v>0</v>
      </c>
      <c r="L107" s="1">
        <f t="shared" ca="1" si="22"/>
        <v>1</v>
      </c>
      <c r="M107" s="1">
        <f t="shared" ca="1" si="23"/>
        <v>1</v>
      </c>
      <c r="N107" s="1">
        <f t="shared" ca="1" si="24"/>
        <v>0</v>
      </c>
      <c r="O107" s="1">
        <f t="shared" ca="1" si="25"/>
        <v>0</v>
      </c>
    </row>
    <row r="108" spans="1:15">
      <c r="A108" s="14">
        <v>89</v>
      </c>
      <c r="B108" s="35">
        <f t="shared" ca="1" si="16"/>
        <v>0.46318622007964527</v>
      </c>
      <c r="C108" s="7">
        <f t="shared" ca="1" si="17"/>
        <v>12</v>
      </c>
      <c r="D108" s="1">
        <f t="shared" ca="1" si="26"/>
        <v>10.820972843212225</v>
      </c>
      <c r="E108" s="1">
        <f t="shared" ca="1" si="26"/>
        <v>11.387529465778488</v>
      </c>
      <c r="F108" s="1">
        <f t="shared" ca="1" si="26"/>
        <v>12.823233060551409</v>
      </c>
      <c r="G108" s="1">
        <f t="shared" ca="1" si="26"/>
        <v>15.786039845792493</v>
      </c>
      <c r="H108" s="1">
        <f t="shared" ca="1" si="26"/>
        <v>21.728326707459544</v>
      </c>
      <c r="I108" s="1">
        <f t="shared" ca="1" si="19"/>
        <v>1</v>
      </c>
      <c r="J108" s="1">
        <f t="shared" ca="1" si="20"/>
        <v>0</v>
      </c>
      <c r="K108" s="1">
        <f t="shared" ca="1" si="21"/>
        <v>0</v>
      </c>
      <c r="L108" s="1">
        <f t="shared" ca="1" si="22"/>
        <v>1</v>
      </c>
      <c r="M108" s="1">
        <f t="shared" ca="1" si="23"/>
        <v>0</v>
      </c>
      <c r="N108" s="1">
        <f t="shared" ca="1" si="24"/>
        <v>0</v>
      </c>
      <c r="O108" s="1">
        <f t="shared" ca="1" si="25"/>
        <v>0</v>
      </c>
    </row>
    <row r="109" spans="1:15">
      <c r="A109" s="14">
        <v>90</v>
      </c>
      <c r="B109" s="35">
        <f t="shared" ca="1" si="16"/>
        <v>0.4779032016973328</v>
      </c>
      <c r="C109" s="7">
        <f t="shared" ca="1" si="17"/>
        <v>12</v>
      </c>
      <c r="D109" s="1">
        <f t="shared" ca="1" si="26"/>
        <v>9.2539327678147867</v>
      </c>
      <c r="E109" s="1">
        <f t="shared" ca="1" si="26"/>
        <v>18.194198527521664</v>
      </c>
      <c r="F109" s="1">
        <f t="shared" ca="1" si="26"/>
        <v>17.044993689401199</v>
      </c>
      <c r="G109" s="1">
        <f t="shared" ca="1" si="26"/>
        <v>16.98686432590323</v>
      </c>
      <c r="H109" s="1">
        <f t="shared" ca="1" si="26"/>
        <v>10.295713223722291</v>
      </c>
      <c r="I109" s="1">
        <f t="shared" ca="1" si="19"/>
        <v>0</v>
      </c>
      <c r="J109" s="1">
        <f t="shared" ca="1" si="20"/>
        <v>0</v>
      </c>
      <c r="K109" s="1">
        <f t="shared" ca="1" si="21"/>
        <v>0</v>
      </c>
      <c r="L109" s="1">
        <f t="shared" ca="1" si="22"/>
        <v>0</v>
      </c>
      <c r="M109" s="1">
        <f t="shared" ca="1" si="23"/>
        <v>0</v>
      </c>
      <c r="N109" s="1">
        <f t="shared" ca="1" si="24"/>
        <v>1</v>
      </c>
      <c r="O109" s="1">
        <f t="shared" ca="1" si="25"/>
        <v>10.295713223722291</v>
      </c>
    </row>
    <row r="110" spans="1:15">
      <c r="A110" s="14">
        <v>91</v>
      </c>
      <c r="B110" s="35">
        <f t="shared" ca="1" si="16"/>
        <v>0.3386393313285585</v>
      </c>
      <c r="C110" s="7">
        <f t="shared" ca="1" si="17"/>
        <v>12</v>
      </c>
      <c r="D110" s="1">
        <f t="shared" ca="1" si="26"/>
        <v>11.581817517526988</v>
      </c>
      <c r="E110" s="1">
        <f t="shared" ca="1" si="26"/>
        <v>14.837672298837846</v>
      </c>
      <c r="F110" s="1">
        <f t="shared" ca="1" si="26"/>
        <v>8.2133612886077589</v>
      </c>
      <c r="G110" s="1">
        <f t="shared" ca="1" si="26"/>
        <v>4.0715793107924858</v>
      </c>
      <c r="H110" s="1">
        <f t="shared" ca="1" si="26"/>
        <v>6.600401902421793</v>
      </c>
      <c r="I110" s="1">
        <f t="shared" ca="1" si="19"/>
        <v>0</v>
      </c>
      <c r="J110" s="1">
        <f t="shared" ca="1" si="20"/>
        <v>1</v>
      </c>
      <c r="K110" s="1">
        <f t="shared" ca="1" si="21"/>
        <v>0</v>
      </c>
      <c r="L110" s="1">
        <f t="shared" ca="1" si="22"/>
        <v>0</v>
      </c>
      <c r="M110" s="1">
        <f t="shared" ca="1" si="23"/>
        <v>0</v>
      </c>
      <c r="N110" s="1">
        <f t="shared" ca="1" si="24"/>
        <v>0</v>
      </c>
      <c r="O110" s="1">
        <f t="shared" ca="1" si="25"/>
        <v>0</v>
      </c>
    </row>
    <row r="111" spans="1:15">
      <c r="A111" s="14">
        <v>92</v>
      </c>
      <c r="B111" s="35">
        <f t="shared" ca="1" si="16"/>
        <v>0.62326854899434503</v>
      </c>
      <c r="C111" s="7">
        <f t="shared" ca="1" si="17"/>
        <v>13</v>
      </c>
      <c r="D111" s="1">
        <f t="shared" ca="1" si="26"/>
        <v>11.884146347154132</v>
      </c>
      <c r="E111" s="1">
        <f t="shared" ca="1" si="26"/>
        <v>12.420371950442316</v>
      </c>
      <c r="F111" s="1">
        <f t="shared" ca="1" si="26"/>
        <v>10.256350039628536</v>
      </c>
      <c r="G111" s="1">
        <f t="shared" ca="1" si="26"/>
        <v>13.332654848567515</v>
      </c>
      <c r="H111" s="1">
        <f t="shared" ca="1" si="26"/>
        <v>13.951224032504252</v>
      </c>
      <c r="I111" s="1">
        <f t="shared" ca="1" si="19"/>
        <v>1</v>
      </c>
      <c r="J111" s="1">
        <f t="shared" ca="1" si="20"/>
        <v>0</v>
      </c>
      <c r="K111" s="1">
        <f t="shared" ca="1" si="21"/>
        <v>0</v>
      </c>
      <c r="L111" s="1">
        <f t="shared" ca="1" si="22"/>
        <v>0</v>
      </c>
      <c r="M111" s="1">
        <f t="shared" ca="1" si="23"/>
        <v>0</v>
      </c>
      <c r="N111" s="1">
        <f t="shared" ca="1" si="24"/>
        <v>0</v>
      </c>
      <c r="O111" s="1">
        <f t="shared" ca="1" si="25"/>
        <v>0</v>
      </c>
    </row>
    <row r="112" spans="1:15">
      <c r="A112" s="14">
        <v>93</v>
      </c>
      <c r="B112" s="35">
        <f t="shared" ca="1" si="16"/>
        <v>0.93619128372598215</v>
      </c>
      <c r="C112" s="7">
        <f t="shared" ca="1" si="17"/>
        <v>15</v>
      </c>
      <c r="D112" s="1">
        <f t="shared" ca="1" si="26"/>
        <v>21.162927665641593</v>
      </c>
      <c r="E112" s="1">
        <f t="shared" ca="1" si="26"/>
        <v>12.145430708506597</v>
      </c>
      <c r="F112" s="1">
        <f t="shared" ca="1" si="26"/>
        <v>6.5654777151767441</v>
      </c>
      <c r="G112" s="1">
        <f t="shared" ca="1" si="26"/>
        <v>2.9863740794882885</v>
      </c>
      <c r="H112" s="1">
        <f t="shared" ca="1" si="26"/>
        <v>2.2356755401427963</v>
      </c>
      <c r="I112" s="1">
        <f t="shared" ca="1" si="19"/>
        <v>1</v>
      </c>
      <c r="J112" s="1">
        <f t="shared" ca="1" si="20"/>
        <v>1</v>
      </c>
      <c r="K112" s="1">
        <f t="shared" ca="1" si="21"/>
        <v>0</v>
      </c>
      <c r="L112" s="1">
        <f t="shared" ca="1" si="22"/>
        <v>0</v>
      </c>
      <c r="M112" s="1">
        <f t="shared" ca="1" si="23"/>
        <v>0</v>
      </c>
      <c r="N112" s="1">
        <f t="shared" ca="1" si="24"/>
        <v>0</v>
      </c>
      <c r="O112" s="1">
        <f t="shared" ca="1" si="25"/>
        <v>0</v>
      </c>
    </row>
    <row r="113" spans="1:15">
      <c r="A113" s="14">
        <v>94</v>
      </c>
      <c r="B113" s="35">
        <f t="shared" ca="1" si="16"/>
        <v>0.11041905543249053</v>
      </c>
      <c r="C113" s="7">
        <f t="shared" ca="1" si="17"/>
        <v>11</v>
      </c>
      <c r="D113" s="1">
        <f t="shared" ca="1" si="26"/>
        <v>13.577687000168059</v>
      </c>
      <c r="E113" s="1">
        <f t="shared" ca="1" si="26"/>
        <v>13.451737840886384</v>
      </c>
      <c r="F113" s="1">
        <f t="shared" ca="1" si="26"/>
        <v>14.777682123746079</v>
      </c>
      <c r="G113" s="1">
        <f t="shared" ca="1" si="26"/>
        <v>12.027566534447857</v>
      </c>
      <c r="H113" s="1">
        <f t="shared" ca="1" si="26"/>
        <v>20.77545362123983</v>
      </c>
      <c r="I113" s="1">
        <f t="shared" ca="1" si="19"/>
        <v>1</v>
      </c>
      <c r="J113" s="1">
        <f t="shared" ca="1" si="20"/>
        <v>1</v>
      </c>
      <c r="K113" s="1">
        <f t="shared" ca="1" si="21"/>
        <v>0</v>
      </c>
      <c r="L113" s="1">
        <f t="shared" ca="1" si="22"/>
        <v>0</v>
      </c>
      <c r="M113" s="1">
        <f t="shared" ca="1" si="23"/>
        <v>0</v>
      </c>
      <c r="N113" s="1">
        <f t="shared" ca="1" si="24"/>
        <v>0</v>
      </c>
      <c r="O113" s="1">
        <f t="shared" ca="1" si="25"/>
        <v>0</v>
      </c>
    </row>
    <row r="114" spans="1:15">
      <c r="A114" s="14">
        <v>95</v>
      </c>
      <c r="B114" s="35">
        <f t="shared" ca="1" si="16"/>
        <v>0.59583378280258559</v>
      </c>
      <c r="C114" s="7">
        <f t="shared" ca="1" si="17"/>
        <v>12</v>
      </c>
      <c r="D114" s="1">
        <f t="shared" ca="1" si="26"/>
        <v>25.220680364948073</v>
      </c>
      <c r="E114" s="1">
        <f t="shared" ca="1" si="26"/>
        <v>67.756013584216433</v>
      </c>
      <c r="F114" s="1">
        <f t="shared" ca="1" si="26"/>
        <v>55.062724459284503</v>
      </c>
      <c r="G114" s="1">
        <f t="shared" ca="1" si="26"/>
        <v>107.6835473981194</v>
      </c>
      <c r="H114" s="1">
        <f t="shared" ca="1" si="26"/>
        <v>126.23734728546665</v>
      </c>
      <c r="I114" s="1">
        <f t="shared" ca="1" si="19"/>
        <v>0</v>
      </c>
      <c r="J114" s="1">
        <f t="shared" ca="1" si="20"/>
        <v>0</v>
      </c>
      <c r="K114" s="1">
        <f t="shared" ca="1" si="21"/>
        <v>0</v>
      </c>
      <c r="L114" s="1">
        <f t="shared" ca="1" si="22"/>
        <v>0</v>
      </c>
      <c r="M114" s="1">
        <f t="shared" ca="1" si="23"/>
        <v>0</v>
      </c>
      <c r="N114" s="1">
        <f t="shared" ca="1" si="24"/>
        <v>1</v>
      </c>
      <c r="O114" s="1">
        <f t="shared" ca="1" si="25"/>
        <v>126.23734728546665</v>
      </c>
    </row>
    <row r="115" spans="1:15">
      <c r="A115" s="14">
        <v>96</v>
      </c>
      <c r="B115" s="35">
        <f t="shared" ca="1" si="16"/>
        <v>0.54746823965081404</v>
      </c>
      <c r="C115" s="7">
        <f t="shared" ca="1" si="17"/>
        <v>12</v>
      </c>
      <c r="D115" s="1">
        <f t="shared" ca="1" si="26"/>
        <v>21.685213458977973</v>
      </c>
      <c r="E115" s="1">
        <f t="shared" ca="1" si="26"/>
        <v>19.604323544759147</v>
      </c>
      <c r="F115" s="1">
        <f t="shared" ca="1" si="26"/>
        <v>40.023369924254276</v>
      </c>
      <c r="G115" s="1">
        <f t="shared" ca="1" si="26"/>
        <v>64.42479523964586</v>
      </c>
      <c r="H115" s="1">
        <f t="shared" ca="1" si="26"/>
        <v>80.347043803931442</v>
      </c>
      <c r="I115" s="1">
        <f t="shared" ca="1" si="19"/>
        <v>0</v>
      </c>
      <c r="J115" s="1">
        <f t="shared" ca="1" si="20"/>
        <v>0</v>
      </c>
      <c r="K115" s="1">
        <f t="shared" ca="1" si="21"/>
        <v>0</v>
      </c>
      <c r="L115" s="1">
        <f t="shared" ca="1" si="22"/>
        <v>0</v>
      </c>
      <c r="M115" s="1">
        <f t="shared" ca="1" si="23"/>
        <v>1</v>
      </c>
      <c r="N115" s="1">
        <f t="shared" ca="1" si="24"/>
        <v>0</v>
      </c>
      <c r="O115" s="1">
        <f t="shared" ca="1" si="25"/>
        <v>0</v>
      </c>
    </row>
    <row r="116" spans="1:15">
      <c r="A116" s="14">
        <v>97</v>
      </c>
      <c r="B116" s="35">
        <f t="shared" ca="1" si="16"/>
        <v>0.56780296872703395</v>
      </c>
      <c r="C116" s="7">
        <f t="shared" ca="1" si="17"/>
        <v>12</v>
      </c>
      <c r="D116" s="1">
        <f t="shared" ca="1" si="26"/>
        <v>14.964685264686119</v>
      </c>
      <c r="E116" s="1">
        <f t="shared" ca="1" si="26"/>
        <v>21.047791578406709</v>
      </c>
      <c r="F116" s="1">
        <f t="shared" ca="1" si="26"/>
        <v>28.512752426175691</v>
      </c>
      <c r="G116" s="1">
        <f t="shared" ca="1" si="26"/>
        <v>15.571762601973981</v>
      </c>
      <c r="H116" s="1">
        <f t="shared" ca="1" si="26"/>
        <v>16.384511230684801</v>
      </c>
      <c r="I116" s="1">
        <f t="shared" ca="1" si="19"/>
        <v>0</v>
      </c>
      <c r="J116" s="1">
        <f t="shared" ca="1" si="20"/>
        <v>1</v>
      </c>
      <c r="K116" s="1">
        <f t="shared" ca="1" si="21"/>
        <v>1</v>
      </c>
      <c r="L116" s="1">
        <f t="shared" ca="1" si="22"/>
        <v>1</v>
      </c>
      <c r="M116" s="1">
        <f t="shared" ca="1" si="23"/>
        <v>0</v>
      </c>
      <c r="N116" s="1">
        <f t="shared" ca="1" si="24"/>
        <v>0</v>
      </c>
      <c r="O116" s="1">
        <f t="shared" ca="1" si="25"/>
        <v>0</v>
      </c>
    </row>
    <row r="117" spans="1:15">
      <c r="A117" s="14">
        <v>98</v>
      </c>
      <c r="B117" s="35">
        <f t="shared" ca="1" si="16"/>
        <v>0.25676569954604023</v>
      </c>
      <c r="C117" s="7">
        <f t="shared" ca="1" si="17"/>
        <v>11</v>
      </c>
      <c r="D117" s="1">
        <f t="shared" ref="D117:H132" ca="1" si="27">_xlfn.LOGNORM.INV(RAND(),0.15,0.5)*C117</f>
        <v>25.548477029744259</v>
      </c>
      <c r="E117" s="1">
        <f t="shared" ca="1" si="27"/>
        <v>25.76197427260546</v>
      </c>
      <c r="F117" s="1">
        <f t="shared" ca="1" si="27"/>
        <v>49.07637859446811</v>
      </c>
      <c r="G117" s="1">
        <f t="shared" ca="1" si="27"/>
        <v>60.884127821556703</v>
      </c>
      <c r="H117" s="1">
        <f t="shared" ca="1" si="27"/>
        <v>103.4998268264093</v>
      </c>
      <c r="I117" s="1">
        <f t="shared" ca="1" si="19"/>
        <v>1</v>
      </c>
      <c r="J117" s="1">
        <f t="shared" ca="1" si="20"/>
        <v>1</v>
      </c>
      <c r="K117" s="1">
        <f t="shared" ca="1" si="21"/>
        <v>0</v>
      </c>
      <c r="L117" s="1">
        <f t="shared" ca="1" si="22"/>
        <v>0</v>
      </c>
      <c r="M117" s="1">
        <f t="shared" ca="1" si="23"/>
        <v>0</v>
      </c>
      <c r="N117" s="1">
        <f t="shared" ca="1" si="24"/>
        <v>0</v>
      </c>
      <c r="O117" s="1">
        <f t="shared" ca="1" si="25"/>
        <v>0</v>
      </c>
    </row>
    <row r="118" spans="1:15">
      <c r="A118" s="14">
        <v>99</v>
      </c>
      <c r="B118" s="35">
        <f t="shared" ca="1" si="16"/>
        <v>0.98592136749508252</v>
      </c>
      <c r="C118" s="7">
        <f t="shared" ca="1" si="17"/>
        <v>15</v>
      </c>
      <c r="D118" s="1">
        <f t="shared" ca="1" si="27"/>
        <v>14.501772782266634</v>
      </c>
      <c r="E118" s="1">
        <f t="shared" ca="1" si="27"/>
        <v>9.3299007327384906</v>
      </c>
      <c r="F118" s="1">
        <f t="shared" ca="1" si="27"/>
        <v>23.20565033754162</v>
      </c>
      <c r="G118" s="1">
        <f t="shared" ca="1" si="27"/>
        <v>48.87786454566124</v>
      </c>
      <c r="H118" s="1">
        <f t="shared" ca="1" si="27"/>
        <v>32.45871682405464</v>
      </c>
      <c r="I118" s="1">
        <f t="shared" ca="1" si="19"/>
        <v>1</v>
      </c>
      <c r="J118" s="1">
        <f t="shared" ca="1" si="20"/>
        <v>0</v>
      </c>
      <c r="K118" s="1">
        <f t="shared" ca="1" si="21"/>
        <v>0</v>
      </c>
      <c r="L118" s="1">
        <f t="shared" ca="1" si="22"/>
        <v>0</v>
      </c>
      <c r="M118" s="1">
        <f t="shared" ca="1" si="23"/>
        <v>0</v>
      </c>
      <c r="N118" s="1">
        <f t="shared" ca="1" si="24"/>
        <v>0</v>
      </c>
      <c r="O118" s="1">
        <f t="shared" ca="1" si="25"/>
        <v>0</v>
      </c>
    </row>
    <row r="119" spans="1:15">
      <c r="A119" s="14">
        <v>100</v>
      </c>
      <c r="B119" s="35">
        <f t="shared" ca="1" si="16"/>
        <v>0.96519626990876839</v>
      </c>
      <c r="C119" s="7">
        <f t="shared" ca="1" si="17"/>
        <v>15</v>
      </c>
      <c r="D119" s="1">
        <f t="shared" ca="1" si="27"/>
        <v>14.669438366042803</v>
      </c>
      <c r="E119" s="1">
        <f t="shared" ca="1" si="27"/>
        <v>8.788552695521048</v>
      </c>
      <c r="F119" s="1">
        <f t="shared" ca="1" si="27"/>
        <v>12.76272620042047</v>
      </c>
      <c r="G119" s="1">
        <f t="shared" ca="1" si="27"/>
        <v>14.982083541339602</v>
      </c>
      <c r="H119" s="1">
        <f t="shared" ca="1" si="27"/>
        <v>36.674830354555581</v>
      </c>
      <c r="I119" s="1">
        <f t="shared" ca="1" si="19"/>
        <v>1</v>
      </c>
      <c r="J119" s="1">
        <f t="shared" ca="1" si="20"/>
        <v>0</v>
      </c>
      <c r="K119" s="1">
        <f t="shared" ca="1" si="21"/>
        <v>1</v>
      </c>
      <c r="L119" s="1">
        <f t="shared" ca="1" si="22"/>
        <v>1</v>
      </c>
      <c r="M119" s="1">
        <f t="shared" ca="1" si="23"/>
        <v>0</v>
      </c>
      <c r="N119" s="1">
        <f t="shared" ca="1" si="24"/>
        <v>0</v>
      </c>
      <c r="O119" s="1">
        <f t="shared" ca="1" si="25"/>
        <v>0</v>
      </c>
    </row>
    <row r="120" spans="1:15">
      <c r="A120" s="14">
        <v>101</v>
      </c>
      <c r="B120" s="35">
        <f t="shared" ca="1" si="16"/>
        <v>0.70602937048118741</v>
      </c>
      <c r="C120" s="7">
        <f t="shared" ca="1" si="17"/>
        <v>13</v>
      </c>
      <c r="D120" s="1">
        <f t="shared" ca="1" si="27"/>
        <v>29.812062182432381</v>
      </c>
      <c r="E120" s="1">
        <f t="shared" ca="1" si="27"/>
        <v>21.15066113440805</v>
      </c>
      <c r="F120" s="1">
        <f t="shared" ca="1" si="27"/>
        <v>38.363302495836564</v>
      </c>
      <c r="G120" s="1">
        <f t="shared" ca="1" si="27"/>
        <v>27.046564172259391</v>
      </c>
      <c r="H120" s="1">
        <f t="shared" ca="1" si="27"/>
        <v>21.00214392720034</v>
      </c>
      <c r="I120" s="1">
        <f t="shared" ca="1" si="19"/>
        <v>0</v>
      </c>
      <c r="J120" s="1">
        <f t="shared" ca="1" si="20"/>
        <v>0</v>
      </c>
      <c r="K120" s="1">
        <f t="shared" ca="1" si="21"/>
        <v>0</v>
      </c>
      <c r="L120" s="1">
        <f t="shared" ca="1" si="22"/>
        <v>1</v>
      </c>
      <c r="M120" s="1">
        <f t="shared" ca="1" si="23"/>
        <v>0</v>
      </c>
      <c r="N120" s="1">
        <f t="shared" ca="1" si="24"/>
        <v>0</v>
      </c>
      <c r="O120" s="1">
        <f t="shared" ca="1" si="25"/>
        <v>0</v>
      </c>
    </row>
    <row r="121" spans="1:15">
      <c r="A121" s="14">
        <v>102</v>
      </c>
      <c r="B121" s="35">
        <f t="shared" ca="1" si="16"/>
        <v>0.64419346884105122</v>
      </c>
      <c r="C121" s="7">
        <f t="shared" ca="1" si="17"/>
        <v>13</v>
      </c>
      <c r="D121" s="1">
        <f t="shared" ca="1" si="27"/>
        <v>11.128466042585714</v>
      </c>
      <c r="E121" s="1">
        <f t="shared" ca="1" si="27"/>
        <v>22.382842217381068</v>
      </c>
      <c r="F121" s="1">
        <f t="shared" ca="1" si="27"/>
        <v>59.52044168684241</v>
      </c>
      <c r="G121" s="1">
        <f t="shared" ca="1" si="27"/>
        <v>65.003751919403157</v>
      </c>
      <c r="H121" s="1">
        <f t="shared" ca="1" si="27"/>
        <v>136.32583524642777</v>
      </c>
      <c r="I121" s="1">
        <f t="shared" ca="1" si="19"/>
        <v>0</v>
      </c>
      <c r="J121" s="1">
        <f t="shared" ca="1" si="20"/>
        <v>1</v>
      </c>
      <c r="K121" s="1">
        <f t="shared" ca="1" si="21"/>
        <v>0</v>
      </c>
      <c r="L121" s="1">
        <f t="shared" ca="1" si="22"/>
        <v>0</v>
      </c>
      <c r="M121" s="1">
        <f t="shared" ca="1" si="23"/>
        <v>0</v>
      </c>
      <c r="N121" s="1">
        <f t="shared" ca="1" si="24"/>
        <v>0</v>
      </c>
      <c r="O121" s="1">
        <f t="shared" ca="1" si="25"/>
        <v>0</v>
      </c>
    </row>
    <row r="122" spans="1:15">
      <c r="A122" s="14">
        <v>103</v>
      </c>
      <c r="B122" s="35">
        <f t="shared" ca="1" si="16"/>
        <v>0.35084091222422775</v>
      </c>
      <c r="C122" s="7">
        <f t="shared" ca="1" si="17"/>
        <v>12</v>
      </c>
      <c r="D122" s="1">
        <f t="shared" ca="1" si="27"/>
        <v>4.5412393731604652</v>
      </c>
      <c r="E122" s="1">
        <f t="shared" ca="1" si="27"/>
        <v>12.309679647518774</v>
      </c>
      <c r="F122" s="1">
        <f t="shared" ca="1" si="27"/>
        <v>12.512497797566375</v>
      </c>
      <c r="G122" s="1">
        <f t="shared" ca="1" si="27"/>
        <v>17.19236973977311</v>
      </c>
      <c r="H122" s="1">
        <f t="shared" ca="1" si="27"/>
        <v>14.337206728549491</v>
      </c>
      <c r="I122" s="1">
        <f t="shared" ca="1" si="19"/>
        <v>1</v>
      </c>
      <c r="J122" s="1">
        <f t="shared" ca="1" si="20"/>
        <v>0</v>
      </c>
      <c r="K122" s="1">
        <f t="shared" ca="1" si="21"/>
        <v>0</v>
      </c>
      <c r="L122" s="1">
        <f t="shared" ca="1" si="22"/>
        <v>0</v>
      </c>
      <c r="M122" s="1">
        <f t="shared" ca="1" si="23"/>
        <v>0</v>
      </c>
      <c r="N122" s="1">
        <f t="shared" ca="1" si="24"/>
        <v>0</v>
      </c>
      <c r="O122" s="1">
        <f t="shared" ca="1" si="25"/>
        <v>0</v>
      </c>
    </row>
    <row r="123" spans="1:15">
      <c r="A123" s="14">
        <v>104</v>
      </c>
      <c r="B123" s="35">
        <f t="shared" ca="1" si="16"/>
        <v>0.51629547179485524</v>
      </c>
      <c r="C123" s="7">
        <f t="shared" ca="1" si="17"/>
        <v>12</v>
      </c>
      <c r="D123" s="1">
        <f t="shared" ca="1" si="27"/>
        <v>17.676936669138069</v>
      </c>
      <c r="E123" s="1">
        <f t="shared" ca="1" si="27"/>
        <v>28.578097756204748</v>
      </c>
      <c r="F123" s="1">
        <f t="shared" ca="1" si="27"/>
        <v>22.526207450489768</v>
      </c>
      <c r="G123" s="1">
        <f t="shared" ca="1" si="27"/>
        <v>23.563322531418503</v>
      </c>
      <c r="H123" s="1">
        <f t="shared" ca="1" si="27"/>
        <v>30.761374578531296</v>
      </c>
      <c r="I123" s="1">
        <f t="shared" ca="1" si="19"/>
        <v>0</v>
      </c>
      <c r="J123" s="1">
        <f t="shared" ca="1" si="20"/>
        <v>0</v>
      </c>
      <c r="K123" s="1">
        <f t="shared" ca="1" si="21"/>
        <v>0</v>
      </c>
      <c r="L123" s="1">
        <f t="shared" ca="1" si="22"/>
        <v>0</v>
      </c>
      <c r="M123" s="1">
        <f t="shared" ca="1" si="23"/>
        <v>0</v>
      </c>
      <c r="N123" s="1">
        <f t="shared" ca="1" si="24"/>
        <v>1</v>
      </c>
      <c r="O123" s="1">
        <f t="shared" ca="1" si="25"/>
        <v>30.761374578531296</v>
      </c>
    </row>
    <row r="124" spans="1:15">
      <c r="A124" s="14">
        <v>105</v>
      </c>
      <c r="B124" s="35">
        <f t="shared" ca="1" si="16"/>
        <v>4.8240840112573014E-2</v>
      </c>
      <c r="C124" s="7">
        <f t="shared" ca="1" si="17"/>
        <v>10</v>
      </c>
      <c r="D124" s="1">
        <f t="shared" ca="1" si="27"/>
        <v>21.013156593698028</v>
      </c>
      <c r="E124" s="1">
        <f t="shared" ca="1" si="27"/>
        <v>50.234815102872105</v>
      </c>
      <c r="F124" s="1">
        <f t="shared" ca="1" si="27"/>
        <v>61.566679101543393</v>
      </c>
      <c r="G124" s="1">
        <f t="shared" ca="1" si="27"/>
        <v>124.09618151967912</v>
      </c>
      <c r="H124" s="1">
        <f t="shared" ca="1" si="27"/>
        <v>113.22581353478932</v>
      </c>
      <c r="I124" s="1">
        <f t="shared" ca="1" si="19"/>
        <v>1</v>
      </c>
      <c r="J124" s="1">
        <f t="shared" ca="1" si="20"/>
        <v>0</v>
      </c>
      <c r="K124" s="1">
        <f t="shared" ca="1" si="21"/>
        <v>0</v>
      </c>
      <c r="L124" s="1">
        <f t="shared" ca="1" si="22"/>
        <v>0</v>
      </c>
      <c r="M124" s="1">
        <f t="shared" ca="1" si="23"/>
        <v>0</v>
      </c>
      <c r="N124" s="1">
        <f t="shared" ca="1" si="24"/>
        <v>0</v>
      </c>
      <c r="O124" s="1">
        <f t="shared" ca="1" si="25"/>
        <v>0</v>
      </c>
    </row>
    <row r="125" spans="1:15">
      <c r="A125" s="14">
        <v>106</v>
      </c>
      <c r="B125" s="35">
        <f t="shared" ca="1" si="16"/>
        <v>7.3108778157870757E-2</v>
      </c>
      <c r="C125" s="7">
        <f t="shared" ca="1" si="17"/>
        <v>10</v>
      </c>
      <c r="D125" s="1">
        <f t="shared" ca="1" si="27"/>
        <v>8.9265181364902819</v>
      </c>
      <c r="E125" s="1">
        <f t="shared" ca="1" si="27"/>
        <v>8.1511421276476934</v>
      </c>
      <c r="F125" s="1">
        <f t="shared" ca="1" si="27"/>
        <v>6.1255845097747157</v>
      </c>
      <c r="G125" s="1">
        <f t="shared" ca="1" si="27"/>
        <v>7.5648698592653432</v>
      </c>
      <c r="H125" s="1">
        <f t="shared" ca="1" si="27"/>
        <v>6.7978082888149158</v>
      </c>
      <c r="I125" s="1">
        <f t="shared" ca="1" si="19"/>
        <v>0</v>
      </c>
      <c r="J125" s="1">
        <f t="shared" ca="1" si="20"/>
        <v>0</v>
      </c>
      <c r="K125" s="1">
        <f t="shared" ca="1" si="21"/>
        <v>0</v>
      </c>
      <c r="L125" s="1">
        <f t="shared" ca="1" si="22"/>
        <v>0</v>
      </c>
      <c r="M125" s="1">
        <f t="shared" ca="1" si="23"/>
        <v>0</v>
      </c>
      <c r="N125" s="1">
        <f t="shared" ca="1" si="24"/>
        <v>1</v>
      </c>
      <c r="O125" s="1">
        <f t="shared" ca="1" si="25"/>
        <v>6.7978082888149158</v>
      </c>
    </row>
    <row r="126" spans="1:15">
      <c r="A126" s="14">
        <v>107</v>
      </c>
      <c r="B126" s="35">
        <f t="shared" ca="1" si="16"/>
        <v>0.79988080801076089</v>
      </c>
      <c r="C126" s="7">
        <f t="shared" ca="1" si="17"/>
        <v>13</v>
      </c>
      <c r="D126" s="1">
        <f t="shared" ca="1" si="27"/>
        <v>28.543829108480665</v>
      </c>
      <c r="E126" s="1">
        <f t="shared" ca="1" si="27"/>
        <v>57.313057511608527</v>
      </c>
      <c r="F126" s="1">
        <f t="shared" ca="1" si="27"/>
        <v>102.61407077161171</v>
      </c>
      <c r="G126" s="1">
        <f t="shared" ca="1" si="27"/>
        <v>154.07971535035119</v>
      </c>
      <c r="H126" s="1">
        <f t="shared" ca="1" si="27"/>
        <v>290.72634078316008</v>
      </c>
      <c r="I126" s="1">
        <f t="shared" ca="1" si="19"/>
        <v>0</v>
      </c>
      <c r="J126" s="1">
        <f t="shared" ca="1" si="20"/>
        <v>0</v>
      </c>
      <c r="K126" s="1">
        <f t="shared" ca="1" si="21"/>
        <v>1</v>
      </c>
      <c r="L126" s="1">
        <f t="shared" ca="1" si="22"/>
        <v>1</v>
      </c>
      <c r="M126" s="1">
        <f t="shared" ca="1" si="23"/>
        <v>1</v>
      </c>
      <c r="N126" s="1">
        <f t="shared" ca="1" si="24"/>
        <v>0</v>
      </c>
      <c r="O126" s="1">
        <f t="shared" ca="1" si="25"/>
        <v>0</v>
      </c>
    </row>
    <row r="127" spans="1:15">
      <c r="A127" s="14">
        <v>108</v>
      </c>
      <c r="B127" s="35">
        <f t="shared" ca="1" si="16"/>
        <v>0.94158872821203732</v>
      </c>
      <c r="C127" s="7">
        <f t="shared" ca="1" si="17"/>
        <v>15</v>
      </c>
      <c r="D127" s="1">
        <f t="shared" ca="1" si="27"/>
        <v>19.191135988120081</v>
      </c>
      <c r="E127" s="1">
        <f t="shared" ca="1" si="27"/>
        <v>36.113359366897448</v>
      </c>
      <c r="F127" s="1">
        <f t="shared" ca="1" si="27"/>
        <v>68.004231276746083</v>
      </c>
      <c r="G127" s="1">
        <f t="shared" ca="1" si="27"/>
        <v>30.999554208797843</v>
      </c>
      <c r="H127" s="1">
        <f t="shared" ca="1" si="27"/>
        <v>19.946874304217303</v>
      </c>
      <c r="I127" s="1">
        <f t="shared" ca="1" si="19"/>
        <v>1</v>
      </c>
      <c r="J127" s="1">
        <f t="shared" ca="1" si="20"/>
        <v>0</v>
      </c>
      <c r="K127" s="1">
        <f t="shared" ca="1" si="21"/>
        <v>0</v>
      </c>
      <c r="L127" s="1">
        <f t="shared" ca="1" si="22"/>
        <v>0</v>
      </c>
      <c r="M127" s="1">
        <f t="shared" ca="1" si="23"/>
        <v>0</v>
      </c>
      <c r="N127" s="1">
        <f t="shared" ca="1" si="24"/>
        <v>0</v>
      </c>
      <c r="O127" s="1">
        <f t="shared" ca="1" si="25"/>
        <v>0</v>
      </c>
    </row>
    <row r="128" spans="1:15">
      <c r="A128" s="14">
        <v>109</v>
      </c>
      <c r="B128" s="35">
        <f t="shared" ca="1" si="16"/>
        <v>7.7375620606928708E-3</v>
      </c>
      <c r="C128" s="7">
        <f t="shared" ca="1" si="17"/>
        <v>10</v>
      </c>
      <c r="D128" s="1">
        <f t="shared" ca="1" si="27"/>
        <v>17.105923732876811</v>
      </c>
      <c r="E128" s="1">
        <f t="shared" ca="1" si="27"/>
        <v>9.8631585848204999</v>
      </c>
      <c r="F128" s="1">
        <f t="shared" ca="1" si="27"/>
        <v>36.106240485896983</v>
      </c>
      <c r="G128" s="1">
        <f t="shared" ca="1" si="27"/>
        <v>88.881514217198529</v>
      </c>
      <c r="H128" s="1">
        <f t="shared" ca="1" si="27"/>
        <v>129.02818095055716</v>
      </c>
      <c r="I128" s="1">
        <f t="shared" ca="1" si="19"/>
        <v>0</v>
      </c>
      <c r="J128" s="1">
        <f t="shared" ca="1" si="20"/>
        <v>0</v>
      </c>
      <c r="K128" s="1">
        <f t="shared" ca="1" si="21"/>
        <v>1</v>
      </c>
      <c r="L128" s="1">
        <f t="shared" ca="1" si="22"/>
        <v>0</v>
      </c>
      <c r="M128" s="1">
        <f t="shared" ca="1" si="23"/>
        <v>0</v>
      </c>
      <c r="N128" s="1">
        <f t="shared" ca="1" si="24"/>
        <v>0</v>
      </c>
      <c r="O128" s="1">
        <f t="shared" ca="1" si="25"/>
        <v>0</v>
      </c>
    </row>
    <row r="129" spans="1:15">
      <c r="A129" s="14">
        <v>110</v>
      </c>
      <c r="B129" s="35">
        <f t="shared" ca="1" si="16"/>
        <v>0.98912835296962753</v>
      </c>
      <c r="C129" s="7">
        <f t="shared" ca="1" si="17"/>
        <v>15</v>
      </c>
      <c r="D129" s="1">
        <f t="shared" ca="1" si="27"/>
        <v>12.493091600593468</v>
      </c>
      <c r="E129" s="1">
        <f t="shared" ca="1" si="27"/>
        <v>7.5079268932055632</v>
      </c>
      <c r="F129" s="1">
        <f t="shared" ca="1" si="27"/>
        <v>11.968940167075928</v>
      </c>
      <c r="G129" s="1">
        <f t="shared" ca="1" si="27"/>
        <v>8.9097038205631449</v>
      </c>
      <c r="H129" s="1">
        <f t="shared" ca="1" si="27"/>
        <v>34.192363272483206</v>
      </c>
      <c r="I129" s="1">
        <f t="shared" ca="1" si="19"/>
        <v>0</v>
      </c>
      <c r="J129" s="1">
        <f t="shared" ca="1" si="20"/>
        <v>0</v>
      </c>
      <c r="K129" s="1">
        <f t="shared" ca="1" si="21"/>
        <v>0</v>
      </c>
      <c r="L129" s="1">
        <f t="shared" ca="1" si="22"/>
        <v>0</v>
      </c>
      <c r="M129" s="1">
        <f t="shared" ca="1" si="23"/>
        <v>0</v>
      </c>
      <c r="N129" s="1">
        <f t="shared" ca="1" si="24"/>
        <v>1</v>
      </c>
      <c r="O129" s="1">
        <f t="shared" ca="1" si="25"/>
        <v>34.192363272483206</v>
      </c>
    </row>
    <row r="130" spans="1:15">
      <c r="A130" s="14">
        <v>111</v>
      </c>
      <c r="B130" s="35">
        <f t="shared" ca="1" si="16"/>
        <v>0.46142564538562592</v>
      </c>
      <c r="C130" s="7">
        <f t="shared" ca="1" si="17"/>
        <v>12</v>
      </c>
      <c r="D130" s="1">
        <f t="shared" ca="1" si="27"/>
        <v>9.778717907512668</v>
      </c>
      <c r="E130" s="1">
        <f t="shared" ca="1" si="27"/>
        <v>34.118673051206329</v>
      </c>
      <c r="F130" s="1">
        <f t="shared" ca="1" si="27"/>
        <v>40.473995857971538</v>
      </c>
      <c r="G130" s="1">
        <f t="shared" ca="1" si="27"/>
        <v>50.233191625940151</v>
      </c>
      <c r="H130" s="1">
        <f t="shared" ca="1" si="27"/>
        <v>39.788277683630611</v>
      </c>
      <c r="I130" s="1">
        <f t="shared" ca="1" si="19"/>
        <v>0</v>
      </c>
      <c r="J130" s="1">
        <f t="shared" ca="1" si="20"/>
        <v>0</v>
      </c>
      <c r="K130" s="1">
        <f t="shared" ca="1" si="21"/>
        <v>0</v>
      </c>
      <c r="L130" s="1">
        <f t="shared" ca="1" si="22"/>
        <v>0</v>
      </c>
      <c r="M130" s="1">
        <f t="shared" ca="1" si="23"/>
        <v>0</v>
      </c>
      <c r="N130" s="1">
        <f t="shared" ca="1" si="24"/>
        <v>1</v>
      </c>
      <c r="O130" s="1">
        <f t="shared" ca="1" si="25"/>
        <v>39.788277683630611</v>
      </c>
    </row>
    <row r="131" spans="1:15">
      <c r="A131" s="14">
        <v>112</v>
      </c>
      <c r="B131" s="35">
        <f t="shared" ca="1" si="16"/>
        <v>0.82583021565173709</v>
      </c>
      <c r="C131" s="7">
        <f t="shared" ca="1" si="17"/>
        <v>14</v>
      </c>
      <c r="D131" s="1">
        <f t="shared" ca="1" si="27"/>
        <v>33.363720966512389</v>
      </c>
      <c r="E131" s="1">
        <f t="shared" ca="1" si="27"/>
        <v>63.479309069811556</v>
      </c>
      <c r="F131" s="1">
        <f t="shared" ca="1" si="27"/>
        <v>98.938994969563524</v>
      </c>
      <c r="G131" s="1">
        <f t="shared" ca="1" si="27"/>
        <v>71.73042436029877</v>
      </c>
      <c r="H131" s="1">
        <f t="shared" ca="1" si="27"/>
        <v>112.02381401874972</v>
      </c>
      <c r="I131" s="1">
        <f t="shared" ca="1" si="19"/>
        <v>0</v>
      </c>
      <c r="J131" s="1">
        <f t="shared" ca="1" si="20"/>
        <v>1</v>
      </c>
      <c r="K131" s="1">
        <f t="shared" ca="1" si="21"/>
        <v>0</v>
      </c>
      <c r="L131" s="1">
        <f t="shared" ca="1" si="22"/>
        <v>0</v>
      </c>
      <c r="M131" s="1">
        <f t="shared" ca="1" si="23"/>
        <v>0</v>
      </c>
      <c r="N131" s="1">
        <f t="shared" ca="1" si="24"/>
        <v>0</v>
      </c>
      <c r="O131" s="1">
        <f t="shared" ca="1" si="25"/>
        <v>0</v>
      </c>
    </row>
    <row r="132" spans="1:15">
      <c r="A132" s="14">
        <v>113</v>
      </c>
      <c r="B132" s="35">
        <f t="shared" ca="1" si="16"/>
        <v>0.40301911500630228</v>
      </c>
      <c r="C132" s="7">
        <f t="shared" ca="1" si="17"/>
        <v>12</v>
      </c>
      <c r="D132" s="1">
        <f t="shared" ca="1" si="27"/>
        <v>10.556117200771112</v>
      </c>
      <c r="E132" s="1">
        <f t="shared" ca="1" si="27"/>
        <v>16.023122807651024</v>
      </c>
      <c r="F132" s="1">
        <f t="shared" ca="1" si="27"/>
        <v>12.630149199195296</v>
      </c>
      <c r="G132" s="1">
        <f t="shared" ca="1" si="27"/>
        <v>12.511382211446435</v>
      </c>
      <c r="H132" s="1">
        <f t="shared" ca="1" si="27"/>
        <v>13.990970755282842</v>
      </c>
      <c r="I132" s="1">
        <f t="shared" ca="1" si="19"/>
        <v>1</v>
      </c>
      <c r="J132" s="1">
        <f t="shared" ca="1" si="20"/>
        <v>0</v>
      </c>
      <c r="K132" s="1">
        <f t="shared" ca="1" si="21"/>
        <v>0</v>
      </c>
      <c r="L132" s="1">
        <f t="shared" ca="1" si="22"/>
        <v>0</v>
      </c>
      <c r="M132" s="1">
        <f t="shared" ca="1" si="23"/>
        <v>0</v>
      </c>
      <c r="N132" s="1">
        <f t="shared" ca="1" si="24"/>
        <v>0</v>
      </c>
      <c r="O132" s="1">
        <f t="shared" ca="1" si="25"/>
        <v>0</v>
      </c>
    </row>
    <row r="133" spans="1:15">
      <c r="A133" s="14">
        <v>114</v>
      </c>
      <c r="B133" s="35">
        <f t="shared" ca="1" si="16"/>
        <v>0.37104316812129179</v>
      </c>
      <c r="C133" s="7">
        <f t="shared" ca="1" si="17"/>
        <v>12</v>
      </c>
      <c r="D133" s="1">
        <f t="shared" ref="D133:H148" ca="1" si="28">_xlfn.LOGNORM.INV(RAND(),0.15,0.5)*C133</f>
        <v>15.823078394781383</v>
      </c>
      <c r="E133" s="1">
        <f t="shared" ca="1" si="28"/>
        <v>8.9616907021787799</v>
      </c>
      <c r="F133" s="1">
        <f t="shared" ca="1" si="28"/>
        <v>7.3949577093994865</v>
      </c>
      <c r="G133" s="1">
        <f t="shared" ca="1" si="28"/>
        <v>10.276723313849693</v>
      </c>
      <c r="H133" s="1">
        <f t="shared" ca="1" si="28"/>
        <v>12.491624729368837</v>
      </c>
      <c r="I133" s="1">
        <f t="shared" ca="1" si="19"/>
        <v>0</v>
      </c>
      <c r="J133" s="1">
        <f t="shared" ca="1" si="20"/>
        <v>0</v>
      </c>
      <c r="K133" s="1">
        <f t="shared" ca="1" si="21"/>
        <v>1</v>
      </c>
      <c r="L133" s="1">
        <f t="shared" ca="1" si="22"/>
        <v>0</v>
      </c>
      <c r="M133" s="1">
        <f t="shared" ca="1" si="23"/>
        <v>0</v>
      </c>
      <c r="N133" s="1">
        <f t="shared" ca="1" si="24"/>
        <v>0</v>
      </c>
      <c r="O133" s="1">
        <f t="shared" ca="1" si="25"/>
        <v>0</v>
      </c>
    </row>
    <row r="134" spans="1:15">
      <c r="A134" s="14">
        <v>115</v>
      </c>
      <c r="B134" s="35">
        <f t="shared" ca="1" si="16"/>
        <v>0.86336628283690131</v>
      </c>
      <c r="C134" s="7">
        <f t="shared" ca="1" si="17"/>
        <v>14</v>
      </c>
      <c r="D134" s="1">
        <f t="shared" ca="1" si="28"/>
        <v>16.88701450420589</v>
      </c>
      <c r="E134" s="1">
        <f t="shared" ca="1" si="28"/>
        <v>33.261777113661786</v>
      </c>
      <c r="F134" s="1">
        <f t="shared" ca="1" si="28"/>
        <v>15.828475736947251</v>
      </c>
      <c r="G134" s="1">
        <f t="shared" ca="1" si="28"/>
        <v>37.971122078953655</v>
      </c>
      <c r="H134" s="1">
        <f t="shared" ca="1" si="28"/>
        <v>25.00119770868826</v>
      </c>
      <c r="I134" s="1">
        <f t="shared" ca="1" si="19"/>
        <v>0</v>
      </c>
      <c r="J134" s="1">
        <f t="shared" ca="1" si="20"/>
        <v>0</v>
      </c>
      <c r="K134" s="1">
        <f t="shared" ca="1" si="21"/>
        <v>0</v>
      </c>
      <c r="L134" s="1">
        <f t="shared" ca="1" si="22"/>
        <v>0</v>
      </c>
      <c r="M134" s="1">
        <f t="shared" ca="1" si="23"/>
        <v>0</v>
      </c>
      <c r="N134" s="1">
        <f t="shared" ca="1" si="24"/>
        <v>1</v>
      </c>
      <c r="O134" s="1">
        <f t="shared" ca="1" si="25"/>
        <v>25.00119770868826</v>
      </c>
    </row>
    <row r="135" spans="1:15">
      <c r="A135" s="14">
        <v>116</v>
      </c>
      <c r="B135" s="35">
        <f t="shared" ca="1" si="16"/>
        <v>0.11293502104788244</v>
      </c>
      <c r="C135" s="7">
        <f t="shared" ca="1" si="17"/>
        <v>11</v>
      </c>
      <c r="D135" s="1">
        <f t="shared" ca="1" si="28"/>
        <v>12.818602457316807</v>
      </c>
      <c r="E135" s="1">
        <f t="shared" ca="1" si="28"/>
        <v>16.08358050232944</v>
      </c>
      <c r="F135" s="1">
        <f t="shared" ca="1" si="28"/>
        <v>20.137768571484312</v>
      </c>
      <c r="G135" s="1">
        <f t="shared" ca="1" si="28"/>
        <v>17.998569826527788</v>
      </c>
      <c r="H135" s="1">
        <f t="shared" ca="1" si="28"/>
        <v>19.006521636460668</v>
      </c>
      <c r="I135" s="1">
        <f t="shared" ca="1" si="19"/>
        <v>0</v>
      </c>
      <c r="J135" s="1">
        <f t="shared" ca="1" si="20"/>
        <v>0</v>
      </c>
      <c r="K135" s="1">
        <f t="shared" ca="1" si="21"/>
        <v>0</v>
      </c>
      <c r="L135" s="1">
        <f t="shared" ca="1" si="22"/>
        <v>0</v>
      </c>
      <c r="M135" s="1">
        <f t="shared" ca="1" si="23"/>
        <v>1</v>
      </c>
      <c r="N135" s="1">
        <f t="shared" ca="1" si="24"/>
        <v>0</v>
      </c>
      <c r="O135" s="1">
        <f t="shared" ca="1" si="25"/>
        <v>0</v>
      </c>
    </row>
    <row r="136" spans="1:15">
      <c r="A136" s="14">
        <v>117</v>
      </c>
      <c r="B136" s="35">
        <f t="shared" ca="1" si="16"/>
        <v>0.52503247616875726</v>
      </c>
      <c r="C136" s="7">
        <f t="shared" ca="1" si="17"/>
        <v>12</v>
      </c>
      <c r="D136" s="1">
        <f t="shared" ca="1" si="28"/>
        <v>12.837415049697537</v>
      </c>
      <c r="E136" s="1">
        <f t="shared" ca="1" si="28"/>
        <v>9.193165352324268</v>
      </c>
      <c r="F136" s="1">
        <f t="shared" ca="1" si="28"/>
        <v>5.8070460329631262</v>
      </c>
      <c r="G136" s="1">
        <f t="shared" ca="1" si="28"/>
        <v>6.2383754069121222</v>
      </c>
      <c r="H136" s="1">
        <f t="shared" ca="1" si="28"/>
        <v>5.2271259874917675</v>
      </c>
      <c r="I136" s="1">
        <f t="shared" ca="1" si="19"/>
        <v>1</v>
      </c>
      <c r="J136" s="1">
        <f t="shared" ca="1" si="20"/>
        <v>0</v>
      </c>
      <c r="K136" s="1">
        <f t="shared" ca="1" si="21"/>
        <v>0</v>
      </c>
      <c r="L136" s="1">
        <f t="shared" ca="1" si="22"/>
        <v>0</v>
      </c>
      <c r="M136" s="1">
        <f t="shared" ca="1" si="23"/>
        <v>0</v>
      </c>
      <c r="N136" s="1">
        <f t="shared" ca="1" si="24"/>
        <v>0</v>
      </c>
      <c r="O136" s="1">
        <f t="shared" ca="1" si="25"/>
        <v>0</v>
      </c>
    </row>
    <row r="137" spans="1:15">
      <c r="A137" s="14">
        <v>118</v>
      </c>
      <c r="B137" s="35">
        <f t="shared" ca="1" si="16"/>
        <v>0.4476621787851206</v>
      </c>
      <c r="C137" s="7">
        <f t="shared" ca="1" si="17"/>
        <v>12</v>
      </c>
      <c r="D137" s="1">
        <f t="shared" ca="1" si="28"/>
        <v>13.221666248115872</v>
      </c>
      <c r="E137" s="1">
        <f t="shared" ca="1" si="28"/>
        <v>34.729960901850234</v>
      </c>
      <c r="F137" s="1">
        <f t="shared" ca="1" si="28"/>
        <v>31.899053112166264</v>
      </c>
      <c r="G137" s="1">
        <f t="shared" ca="1" si="28"/>
        <v>25.167160216547899</v>
      </c>
      <c r="H137" s="1">
        <f t="shared" ca="1" si="28"/>
        <v>24.296824038169653</v>
      </c>
      <c r="I137" s="1">
        <f t="shared" ca="1" si="19"/>
        <v>0</v>
      </c>
      <c r="J137" s="1">
        <f t="shared" ca="1" si="20"/>
        <v>1</v>
      </c>
      <c r="K137" s="1">
        <f t="shared" ca="1" si="21"/>
        <v>0</v>
      </c>
      <c r="L137" s="1">
        <f t="shared" ca="1" si="22"/>
        <v>0</v>
      </c>
      <c r="M137" s="1">
        <f t="shared" ca="1" si="23"/>
        <v>0</v>
      </c>
      <c r="N137" s="1">
        <f t="shared" ca="1" si="24"/>
        <v>0</v>
      </c>
      <c r="O137" s="1">
        <f t="shared" ca="1" si="25"/>
        <v>0</v>
      </c>
    </row>
    <row r="138" spans="1:15">
      <c r="A138" s="14">
        <v>119</v>
      </c>
      <c r="B138" s="35">
        <f t="shared" ca="1" si="16"/>
        <v>0.33861335842181806</v>
      </c>
      <c r="C138" s="7">
        <f t="shared" ca="1" si="17"/>
        <v>12</v>
      </c>
      <c r="D138" s="1">
        <f t="shared" ca="1" si="28"/>
        <v>9.5511211858809926</v>
      </c>
      <c r="E138" s="1">
        <f t="shared" ca="1" si="28"/>
        <v>20.882645749490351</v>
      </c>
      <c r="F138" s="1">
        <f t="shared" ca="1" si="28"/>
        <v>34.60720369840169</v>
      </c>
      <c r="G138" s="1">
        <f t="shared" ca="1" si="28"/>
        <v>43.96732910364495</v>
      </c>
      <c r="H138" s="1">
        <f t="shared" ca="1" si="28"/>
        <v>23.110256339969155</v>
      </c>
      <c r="I138" s="1">
        <f t="shared" ca="1" si="19"/>
        <v>1</v>
      </c>
      <c r="J138" s="1">
        <f t="shared" ca="1" si="20"/>
        <v>0</v>
      </c>
      <c r="K138" s="1">
        <f t="shared" ca="1" si="21"/>
        <v>0</v>
      </c>
      <c r="L138" s="1">
        <f t="shared" ca="1" si="22"/>
        <v>0</v>
      </c>
      <c r="M138" s="1">
        <f t="shared" ca="1" si="23"/>
        <v>1</v>
      </c>
      <c r="N138" s="1">
        <f t="shared" ca="1" si="24"/>
        <v>0</v>
      </c>
      <c r="O138" s="1">
        <f t="shared" ca="1" si="25"/>
        <v>0</v>
      </c>
    </row>
    <row r="139" spans="1:15">
      <c r="A139" s="14">
        <v>120</v>
      </c>
      <c r="B139" s="35">
        <f t="shared" ca="1" si="16"/>
        <v>7.2865218607714555E-2</v>
      </c>
      <c r="C139" s="7">
        <f t="shared" ca="1" si="17"/>
        <v>10</v>
      </c>
      <c r="D139" s="1">
        <f t="shared" ca="1" si="28"/>
        <v>12.451018468882502</v>
      </c>
      <c r="E139" s="1">
        <f t="shared" ca="1" si="28"/>
        <v>26.050270283480049</v>
      </c>
      <c r="F139" s="1">
        <f t="shared" ca="1" si="28"/>
        <v>39.348263499782263</v>
      </c>
      <c r="G139" s="1">
        <f t="shared" ca="1" si="28"/>
        <v>23.772734087704677</v>
      </c>
      <c r="H139" s="1">
        <f t="shared" ca="1" si="28"/>
        <v>20.410854060917309</v>
      </c>
      <c r="I139" s="1">
        <f t="shared" ca="1" si="19"/>
        <v>0</v>
      </c>
      <c r="J139" s="1">
        <f t="shared" ca="1" si="20"/>
        <v>0</v>
      </c>
      <c r="K139" s="1">
        <f t="shared" ca="1" si="21"/>
        <v>0</v>
      </c>
      <c r="L139" s="1">
        <f t="shared" ca="1" si="22"/>
        <v>0</v>
      </c>
      <c r="M139" s="1">
        <f t="shared" ca="1" si="23"/>
        <v>0</v>
      </c>
      <c r="N139" s="1">
        <f t="shared" ca="1" si="24"/>
        <v>1</v>
      </c>
      <c r="O139" s="1">
        <f t="shared" ca="1" si="25"/>
        <v>20.410854060917309</v>
      </c>
    </row>
    <row r="140" spans="1:15">
      <c r="A140" s="14">
        <v>121</v>
      </c>
      <c r="B140" s="35">
        <f t="shared" ca="1" si="16"/>
        <v>5.173923734366892E-2</v>
      </c>
      <c r="C140" s="7">
        <f t="shared" ca="1" si="17"/>
        <v>10</v>
      </c>
      <c r="D140" s="1">
        <f t="shared" ca="1" si="28"/>
        <v>7.216286523670691</v>
      </c>
      <c r="E140" s="1">
        <f t="shared" ca="1" si="28"/>
        <v>11.266897386464565</v>
      </c>
      <c r="F140" s="1">
        <f t="shared" ca="1" si="28"/>
        <v>6.4311109150300352</v>
      </c>
      <c r="G140" s="1">
        <f t="shared" ca="1" si="28"/>
        <v>5.7323054969518363</v>
      </c>
      <c r="H140" s="1">
        <f t="shared" ca="1" si="28"/>
        <v>7.0797251249519704</v>
      </c>
      <c r="I140" s="1">
        <f t="shared" ca="1" si="19"/>
        <v>1</v>
      </c>
      <c r="J140" s="1">
        <f t="shared" ca="1" si="20"/>
        <v>0</v>
      </c>
      <c r="K140" s="1">
        <f t="shared" ca="1" si="21"/>
        <v>0</v>
      </c>
      <c r="L140" s="1">
        <f t="shared" ca="1" si="22"/>
        <v>0</v>
      </c>
      <c r="M140" s="1">
        <f t="shared" ca="1" si="23"/>
        <v>0</v>
      </c>
      <c r="N140" s="1">
        <f t="shared" ca="1" si="24"/>
        <v>0</v>
      </c>
      <c r="O140" s="1">
        <f t="shared" ca="1" si="25"/>
        <v>0</v>
      </c>
    </row>
    <row r="141" spans="1:15">
      <c r="A141" s="14">
        <v>122</v>
      </c>
      <c r="B141" s="35">
        <f t="shared" ca="1" si="16"/>
        <v>0.98050715517604969</v>
      </c>
      <c r="C141" s="7">
        <f t="shared" ca="1" si="17"/>
        <v>15</v>
      </c>
      <c r="D141" s="1">
        <f t="shared" ca="1" si="28"/>
        <v>43.796522408823535</v>
      </c>
      <c r="E141" s="1">
        <f t="shared" ca="1" si="28"/>
        <v>82.972443015356845</v>
      </c>
      <c r="F141" s="1">
        <f t="shared" ca="1" si="28"/>
        <v>105.69101146765789</v>
      </c>
      <c r="G141" s="1">
        <f t="shared" ca="1" si="28"/>
        <v>85.975728860760228</v>
      </c>
      <c r="H141" s="1">
        <f t="shared" ca="1" si="28"/>
        <v>47.434648875621249</v>
      </c>
      <c r="I141" s="1">
        <f t="shared" ca="1" si="19"/>
        <v>0</v>
      </c>
      <c r="J141" s="1">
        <f t="shared" ca="1" si="20"/>
        <v>0</v>
      </c>
      <c r="K141" s="1">
        <f t="shared" ca="1" si="21"/>
        <v>0</v>
      </c>
      <c r="L141" s="1">
        <f t="shared" ca="1" si="22"/>
        <v>1</v>
      </c>
      <c r="M141" s="1">
        <f t="shared" ca="1" si="23"/>
        <v>0</v>
      </c>
      <c r="N141" s="1">
        <f t="shared" ca="1" si="24"/>
        <v>0</v>
      </c>
      <c r="O141" s="1">
        <f t="shared" ca="1" si="25"/>
        <v>0</v>
      </c>
    </row>
    <row r="142" spans="1:15">
      <c r="A142" s="14">
        <v>123</v>
      </c>
      <c r="B142" s="35">
        <f t="shared" ca="1" si="16"/>
        <v>0.33484261980340602</v>
      </c>
      <c r="C142" s="7">
        <f t="shared" ca="1" si="17"/>
        <v>12</v>
      </c>
      <c r="D142" s="1">
        <f t="shared" ca="1" si="28"/>
        <v>29.3845036912222</v>
      </c>
      <c r="E142" s="1">
        <f t="shared" ca="1" si="28"/>
        <v>10.677835597116927</v>
      </c>
      <c r="F142" s="1">
        <f t="shared" ca="1" si="28"/>
        <v>6.6567512603382193</v>
      </c>
      <c r="G142" s="1">
        <f t="shared" ca="1" si="28"/>
        <v>6.1914236805857152</v>
      </c>
      <c r="H142" s="1">
        <f t="shared" ca="1" si="28"/>
        <v>6.6553199721422542</v>
      </c>
      <c r="I142" s="1">
        <f t="shared" ca="1" si="19"/>
        <v>0</v>
      </c>
      <c r="J142" s="1">
        <f t="shared" ca="1" si="20"/>
        <v>0</v>
      </c>
      <c r="K142" s="1">
        <f t="shared" ca="1" si="21"/>
        <v>1</v>
      </c>
      <c r="L142" s="1">
        <f t="shared" ca="1" si="22"/>
        <v>0</v>
      </c>
      <c r="M142" s="1">
        <f t="shared" ca="1" si="23"/>
        <v>0</v>
      </c>
      <c r="N142" s="1">
        <f t="shared" ca="1" si="24"/>
        <v>0</v>
      </c>
      <c r="O142" s="1">
        <f t="shared" ca="1" si="25"/>
        <v>0</v>
      </c>
    </row>
    <row r="143" spans="1:15">
      <c r="A143" s="14">
        <v>124</v>
      </c>
      <c r="B143" s="35">
        <f t="shared" ca="1" si="16"/>
        <v>0.42190875590970345</v>
      </c>
      <c r="C143" s="7">
        <f t="shared" ca="1" si="17"/>
        <v>12</v>
      </c>
      <c r="D143" s="1">
        <f t="shared" ca="1" si="28"/>
        <v>12.050228617432836</v>
      </c>
      <c r="E143" s="1">
        <f t="shared" ca="1" si="28"/>
        <v>17.261266774580506</v>
      </c>
      <c r="F143" s="1">
        <f t="shared" ca="1" si="28"/>
        <v>71.377488797657222</v>
      </c>
      <c r="G143" s="1">
        <f t="shared" ca="1" si="28"/>
        <v>63.19838429116529</v>
      </c>
      <c r="H143" s="1">
        <f t="shared" ca="1" si="28"/>
        <v>143.64584478160003</v>
      </c>
      <c r="I143" s="1">
        <f t="shared" ca="1" si="19"/>
        <v>0</v>
      </c>
      <c r="J143" s="1">
        <f t="shared" ca="1" si="20"/>
        <v>1</v>
      </c>
      <c r="K143" s="1">
        <f t="shared" ca="1" si="21"/>
        <v>0</v>
      </c>
      <c r="L143" s="1">
        <f t="shared" ca="1" si="22"/>
        <v>0</v>
      </c>
      <c r="M143" s="1">
        <f t="shared" ca="1" si="23"/>
        <v>0</v>
      </c>
      <c r="N143" s="1">
        <f t="shared" ca="1" si="24"/>
        <v>0</v>
      </c>
      <c r="O143" s="1">
        <f t="shared" ca="1" si="25"/>
        <v>0</v>
      </c>
    </row>
    <row r="144" spans="1:15">
      <c r="A144" s="14">
        <v>125</v>
      </c>
      <c r="B144" s="35">
        <f t="shared" ca="1" si="16"/>
        <v>0.40335009112826359</v>
      </c>
      <c r="C144" s="7">
        <f t="shared" ca="1" si="17"/>
        <v>12</v>
      </c>
      <c r="D144" s="1">
        <f t="shared" ca="1" si="28"/>
        <v>14.600904811770388</v>
      </c>
      <c r="E144" s="1">
        <f t="shared" ca="1" si="28"/>
        <v>9.4126225625444722</v>
      </c>
      <c r="F144" s="1">
        <f t="shared" ca="1" si="28"/>
        <v>21.902225789541752</v>
      </c>
      <c r="G144" s="1">
        <f t="shared" ca="1" si="28"/>
        <v>47.838737104146531</v>
      </c>
      <c r="H144" s="1">
        <f t="shared" ca="1" si="28"/>
        <v>32.070764635595694</v>
      </c>
      <c r="I144" s="1">
        <f t="shared" ca="1" si="19"/>
        <v>0</v>
      </c>
      <c r="J144" s="1">
        <f t="shared" ca="1" si="20"/>
        <v>0</v>
      </c>
      <c r="K144" s="1">
        <f t="shared" ca="1" si="21"/>
        <v>0</v>
      </c>
      <c r="L144" s="1">
        <f t="shared" ca="1" si="22"/>
        <v>0</v>
      </c>
      <c r="M144" s="1">
        <f t="shared" ca="1" si="23"/>
        <v>0</v>
      </c>
      <c r="N144" s="1">
        <f t="shared" ca="1" si="24"/>
        <v>1</v>
      </c>
      <c r="O144" s="1">
        <f t="shared" ca="1" si="25"/>
        <v>32.070764635595694</v>
      </c>
    </row>
    <row r="145" spans="1:15">
      <c r="A145" s="14">
        <v>126</v>
      </c>
      <c r="B145" s="35">
        <f t="shared" ca="1" si="16"/>
        <v>0.94901804549664615</v>
      </c>
      <c r="C145" s="7">
        <f t="shared" ca="1" si="17"/>
        <v>15</v>
      </c>
      <c r="D145" s="1">
        <f t="shared" ca="1" si="28"/>
        <v>21.531813123983294</v>
      </c>
      <c r="E145" s="1">
        <f t="shared" ca="1" si="28"/>
        <v>33.650923345090455</v>
      </c>
      <c r="F145" s="1">
        <f t="shared" ca="1" si="28"/>
        <v>47.329845914478845</v>
      </c>
      <c r="G145" s="1">
        <f t="shared" ca="1" si="28"/>
        <v>70.460633137567186</v>
      </c>
      <c r="H145" s="1">
        <f t="shared" ca="1" si="28"/>
        <v>97.246374023748913</v>
      </c>
      <c r="I145" s="1">
        <f t="shared" ca="1" si="19"/>
        <v>0</v>
      </c>
      <c r="J145" s="1">
        <f t="shared" ca="1" si="20"/>
        <v>0</v>
      </c>
      <c r="K145" s="1">
        <f t="shared" ca="1" si="21"/>
        <v>0</v>
      </c>
      <c r="L145" s="1">
        <f t="shared" ca="1" si="22"/>
        <v>0</v>
      </c>
      <c r="M145" s="1">
        <f t="shared" ca="1" si="23"/>
        <v>1</v>
      </c>
      <c r="N145" s="1">
        <f t="shared" ca="1" si="24"/>
        <v>0</v>
      </c>
      <c r="O145" s="1">
        <f t="shared" ca="1" si="25"/>
        <v>0</v>
      </c>
    </row>
    <row r="146" spans="1:15">
      <c r="A146" s="14">
        <v>127</v>
      </c>
      <c r="B146" s="35">
        <f t="shared" ca="1" si="16"/>
        <v>0.4458315284451988</v>
      </c>
      <c r="C146" s="7">
        <f t="shared" ca="1" si="17"/>
        <v>12</v>
      </c>
      <c r="D146" s="1">
        <f t="shared" ca="1" si="28"/>
        <v>5.5424913795622963</v>
      </c>
      <c r="E146" s="1">
        <f t="shared" ca="1" si="28"/>
        <v>7.8524560696247736</v>
      </c>
      <c r="F146" s="1">
        <f t="shared" ca="1" si="28"/>
        <v>13.253386618691495</v>
      </c>
      <c r="G146" s="1">
        <f t="shared" ca="1" si="28"/>
        <v>9.6225847792739145</v>
      </c>
      <c r="H146" s="1">
        <f t="shared" ca="1" si="28"/>
        <v>7.7458880531859151</v>
      </c>
      <c r="I146" s="1">
        <f t="shared" ca="1" si="19"/>
        <v>1</v>
      </c>
      <c r="J146" s="1">
        <f t="shared" ca="1" si="20"/>
        <v>0</v>
      </c>
      <c r="K146" s="1">
        <f t="shared" ca="1" si="21"/>
        <v>0</v>
      </c>
      <c r="L146" s="1">
        <f t="shared" ca="1" si="22"/>
        <v>0</v>
      </c>
      <c r="M146" s="1">
        <f t="shared" ca="1" si="23"/>
        <v>0</v>
      </c>
      <c r="N146" s="1">
        <f t="shared" ca="1" si="24"/>
        <v>0</v>
      </c>
      <c r="O146" s="1">
        <f t="shared" ca="1" si="25"/>
        <v>0</v>
      </c>
    </row>
    <row r="147" spans="1:15">
      <c r="A147" s="14">
        <v>128</v>
      </c>
      <c r="B147" s="35">
        <f t="shared" ca="1" si="16"/>
        <v>0.82973379829261096</v>
      </c>
      <c r="C147" s="7">
        <f t="shared" ca="1" si="17"/>
        <v>14</v>
      </c>
      <c r="D147" s="1">
        <f t="shared" ca="1" si="28"/>
        <v>15.839798943483544</v>
      </c>
      <c r="E147" s="1">
        <f t="shared" ca="1" si="28"/>
        <v>10.732918126189471</v>
      </c>
      <c r="F147" s="1">
        <f t="shared" ca="1" si="28"/>
        <v>31.518057959239425</v>
      </c>
      <c r="G147" s="1">
        <f t="shared" ca="1" si="28"/>
        <v>43.037846011948851</v>
      </c>
      <c r="H147" s="1">
        <f t="shared" ca="1" si="28"/>
        <v>95.674337681764754</v>
      </c>
      <c r="I147" s="1">
        <f t="shared" ca="1" si="19"/>
        <v>0</v>
      </c>
      <c r="J147" s="1">
        <f t="shared" ca="1" si="20"/>
        <v>0</v>
      </c>
      <c r="K147" s="1">
        <f t="shared" ca="1" si="21"/>
        <v>0</v>
      </c>
      <c r="L147" s="1">
        <f t="shared" ca="1" si="22"/>
        <v>0</v>
      </c>
      <c r="M147" s="1">
        <f t="shared" ca="1" si="23"/>
        <v>0</v>
      </c>
      <c r="N147" s="1">
        <f t="shared" ca="1" si="24"/>
        <v>1</v>
      </c>
      <c r="O147" s="1">
        <f t="shared" ca="1" si="25"/>
        <v>95.674337681764754</v>
      </c>
    </row>
    <row r="148" spans="1:15">
      <c r="A148" s="14">
        <v>129</v>
      </c>
      <c r="B148" s="35">
        <f t="shared" ca="1" si="16"/>
        <v>0.57322411762117942</v>
      </c>
      <c r="C148" s="7">
        <f t="shared" ca="1" si="17"/>
        <v>12</v>
      </c>
      <c r="D148" s="1">
        <f t="shared" ca="1" si="28"/>
        <v>18.218039017835771</v>
      </c>
      <c r="E148" s="1">
        <f t="shared" ca="1" si="28"/>
        <v>17.388477998817049</v>
      </c>
      <c r="F148" s="1">
        <f t="shared" ca="1" si="28"/>
        <v>19.50975828376701</v>
      </c>
      <c r="G148" s="1">
        <f t="shared" ca="1" si="28"/>
        <v>23.502635208400061</v>
      </c>
      <c r="H148" s="1">
        <f t="shared" ca="1" si="28"/>
        <v>19.116415893904815</v>
      </c>
      <c r="I148" s="1">
        <f t="shared" ca="1" si="19"/>
        <v>0</v>
      </c>
      <c r="J148" s="1">
        <f t="shared" ca="1" si="20"/>
        <v>0</v>
      </c>
      <c r="K148" s="1">
        <f t="shared" ca="1" si="21"/>
        <v>0</v>
      </c>
      <c r="L148" s="1">
        <f t="shared" ca="1" si="22"/>
        <v>0</v>
      </c>
      <c r="M148" s="1">
        <f t="shared" ca="1" si="23"/>
        <v>0</v>
      </c>
      <c r="N148" s="1">
        <f t="shared" ca="1" si="24"/>
        <v>1</v>
      </c>
      <c r="O148" s="1">
        <f t="shared" ca="1" si="25"/>
        <v>19.116415893904815</v>
      </c>
    </row>
    <row r="149" spans="1:15">
      <c r="A149" s="14">
        <v>130</v>
      </c>
      <c r="B149" s="35">
        <f t="shared" ref="B149:B212" ca="1" si="29">RAND()</f>
        <v>0.61135511682815269</v>
      </c>
      <c r="C149" s="7">
        <f t="shared" ref="C149:C212" ca="1" si="30">IF(B149&lt;$C$6,$C$4,IF(B149&lt;$D$6,$D$4,IF(B149&lt;$E$6,$E$4,IF(B149&lt;$F$6,$F$4,IF(B149&lt;$G$6,$G$4,$H$4)))))</f>
        <v>13</v>
      </c>
      <c r="D149" s="1">
        <f t="shared" ref="D149:H164" ca="1" si="31">_xlfn.LOGNORM.INV(RAND(),0.15,0.5)*C149</f>
        <v>13.504798601837267</v>
      </c>
      <c r="E149" s="1">
        <f t="shared" ca="1" si="31"/>
        <v>11.129674831051137</v>
      </c>
      <c r="F149" s="1">
        <f t="shared" ca="1" si="31"/>
        <v>9.4075487226723453</v>
      </c>
      <c r="G149" s="1">
        <f t="shared" ca="1" si="31"/>
        <v>7.91345563844071</v>
      </c>
      <c r="H149" s="1">
        <f t="shared" ca="1" si="31"/>
        <v>12.497861995758168</v>
      </c>
      <c r="I149" s="1">
        <f t="shared" ref="I149:I212" ca="1" si="32">IF(RAND()&lt;C$10,1,0)</f>
        <v>0</v>
      </c>
      <c r="J149" s="1">
        <f t="shared" ref="J149:J212" ca="1" si="33">IF(RAND()&lt;D$10,1,0)</f>
        <v>1</v>
      </c>
      <c r="K149" s="1">
        <f t="shared" ref="K149:K212" ca="1" si="34">IF(RAND()&lt;E$10,1,0)</f>
        <v>0</v>
      </c>
      <c r="L149" s="1">
        <f t="shared" ref="L149:L212" ca="1" si="35">IF(RAND()&lt;F$10,1,0)</f>
        <v>0</v>
      </c>
      <c r="M149" s="1">
        <f t="shared" ref="M149:M212" ca="1" si="36">IF(RAND()&lt;G$10,1,0)</f>
        <v>0</v>
      </c>
      <c r="N149" s="1">
        <f t="shared" ref="N149:N212" ca="1" si="37">1-MAX(I149:M149)</f>
        <v>0</v>
      </c>
      <c r="O149" s="1">
        <f t="shared" ref="O149:O212" ca="1" si="38">IF(N149=1,H149,0)</f>
        <v>0</v>
      </c>
    </row>
    <row r="150" spans="1:15">
      <c r="A150" s="14">
        <v>131</v>
      </c>
      <c r="B150" s="35">
        <f t="shared" ca="1" si="29"/>
        <v>0.21870945128693187</v>
      </c>
      <c r="C150" s="7">
        <f t="shared" ca="1" si="30"/>
        <v>11</v>
      </c>
      <c r="D150" s="1">
        <f t="shared" ca="1" si="31"/>
        <v>10.526186718616049</v>
      </c>
      <c r="E150" s="1">
        <f t="shared" ca="1" si="31"/>
        <v>32.177509306184966</v>
      </c>
      <c r="F150" s="1">
        <f t="shared" ca="1" si="31"/>
        <v>36.30513048571391</v>
      </c>
      <c r="G150" s="1">
        <f t="shared" ca="1" si="31"/>
        <v>47.943075570499403</v>
      </c>
      <c r="H150" s="1">
        <f t="shared" ca="1" si="31"/>
        <v>46.495430782906553</v>
      </c>
      <c r="I150" s="1">
        <f t="shared" ca="1" si="32"/>
        <v>0</v>
      </c>
      <c r="J150" s="1">
        <f t="shared" ca="1" si="33"/>
        <v>0</v>
      </c>
      <c r="K150" s="1">
        <f t="shared" ca="1" si="34"/>
        <v>1</v>
      </c>
      <c r="L150" s="1">
        <f t="shared" ca="1" si="35"/>
        <v>0</v>
      </c>
      <c r="M150" s="1">
        <f t="shared" ca="1" si="36"/>
        <v>0</v>
      </c>
      <c r="N150" s="1">
        <f t="shared" ca="1" si="37"/>
        <v>0</v>
      </c>
      <c r="O150" s="1">
        <f t="shared" ca="1" si="38"/>
        <v>0</v>
      </c>
    </row>
    <row r="151" spans="1:15">
      <c r="A151" s="14">
        <v>132</v>
      </c>
      <c r="B151" s="35">
        <f t="shared" ca="1" si="29"/>
        <v>0.27926457513127745</v>
      </c>
      <c r="C151" s="7">
        <f t="shared" ca="1" si="30"/>
        <v>11</v>
      </c>
      <c r="D151" s="1">
        <f t="shared" ca="1" si="31"/>
        <v>14.36048862740352</v>
      </c>
      <c r="E151" s="1">
        <f t="shared" ca="1" si="31"/>
        <v>5.2156277720754485</v>
      </c>
      <c r="F151" s="1">
        <f t="shared" ca="1" si="31"/>
        <v>6.9684307122857767</v>
      </c>
      <c r="G151" s="1">
        <f t="shared" ca="1" si="31"/>
        <v>16.197183056962512</v>
      </c>
      <c r="H151" s="1">
        <f t="shared" ca="1" si="31"/>
        <v>9.4270589915679661</v>
      </c>
      <c r="I151" s="1">
        <f t="shared" ca="1" si="32"/>
        <v>0</v>
      </c>
      <c r="J151" s="1">
        <f t="shared" ca="1" si="33"/>
        <v>0</v>
      </c>
      <c r="K151" s="1">
        <f t="shared" ca="1" si="34"/>
        <v>1</v>
      </c>
      <c r="L151" s="1">
        <f t="shared" ca="1" si="35"/>
        <v>0</v>
      </c>
      <c r="M151" s="1">
        <f t="shared" ca="1" si="36"/>
        <v>0</v>
      </c>
      <c r="N151" s="1">
        <f t="shared" ca="1" si="37"/>
        <v>0</v>
      </c>
      <c r="O151" s="1">
        <f t="shared" ca="1" si="38"/>
        <v>0</v>
      </c>
    </row>
    <row r="152" spans="1:15">
      <c r="A152" s="14">
        <v>133</v>
      </c>
      <c r="B152" s="35">
        <f t="shared" ca="1" si="29"/>
        <v>0.42969287170236659</v>
      </c>
      <c r="C152" s="7">
        <f t="shared" ca="1" si="30"/>
        <v>12</v>
      </c>
      <c r="D152" s="1">
        <f t="shared" ca="1" si="31"/>
        <v>15.050874701214227</v>
      </c>
      <c r="E152" s="1">
        <f t="shared" ca="1" si="31"/>
        <v>20.537767782089979</v>
      </c>
      <c r="F152" s="1">
        <f t="shared" ca="1" si="31"/>
        <v>20.818416379983656</v>
      </c>
      <c r="G152" s="1">
        <f t="shared" ca="1" si="31"/>
        <v>19.527075390164239</v>
      </c>
      <c r="H152" s="1">
        <f t="shared" ca="1" si="31"/>
        <v>42.264153288098299</v>
      </c>
      <c r="I152" s="1">
        <f t="shared" ca="1" si="32"/>
        <v>0</v>
      </c>
      <c r="J152" s="1">
        <f t="shared" ca="1" si="33"/>
        <v>0</v>
      </c>
      <c r="K152" s="1">
        <f t="shared" ca="1" si="34"/>
        <v>1</v>
      </c>
      <c r="L152" s="1">
        <f t="shared" ca="1" si="35"/>
        <v>0</v>
      </c>
      <c r="M152" s="1">
        <f t="shared" ca="1" si="36"/>
        <v>0</v>
      </c>
      <c r="N152" s="1">
        <f t="shared" ca="1" si="37"/>
        <v>0</v>
      </c>
      <c r="O152" s="1">
        <f t="shared" ca="1" si="38"/>
        <v>0</v>
      </c>
    </row>
    <row r="153" spans="1:15">
      <c r="A153" s="14">
        <v>134</v>
      </c>
      <c r="B153" s="35">
        <f t="shared" ca="1" si="29"/>
        <v>0.20297084615381078</v>
      </c>
      <c r="C153" s="7">
        <f t="shared" ca="1" si="30"/>
        <v>11</v>
      </c>
      <c r="D153" s="1">
        <f t="shared" ca="1" si="31"/>
        <v>17.388988889803908</v>
      </c>
      <c r="E153" s="1">
        <f t="shared" ca="1" si="31"/>
        <v>26.237414984262067</v>
      </c>
      <c r="F153" s="1">
        <f t="shared" ca="1" si="31"/>
        <v>28.334928786332547</v>
      </c>
      <c r="G153" s="1">
        <f t="shared" ca="1" si="31"/>
        <v>61.992552844904324</v>
      </c>
      <c r="H153" s="1">
        <f t="shared" ca="1" si="31"/>
        <v>104.07063594712122</v>
      </c>
      <c r="I153" s="1">
        <f t="shared" ca="1" si="32"/>
        <v>1</v>
      </c>
      <c r="J153" s="1">
        <f t="shared" ca="1" si="33"/>
        <v>0</v>
      </c>
      <c r="K153" s="1">
        <f t="shared" ca="1" si="34"/>
        <v>0</v>
      </c>
      <c r="L153" s="1">
        <f t="shared" ca="1" si="35"/>
        <v>1</v>
      </c>
      <c r="M153" s="1">
        <f t="shared" ca="1" si="36"/>
        <v>0</v>
      </c>
      <c r="N153" s="1">
        <f t="shared" ca="1" si="37"/>
        <v>0</v>
      </c>
      <c r="O153" s="1">
        <f t="shared" ca="1" si="38"/>
        <v>0</v>
      </c>
    </row>
    <row r="154" spans="1:15">
      <c r="A154" s="14">
        <v>135</v>
      </c>
      <c r="B154" s="35">
        <f t="shared" ca="1" si="29"/>
        <v>0.99578732878258602</v>
      </c>
      <c r="C154" s="7">
        <f t="shared" ca="1" si="30"/>
        <v>15</v>
      </c>
      <c r="D154" s="1">
        <f t="shared" ca="1" si="31"/>
        <v>13.154789059684514</v>
      </c>
      <c r="E154" s="1">
        <f t="shared" ca="1" si="31"/>
        <v>25.962225766671661</v>
      </c>
      <c r="F154" s="1">
        <f t="shared" ca="1" si="31"/>
        <v>36.471889841683648</v>
      </c>
      <c r="G154" s="1">
        <f t="shared" ca="1" si="31"/>
        <v>23.86825140808266</v>
      </c>
      <c r="H154" s="1">
        <f t="shared" ca="1" si="31"/>
        <v>30.302302409339596</v>
      </c>
      <c r="I154" s="1">
        <f t="shared" ca="1" si="32"/>
        <v>0</v>
      </c>
      <c r="J154" s="1">
        <f t="shared" ca="1" si="33"/>
        <v>0</v>
      </c>
      <c r="K154" s="1">
        <f t="shared" ca="1" si="34"/>
        <v>1</v>
      </c>
      <c r="L154" s="1">
        <f t="shared" ca="1" si="35"/>
        <v>1</v>
      </c>
      <c r="M154" s="1">
        <f t="shared" ca="1" si="36"/>
        <v>0</v>
      </c>
      <c r="N154" s="1">
        <f t="shared" ca="1" si="37"/>
        <v>0</v>
      </c>
      <c r="O154" s="1">
        <f t="shared" ca="1" si="38"/>
        <v>0</v>
      </c>
    </row>
    <row r="155" spans="1:15">
      <c r="A155" s="14">
        <v>136</v>
      </c>
      <c r="B155" s="35">
        <f t="shared" ca="1" si="29"/>
        <v>2.8556074352313221E-2</v>
      </c>
      <c r="C155" s="7">
        <f t="shared" ca="1" si="30"/>
        <v>10</v>
      </c>
      <c r="D155" s="1">
        <f t="shared" ca="1" si="31"/>
        <v>32.74126117462616</v>
      </c>
      <c r="E155" s="1">
        <f t="shared" ca="1" si="31"/>
        <v>18.019038589770147</v>
      </c>
      <c r="F155" s="1">
        <f t="shared" ca="1" si="31"/>
        <v>31.99380581258081</v>
      </c>
      <c r="G155" s="1">
        <f t="shared" ca="1" si="31"/>
        <v>47.55350824228244</v>
      </c>
      <c r="H155" s="1">
        <f t="shared" ca="1" si="31"/>
        <v>88.509593956181234</v>
      </c>
      <c r="I155" s="1">
        <f t="shared" ca="1" si="32"/>
        <v>1</v>
      </c>
      <c r="J155" s="1">
        <f t="shared" ca="1" si="33"/>
        <v>0</v>
      </c>
      <c r="K155" s="1">
        <f t="shared" ca="1" si="34"/>
        <v>0</v>
      </c>
      <c r="L155" s="1">
        <f t="shared" ca="1" si="35"/>
        <v>0</v>
      </c>
      <c r="M155" s="1">
        <f t="shared" ca="1" si="36"/>
        <v>0</v>
      </c>
      <c r="N155" s="1">
        <f t="shared" ca="1" si="37"/>
        <v>0</v>
      </c>
      <c r="O155" s="1">
        <f t="shared" ca="1" si="38"/>
        <v>0</v>
      </c>
    </row>
    <row r="156" spans="1:15">
      <c r="A156" s="14">
        <v>137</v>
      </c>
      <c r="B156" s="35">
        <f t="shared" ca="1" si="29"/>
        <v>0.24347775246813952</v>
      </c>
      <c r="C156" s="7">
        <f t="shared" ca="1" si="30"/>
        <v>11</v>
      </c>
      <c r="D156" s="1">
        <f t="shared" ca="1" si="31"/>
        <v>10.809201933649305</v>
      </c>
      <c r="E156" s="1">
        <f t="shared" ca="1" si="31"/>
        <v>7.4352247628082839</v>
      </c>
      <c r="F156" s="1">
        <f t="shared" ca="1" si="31"/>
        <v>7.1357415172608123</v>
      </c>
      <c r="G156" s="1">
        <f t="shared" ca="1" si="31"/>
        <v>8.5721504757449907</v>
      </c>
      <c r="H156" s="1">
        <f t="shared" ca="1" si="31"/>
        <v>10.222632733470833</v>
      </c>
      <c r="I156" s="1">
        <f t="shared" ca="1" si="32"/>
        <v>0</v>
      </c>
      <c r="J156" s="1">
        <f t="shared" ca="1" si="33"/>
        <v>0</v>
      </c>
      <c r="K156" s="1">
        <f t="shared" ca="1" si="34"/>
        <v>0</v>
      </c>
      <c r="L156" s="1">
        <f t="shared" ca="1" si="35"/>
        <v>0</v>
      </c>
      <c r="M156" s="1">
        <f t="shared" ca="1" si="36"/>
        <v>0</v>
      </c>
      <c r="N156" s="1">
        <f t="shared" ca="1" si="37"/>
        <v>1</v>
      </c>
      <c r="O156" s="1">
        <f t="shared" ca="1" si="38"/>
        <v>10.222632733470833</v>
      </c>
    </row>
    <row r="157" spans="1:15">
      <c r="A157" s="14">
        <v>138</v>
      </c>
      <c r="B157" s="35">
        <f t="shared" ca="1" si="29"/>
        <v>0.60300432877297583</v>
      </c>
      <c r="C157" s="7">
        <f t="shared" ca="1" si="30"/>
        <v>13</v>
      </c>
      <c r="D157" s="1">
        <f t="shared" ca="1" si="31"/>
        <v>10.315779299777651</v>
      </c>
      <c r="E157" s="1">
        <f t="shared" ca="1" si="31"/>
        <v>19.263086174825446</v>
      </c>
      <c r="F157" s="1">
        <f t="shared" ca="1" si="31"/>
        <v>19.413472483075726</v>
      </c>
      <c r="G157" s="1">
        <f t="shared" ca="1" si="31"/>
        <v>22.734516066827918</v>
      </c>
      <c r="H157" s="1">
        <f t="shared" ca="1" si="31"/>
        <v>42.433132978854644</v>
      </c>
      <c r="I157" s="1">
        <f t="shared" ca="1" si="32"/>
        <v>1</v>
      </c>
      <c r="J157" s="1">
        <f t="shared" ca="1" si="33"/>
        <v>0</v>
      </c>
      <c r="K157" s="1">
        <f t="shared" ca="1" si="34"/>
        <v>0</v>
      </c>
      <c r="L157" s="1">
        <f t="shared" ca="1" si="35"/>
        <v>0</v>
      </c>
      <c r="M157" s="1">
        <f t="shared" ca="1" si="36"/>
        <v>0</v>
      </c>
      <c r="N157" s="1">
        <f t="shared" ca="1" si="37"/>
        <v>0</v>
      </c>
      <c r="O157" s="1">
        <f t="shared" ca="1" si="38"/>
        <v>0</v>
      </c>
    </row>
    <row r="158" spans="1:15">
      <c r="A158" s="14">
        <v>139</v>
      </c>
      <c r="B158" s="35">
        <f t="shared" ca="1" si="29"/>
        <v>0.43316778010248513</v>
      </c>
      <c r="C158" s="7">
        <f t="shared" ca="1" si="30"/>
        <v>12</v>
      </c>
      <c r="D158" s="1">
        <f t="shared" ca="1" si="31"/>
        <v>18.175165620768855</v>
      </c>
      <c r="E158" s="1">
        <f t="shared" ca="1" si="31"/>
        <v>25.267072694051627</v>
      </c>
      <c r="F158" s="1">
        <f t="shared" ca="1" si="31"/>
        <v>18.621924015032686</v>
      </c>
      <c r="G158" s="1">
        <f t="shared" ca="1" si="31"/>
        <v>34.471522515157623</v>
      </c>
      <c r="H158" s="1">
        <f t="shared" ca="1" si="31"/>
        <v>35.4641984613788</v>
      </c>
      <c r="I158" s="1">
        <f t="shared" ca="1" si="32"/>
        <v>1</v>
      </c>
      <c r="J158" s="1">
        <f t="shared" ca="1" si="33"/>
        <v>1</v>
      </c>
      <c r="K158" s="1">
        <f t="shared" ca="1" si="34"/>
        <v>0</v>
      </c>
      <c r="L158" s="1">
        <f t="shared" ca="1" si="35"/>
        <v>1</v>
      </c>
      <c r="M158" s="1">
        <f t="shared" ca="1" si="36"/>
        <v>0</v>
      </c>
      <c r="N158" s="1">
        <f t="shared" ca="1" si="37"/>
        <v>0</v>
      </c>
      <c r="O158" s="1">
        <f t="shared" ca="1" si="38"/>
        <v>0</v>
      </c>
    </row>
    <row r="159" spans="1:15">
      <c r="A159" s="14">
        <v>140</v>
      </c>
      <c r="B159" s="35">
        <f t="shared" ca="1" si="29"/>
        <v>0.51397673047654224</v>
      </c>
      <c r="C159" s="7">
        <f t="shared" ca="1" si="30"/>
        <v>12</v>
      </c>
      <c r="D159" s="1">
        <f t="shared" ca="1" si="31"/>
        <v>16.662080555746819</v>
      </c>
      <c r="E159" s="1">
        <f t="shared" ca="1" si="31"/>
        <v>53.987758934241192</v>
      </c>
      <c r="F159" s="1">
        <f t="shared" ca="1" si="31"/>
        <v>58.121263084529083</v>
      </c>
      <c r="G159" s="1">
        <f t="shared" ca="1" si="31"/>
        <v>80.754916194847524</v>
      </c>
      <c r="H159" s="1">
        <f t="shared" ca="1" si="31"/>
        <v>68.959621983894209</v>
      </c>
      <c r="I159" s="1">
        <f t="shared" ca="1" si="32"/>
        <v>0</v>
      </c>
      <c r="J159" s="1">
        <f t="shared" ca="1" si="33"/>
        <v>1</v>
      </c>
      <c r="K159" s="1">
        <f t="shared" ca="1" si="34"/>
        <v>0</v>
      </c>
      <c r="L159" s="1">
        <f t="shared" ca="1" si="35"/>
        <v>0</v>
      </c>
      <c r="M159" s="1">
        <f t="shared" ca="1" si="36"/>
        <v>0</v>
      </c>
      <c r="N159" s="1">
        <f t="shared" ca="1" si="37"/>
        <v>0</v>
      </c>
      <c r="O159" s="1">
        <f t="shared" ca="1" si="38"/>
        <v>0</v>
      </c>
    </row>
    <row r="160" spans="1:15">
      <c r="A160" s="14">
        <v>141</v>
      </c>
      <c r="B160" s="35">
        <f t="shared" ca="1" si="29"/>
        <v>0.22077554399202837</v>
      </c>
      <c r="C160" s="7">
        <f t="shared" ca="1" si="30"/>
        <v>11</v>
      </c>
      <c r="D160" s="1">
        <f t="shared" ca="1" si="31"/>
        <v>7.4942221912890412</v>
      </c>
      <c r="E160" s="1">
        <f t="shared" ca="1" si="31"/>
        <v>12.527297198745897</v>
      </c>
      <c r="F160" s="1">
        <f t="shared" ca="1" si="31"/>
        <v>6.9670630509318352</v>
      </c>
      <c r="G160" s="1">
        <f t="shared" ca="1" si="31"/>
        <v>10.337334803346691</v>
      </c>
      <c r="H160" s="1">
        <f t="shared" ca="1" si="31"/>
        <v>8.4935700217664252</v>
      </c>
      <c r="I160" s="1">
        <f t="shared" ca="1" si="32"/>
        <v>1</v>
      </c>
      <c r="J160" s="1">
        <f t="shared" ca="1" si="33"/>
        <v>0</v>
      </c>
      <c r="K160" s="1">
        <f t="shared" ca="1" si="34"/>
        <v>0</v>
      </c>
      <c r="L160" s="1">
        <f t="shared" ca="1" si="35"/>
        <v>0</v>
      </c>
      <c r="M160" s="1">
        <f t="shared" ca="1" si="36"/>
        <v>0</v>
      </c>
      <c r="N160" s="1">
        <f t="shared" ca="1" si="37"/>
        <v>0</v>
      </c>
      <c r="O160" s="1">
        <f t="shared" ca="1" si="38"/>
        <v>0</v>
      </c>
    </row>
    <row r="161" spans="1:15">
      <c r="A161" s="14">
        <v>142</v>
      </c>
      <c r="B161" s="35">
        <f t="shared" ca="1" si="29"/>
        <v>0.1617406628730903</v>
      </c>
      <c r="C161" s="7">
        <f t="shared" ca="1" si="30"/>
        <v>11</v>
      </c>
      <c r="D161" s="1">
        <f t="shared" ca="1" si="31"/>
        <v>14.463530177735169</v>
      </c>
      <c r="E161" s="1">
        <f t="shared" ca="1" si="31"/>
        <v>33.797303218056079</v>
      </c>
      <c r="F161" s="1">
        <f t="shared" ca="1" si="31"/>
        <v>21.532284418931091</v>
      </c>
      <c r="G161" s="1">
        <f t="shared" ca="1" si="31"/>
        <v>35.205390325567123</v>
      </c>
      <c r="H161" s="1">
        <f t="shared" ca="1" si="31"/>
        <v>47.801103749010679</v>
      </c>
      <c r="I161" s="1">
        <f t="shared" ca="1" si="32"/>
        <v>1</v>
      </c>
      <c r="J161" s="1">
        <f t="shared" ca="1" si="33"/>
        <v>0</v>
      </c>
      <c r="K161" s="1">
        <f t="shared" ca="1" si="34"/>
        <v>1</v>
      </c>
      <c r="L161" s="1">
        <f t="shared" ca="1" si="35"/>
        <v>0</v>
      </c>
      <c r="M161" s="1">
        <f t="shared" ca="1" si="36"/>
        <v>0</v>
      </c>
      <c r="N161" s="1">
        <f t="shared" ca="1" si="37"/>
        <v>0</v>
      </c>
      <c r="O161" s="1">
        <f t="shared" ca="1" si="38"/>
        <v>0</v>
      </c>
    </row>
    <row r="162" spans="1:15">
      <c r="A162" s="14">
        <v>143</v>
      </c>
      <c r="B162" s="35">
        <f t="shared" ca="1" si="29"/>
        <v>0.44655865011502749</v>
      </c>
      <c r="C162" s="7">
        <f t="shared" ca="1" si="30"/>
        <v>12</v>
      </c>
      <c r="D162" s="1">
        <f t="shared" ca="1" si="31"/>
        <v>23.611937032784354</v>
      </c>
      <c r="E162" s="1">
        <f t="shared" ca="1" si="31"/>
        <v>27.520051619069495</v>
      </c>
      <c r="F162" s="1">
        <f t="shared" ca="1" si="31"/>
        <v>37.402187772547144</v>
      </c>
      <c r="G162" s="1">
        <f t="shared" ca="1" si="31"/>
        <v>35.291027867125081</v>
      </c>
      <c r="H162" s="1">
        <f t="shared" ca="1" si="31"/>
        <v>52.310628239130445</v>
      </c>
      <c r="I162" s="1">
        <f t="shared" ca="1" si="32"/>
        <v>0</v>
      </c>
      <c r="J162" s="1">
        <f t="shared" ca="1" si="33"/>
        <v>0</v>
      </c>
      <c r="K162" s="1">
        <f t="shared" ca="1" si="34"/>
        <v>0</v>
      </c>
      <c r="L162" s="1">
        <f t="shared" ca="1" si="35"/>
        <v>0</v>
      </c>
      <c r="M162" s="1">
        <f t="shared" ca="1" si="36"/>
        <v>0</v>
      </c>
      <c r="N162" s="1">
        <f t="shared" ca="1" si="37"/>
        <v>1</v>
      </c>
      <c r="O162" s="1">
        <f t="shared" ca="1" si="38"/>
        <v>52.310628239130445</v>
      </c>
    </row>
    <row r="163" spans="1:15">
      <c r="A163" s="14">
        <v>144</v>
      </c>
      <c r="B163" s="35">
        <f t="shared" ca="1" si="29"/>
        <v>0.47157285706909202</v>
      </c>
      <c r="C163" s="7">
        <f t="shared" ca="1" si="30"/>
        <v>12</v>
      </c>
      <c r="D163" s="1">
        <f t="shared" ca="1" si="31"/>
        <v>25.213521125251187</v>
      </c>
      <c r="E163" s="1">
        <f t="shared" ca="1" si="31"/>
        <v>40.477834702513668</v>
      </c>
      <c r="F163" s="1">
        <f t="shared" ca="1" si="31"/>
        <v>53.039637397680714</v>
      </c>
      <c r="G163" s="1">
        <f t="shared" ca="1" si="31"/>
        <v>30.090809197999359</v>
      </c>
      <c r="H163" s="1">
        <f t="shared" ca="1" si="31"/>
        <v>24.966302967964861</v>
      </c>
      <c r="I163" s="1">
        <f t="shared" ca="1" si="32"/>
        <v>0</v>
      </c>
      <c r="J163" s="1">
        <f t="shared" ca="1" si="33"/>
        <v>1</v>
      </c>
      <c r="K163" s="1">
        <f t="shared" ca="1" si="34"/>
        <v>1</v>
      </c>
      <c r="L163" s="1">
        <f t="shared" ca="1" si="35"/>
        <v>0</v>
      </c>
      <c r="M163" s="1">
        <f t="shared" ca="1" si="36"/>
        <v>0</v>
      </c>
      <c r="N163" s="1">
        <f t="shared" ca="1" si="37"/>
        <v>0</v>
      </c>
      <c r="O163" s="1">
        <f t="shared" ca="1" si="38"/>
        <v>0</v>
      </c>
    </row>
    <row r="164" spans="1:15">
      <c r="A164" s="14">
        <v>145</v>
      </c>
      <c r="B164" s="35">
        <f t="shared" ca="1" si="29"/>
        <v>0.30219452493463284</v>
      </c>
      <c r="C164" s="7">
        <f t="shared" ca="1" si="30"/>
        <v>12</v>
      </c>
      <c r="D164" s="1">
        <f t="shared" ca="1" si="31"/>
        <v>20.559840291597553</v>
      </c>
      <c r="E164" s="1">
        <f t="shared" ca="1" si="31"/>
        <v>33.035774116374789</v>
      </c>
      <c r="F164" s="1">
        <f t="shared" ca="1" si="31"/>
        <v>30.115920749884722</v>
      </c>
      <c r="G164" s="1">
        <f t="shared" ca="1" si="31"/>
        <v>43.125235759043257</v>
      </c>
      <c r="H164" s="1">
        <f t="shared" ca="1" si="31"/>
        <v>27.856860504931667</v>
      </c>
      <c r="I164" s="1">
        <f t="shared" ca="1" si="32"/>
        <v>0</v>
      </c>
      <c r="J164" s="1">
        <f t="shared" ca="1" si="33"/>
        <v>0</v>
      </c>
      <c r="K164" s="1">
        <f t="shared" ca="1" si="34"/>
        <v>0</v>
      </c>
      <c r="L164" s="1">
        <f t="shared" ca="1" si="35"/>
        <v>0</v>
      </c>
      <c r="M164" s="1">
        <f t="shared" ca="1" si="36"/>
        <v>0</v>
      </c>
      <c r="N164" s="1">
        <f t="shared" ca="1" si="37"/>
        <v>1</v>
      </c>
      <c r="O164" s="1">
        <f t="shared" ca="1" si="38"/>
        <v>27.856860504931667</v>
      </c>
    </row>
    <row r="165" spans="1:15">
      <c r="A165" s="14">
        <v>146</v>
      </c>
      <c r="B165" s="35">
        <f t="shared" ca="1" si="29"/>
        <v>2.7850231474120357E-2</v>
      </c>
      <c r="C165" s="7">
        <f t="shared" ca="1" si="30"/>
        <v>10</v>
      </c>
      <c r="D165" s="1">
        <f t="shared" ref="D165:H180" ca="1" si="39">_xlfn.LOGNORM.INV(RAND(),0.15,0.5)*C165</f>
        <v>15.054085932251693</v>
      </c>
      <c r="E165" s="1">
        <f t="shared" ca="1" si="39"/>
        <v>8.8933524240449149</v>
      </c>
      <c r="F165" s="1">
        <f t="shared" ca="1" si="39"/>
        <v>5.8190161377003333</v>
      </c>
      <c r="G165" s="1">
        <f t="shared" ca="1" si="39"/>
        <v>3.4604220665045333</v>
      </c>
      <c r="H165" s="1">
        <f t="shared" ca="1" si="39"/>
        <v>3.870064998340502</v>
      </c>
      <c r="I165" s="1">
        <f t="shared" ca="1" si="32"/>
        <v>0</v>
      </c>
      <c r="J165" s="1">
        <f t="shared" ca="1" si="33"/>
        <v>0</v>
      </c>
      <c r="K165" s="1">
        <f t="shared" ca="1" si="34"/>
        <v>0</v>
      </c>
      <c r="L165" s="1">
        <f t="shared" ca="1" si="35"/>
        <v>0</v>
      </c>
      <c r="M165" s="1">
        <f t="shared" ca="1" si="36"/>
        <v>0</v>
      </c>
      <c r="N165" s="1">
        <f t="shared" ca="1" si="37"/>
        <v>1</v>
      </c>
      <c r="O165" s="1">
        <f t="shared" ca="1" si="38"/>
        <v>3.870064998340502</v>
      </c>
    </row>
    <row r="166" spans="1:15">
      <c r="A166" s="14">
        <v>147</v>
      </c>
      <c r="B166" s="35">
        <f t="shared" ca="1" si="29"/>
        <v>0.19149156160351855</v>
      </c>
      <c r="C166" s="7">
        <f t="shared" ca="1" si="30"/>
        <v>11</v>
      </c>
      <c r="D166" s="1">
        <f t="shared" ca="1" si="39"/>
        <v>10.195616005903645</v>
      </c>
      <c r="E166" s="1">
        <f t="shared" ca="1" si="39"/>
        <v>10.247097753419927</v>
      </c>
      <c r="F166" s="1">
        <f t="shared" ca="1" si="39"/>
        <v>62.602392589970492</v>
      </c>
      <c r="G166" s="1">
        <f t="shared" ca="1" si="39"/>
        <v>18.877800682533039</v>
      </c>
      <c r="H166" s="1">
        <f t="shared" ca="1" si="39"/>
        <v>36.795882959486526</v>
      </c>
      <c r="I166" s="1">
        <f t="shared" ca="1" si="32"/>
        <v>0</v>
      </c>
      <c r="J166" s="1">
        <f t="shared" ca="1" si="33"/>
        <v>1</v>
      </c>
      <c r="K166" s="1">
        <f t="shared" ca="1" si="34"/>
        <v>0</v>
      </c>
      <c r="L166" s="1">
        <f t="shared" ca="1" si="35"/>
        <v>1</v>
      </c>
      <c r="M166" s="1">
        <f t="shared" ca="1" si="36"/>
        <v>0</v>
      </c>
      <c r="N166" s="1">
        <f t="shared" ca="1" si="37"/>
        <v>0</v>
      </c>
      <c r="O166" s="1">
        <f t="shared" ca="1" si="38"/>
        <v>0</v>
      </c>
    </row>
    <row r="167" spans="1:15">
      <c r="A167" s="14">
        <v>148</v>
      </c>
      <c r="B167" s="35">
        <f t="shared" ca="1" si="29"/>
        <v>0.25010068022568699</v>
      </c>
      <c r="C167" s="7">
        <f t="shared" ca="1" si="30"/>
        <v>11</v>
      </c>
      <c r="D167" s="1">
        <f t="shared" ca="1" si="39"/>
        <v>18.085555754005529</v>
      </c>
      <c r="E167" s="1">
        <f t="shared" ca="1" si="39"/>
        <v>19.888361562586226</v>
      </c>
      <c r="F167" s="1">
        <f t="shared" ca="1" si="39"/>
        <v>15.847736624482344</v>
      </c>
      <c r="G167" s="1">
        <f t="shared" ca="1" si="39"/>
        <v>11.843594361394638</v>
      </c>
      <c r="H167" s="1">
        <f t="shared" ca="1" si="39"/>
        <v>16.973677863241178</v>
      </c>
      <c r="I167" s="1">
        <f t="shared" ca="1" si="32"/>
        <v>0</v>
      </c>
      <c r="J167" s="1">
        <f t="shared" ca="1" si="33"/>
        <v>0</v>
      </c>
      <c r="K167" s="1">
        <f t="shared" ca="1" si="34"/>
        <v>0</v>
      </c>
      <c r="L167" s="1">
        <f t="shared" ca="1" si="35"/>
        <v>0</v>
      </c>
      <c r="M167" s="1">
        <f t="shared" ca="1" si="36"/>
        <v>0</v>
      </c>
      <c r="N167" s="1">
        <f t="shared" ca="1" si="37"/>
        <v>1</v>
      </c>
      <c r="O167" s="1">
        <f t="shared" ca="1" si="38"/>
        <v>16.973677863241178</v>
      </c>
    </row>
    <row r="168" spans="1:15">
      <c r="A168" s="14">
        <v>149</v>
      </c>
      <c r="B168" s="35">
        <f t="shared" ca="1" si="29"/>
        <v>0.99909752309885358</v>
      </c>
      <c r="C168" s="7">
        <f t="shared" ca="1" si="30"/>
        <v>15</v>
      </c>
      <c r="D168" s="1">
        <f t="shared" ca="1" si="39"/>
        <v>17.970640980353924</v>
      </c>
      <c r="E168" s="1">
        <f t="shared" ca="1" si="39"/>
        <v>22.65163769174216</v>
      </c>
      <c r="F168" s="1">
        <f t="shared" ca="1" si="39"/>
        <v>34.45487223047423</v>
      </c>
      <c r="G168" s="1">
        <f t="shared" ca="1" si="39"/>
        <v>26.658964179325505</v>
      </c>
      <c r="H168" s="1">
        <f t="shared" ca="1" si="39"/>
        <v>21.051082129526467</v>
      </c>
      <c r="I168" s="1">
        <f t="shared" ca="1" si="32"/>
        <v>0</v>
      </c>
      <c r="J168" s="1">
        <f t="shared" ca="1" si="33"/>
        <v>1</v>
      </c>
      <c r="K168" s="1">
        <f t="shared" ca="1" si="34"/>
        <v>0</v>
      </c>
      <c r="L168" s="1">
        <f t="shared" ca="1" si="35"/>
        <v>0</v>
      </c>
      <c r="M168" s="1">
        <f t="shared" ca="1" si="36"/>
        <v>0</v>
      </c>
      <c r="N168" s="1">
        <f t="shared" ca="1" si="37"/>
        <v>0</v>
      </c>
      <c r="O168" s="1">
        <f t="shared" ca="1" si="38"/>
        <v>0</v>
      </c>
    </row>
    <row r="169" spans="1:15">
      <c r="A169" s="14">
        <v>150</v>
      </c>
      <c r="B169" s="35">
        <f t="shared" ca="1" si="29"/>
        <v>0.58435033016703797</v>
      </c>
      <c r="C169" s="7">
        <f t="shared" ca="1" si="30"/>
        <v>12</v>
      </c>
      <c r="D169" s="1">
        <f t="shared" ca="1" si="39"/>
        <v>8.0129364709435595</v>
      </c>
      <c r="E169" s="1">
        <f t="shared" ca="1" si="39"/>
        <v>13.060917203583658</v>
      </c>
      <c r="F169" s="1">
        <f t="shared" ca="1" si="39"/>
        <v>13.250130815014732</v>
      </c>
      <c r="G169" s="1">
        <f t="shared" ca="1" si="39"/>
        <v>6.8237769261067873</v>
      </c>
      <c r="H169" s="1">
        <f t="shared" ca="1" si="39"/>
        <v>17.638878168628956</v>
      </c>
      <c r="I169" s="1">
        <f t="shared" ca="1" si="32"/>
        <v>1</v>
      </c>
      <c r="J169" s="1">
        <f t="shared" ca="1" si="33"/>
        <v>0</v>
      </c>
      <c r="K169" s="1">
        <f t="shared" ca="1" si="34"/>
        <v>0</v>
      </c>
      <c r="L169" s="1">
        <f t="shared" ca="1" si="35"/>
        <v>0</v>
      </c>
      <c r="M169" s="1">
        <f t="shared" ca="1" si="36"/>
        <v>0</v>
      </c>
      <c r="N169" s="1">
        <f t="shared" ca="1" si="37"/>
        <v>0</v>
      </c>
      <c r="O169" s="1">
        <f t="shared" ca="1" si="38"/>
        <v>0</v>
      </c>
    </row>
    <row r="170" spans="1:15">
      <c r="A170" s="14">
        <v>151</v>
      </c>
      <c r="B170" s="35">
        <f t="shared" ca="1" si="29"/>
        <v>0.74776387992028392</v>
      </c>
      <c r="C170" s="7">
        <f t="shared" ca="1" si="30"/>
        <v>13</v>
      </c>
      <c r="D170" s="1">
        <f t="shared" ca="1" si="39"/>
        <v>7.4778525303436139</v>
      </c>
      <c r="E170" s="1">
        <f t="shared" ca="1" si="39"/>
        <v>19.563143909072082</v>
      </c>
      <c r="F170" s="1">
        <f t="shared" ca="1" si="39"/>
        <v>29.967885363887859</v>
      </c>
      <c r="G170" s="1">
        <f t="shared" ca="1" si="39"/>
        <v>57.543006520554052</v>
      </c>
      <c r="H170" s="1">
        <f t="shared" ca="1" si="39"/>
        <v>94.888438545740968</v>
      </c>
      <c r="I170" s="1">
        <f t="shared" ca="1" si="32"/>
        <v>0</v>
      </c>
      <c r="J170" s="1">
        <f t="shared" ca="1" si="33"/>
        <v>0</v>
      </c>
      <c r="K170" s="1">
        <f t="shared" ca="1" si="34"/>
        <v>0</v>
      </c>
      <c r="L170" s="1">
        <f t="shared" ca="1" si="35"/>
        <v>1</v>
      </c>
      <c r="M170" s="1">
        <f t="shared" ca="1" si="36"/>
        <v>0</v>
      </c>
      <c r="N170" s="1">
        <f t="shared" ca="1" si="37"/>
        <v>0</v>
      </c>
      <c r="O170" s="1">
        <f t="shared" ca="1" si="38"/>
        <v>0</v>
      </c>
    </row>
    <row r="171" spans="1:15">
      <c r="A171" s="14">
        <v>152</v>
      </c>
      <c r="B171" s="35">
        <f t="shared" ca="1" si="29"/>
        <v>0.82988004512605384</v>
      </c>
      <c r="C171" s="7">
        <f t="shared" ca="1" si="30"/>
        <v>14</v>
      </c>
      <c r="D171" s="1">
        <f t="shared" ca="1" si="39"/>
        <v>19.081315661125441</v>
      </c>
      <c r="E171" s="1">
        <f t="shared" ca="1" si="39"/>
        <v>27.426843521149607</v>
      </c>
      <c r="F171" s="1">
        <f t="shared" ca="1" si="39"/>
        <v>35.893400272267272</v>
      </c>
      <c r="G171" s="1">
        <f t="shared" ca="1" si="39"/>
        <v>43.598565283012924</v>
      </c>
      <c r="H171" s="1">
        <f t="shared" ca="1" si="39"/>
        <v>18.978895216709251</v>
      </c>
      <c r="I171" s="1">
        <f t="shared" ca="1" si="32"/>
        <v>1</v>
      </c>
      <c r="J171" s="1">
        <f t="shared" ca="1" si="33"/>
        <v>0</v>
      </c>
      <c r="K171" s="1">
        <f t="shared" ca="1" si="34"/>
        <v>0</v>
      </c>
      <c r="L171" s="1">
        <f t="shared" ca="1" si="35"/>
        <v>1</v>
      </c>
      <c r="M171" s="1">
        <f t="shared" ca="1" si="36"/>
        <v>0</v>
      </c>
      <c r="N171" s="1">
        <f t="shared" ca="1" si="37"/>
        <v>0</v>
      </c>
      <c r="O171" s="1">
        <f t="shared" ca="1" si="38"/>
        <v>0</v>
      </c>
    </row>
    <row r="172" spans="1:15">
      <c r="A172" s="14">
        <v>153</v>
      </c>
      <c r="B172" s="35">
        <f t="shared" ca="1" si="29"/>
        <v>8.5814414214918977E-2</v>
      </c>
      <c r="C172" s="7">
        <f t="shared" ca="1" si="30"/>
        <v>10</v>
      </c>
      <c r="D172" s="1">
        <f t="shared" ca="1" si="39"/>
        <v>13.76285785325036</v>
      </c>
      <c r="E172" s="1">
        <f t="shared" ca="1" si="39"/>
        <v>23.001931752527007</v>
      </c>
      <c r="F172" s="1">
        <f t="shared" ca="1" si="39"/>
        <v>32.370843252355527</v>
      </c>
      <c r="G172" s="1">
        <f t="shared" ca="1" si="39"/>
        <v>41.366785121918873</v>
      </c>
      <c r="H172" s="1">
        <f t="shared" ca="1" si="39"/>
        <v>109.19926412029696</v>
      </c>
      <c r="I172" s="1">
        <f t="shared" ca="1" si="32"/>
        <v>0</v>
      </c>
      <c r="J172" s="1">
        <f t="shared" ca="1" si="33"/>
        <v>0</v>
      </c>
      <c r="K172" s="1">
        <f t="shared" ca="1" si="34"/>
        <v>0</v>
      </c>
      <c r="L172" s="1">
        <f t="shared" ca="1" si="35"/>
        <v>0</v>
      </c>
      <c r="M172" s="1">
        <f t="shared" ca="1" si="36"/>
        <v>0</v>
      </c>
      <c r="N172" s="1">
        <f t="shared" ca="1" si="37"/>
        <v>1</v>
      </c>
      <c r="O172" s="1">
        <f t="shared" ca="1" si="38"/>
        <v>109.19926412029696</v>
      </c>
    </row>
    <row r="173" spans="1:15">
      <c r="A173" s="14">
        <v>154</v>
      </c>
      <c r="B173" s="35">
        <f t="shared" ca="1" si="29"/>
        <v>0.30398767575640062</v>
      </c>
      <c r="C173" s="7">
        <f t="shared" ca="1" si="30"/>
        <v>12</v>
      </c>
      <c r="D173" s="1">
        <f t="shared" ca="1" si="39"/>
        <v>8.8745593162427525</v>
      </c>
      <c r="E173" s="1">
        <f t="shared" ca="1" si="39"/>
        <v>8.4913502229876858</v>
      </c>
      <c r="F173" s="1">
        <f t="shared" ca="1" si="39"/>
        <v>6.0847157429033221</v>
      </c>
      <c r="G173" s="1">
        <f t="shared" ca="1" si="39"/>
        <v>6.8933183241769935</v>
      </c>
      <c r="H173" s="1">
        <f t="shared" ca="1" si="39"/>
        <v>9.2984926673572108</v>
      </c>
      <c r="I173" s="1">
        <f t="shared" ca="1" si="32"/>
        <v>1</v>
      </c>
      <c r="J173" s="1">
        <f t="shared" ca="1" si="33"/>
        <v>0</v>
      </c>
      <c r="K173" s="1">
        <f t="shared" ca="1" si="34"/>
        <v>0</v>
      </c>
      <c r="L173" s="1">
        <f t="shared" ca="1" si="35"/>
        <v>1</v>
      </c>
      <c r="M173" s="1">
        <f t="shared" ca="1" si="36"/>
        <v>0</v>
      </c>
      <c r="N173" s="1">
        <f t="shared" ca="1" si="37"/>
        <v>0</v>
      </c>
      <c r="O173" s="1">
        <f t="shared" ca="1" si="38"/>
        <v>0</v>
      </c>
    </row>
    <row r="174" spans="1:15">
      <c r="A174" s="14">
        <v>155</v>
      </c>
      <c r="B174" s="35">
        <f t="shared" ca="1" si="29"/>
        <v>0.32870441691183694</v>
      </c>
      <c r="C174" s="7">
        <f t="shared" ca="1" si="30"/>
        <v>12</v>
      </c>
      <c r="D174" s="1">
        <f t="shared" ca="1" si="39"/>
        <v>14.003338920115617</v>
      </c>
      <c r="E174" s="1">
        <f t="shared" ca="1" si="39"/>
        <v>20.220851651001112</v>
      </c>
      <c r="F174" s="1">
        <f t="shared" ca="1" si="39"/>
        <v>15.667216738640969</v>
      </c>
      <c r="G174" s="1">
        <f t="shared" ca="1" si="39"/>
        <v>9.3147770779368972</v>
      </c>
      <c r="H174" s="1">
        <f t="shared" ca="1" si="39"/>
        <v>12.153099843393527</v>
      </c>
      <c r="I174" s="1">
        <f t="shared" ca="1" si="32"/>
        <v>0</v>
      </c>
      <c r="J174" s="1">
        <f t="shared" ca="1" si="33"/>
        <v>0</v>
      </c>
      <c r="K174" s="1">
        <f t="shared" ca="1" si="34"/>
        <v>0</v>
      </c>
      <c r="L174" s="1">
        <f t="shared" ca="1" si="35"/>
        <v>0</v>
      </c>
      <c r="M174" s="1">
        <f t="shared" ca="1" si="36"/>
        <v>0</v>
      </c>
      <c r="N174" s="1">
        <f t="shared" ca="1" si="37"/>
        <v>1</v>
      </c>
      <c r="O174" s="1">
        <f t="shared" ca="1" si="38"/>
        <v>12.153099843393527</v>
      </c>
    </row>
    <row r="175" spans="1:15">
      <c r="A175" s="14">
        <v>156</v>
      </c>
      <c r="B175" s="35">
        <f t="shared" ca="1" si="29"/>
        <v>0.84811294050068242</v>
      </c>
      <c r="C175" s="7">
        <f t="shared" ca="1" si="30"/>
        <v>14</v>
      </c>
      <c r="D175" s="1">
        <f t="shared" ca="1" si="39"/>
        <v>10.211411713915494</v>
      </c>
      <c r="E175" s="1">
        <f t="shared" ca="1" si="39"/>
        <v>14.22427143212219</v>
      </c>
      <c r="F175" s="1">
        <f t="shared" ca="1" si="39"/>
        <v>12.427727036650605</v>
      </c>
      <c r="G175" s="1">
        <f t="shared" ca="1" si="39"/>
        <v>13.115530865369795</v>
      </c>
      <c r="H175" s="1">
        <f t="shared" ca="1" si="39"/>
        <v>14.851457369150578</v>
      </c>
      <c r="I175" s="1">
        <f t="shared" ca="1" si="32"/>
        <v>1</v>
      </c>
      <c r="J175" s="1">
        <f t="shared" ca="1" si="33"/>
        <v>0</v>
      </c>
      <c r="K175" s="1">
        <f t="shared" ca="1" si="34"/>
        <v>0</v>
      </c>
      <c r="L175" s="1">
        <f t="shared" ca="1" si="35"/>
        <v>0</v>
      </c>
      <c r="M175" s="1">
        <f t="shared" ca="1" si="36"/>
        <v>0</v>
      </c>
      <c r="N175" s="1">
        <f t="shared" ca="1" si="37"/>
        <v>0</v>
      </c>
      <c r="O175" s="1">
        <f t="shared" ca="1" si="38"/>
        <v>0</v>
      </c>
    </row>
    <row r="176" spans="1:15">
      <c r="A176" s="14">
        <v>157</v>
      </c>
      <c r="B176" s="35">
        <f t="shared" ca="1" si="29"/>
        <v>0.22321939117682588</v>
      </c>
      <c r="C176" s="7">
        <f t="shared" ca="1" si="30"/>
        <v>11</v>
      </c>
      <c r="D176" s="1">
        <f t="shared" ca="1" si="39"/>
        <v>20.690967963031838</v>
      </c>
      <c r="E176" s="1">
        <f t="shared" ca="1" si="39"/>
        <v>17.227355137745132</v>
      </c>
      <c r="F176" s="1">
        <f t="shared" ca="1" si="39"/>
        <v>27.242781303066707</v>
      </c>
      <c r="G176" s="1">
        <f t="shared" ca="1" si="39"/>
        <v>39.089224301131431</v>
      </c>
      <c r="H176" s="1">
        <f t="shared" ca="1" si="39"/>
        <v>57.628715513174967</v>
      </c>
      <c r="I176" s="1">
        <f t="shared" ca="1" si="32"/>
        <v>0</v>
      </c>
      <c r="J176" s="1">
        <f t="shared" ca="1" si="33"/>
        <v>0</v>
      </c>
      <c r="K176" s="1">
        <f t="shared" ca="1" si="34"/>
        <v>0</v>
      </c>
      <c r="L176" s="1">
        <f t="shared" ca="1" si="35"/>
        <v>0</v>
      </c>
      <c r="M176" s="1">
        <f t="shared" ca="1" si="36"/>
        <v>0</v>
      </c>
      <c r="N176" s="1">
        <f t="shared" ca="1" si="37"/>
        <v>1</v>
      </c>
      <c r="O176" s="1">
        <f t="shared" ca="1" si="38"/>
        <v>57.628715513174967</v>
      </c>
    </row>
    <row r="177" spans="1:15">
      <c r="A177" s="14">
        <v>158</v>
      </c>
      <c r="B177" s="35">
        <f t="shared" ca="1" si="29"/>
        <v>0.57256172954120399</v>
      </c>
      <c r="C177" s="7">
        <f t="shared" ca="1" si="30"/>
        <v>12</v>
      </c>
      <c r="D177" s="1">
        <f t="shared" ca="1" si="39"/>
        <v>9.3536569670111618</v>
      </c>
      <c r="E177" s="1">
        <f t="shared" ca="1" si="39"/>
        <v>16.200774615498659</v>
      </c>
      <c r="F177" s="1">
        <f t="shared" ca="1" si="39"/>
        <v>9.0924914140548356</v>
      </c>
      <c r="G177" s="1">
        <f t="shared" ca="1" si="39"/>
        <v>13.387662352271306</v>
      </c>
      <c r="H177" s="1">
        <f t="shared" ca="1" si="39"/>
        <v>15.18920062137312</v>
      </c>
      <c r="I177" s="1">
        <f t="shared" ca="1" si="32"/>
        <v>1</v>
      </c>
      <c r="J177" s="1">
        <f t="shared" ca="1" si="33"/>
        <v>0</v>
      </c>
      <c r="K177" s="1">
        <f t="shared" ca="1" si="34"/>
        <v>1</v>
      </c>
      <c r="L177" s="1">
        <f t="shared" ca="1" si="35"/>
        <v>0</v>
      </c>
      <c r="M177" s="1">
        <f t="shared" ca="1" si="36"/>
        <v>0</v>
      </c>
      <c r="N177" s="1">
        <f t="shared" ca="1" si="37"/>
        <v>0</v>
      </c>
      <c r="O177" s="1">
        <f t="shared" ca="1" si="38"/>
        <v>0</v>
      </c>
    </row>
    <row r="178" spans="1:15">
      <c r="A178" s="14">
        <v>159</v>
      </c>
      <c r="B178" s="35">
        <f t="shared" ca="1" si="29"/>
        <v>0.38950748217148712</v>
      </c>
      <c r="C178" s="7">
        <f t="shared" ca="1" si="30"/>
        <v>12</v>
      </c>
      <c r="D178" s="1">
        <f t="shared" ca="1" si="39"/>
        <v>8.1714329810644593</v>
      </c>
      <c r="E178" s="1">
        <f t="shared" ca="1" si="39"/>
        <v>5.9909615557094149</v>
      </c>
      <c r="F178" s="1">
        <f t="shared" ca="1" si="39"/>
        <v>4.6511561553588443</v>
      </c>
      <c r="G178" s="1">
        <f t="shared" ca="1" si="39"/>
        <v>2.1002209638464353</v>
      </c>
      <c r="H178" s="1">
        <f t="shared" ca="1" si="39"/>
        <v>4.3648181047624917</v>
      </c>
      <c r="I178" s="1">
        <f t="shared" ca="1" si="32"/>
        <v>1</v>
      </c>
      <c r="J178" s="1">
        <f t="shared" ca="1" si="33"/>
        <v>0</v>
      </c>
      <c r="K178" s="1">
        <f t="shared" ca="1" si="34"/>
        <v>0</v>
      </c>
      <c r="L178" s="1">
        <f t="shared" ca="1" si="35"/>
        <v>1</v>
      </c>
      <c r="M178" s="1">
        <f t="shared" ca="1" si="36"/>
        <v>0</v>
      </c>
      <c r="N178" s="1">
        <f t="shared" ca="1" si="37"/>
        <v>0</v>
      </c>
      <c r="O178" s="1">
        <f t="shared" ca="1" si="38"/>
        <v>0</v>
      </c>
    </row>
    <row r="179" spans="1:15">
      <c r="A179" s="14">
        <v>160</v>
      </c>
      <c r="B179" s="35">
        <f t="shared" ca="1" si="29"/>
        <v>0.49635475834512699</v>
      </c>
      <c r="C179" s="7">
        <f t="shared" ca="1" si="30"/>
        <v>12</v>
      </c>
      <c r="D179" s="1">
        <f t="shared" ca="1" si="39"/>
        <v>7.2029308517110042</v>
      </c>
      <c r="E179" s="1">
        <f t="shared" ca="1" si="39"/>
        <v>12.691608748110736</v>
      </c>
      <c r="F179" s="1">
        <f t="shared" ca="1" si="39"/>
        <v>12.594994137113469</v>
      </c>
      <c r="G179" s="1">
        <f t="shared" ca="1" si="39"/>
        <v>6.4758869607490519</v>
      </c>
      <c r="H179" s="1">
        <f t="shared" ca="1" si="39"/>
        <v>18.074418478719313</v>
      </c>
      <c r="I179" s="1">
        <f t="shared" ca="1" si="32"/>
        <v>0</v>
      </c>
      <c r="J179" s="1">
        <f t="shared" ca="1" si="33"/>
        <v>0</v>
      </c>
      <c r="K179" s="1">
        <f t="shared" ca="1" si="34"/>
        <v>1</v>
      </c>
      <c r="L179" s="1">
        <f t="shared" ca="1" si="35"/>
        <v>0</v>
      </c>
      <c r="M179" s="1">
        <f t="shared" ca="1" si="36"/>
        <v>0</v>
      </c>
      <c r="N179" s="1">
        <f t="shared" ca="1" si="37"/>
        <v>0</v>
      </c>
      <c r="O179" s="1">
        <f t="shared" ca="1" si="38"/>
        <v>0</v>
      </c>
    </row>
    <row r="180" spans="1:15">
      <c r="A180" s="14">
        <v>161</v>
      </c>
      <c r="B180" s="35">
        <f t="shared" ca="1" si="29"/>
        <v>0.47509077384195308</v>
      </c>
      <c r="C180" s="7">
        <f t="shared" ca="1" si="30"/>
        <v>12</v>
      </c>
      <c r="D180" s="1">
        <f t="shared" ca="1" si="39"/>
        <v>6.02898887360905</v>
      </c>
      <c r="E180" s="1">
        <f t="shared" ca="1" si="39"/>
        <v>4.9110753175749347</v>
      </c>
      <c r="F180" s="1">
        <f t="shared" ca="1" si="39"/>
        <v>7.9307879411075568</v>
      </c>
      <c r="G180" s="1">
        <f t="shared" ca="1" si="39"/>
        <v>23.388939212421953</v>
      </c>
      <c r="H180" s="1">
        <f t="shared" ca="1" si="39"/>
        <v>28.08000119280084</v>
      </c>
      <c r="I180" s="1">
        <f t="shared" ca="1" si="32"/>
        <v>0</v>
      </c>
      <c r="J180" s="1">
        <f t="shared" ca="1" si="33"/>
        <v>0</v>
      </c>
      <c r="K180" s="1">
        <f t="shared" ca="1" si="34"/>
        <v>0</v>
      </c>
      <c r="L180" s="1">
        <f t="shared" ca="1" si="35"/>
        <v>0</v>
      </c>
      <c r="M180" s="1">
        <f t="shared" ca="1" si="36"/>
        <v>0</v>
      </c>
      <c r="N180" s="1">
        <f t="shared" ca="1" si="37"/>
        <v>1</v>
      </c>
      <c r="O180" s="1">
        <f t="shared" ca="1" si="38"/>
        <v>28.08000119280084</v>
      </c>
    </row>
    <row r="181" spans="1:15">
      <c r="A181" s="14">
        <v>162</v>
      </c>
      <c r="B181" s="35">
        <f t="shared" ca="1" si="29"/>
        <v>8.10689012117638E-2</v>
      </c>
      <c r="C181" s="7">
        <f t="shared" ca="1" si="30"/>
        <v>10</v>
      </c>
      <c r="D181" s="1">
        <f t="shared" ref="D181:H196" ca="1" si="40">_xlfn.LOGNORM.INV(RAND(),0.15,0.5)*C181</f>
        <v>10.136665490807143</v>
      </c>
      <c r="E181" s="1">
        <f t="shared" ca="1" si="40"/>
        <v>12.951557038031247</v>
      </c>
      <c r="F181" s="1">
        <f t="shared" ca="1" si="40"/>
        <v>19.186321534684112</v>
      </c>
      <c r="G181" s="1">
        <f t="shared" ca="1" si="40"/>
        <v>23.199656563391699</v>
      </c>
      <c r="H181" s="1">
        <f t="shared" ca="1" si="40"/>
        <v>25.610259373757891</v>
      </c>
      <c r="I181" s="1">
        <f t="shared" ca="1" si="32"/>
        <v>0</v>
      </c>
      <c r="J181" s="1">
        <f t="shared" ca="1" si="33"/>
        <v>0</v>
      </c>
      <c r="K181" s="1">
        <f t="shared" ca="1" si="34"/>
        <v>0</v>
      </c>
      <c r="L181" s="1">
        <f t="shared" ca="1" si="35"/>
        <v>0</v>
      </c>
      <c r="M181" s="1">
        <f t="shared" ca="1" si="36"/>
        <v>0</v>
      </c>
      <c r="N181" s="1">
        <f t="shared" ca="1" si="37"/>
        <v>1</v>
      </c>
      <c r="O181" s="1">
        <f t="shared" ca="1" si="38"/>
        <v>25.610259373757891</v>
      </c>
    </row>
    <row r="182" spans="1:15">
      <c r="A182" s="14">
        <v>163</v>
      </c>
      <c r="B182" s="35">
        <f t="shared" ca="1" si="29"/>
        <v>0.43405301117990092</v>
      </c>
      <c r="C182" s="7">
        <f t="shared" ca="1" si="30"/>
        <v>12</v>
      </c>
      <c r="D182" s="1">
        <f t="shared" ca="1" si="40"/>
        <v>17.111047053381263</v>
      </c>
      <c r="E182" s="1">
        <f t="shared" ca="1" si="40"/>
        <v>20.721553031333389</v>
      </c>
      <c r="F182" s="1">
        <f t="shared" ca="1" si="40"/>
        <v>22.266591656149274</v>
      </c>
      <c r="G182" s="1">
        <f t="shared" ca="1" si="40"/>
        <v>16.643241377679725</v>
      </c>
      <c r="H182" s="1">
        <f t="shared" ca="1" si="40"/>
        <v>24.988855569395557</v>
      </c>
      <c r="I182" s="1">
        <f t="shared" ca="1" si="32"/>
        <v>0</v>
      </c>
      <c r="J182" s="1">
        <f t="shared" ca="1" si="33"/>
        <v>0</v>
      </c>
      <c r="K182" s="1">
        <f t="shared" ca="1" si="34"/>
        <v>0</v>
      </c>
      <c r="L182" s="1">
        <f t="shared" ca="1" si="35"/>
        <v>0</v>
      </c>
      <c r="M182" s="1">
        <f t="shared" ca="1" si="36"/>
        <v>0</v>
      </c>
      <c r="N182" s="1">
        <f t="shared" ca="1" si="37"/>
        <v>1</v>
      </c>
      <c r="O182" s="1">
        <f t="shared" ca="1" si="38"/>
        <v>24.988855569395557</v>
      </c>
    </row>
    <row r="183" spans="1:15">
      <c r="A183" s="14">
        <v>164</v>
      </c>
      <c r="B183" s="35">
        <f t="shared" ca="1" si="29"/>
        <v>0.63748950513374436</v>
      </c>
      <c r="C183" s="7">
        <f t="shared" ca="1" si="30"/>
        <v>13</v>
      </c>
      <c r="D183" s="1">
        <f t="shared" ca="1" si="40"/>
        <v>19.418576743780076</v>
      </c>
      <c r="E183" s="1">
        <f t="shared" ca="1" si="40"/>
        <v>65.284769616097961</v>
      </c>
      <c r="F183" s="1">
        <f t="shared" ca="1" si="40"/>
        <v>44.049033231936356</v>
      </c>
      <c r="G183" s="1">
        <f t="shared" ca="1" si="40"/>
        <v>72.458401816398577</v>
      </c>
      <c r="H183" s="1">
        <f t="shared" ca="1" si="40"/>
        <v>62.898618986659002</v>
      </c>
      <c r="I183" s="1">
        <f t="shared" ca="1" si="32"/>
        <v>1</v>
      </c>
      <c r="J183" s="1">
        <f t="shared" ca="1" si="33"/>
        <v>0</v>
      </c>
      <c r="K183" s="1">
        <f t="shared" ca="1" si="34"/>
        <v>0</v>
      </c>
      <c r="L183" s="1">
        <f t="shared" ca="1" si="35"/>
        <v>0</v>
      </c>
      <c r="M183" s="1">
        <f t="shared" ca="1" si="36"/>
        <v>0</v>
      </c>
      <c r="N183" s="1">
        <f t="shared" ca="1" si="37"/>
        <v>0</v>
      </c>
      <c r="O183" s="1">
        <f t="shared" ca="1" si="38"/>
        <v>0</v>
      </c>
    </row>
    <row r="184" spans="1:15">
      <c r="A184" s="14">
        <v>165</v>
      </c>
      <c r="B184" s="35">
        <f t="shared" ca="1" si="29"/>
        <v>0.73355305285118955</v>
      </c>
      <c r="C184" s="7">
        <f t="shared" ca="1" si="30"/>
        <v>13</v>
      </c>
      <c r="D184" s="1">
        <f t="shared" ca="1" si="40"/>
        <v>11.915180880323863</v>
      </c>
      <c r="E184" s="1">
        <f t="shared" ca="1" si="40"/>
        <v>8.4339168334990013</v>
      </c>
      <c r="F184" s="1">
        <f t="shared" ca="1" si="40"/>
        <v>6.2131560848325798</v>
      </c>
      <c r="G184" s="1">
        <f t="shared" ca="1" si="40"/>
        <v>5.8462084952159907</v>
      </c>
      <c r="H184" s="1">
        <f t="shared" ca="1" si="40"/>
        <v>13.271168172697983</v>
      </c>
      <c r="I184" s="1">
        <f t="shared" ca="1" si="32"/>
        <v>0</v>
      </c>
      <c r="J184" s="1">
        <f t="shared" ca="1" si="33"/>
        <v>0</v>
      </c>
      <c r="K184" s="1">
        <f t="shared" ca="1" si="34"/>
        <v>0</v>
      </c>
      <c r="L184" s="1">
        <f t="shared" ca="1" si="35"/>
        <v>1</v>
      </c>
      <c r="M184" s="1">
        <f t="shared" ca="1" si="36"/>
        <v>0</v>
      </c>
      <c r="N184" s="1">
        <f t="shared" ca="1" si="37"/>
        <v>0</v>
      </c>
      <c r="O184" s="1">
        <f t="shared" ca="1" si="38"/>
        <v>0</v>
      </c>
    </row>
    <row r="185" spans="1:15">
      <c r="A185" s="14">
        <v>166</v>
      </c>
      <c r="B185" s="35">
        <f t="shared" ca="1" si="29"/>
        <v>0.74489835227340917</v>
      </c>
      <c r="C185" s="7">
        <f t="shared" ca="1" si="30"/>
        <v>13</v>
      </c>
      <c r="D185" s="1">
        <f t="shared" ca="1" si="40"/>
        <v>11.781680666359335</v>
      </c>
      <c r="E185" s="1">
        <f t="shared" ca="1" si="40"/>
        <v>13.327449026876904</v>
      </c>
      <c r="F185" s="1">
        <f t="shared" ca="1" si="40"/>
        <v>37.076600452877024</v>
      </c>
      <c r="G185" s="1">
        <f t="shared" ca="1" si="40"/>
        <v>87.322289929596252</v>
      </c>
      <c r="H185" s="1">
        <f t="shared" ca="1" si="40"/>
        <v>71.176117576118585</v>
      </c>
      <c r="I185" s="1">
        <f t="shared" ca="1" si="32"/>
        <v>0</v>
      </c>
      <c r="J185" s="1">
        <f t="shared" ca="1" si="33"/>
        <v>0</v>
      </c>
      <c r="K185" s="1">
        <f t="shared" ca="1" si="34"/>
        <v>0</v>
      </c>
      <c r="L185" s="1">
        <f t="shared" ca="1" si="35"/>
        <v>0</v>
      </c>
      <c r="M185" s="1">
        <f t="shared" ca="1" si="36"/>
        <v>0</v>
      </c>
      <c r="N185" s="1">
        <f t="shared" ca="1" si="37"/>
        <v>1</v>
      </c>
      <c r="O185" s="1">
        <f t="shared" ca="1" si="38"/>
        <v>71.176117576118585</v>
      </c>
    </row>
    <row r="186" spans="1:15">
      <c r="A186" s="14">
        <v>167</v>
      </c>
      <c r="B186" s="35">
        <f t="shared" ca="1" si="29"/>
        <v>0.92888667334110897</v>
      </c>
      <c r="C186" s="7">
        <f t="shared" ca="1" si="30"/>
        <v>15</v>
      </c>
      <c r="D186" s="1">
        <f t="shared" ca="1" si="40"/>
        <v>12.575218780459572</v>
      </c>
      <c r="E186" s="1">
        <f t="shared" ca="1" si="40"/>
        <v>26.87797960393624</v>
      </c>
      <c r="F186" s="1">
        <f t="shared" ca="1" si="40"/>
        <v>47.149124704369065</v>
      </c>
      <c r="G186" s="1">
        <f t="shared" ca="1" si="40"/>
        <v>129.86417654122999</v>
      </c>
      <c r="H186" s="1">
        <f t="shared" ca="1" si="40"/>
        <v>99.507829382910018</v>
      </c>
      <c r="I186" s="1">
        <f t="shared" ca="1" si="32"/>
        <v>1</v>
      </c>
      <c r="J186" s="1">
        <f t="shared" ca="1" si="33"/>
        <v>0</v>
      </c>
      <c r="K186" s="1">
        <f t="shared" ca="1" si="34"/>
        <v>0</v>
      </c>
      <c r="L186" s="1">
        <f t="shared" ca="1" si="35"/>
        <v>0</v>
      </c>
      <c r="M186" s="1">
        <f t="shared" ca="1" si="36"/>
        <v>0</v>
      </c>
      <c r="N186" s="1">
        <f t="shared" ca="1" si="37"/>
        <v>0</v>
      </c>
      <c r="O186" s="1">
        <f t="shared" ca="1" si="38"/>
        <v>0</v>
      </c>
    </row>
    <row r="187" spans="1:15">
      <c r="A187" s="14">
        <v>168</v>
      </c>
      <c r="B187" s="35">
        <f t="shared" ca="1" si="29"/>
        <v>0.10300246777066924</v>
      </c>
      <c r="C187" s="7">
        <f t="shared" ca="1" si="30"/>
        <v>11</v>
      </c>
      <c r="D187" s="1">
        <f t="shared" ca="1" si="40"/>
        <v>18.56327094052185</v>
      </c>
      <c r="E187" s="1">
        <f t="shared" ca="1" si="40"/>
        <v>8.9894190336200328</v>
      </c>
      <c r="F187" s="1">
        <f t="shared" ca="1" si="40"/>
        <v>5.3318390869689241</v>
      </c>
      <c r="G187" s="1">
        <f t="shared" ca="1" si="40"/>
        <v>3.1557465389334922</v>
      </c>
      <c r="H187" s="1">
        <f t="shared" ca="1" si="40"/>
        <v>2.6119599999934979</v>
      </c>
      <c r="I187" s="1">
        <f t="shared" ca="1" si="32"/>
        <v>0</v>
      </c>
      <c r="J187" s="1">
        <f t="shared" ca="1" si="33"/>
        <v>0</v>
      </c>
      <c r="K187" s="1">
        <f t="shared" ca="1" si="34"/>
        <v>0</v>
      </c>
      <c r="L187" s="1">
        <f t="shared" ca="1" si="35"/>
        <v>1</v>
      </c>
      <c r="M187" s="1">
        <f t="shared" ca="1" si="36"/>
        <v>1</v>
      </c>
      <c r="N187" s="1">
        <f t="shared" ca="1" si="37"/>
        <v>0</v>
      </c>
      <c r="O187" s="1">
        <f t="shared" ca="1" si="38"/>
        <v>0</v>
      </c>
    </row>
    <row r="188" spans="1:15">
      <c r="A188" s="14">
        <v>169</v>
      </c>
      <c r="B188" s="35">
        <f t="shared" ca="1" si="29"/>
        <v>0.3382057520010916</v>
      </c>
      <c r="C188" s="7">
        <f t="shared" ca="1" si="30"/>
        <v>12</v>
      </c>
      <c r="D188" s="1">
        <f t="shared" ca="1" si="40"/>
        <v>7.6618503781200378</v>
      </c>
      <c r="E188" s="1">
        <f t="shared" ca="1" si="40"/>
        <v>8.6499790029043524</v>
      </c>
      <c r="F188" s="1">
        <f t="shared" ca="1" si="40"/>
        <v>4.7097100564942354</v>
      </c>
      <c r="G188" s="1">
        <f t="shared" ca="1" si="40"/>
        <v>5.4023227641571365</v>
      </c>
      <c r="H188" s="1">
        <f t="shared" ca="1" si="40"/>
        <v>7.5343277305235947</v>
      </c>
      <c r="I188" s="1">
        <f t="shared" ca="1" si="32"/>
        <v>0</v>
      </c>
      <c r="J188" s="1">
        <f t="shared" ca="1" si="33"/>
        <v>0</v>
      </c>
      <c r="K188" s="1">
        <f t="shared" ca="1" si="34"/>
        <v>0</v>
      </c>
      <c r="L188" s="1">
        <f t="shared" ca="1" si="35"/>
        <v>0</v>
      </c>
      <c r="M188" s="1">
        <f t="shared" ca="1" si="36"/>
        <v>0</v>
      </c>
      <c r="N188" s="1">
        <f t="shared" ca="1" si="37"/>
        <v>1</v>
      </c>
      <c r="O188" s="1">
        <f t="shared" ca="1" si="38"/>
        <v>7.5343277305235947</v>
      </c>
    </row>
    <row r="189" spans="1:15">
      <c r="A189" s="14">
        <v>170</v>
      </c>
      <c r="B189" s="35">
        <f t="shared" ca="1" si="29"/>
        <v>0.19221281306180216</v>
      </c>
      <c r="C189" s="7">
        <f t="shared" ca="1" si="30"/>
        <v>11</v>
      </c>
      <c r="D189" s="1">
        <f t="shared" ca="1" si="40"/>
        <v>13.185273622238324</v>
      </c>
      <c r="E189" s="1">
        <f t="shared" ca="1" si="40"/>
        <v>8.1698347396994375</v>
      </c>
      <c r="F189" s="1">
        <f t="shared" ca="1" si="40"/>
        <v>15.164961962938296</v>
      </c>
      <c r="G189" s="1">
        <f t="shared" ca="1" si="40"/>
        <v>15.588484312238888</v>
      </c>
      <c r="H189" s="1">
        <f t="shared" ca="1" si="40"/>
        <v>8.1172703966574602</v>
      </c>
      <c r="I189" s="1">
        <f t="shared" ca="1" si="32"/>
        <v>0</v>
      </c>
      <c r="J189" s="1">
        <f t="shared" ca="1" si="33"/>
        <v>0</v>
      </c>
      <c r="K189" s="1">
        <f t="shared" ca="1" si="34"/>
        <v>0</v>
      </c>
      <c r="L189" s="1">
        <f t="shared" ca="1" si="35"/>
        <v>0</v>
      </c>
      <c r="M189" s="1">
        <f t="shared" ca="1" si="36"/>
        <v>0</v>
      </c>
      <c r="N189" s="1">
        <f t="shared" ca="1" si="37"/>
        <v>1</v>
      </c>
      <c r="O189" s="1">
        <f t="shared" ca="1" si="38"/>
        <v>8.1172703966574602</v>
      </c>
    </row>
    <row r="190" spans="1:15">
      <c r="A190" s="14">
        <v>171</v>
      </c>
      <c r="B190" s="35">
        <f t="shared" ca="1" si="29"/>
        <v>0.99787140658570928</v>
      </c>
      <c r="C190" s="7">
        <f t="shared" ca="1" si="30"/>
        <v>15</v>
      </c>
      <c r="D190" s="1">
        <f t="shared" ca="1" si="40"/>
        <v>54.860529674924464</v>
      </c>
      <c r="E190" s="1">
        <f t="shared" ca="1" si="40"/>
        <v>197.00492133871791</v>
      </c>
      <c r="F190" s="1">
        <f t="shared" ca="1" si="40"/>
        <v>152.34496147923809</v>
      </c>
      <c r="G190" s="1">
        <f t="shared" ca="1" si="40"/>
        <v>116.35441922756755</v>
      </c>
      <c r="H190" s="1">
        <f t="shared" ca="1" si="40"/>
        <v>59.96220919681484</v>
      </c>
      <c r="I190" s="1">
        <f t="shared" ca="1" si="32"/>
        <v>1</v>
      </c>
      <c r="J190" s="1">
        <f t="shared" ca="1" si="33"/>
        <v>0</v>
      </c>
      <c r="K190" s="1">
        <f t="shared" ca="1" si="34"/>
        <v>0</v>
      </c>
      <c r="L190" s="1">
        <f t="shared" ca="1" si="35"/>
        <v>0</v>
      </c>
      <c r="M190" s="1">
        <f t="shared" ca="1" si="36"/>
        <v>0</v>
      </c>
      <c r="N190" s="1">
        <f t="shared" ca="1" si="37"/>
        <v>0</v>
      </c>
      <c r="O190" s="1">
        <f t="shared" ca="1" si="38"/>
        <v>0</v>
      </c>
    </row>
    <row r="191" spans="1:15">
      <c r="A191" s="14">
        <v>172</v>
      </c>
      <c r="B191" s="35">
        <f t="shared" ca="1" si="29"/>
        <v>0.73083606168657633</v>
      </c>
      <c r="C191" s="7">
        <f t="shared" ca="1" si="30"/>
        <v>13</v>
      </c>
      <c r="D191" s="1">
        <f t="shared" ca="1" si="40"/>
        <v>15.268098641847981</v>
      </c>
      <c r="E191" s="1">
        <f t="shared" ca="1" si="40"/>
        <v>27.781700388552579</v>
      </c>
      <c r="F191" s="1">
        <f t="shared" ca="1" si="40"/>
        <v>53.630713084301725</v>
      </c>
      <c r="G191" s="1">
        <f t="shared" ca="1" si="40"/>
        <v>80.152447999254122</v>
      </c>
      <c r="H191" s="1">
        <f t="shared" ca="1" si="40"/>
        <v>85.191899894078475</v>
      </c>
      <c r="I191" s="1">
        <f t="shared" ca="1" si="32"/>
        <v>0</v>
      </c>
      <c r="J191" s="1">
        <f t="shared" ca="1" si="33"/>
        <v>0</v>
      </c>
      <c r="K191" s="1">
        <f t="shared" ca="1" si="34"/>
        <v>0</v>
      </c>
      <c r="L191" s="1">
        <f t="shared" ca="1" si="35"/>
        <v>1</v>
      </c>
      <c r="M191" s="1">
        <f t="shared" ca="1" si="36"/>
        <v>0</v>
      </c>
      <c r="N191" s="1">
        <f t="shared" ca="1" si="37"/>
        <v>0</v>
      </c>
      <c r="O191" s="1">
        <f t="shared" ca="1" si="38"/>
        <v>0</v>
      </c>
    </row>
    <row r="192" spans="1:15">
      <c r="A192" s="14">
        <v>173</v>
      </c>
      <c r="B192" s="35">
        <f t="shared" ca="1" si="29"/>
        <v>0.25215127763133238</v>
      </c>
      <c r="C192" s="7">
        <f t="shared" ca="1" si="30"/>
        <v>11</v>
      </c>
      <c r="D192" s="1">
        <f t="shared" ca="1" si="40"/>
        <v>22.878453126547413</v>
      </c>
      <c r="E192" s="1">
        <f t="shared" ca="1" si="40"/>
        <v>21.116306872057681</v>
      </c>
      <c r="F192" s="1">
        <f t="shared" ca="1" si="40"/>
        <v>30.857991775223862</v>
      </c>
      <c r="G192" s="1">
        <f t="shared" ca="1" si="40"/>
        <v>47.074705392363114</v>
      </c>
      <c r="H192" s="1">
        <f t="shared" ca="1" si="40"/>
        <v>66.467352279472919</v>
      </c>
      <c r="I192" s="1">
        <f t="shared" ca="1" si="32"/>
        <v>1</v>
      </c>
      <c r="J192" s="1">
        <f t="shared" ca="1" si="33"/>
        <v>0</v>
      </c>
      <c r="K192" s="1">
        <f t="shared" ca="1" si="34"/>
        <v>1</v>
      </c>
      <c r="L192" s="1">
        <f t="shared" ca="1" si="35"/>
        <v>0</v>
      </c>
      <c r="M192" s="1">
        <f t="shared" ca="1" si="36"/>
        <v>0</v>
      </c>
      <c r="N192" s="1">
        <f t="shared" ca="1" si="37"/>
        <v>0</v>
      </c>
      <c r="O192" s="1">
        <f t="shared" ca="1" si="38"/>
        <v>0</v>
      </c>
    </row>
    <row r="193" spans="1:15">
      <c r="A193" s="14">
        <v>174</v>
      </c>
      <c r="B193" s="35">
        <f t="shared" ca="1" si="29"/>
        <v>6.0977035523609668E-2</v>
      </c>
      <c r="C193" s="7">
        <f t="shared" ca="1" si="30"/>
        <v>10</v>
      </c>
      <c r="D193" s="1">
        <f t="shared" ca="1" si="40"/>
        <v>10.894098560045251</v>
      </c>
      <c r="E193" s="1">
        <f t="shared" ca="1" si="40"/>
        <v>11.539229800476292</v>
      </c>
      <c r="F193" s="1">
        <f t="shared" ca="1" si="40"/>
        <v>12.338093011061693</v>
      </c>
      <c r="G193" s="1">
        <f t="shared" ca="1" si="40"/>
        <v>12.227479556064049</v>
      </c>
      <c r="H193" s="1">
        <f t="shared" ca="1" si="40"/>
        <v>13.638092974691224</v>
      </c>
      <c r="I193" s="1">
        <f t="shared" ca="1" si="32"/>
        <v>1</v>
      </c>
      <c r="J193" s="1">
        <f t="shared" ca="1" si="33"/>
        <v>0</v>
      </c>
      <c r="K193" s="1">
        <f t="shared" ca="1" si="34"/>
        <v>0</v>
      </c>
      <c r="L193" s="1">
        <f t="shared" ca="1" si="35"/>
        <v>1</v>
      </c>
      <c r="M193" s="1">
        <f t="shared" ca="1" si="36"/>
        <v>0</v>
      </c>
      <c r="N193" s="1">
        <f t="shared" ca="1" si="37"/>
        <v>0</v>
      </c>
      <c r="O193" s="1">
        <f t="shared" ca="1" si="38"/>
        <v>0</v>
      </c>
    </row>
    <row r="194" spans="1:15">
      <c r="A194" s="14">
        <v>175</v>
      </c>
      <c r="B194" s="35">
        <f t="shared" ca="1" si="29"/>
        <v>0.57345086401828815</v>
      </c>
      <c r="C194" s="7">
        <f t="shared" ca="1" si="30"/>
        <v>12</v>
      </c>
      <c r="D194" s="1">
        <f t="shared" ca="1" si="40"/>
        <v>17.025869348303679</v>
      </c>
      <c r="E194" s="1">
        <f t="shared" ca="1" si="40"/>
        <v>14.016281948455919</v>
      </c>
      <c r="F194" s="1">
        <f t="shared" ca="1" si="40"/>
        <v>30.240311482117296</v>
      </c>
      <c r="G194" s="1">
        <f t="shared" ca="1" si="40"/>
        <v>19.685500708051308</v>
      </c>
      <c r="H194" s="1">
        <f t="shared" ca="1" si="40"/>
        <v>38.133543074655037</v>
      </c>
      <c r="I194" s="1">
        <f t="shared" ca="1" si="32"/>
        <v>0</v>
      </c>
      <c r="J194" s="1">
        <f t="shared" ca="1" si="33"/>
        <v>0</v>
      </c>
      <c r="K194" s="1">
        <f t="shared" ca="1" si="34"/>
        <v>0</v>
      </c>
      <c r="L194" s="1">
        <f t="shared" ca="1" si="35"/>
        <v>0</v>
      </c>
      <c r="M194" s="1">
        <f t="shared" ca="1" si="36"/>
        <v>0</v>
      </c>
      <c r="N194" s="1">
        <f t="shared" ca="1" si="37"/>
        <v>1</v>
      </c>
      <c r="O194" s="1">
        <f t="shared" ca="1" si="38"/>
        <v>38.133543074655037</v>
      </c>
    </row>
    <row r="195" spans="1:15">
      <c r="A195" s="14">
        <v>176</v>
      </c>
      <c r="B195" s="35">
        <f t="shared" ca="1" si="29"/>
        <v>7.8825147921968264E-2</v>
      </c>
      <c r="C195" s="7">
        <f t="shared" ca="1" si="30"/>
        <v>10</v>
      </c>
      <c r="D195" s="1">
        <f t="shared" ca="1" si="40"/>
        <v>11.221471565872639</v>
      </c>
      <c r="E195" s="1">
        <f t="shared" ca="1" si="40"/>
        <v>21.720750028150281</v>
      </c>
      <c r="F195" s="1">
        <f t="shared" ca="1" si="40"/>
        <v>18.038794428421312</v>
      </c>
      <c r="G195" s="1">
        <f t="shared" ca="1" si="40"/>
        <v>24.085868708030901</v>
      </c>
      <c r="H195" s="1">
        <f t="shared" ca="1" si="40"/>
        <v>52.338733742621756</v>
      </c>
      <c r="I195" s="1">
        <f t="shared" ca="1" si="32"/>
        <v>0</v>
      </c>
      <c r="J195" s="1">
        <f t="shared" ca="1" si="33"/>
        <v>1</v>
      </c>
      <c r="K195" s="1">
        <f t="shared" ca="1" si="34"/>
        <v>0</v>
      </c>
      <c r="L195" s="1">
        <f t="shared" ca="1" si="35"/>
        <v>0</v>
      </c>
      <c r="M195" s="1">
        <f t="shared" ca="1" si="36"/>
        <v>0</v>
      </c>
      <c r="N195" s="1">
        <f t="shared" ca="1" si="37"/>
        <v>0</v>
      </c>
      <c r="O195" s="1">
        <f t="shared" ca="1" si="38"/>
        <v>0</v>
      </c>
    </row>
    <row r="196" spans="1:15">
      <c r="A196" s="14">
        <v>177</v>
      </c>
      <c r="B196" s="35">
        <f t="shared" ca="1" si="29"/>
        <v>0.59183784651916904</v>
      </c>
      <c r="C196" s="7">
        <f t="shared" ca="1" si="30"/>
        <v>12</v>
      </c>
      <c r="D196" s="1">
        <f t="shared" ca="1" si="40"/>
        <v>7.521137257384904</v>
      </c>
      <c r="E196" s="1">
        <f t="shared" ca="1" si="40"/>
        <v>7.6069148710417025</v>
      </c>
      <c r="F196" s="1">
        <f t="shared" ca="1" si="40"/>
        <v>6.3550879436821948</v>
      </c>
      <c r="G196" s="1">
        <f t="shared" ca="1" si="40"/>
        <v>15.091165168107208</v>
      </c>
      <c r="H196" s="1">
        <f t="shared" ca="1" si="40"/>
        <v>11.876653400905981</v>
      </c>
      <c r="I196" s="1">
        <f t="shared" ca="1" si="32"/>
        <v>0</v>
      </c>
      <c r="J196" s="1">
        <f t="shared" ca="1" si="33"/>
        <v>1</v>
      </c>
      <c r="K196" s="1">
        <f t="shared" ca="1" si="34"/>
        <v>0</v>
      </c>
      <c r="L196" s="1">
        <f t="shared" ca="1" si="35"/>
        <v>1</v>
      </c>
      <c r="M196" s="1">
        <f t="shared" ca="1" si="36"/>
        <v>0</v>
      </c>
      <c r="N196" s="1">
        <f t="shared" ca="1" si="37"/>
        <v>0</v>
      </c>
      <c r="O196" s="1">
        <f t="shared" ca="1" si="38"/>
        <v>0</v>
      </c>
    </row>
    <row r="197" spans="1:15">
      <c r="A197" s="14">
        <v>178</v>
      </c>
      <c r="B197" s="35">
        <f t="shared" ca="1" si="29"/>
        <v>0.6718584387941261</v>
      </c>
      <c r="C197" s="7">
        <f t="shared" ca="1" si="30"/>
        <v>13</v>
      </c>
      <c r="D197" s="1">
        <f t="shared" ref="D197:H212" ca="1" si="41">_xlfn.LOGNORM.INV(RAND(),0.15,0.5)*C197</f>
        <v>21.776035702712065</v>
      </c>
      <c r="E197" s="1">
        <f t="shared" ca="1" si="41"/>
        <v>17.017004022870605</v>
      </c>
      <c r="F197" s="1">
        <f t="shared" ca="1" si="41"/>
        <v>17.981329851284446</v>
      </c>
      <c r="G197" s="1">
        <f t="shared" ca="1" si="41"/>
        <v>26.603997070772284</v>
      </c>
      <c r="H197" s="1">
        <f t="shared" ca="1" si="41"/>
        <v>67.162767950401289</v>
      </c>
      <c r="I197" s="1">
        <f t="shared" ca="1" si="32"/>
        <v>0</v>
      </c>
      <c r="J197" s="1">
        <f t="shared" ca="1" si="33"/>
        <v>0</v>
      </c>
      <c r="K197" s="1">
        <f t="shared" ca="1" si="34"/>
        <v>0</v>
      </c>
      <c r="L197" s="1">
        <f t="shared" ca="1" si="35"/>
        <v>1</v>
      </c>
      <c r="M197" s="1">
        <f t="shared" ca="1" si="36"/>
        <v>0</v>
      </c>
      <c r="N197" s="1">
        <f t="shared" ca="1" si="37"/>
        <v>0</v>
      </c>
      <c r="O197" s="1">
        <f t="shared" ca="1" si="38"/>
        <v>0</v>
      </c>
    </row>
    <row r="198" spans="1:15">
      <c r="A198" s="14">
        <v>179</v>
      </c>
      <c r="B198" s="35">
        <f t="shared" ca="1" si="29"/>
        <v>0.62465790953450406</v>
      </c>
      <c r="C198" s="7">
        <f t="shared" ca="1" si="30"/>
        <v>13</v>
      </c>
      <c r="D198" s="1">
        <f t="shared" ca="1" si="41"/>
        <v>19.989285249508765</v>
      </c>
      <c r="E198" s="1">
        <f t="shared" ca="1" si="41"/>
        <v>12.780434951876133</v>
      </c>
      <c r="F198" s="1">
        <f t="shared" ca="1" si="41"/>
        <v>15.095679502835987</v>
      </c>
      <c r="G198" s="1">
        <f t="shared" ca="1" si="41"/>
        <v>19.692771850876447</v>
      </c>
      <c r="H198" s="1">
        <f t="shared" ca="1" si="41"/>
        <v>19.205423189508078</v>
      </c>
      <c r="I198" s="1">
        <f t="shared" ca="1" si="32"/>
        <v>1</v>
      </c>
      <c r="J198" s="1">
        <f t="shared" ca="1" si="33"/>
        <v>0</v>
      </c>
      <c r="K198" s="1">
        <f t="shared" ca="1" si="34"/>
        <v>0</v>
      </c>
      <c r="L198" s="1">
        <f t="shared" ca="1" si="35"/>
        <v>0</v>
      </c>
      <c r="M198" s="1">
        <f t="shared" ca="1" si="36"/>
        <v>0</v>
      </c>
      <c r="N198" s="1">
        <f t="shared" ca="1" si="37"/>
        <v>0</v>
      </c>
      <c r="O198" s="1">
        <f t="shared" ca="1" si="38"/>
        <v>0</v>
      </c>
    </row>
    <row r="199" spans="1:15">
      <c r="A199" s="14">
        <v>180</v>
      </c>
      <c r="B199" s="35">
        <f t="shared" ca="1" si="29"/>
        <v>7.088806558907923E-2</v>
      </c>
      <c r="C199" s="7">
        <f t="shared" ca="1" si="30"/>
        <v>10</v>
      </c>
      <c r="D199" s="1">
        <f t="shared" ca="1" si="41"/>
        <v>16.380792337154194</v>
      </c>
      <c r="E199" s="1">
        <f t="shared" ca="1" si="41"/>
        <v>11.46478904747717</v>
      </c>
      <c r="F199" s="1">
        <f t="shared" ca="1" si="41"/>
        <v>11.644281672156691</v>
      </c>
      <c r="G199" s="1">
        <f t="shared" ca="1" si="41"/>
        <v>11.206223880336424</v>
      </c>
      <c r="H199" s="1">
        <f t="shared" ca="1" si="41"/>
        <v>26.049004888527403</v>
      </c>
      <c r="I199" s="1">
        <f t="shared" ca="1" si="32"/>
        <v>0</v>
      </c>
      <c r="J199" s="1">
        <f t="shared" ca="1" si="33"/>
        <v>1</v>
      </c>
      <c r="K199" s="1">
        <f t="shared" ca="1" si="34"/>
        <v>0</v>
      </c>
      <c r="L199" s="1">
        <f t="shared" ca="1" si="35"/>
        <v>0</v>
      </c>
      <c r="M199" s="1">
        <f t="shared" ca="1" si="36"/>
        <v>0</v>
      </c>
      <c r="N199" s="1">
        <f t="shared" ca="1" si="37"/>
        <v>0</v>
      </c>
      <c r="O199" s="1">
        <f t="shared" ca="1" si="38"/>
        <v>0</v>
      </c>
    </row>
    <row r="200" spans="1:15">
      <c r="A200" s="14">
        <v>181</v>
      </c>
      <c r="B200" s="35">
        <f t="shared" ca="1" si="29"/>
        <v>0.48173106866445436</v>
      </c>
      <c r="C200" s="7">
        <f t="shared" ca="1" si="30"/>
        <v>12</v>
      </c>
      <c r="D200" s="1">
        <f t="shared" ca="1" si="41"/>
        <v>11.789852541894835</v>
      </c>
      <c r="E200" s="1">
        <f t="shared" ca="1" si="41"/>
        <v>13.800638152605925</v>
      </c>
      <c r="F200" s="1">
        <f t="shared" ca="1" si="41"/>
        <v>8.1118963134737019</v>
      </c>
      <c r="G200" s="1">
        <f t="shared" ca="1" si="41"/>
        <v>7.0206726604750589</v>
      </c>
      <c r="H200" s="1">
        <f t="shared" ca="1" si="41"/>
        <v>11.208383375196153</v>
      </c>
      <c r="I200" s="1">
        <f t="shared" ca="1" si="32"/>
        <v>1</v>
      </c>
      <c r="J200" s="1">
        <f t="shared" ca="1" si="33"/>
        <v>0</v>
      </c>
      <c r="K200" s="1">
        <f t="shared" ca="1" si="34"/>
        <v>0</v>
      </c>
      <c r="L200" s="1">
        <f t="shared" ca="1" si="35"/>
        <v>0</v>
      </c>
      <c r="M200" s="1">
        <f t="shared" ca="1" si="36"/>
        <v>0</v>
      </c>
      <c r="N200" s="1">
        <f t="shared" ca="1" si="37"/>
        <v>0</v>
      </c>
      <c r="O200" s="1">
        <f t="shared" ca="1" si="38"/>
        <v>0</v>
      </c>
    </row>
    <row r="201" spans="1:15">
      <c r="A201" s="14">
        <v>182</v>
      </c>
      <c r="B201" s="35">
        <f t="shared" ca="1" si="29"/>
        <v>0.3299119650260961</v>
      </c>
      <c r="C201" s="7">
        <f t="shared" ca="1" si="30"/>
        <v>12</v>
      </c>
      <c r="D201" s="1">
        <f t="shared" ca="1" si="41"/>
        <v>18.021546301552071</v>
      </c>
      <c r="E201" s="1">
        <f t="shared" ca="1" si="41"/>
        <v>13.746969769145611</v>
      </c>
      <c r="F201" s="1">
        <f t="shared" ca="1" si="41"/>
        <v>25.8087906029733</v>
      </c>
      <c r="G201" s="1">
        <f t="shared" ca="1" si="41"/>
        <v>26.777459218540905</v>
      </c>
      <c r="H201" s="1">
        <f t="shared" ca="1" si="41"/>
        <v>30.366783693909198</v>
      </c>
      <c r="I201" s="1">
        <f t="shared" ca="1" si="32"/>
        <v>0</v>
      </c>
      <c r="J201" s="1">
        <f t="shared" ca="1" si="33"/>
        <v>1</v>
      </c>
      <c r="K201" s="1">
        <f t="shared" ca="1" si="34"/>
        <v>0</v>
      </c>
      <c r="L201" s="1">
        <f t="shared" ca="1" si="35"/>
        <v>0</v>
      </c>
      <c r="M201" s="1">
        <f t="shared" ca="1" si="36"/>
        <v>0</v>
      </c>
      <c r="N201" s="1">
        <f t="shared" ca="1" si="37"/>
        <v>0</v>
      </c>
      <c r="O201" s="1">
        <f t="shared" ca="1" si="38"/>
        <v>0</v>
      </c>
    </row>
    <row r="202" spans="1:15">
      <c r="A202" s="14">
        <v>183</v>
      </c>
      <c r="B202" s="35">
        <f t="shared" ca="1" si="29"/>
        <v>0.61022904966507341</v>
      </c>
      <c r="C202" s="7">
        <f t="shared" ca="1" si="30"/>
        <v>13</v>
      </c>
      <c r="D202" s="1">
        <f t="shared" ca="1" si="41"/>
        <v>19.005357714794915</v>
      </c>
      <c r="E202" s="1">
        <f t="shared" ca="1" si="41"/>
        <v>15.916338686973869</v>
      </c>
      <c r="F202" s="1">
        <f t="shared" ca="1" si="41"/>
        <v>3.095702424963469</v>
      </c>
      <c r="G202" s="1">
        <f t="shared" ca="1" si="41"/>
        <v>1.7206461532128428</v>
      </c>
      <c r="H202" s="1">
        <f t="shared" ca="1" si="41"/>
        <v>0.85891421600435058</v>
      </c>
      <c r="I202" s="1">
        <f t="shared" ca="1" si="32"/>
        <v>1</v>
      </c>
      <c r="J202" s="1">
        <f t="shared" ca="1" si="33"/>
        <v>0</v>
      </c>
      <c r="K202" s="1">
        <f t="shared" ca="1" si="34"/>
        <v>0</v>
      </c>
      <c r="L202" s="1">
        <f t="shared" ca="1" si="35"/>
        <v>0</v>
      </c>
      <c r="M202" s="1">
        <f t="shared" ca="1" si="36"/>
        <v>0</v>
      </c>
      <c r="N202" s="1">
        <f t="shared" ca="1" si="37"/>
        <v>0</v>
      </c>
      <c r="O202" s="1">
        <f t="shared" ca="1" si="38"/>
        <v>0</v>
      </c>
    </row>
    <row r="203" spans="1:15">
      <c r="A203" s="14">
        <v>184</v>
      </c>
      <c r="B203" s="35">
        <f t="shared" ca="1" si="29"/>
        <v>0.64799594728901488</v>
      </c>
      <c r="C203" s="7">
        <f t="shared" ca="1" si="30"/>
        <v>13</v>
      </c>
      <c r="D203" s="1">
        <f t="shared" ca="1" si="41"/>
        <v>4.3922700682772202</v>
      </c>
      <c r="E203" s="1">
        <f t="shared" ca="1" si="41"/>
        <v>1.5606782018238599</v>
      </c>
      <c r="F203" s="1">
        <f t="shared" ca="1" si="41"/>
        <v>2.2362932635188941</v>
      </c>
      <c r="G203" s="1">
        <f t="shared" ca="1" si="41"/>
        <v>3.3576215948195602</v>
      </c>
      <c r="H203" s="1">
        <f t="shared" ca="1" si="41"/>
        <v>5.3475224120116938</v>
      </c>
      <c r="I203" s="1">
        <f t="shared" ca="1" si="32"/>
        <v>0</v>
      </c>
      <c r="J203" s="1">
        <f t="shared" ca="1" si="33"/>
        <v>0</v>
      </c>
      <c r="K203" s="1">
        <f t="shared" ca="1" si="34"/>
        <v>0</v>
      </c>
      <c r="L203" s="1">
        <f t="shared" ca="1" si="35"/>
        <v>0</v>
      </c>
      <c r="M203" s="1">
        <f t="shared" ca="1" si="36"/>
        <v>1</v>
      </c>
      <c r="N203" s="1">
        <f t="shared" ca="1" si="37"/>
        <v>0</v>
      </c>
      <c r="O203" s="1">
        <f t="shared" ca="1" si="38"/>
        <v>0</v>
      </c>
    </row>
    <row r="204" spans="1:15">
      <c r="A204" s="14">
        <v>185</v>
      </c>
      <c r="B204" s="35">
        <f t="shared" ca="1" si="29"/>
        <v>0.4795118685764832</v>
      </c>
      <c r="C204" s="7">
        <f t="shared" ca="1" si="30"/>
        <v>12</v>
      </c>
      <c r="D204" s="1">
        <f t="shared" ca="1" si="41"/>
        <v>9.9922061526483983</v>
      </c>
      <c r="E204" s="1">
        <f t="shared" ca="1" si="41"/>
        <v>7.8877266476716992</v>
      </c>
      <c r="F204" s="1">
        <f t="shared" ca="1" si="41"/>
        <v>13.808628446340091</v>
      </c>
      <c r="G204" s="1">
        <f t="shared" ca="1" si="41"/>
        <v>30.988597118506817</v>
      </c>
      <c r="H204" s="1">
        <f t="shared" ca="1" si="41"/>
        <v>27.247617287637535</v>
      </c>
      <c r="I204" s="1">
        <f t="shared" ca="1" si="32"/>
        <v>0</v>
      </c>
      <c r="J204" s="1">
        <f t="shared" ca="1" si="33"/>
        <v>0</v>
      </c>
      <c r="K204" s="1">
        <f t="shared" ca="1" si="34"/>
        <v>0</v>
      </c>
      <c r="L204" s="1">
        <f t="shared" ca="1" si="35"/>
        <v>0</v>
      </c>
      <c r="M204" s="1">
        <f t="shared" ca="1" si="36"/>
        <v>0</v>
      </c>
      <c r="N204" s="1">
        <f t="shared" ca="1" si="37"/>
        <v>1</v>
      </c>
      <c r="O204" s="1">
        <f t="shared" ca="1" si="38"/>
        <v>27.247617287637535</v>
      </c>
    </row>
    <row r="205" spans="1:15">
      <c r="A205" s="14">
        <v>186</v>
      </c>
      <c r="B205" s="35">
        <f t="shared" ca="1" si="29"/>
        <v>0.98078866919927454</v>
      </c>
      <c r="C205" s="7">
        <f t="shared" ca="1" si="30"/>
        <v>15</v>
      </c>
      <c r="D205" s="1">
        <f t="shared" ca="1" si="41"/>
        <v>13.793324910385891</v>
      </c>
      <c r="E205" s="1">
        <f t="shared" ca="1" si="41"/>
        <v>34.041812342323865</v>
      </c>
      <c r="F205" s="1">
        <f t="shared" ca="1" si="41"/>
        <v>46.759204530811679</v>
      </c>
      <c r="G205" s="1">
        <f t="shared" ca="1" si="41"/>
        <v>130.03411425045726</v>
      </c>
      <c r="H205" s="1">
        <f t="shared" ca="1" si="41"/>
        <v>256.23166935540377</v>
      </c>
      <c r="I205" s="1">
        <f t="shared" ca="1" si="32"/>
        <v>0</v>
      </c>
      <c r="J205" s="1">
        <f t="shared" ca="1" si="33"/>
        <v>0</v>
      </c>
      <c r="K205" s="1">
        <f t="shared" ca="1" si="34"/>
        <v>1</v>
      </c>
      <c r="L205" s="1">
        <f t="shared" ca="1" si="35"/>
        <v>0</v>
      </c>
      <c r="M205" s="1">
        <f t="shared" ca="1" si="36"/>
        <v>0</v>
      </c>
      <c r="N205" s="1">
        <f t="shared" ca="1" si="37"/>
        <v>0</v>
      </c>
      <c r="O205" s="1">
        <f t="shared" ca="1" si="38"/>
        <v>0</v>
      </c>
    </row>
    <row r="206" spans="1:15">
      <c r="A206" s="14">
        <v>187</v>
      </c>
      <c r="B206" s="35">
        <f t="shared" ca="1" si="29"/>
        <v>0.3866898692250389</v>
      </c>
      <c r="C206" s="7">
        <f t="shared" ca="1" si="30"/>
        <v>12</v>
      </c>
      <c r="D206" s="1">
        <f t="shared" ca="1" si="41"/>
        <v>18.524372185029225</v>
      </c>
      <c r="E206" s="1">
        <f t="shared" ca="1" si="41"/>
        <v>39.712143889870859</v>
      </c>
      <c r="F206" s="1">
        <f t="shared" ca="1" si="41"/>
        <v>23.358480592615262</v>
      </c>
      <c r="G206" s="1">
        <f t="shared" ca="1" si="41"/>
        <v>41.092141307520578</v>
      </c>
      <c r="H206" s="1">
        <f t="shared" ca="1" si="41"/>
        <v>44.852413294522044</v>
      </c>
      <c r="I206" s="1">
        <f t="shared" ca="1" si="32"/>
        <v>0</v>
      </c>
      <c r="J206" s="1">
        <f t="shared" ca="1" si="33"/>
        <v>1</v>
      </c>
      <c r="K206" s="1">
        <f t="shared" ca="1" si="34"/>
        <v>0</v>
      </c>
      <c r="L206" s="1">
        <f t="shared" ca="1" si="35"/>
        <v>0</v>
      </c>
      <c r="M206" s="1">
        <f t="shared" ca="1" si="36"/>
        <v>0</v>
      </c>
      <c r="N206" s="1">
        <f t="shared" ca="1" si="37"/>
        <v>0</v>
      </c>
      <c r="O206" s="1">
        <f t="shared" ca="1" si="38"/>
        <v>0</v>
      </c>
    </row>
    <row r="207" spans="1:15">
      <c r="A207" s="14">
        <v>188</v>
      </c>
      <c r="B207" s="35">
        <f t="shared" ca="1" si="29"/>
        <v>0.16792195692878376</v>
      </c>
      <c r="C207" s="7">
        <f t="shared" ca="1" si="30"/>
        <v>11</v>
      </c>
      <c r="D207" s="1">
        <f t="shared" ca="1" si="41"/>
        <v>5.4141589328478634</v>
      </c>
      <c r="E207" s="1">
        <f t="shared" ca="1" si="41"/>
        <v>3.0428895414203785</v>
      </c>
      <c r="F207" s="1">
        <f t="shared" ca="1" si="41"/>
        <v>1.4875639506491229</v>
      </c>
      <c r="G207" s="1">
        <f t="shared" ca="1" si="41"/>
        <v>1.8340301039907896</v>
      </c>
      <c r="H207" s="1">
        <f t="shared" ca="1" si="41"/>
        <v>3.9976474836284903</v>
      </c>
      <c r="I207" s="1">
        <f t="shared" ca="1" si="32"/>
        <v>0</v>
      </c>
      <c r="J207" s="1">
        <f t="shared" ca="1" si="33"/>
        <v>1</v>
      </c>
      <c r="K207" s="1">
        <f t="shared" ca="1" si="34"/>
        <v>0</v>
      </c>
      <c r="L207" s="1">
        <f t="shared" ca="1" si="35"/>
        <v>0</v>
      </c>
      <c r="M207" s="1">
        <f t="shared" ca="1" si="36"/>
        <v>1</v>
      </c>
      <c r="N207" s="1">
        <f t="shared" ca="1" si="37"/>
        <v>0</v>
      </c>
      <c r="O207" s="1">
        <f t="shared" ca="1" si="38"/>
        <v>0</v>
      </c>
    </row>
    <row r="208" spans="1:15">
      <c r="A208" s="14">
        <v>189</v>
      </c>
      <c r="B208" s="35">
        <f t="shared" ca="1" si="29"/>
        <v>0.4214897712194382</v>
      </c>
      <c r="C208" s="7">
        <f t="shared" ca="1" si="30"/>
        <v>12</v>
      </c>
      <c r="D208" s="1">
        <f t="shared" ca="1" si="41"/>
        <v>14.245000743741958</v>
      </c>
      <c r="E208" s="1">
        <f t="shared" ca="1" si="41"/>
        <v>8.9311818520362252</v>
      </c>
      <c r="F208" s="1">
        <f t="shared" ca="1" si="41"/>
        <v>11.876498651749426</v>
      </c>
      <c r="G208" s="1">
        <f t="shared" ca="1" si="41"/>
        <v>8.9505670020855561</v>
      </c>
      <c r="H208" s="1">
        <f t="shared" ca="1" si="41"/>
        <v>15.352182832653259</v>
      </c>
      <c r="I208" s="1">
        <f t="shared" ca="1" si="32"/>
        <v>1</v>
      </c>
      <c r="J208" s="1">
        <f t="shared" ca="1" si="33"/>
        <v>1</v>
      </c>
      <c r="K208" s="1">
        <f t="shared" ca="1" si="34"/>
        <v>1</v>
      </c>
      <c r="L208" s="1">
        <f t="shared" ca="1" si="35"/>
        <v>0</v>
      </c>
      <c r="M208" s="1">
        <f t="shared" ca="1" si="36"/>
        <v>0</v>
      </c>
      <c r="N208" s="1">
        <f t="shared" ca="1" si="37"/>
        <v>0</v>
      </c>
      <c r="O208" s="1">
        <f t="shared" ca="1" si="38"/>
        <v>0</v>
      </c>
    </row>
    <row r="209" spans="1:15">
      <c r="A209" s="14">
        <v>190</v>
      </c>
      <c r="B209" s="35">
        <f t="shared" ca="1" si="29"/>
        <v>0.72136577330250329</v>
      </c>
      <c r="C209" s="7">
        <f t="shared" ca="1" si="30"/>
        <v>13</v>
      </c>
      <c r="D209" s="1">
        <f t="shared" ca="1" si="41"/>
        <v>19.726088525718581</v>
      </c>
      <c r="E209" s="1">
        <f t="shared" ca="1" si="41"/>
        <v>15.590159328094446</v>
      </c>
      <c r="F209" s="1">
        <f t="shared" ca="1" si="41"/>
        <v>54.694929419332887</v>
      </c>
      <c r="G209" s="1">
        <f t="shared" ca="1" si="41"/>
        <v>125.68663394555236</v>
      </c>
      <c r="H209" s="1">
        <f t="shared" ca="1" si="41"/>
        <v>222.21591595277027</v>
      </c>
      <c r="I209" s="1">
        <f t="shared" ca="1" si="32"/>
        <v>1</v>
      </c>
      <c r="J209" s="1">
        <f t="shared" ca="1" si="33"/>
        <v>0</v>
      </c>
      <c r="K209" s="1">
        <f t="shared" ca="1" si="34"/>
        <v>0</v>
      </c>
      <c r="L209" s="1">
        <f t="shared" ca="1" si="35"/>
        <v>1</v>
      </c>
      <c r="M209" s="1">
        <f t="shared" ca="1" si="36"/>
        <v>0</v>
      </c>
      <c r="N209" s="1">
        <f t="shared" ca="1" si="37"/>
        <v>0</v>
      </c>
      <c r="O209" s="1">
        <f t="shared" ca="1" si="38"/>
        <v>0</v>
      </c>
    </row>
    <row r="210" spans="1:15">
      <c r="A210" s="14">
        <v>191</v>
      </c>
      <c r="B210" s="35">
        <f t="shared" ca="1" si="29"/>
        <v>0.79658065749627771</v>
      </c>
      <c r="C210" s="7">
        <f t="shared" ca="1" si="30"/>
        <v>13</v>
      </c>
      <c r="D210" s="1">
        <f t="shared" ca="1" si="41"/>
        <v>10.93681404863834</v>
      </c>
      <c r="E210" s="1">
        <f t="shared" ca="1" si="41"/>
        <v>15.284579814069554</v>
      </c>
      <c r="F210" s="1">
        <f t="shared" ca="1" si="41"/>
        <v>40.805830918187553</v>
      </c>
      <c r="G210" s="1">
        <f t="shared" ca="1" si="41"/>
        <v>76.143354076569693</v>
      </c>
      <c r="H210" s="1">
        <f t="shared" ca="1" si="41"/>
        <v>59.933243222271429</v>
      </c>
      <c r="I210" s="1">
        <f t="shared" ca="1" si="32"/>
        <v>0</v>
      </c>
      <c r="J210" s="1">
        <f t="shared" ca="1" si="33"/>
        <v>0</v>
      </c>
      <c r="K210" s="1">
        <f t="shared" ca="1" si="34"/>
        <v>0</v>
      </c>
      <c r="L210" s="1">
        <f t="shared" ca="1" si="35"/>
        <v>0</v>
      </c>
      <c r="M210" s="1">
        <f t="shared" ca="1" si="36"/>
        <v>0</v>
      </c>
      <c r="N210" s="1">
        <f t="shared" ca="1" si="37"/>
        <v>1</v>
      </c>
      <c r="O210" s="1">
        <f t="shared" ca="1" si="38"/>
        <v>59.933243222271429</v>
      </c>
    </row>
    <row r="211" spans="1:15">
      <c r="A211" s="14">
        <v>192</v>
      </c>
      <c r="B211" s="35">
        <f t="shared" ca="1" si="29"/>
        <v>0.96687627292203404</v>
      </c>
      <c r="C211" s="7">
        <f t="shared" ca="1" si="30"/>
        <v>15</v>
      </c>
      <c r="D211" s="1">
        <f t="shared" ca="1" si="41"/>
        <v>22.855947054147624</v>
      </c>
      <c r="E211" s="1">
        <f t="shared" ca="1" si="41"/>
        <v>34.611728542343727</v>
      </c>
      <c r="F211" s="1">
        <f t="shared" ca="1" si="41"/>
        <v>30.954453817950952</v>
      </c>
      <c r="G211" s="1">
        <f t="shared" ca="1" si="41"/>
        <v>67.241037787609315</v>
      </c>
      <c r="H211" s="1">
        <f t="shared" ca="1" si="41"/>
        <v>56.983943830178262</v>
      </c>
      <c r="I211" s="1">
        <f t="shared" ca="1" si="32"/>
        <v>0</v>
      </c>
      <c r="J211" s="1">
        <f t="shared" ca="1" si="33"/>
        <v>0</v>
      </c>
      <c r="K211" s="1">
        <f t="shared" ca="1" si="34"/>
        <v>0</v>
      </c>
      <c r="L211" s="1">
        <f t="shared" ca="1" si="35"/>
        <v>0</v>
      </c>
      <c r="M211" s="1">
        <f t="shared" ca="1" si="36"/>
        <v>0</v>
      </c>
      <c r="N211" s="1">
        <f t="shared" ca="1" si="37"/>
        <v>1</v>
      </c>
      <c r="O211" s="1">
        <f t="shared" ca="1" si="38"/>
        <v>56.983943830178262</v>
      </c>
    </row>
    <row r="212" spans="1:15">
      <c r="A212" s="14">
        <v>193</v>
      </c>
      <c r="B212" s="35">
        <f t="shared" ca="1" si="29"/>
        <v>0.66148378681596165</v>
      </c>
      <c r="C212" s="7">
        <f t="shared" ca="1" si="30"/>
        <v>13</v>
      </c>
      <c r="D212" s="1">
        <f t="shared" ca="1" si="41"/>
        <v>4.9323866752406778</v>
      </c>
      <c r="E212" s="1">
        <f t="shared" ca="1" si="41"/>
        <v>8.0246698011443094</v>
      </c>
      <c r="F212" s="1">
        <f t="shared" ca="1" si="41"/>
        <v>8.8540645198530221</v>
      </c>
      <c r="G212" s="1">
        <f t="shared" ca="1" si="41"/>
        <v>11.45760436464659</v>
      </c>
      <c r="H212" s="1">
        <f t="shared" ca="1" si="41"/>
        <v>18.719371311840305</v>
      </c>
      <c r="I212" s="1">
        <f t="shared" ca="1" si="32"/>
        <v>0</v>
      </c>
      <c r="J212" s="1">
        <f t="shared" ca="1" si="33"/>
        <v>0</v>
      </c>
      <c r="K212" s="1">
        <f t="shared" ca="1" si="34"/>
        <v>0</v>
      </c>
      <c r="L212" s="1">
        <f t="shared" ca="1" si="35"/>
        <v>0</v>
      </c>
      <c r="M212" s="1">
        <f t="shared" ca="1" si="36"/>
        <v>0</v>
      </c>
      <c r="N212" s="1">
        <f t="shared" ca="1" si="37"/>
        <v>1</v>
      </c>
      <c r="O212" s="1">
        <f t="shared" ca="1" si="38"/>
        <v>18.719371311840305</v>
      </c>
    </row>
    <row r="213" spans="1:15">
      <c r="A213" s="14">
        <v>194</v>
      </c>
      <c r="B213" s="35">
        <f t="shared" ref="B213:B276" ca="1" si="42">RAND()</f>
        <v>0.37098760844360512</v>
      </c>
      <c r="C213" s="7">
        <f t="shared" ref="C213:C276" ca="1" si="43">IF(B213&lt;$C$6,$C$4,IF(B213&lt;$D$6,$D$4,IF(B213&lt;$E$6,$E$4,IF(B213&lt;$F$6,$F$4,IF(B213&lt;$G$6,$G$4,$H$4)))))</f>
        <v>12</v>
      </c>
      <c r="D213" s="1">
        <f t="shared" ref="D213:H228" ca="1" si="44">_xlfn.LOGNORM.INV(RAND(),0.15,0.5)*C213</f>
        <v>17.224135572581066</v>
      </c>
      <c r="E213" s="1">
        <f t="shared" ca="1" si="44"/>
        <v>22.633018801601501</v>
      </c>
      <c r="F213" s="1">
        <f t="shared" ca="1" si="44"/>
        <v>32.04473079698402</v>
      </c>
      <c r="G213" s="1">
        <f t="shared" ca="1" si="44"/>
        <v>35.967066791297654</v>
      </c>
      <c r="H213" s="1">
        <f t="shared" ca="1" si="44"/>
        <v>30.100163455470415</v>
      </c>
      <c r="I213" s="1">
        <f t="shared" ref="I213:I276" ca="1" si="45">IF(RAND()&lt;C$10,1,0)</f>
        <v>1</v>
      </c>
      <c r="J213" s="1">
        <f t="shared" ref="J213:J276" ca="1" si="46">IF(RAND()&lt;D$10,1,0)</f>
        <v>1</v>
      </c>
      <c r="K213" s="1">
        <f t="shared" ref="K213:K276" ca="1" si="47">IF(RAND()&lt;E$10,1,0)</f>
        <v>0</v>
      </c>
      <c r="L213" s="1">
        <f t="shared" ref="L213:L276" ca="1" si="48">IF(RAND()&lt;F$10,1,0)</f>
        <v>1</v>
      </c>
      <c r="M213" s="1">
        <f t="shared" ref="M213:M276" ca="1" si="49">IF(RAND()&lt;G$10,1,0)</f>
        <v>0</v>
      </c>
      <c r="N213" s="1">
        <f t="shared" ref="N213:N276" ca="1" si="50">1-MAX(I213:M213)</f>
        <v>0</v>
      </c>
      <c r="O213" s="1">
        <f t="shared" ref="O213:O276" ca="1" si="51">IF(N213=1,H213,0)</f>
        <v>0</v>
      </c>
    </row>
    <row r="214" spans="1:15">
      <c r="A214" s="14">
        <v>195</v>
      </c>
      <c r="B214" s="35">
        <f t="shared" ca="1" si="42"/>
        <v>0.59412636989550582</v>
      </c>
      <c r="C214" s="7">
        <f t="shared" ca="1" si="43"/>
        <v>12</v>
      </c>
      <c r="D214" s="1">
        <f t="shared" ca="1" si="44"/>
        <v>10.320937933405308</v>
      </c>
      <c r="E214" s="1">
        <f t="shared" ca="1" si="44"/>
        <v>11.213998991327053</v>
      </c>
      <c r="F214" s="1">
        <f t="shared" ca="1" si="44"/>
        <v>3.2498959573279818</v>
      </c>
      <c r="G214" s="1">
        <f t="shared" ca="1" si="44"/>
        <v>2.1517141197456713</v>
      </c>
      <c r="H214" s="1">
        <f t="shared" ca="1" si="44"/>
        <v>1.2717217073704452</v>
      </c>
      <c r="I214" s="1">
        <f t="shared" ca="1" si="45"/>
        <v>1</v>
      </c>
      <c r="J214" s="1">
        <f t="shared" ca="1" si="46"/>
        <v>0</v>
      </c>
      <c r="K214" s="1">
        <f t="shared" ca="1" si="47"/>
        <v>0</v>
      </c>
      <c r="L214" s="1">
        <f t="shared" ca="1" si="48"/>
        <v>1</v>
      </c>
      <c r="M214" s="1">
        <f t="shared" ca="1" si="49"/>
        <v>0</v>
      </c>
      <c r="N214" s="1">
        <f t="shared" ca="1" si="50"/>
        <v>0</v>
      </c>
      <c r="O214" s="1">
        <f t="shared" ca="1" si="51"/>
        <v>0</v>
      </c>
    </row>
    <row r="215" spans="1:15">
      <c r="A215" s="14">
        <v>196</v>
      </c>
      <c r="B215" s="35">
        <f t="shared" ca="1" si="42"/>
        <v>0.53789229926201132</v>
      </c>
      <c r="C215" s="7">
        <f t="shared" ca="1" si="43"/>
        <v>12</v>
      </c>
      <c r="D215" s="1">
        <f t="shared" ca="1" si="44"/>
        <v>19.677343372580125</v>
      </c>
      <c r="E215" s="1">
        <f t="shared" ca="1" si="44"/>
        <v>9.7973902511486646</v>
      </c>
      <c r="F215" s="1">
        <f t="shared" ca="1" si="44"/>
        <v>10.29301279795312</v>
      </c>
      <c r="G215" s="1">
        <f t="shared" ca="1" si="44"/>
        <v>8.0312653501347508</v>
      </c>
      <c r="H215" s="1">
        <f t="shared" ca="1" si="44"/>
        <v>7.2468303387145756</v>
      </c>
      <c r="I215" s="1">
        <f t="shared" ca="1" si="45"/>
        <v>1</v>
      </c>
      <c r="J215" s="1">
        <f t="shared" ca="1" si="46"/>
        <v>0</v>
      </c>
      <c r="K215" s="1">
        <f t="shared" ca="1" si="47"/>
        <v>0</v>
      </c>
      <c r="L215" s="1">
        <f t="shared" ca="1" si="48"/>
        <v>0</v>
      </c>
      <c r="M215" s="1">
        <f t="shared" ca="1" si="49"/>
        <v>0</v>
      </c>
      <c r="N215" s="1">
        <f t="shared" ca="1" si="50"/>
        <v>0</v>
      </c>
      <c r="O215" s="1">
        <f t="shared" ca="1" si="51"/>
        <v>0</v>
      </c>
    </row>
    <row r="216" spans="1:15">
      <c r="A216" s="14">
        <v>197</v>
      </c>
      <c r="B216" s="35">
        <f t="shared" ca="1" si="42"/>
        <v>0.84056108595250334</v>
      </c>
      <c r="C216" s="7">
        <f t="shared" ca="1" si="43"/>
        <v>14</v>
      </c>
      <c r="D216" s="1">
        <f t="shared" ca="1" si="44"/>
        <v>12.170375734659366</v>
      </c>
      <c r="E216" s="1">
        <f t="shared" ca="1" si="44"/>
        <v>27.283975739441633</v>
      </c>
      <c r="F216" s="1">
        <f t="shared" ca="1" si="44"/>
        <v>22.357426911806979</v>
      </c>
      <c r="G216" s="1">
        <f t="shared" ca="1" si="44"/>
        <v>33.040755488629074</v>
      </c>
      <c r="H216" s="1">
        <f t="shared" ca="1" si="44"/>
        <v>34.87376500809961</v>
      </c>
      <c r="I216" s="1">
        <f t="shared" ca="1" si="45"/>
        <v>0</v>
      </c>
      <c r="J216" s="1">
        <f t="shared" ca="1" si="46"/>
        <v>0</v>
      </c>
      <c r="K216" s="1">
        <f t="shared" ca="1" si="47"/>
        <v>0</v>
      </c>
      <c r="L216" s="1">
        <f t="shared" ca="1" si="48"/>
        <v>0</v>
      </c>
      <c r="M216" s="1">
        <f t="shared" ca="1" si="49"/>
        <v>0</v>
      </c>
      <c r="N216" s="1">
        <f t="shared" ca="1" si="50"/>
        <v>1</v>
      </c>
      <c r="O216" s="1">
        <f t="shared" ca="1" si="51"/>
        <v>34.87376500809961</v>
      </c>
    </row>
    <row r="217" spans="1:15">
      <c r="A217" s="14">
        <v>198</v>
      </c>
      <c r="B217" s="35">
        <f t="shared" ca="1" si="42"/>
        <v>8.569030736081007E-2</v>
      </c>
      <c r="C217" s="7">
        <f t="shared" ca="1" si="43"/>
        <v>10</v>
      </c>
      <c r="D217" s="1">
        <f t="shared" ca="1" si="44"/>
        <v>12.035734947107262</v>
      </c>
      <c r="E217" s="1">
        <f t="shared" ca="1" si="44"/>
        <v>10.352264888070914</v>
      </c>
      <c r="F217" s="1">
        <f t="shared" ca="1" si="44"/>
        <v>13.903800288546337</v>
      </c>
      <c r="G217" s="1">
        <f t="shared" ca="1" si="44"/>
        <v>18.442440328444533</v>
      </c>
      <c r="H217" s="1">
        <f t="shared" ca="1" si="44"/>
        <v>25.362215957280991</v>
      </c>
      <c r="I217" s="1">
        <f t="shared" ca="1" si="45"/>
        <v>0</v>
      </c>
      <c r="J217" s="1">
        <f t="shared" ca="1" si="46"/>
        <v>0</v>
      </c>
      <c r="K217" s="1">
        <f t="shared" ca="1" si="47"/>
        <v>1</v>
      </c>
      <c r="L217" s="1">
        <f t="shared" ca="1" si="48"/>
        <v>0</v>
      </c>
      <c r="M217" s="1">
        <f t="shared" ca="1" si="49"/>
        <v>0</v>
      </c>
      <c r="N217" s="1">
        <f t="shared" ca="1" si="50"/>
        <v>0</v>
      </c>
      <c r="O217" s="1">
        <f t="shared" ca="1" si="51"/>
        <v>0</v>
      </c>
    </row>
    <row r="218" spans="1:15">
      <c r="A218" s="14">
        <v>199</v>
      </c>
      <c r="B218" s="35">
        <f t="shared" ca="1" si="42"/>
        <v>0.71200920951317248</v>
      </c>
      <c r="C218" s="7">
        <f t="shared" ca="1" si="43"/>
        <v>13</v>
      </c>
      <c r="D218" s="1">
        <f t="shared" ca="1" si="44"/>
        <v>19.03775590521704</v>
      </c>
      <c r="E218" s="1">
        <f t="shared" ca="1" si="44"/>
        <v>35.859496163844206</v>
      </c>
      <c r="F218" s="1">
        <f t="shared" ca="1" si="44"/>
        <v>19.562817193844058</v>
      </c>
      <c r="G218" s="1">
        <f t="shared" ca="1" si="44"/>
        <v>21.533948421786778</v>
      </c>
      <c r="H218" s="1">
        <f t="shared" ca="1" si="44"/>
        <v>43.920793192930802</v>
      </c>
      <c r="I218" s="1">
        <f t="shared" ca="1" si="45"/>
        <v>1</v>
      </c>
      <c r="J218" s="1">
        <f t="shared" ca="1" si="46"/>
        <v>0</v>
      </c>
      <c r="K218" s="1">
        <f t="shared" ca="1" si="47"/>
        <v>0</v>
      </c>
      <c r="L218" s="1">
        <f t="shared" ca="1" si="48"/>
        <v>0</v>
      </c>
      <c r="M218" s="1">
        <f t="shared" ca="1" si="49"/>
        <v>0</v>
      </c>
      <c r="N218" s="1">
        <f t="shared" ca="1" si="50"/>
        <v>0</v>
      </c>
      <c r="O218" s="1">
        <f t="shared" ca="1" si="51"/>
        <v>0</v>
      </c>
    </row>
    <row r="219" spans="1:15">
      <c r="A219" s="14">
        <v>200</v>
      </c>
      <c r="B219" s="35">
        <f t="shared" ca="1" si="42"/>
        <v>0.72303998311128692</v>
      </c>
      <c r="C219" s="7">
        <f t="shared" ca="1" si="43"/>
        <v>13</v>
      </c>
      <c r="D219" s="1">
        <f t="shared" ca="1" si="44"/>
        <v>14.733753309735386</v>
      </c>
      <c r="E219" s="1">
        <f t="shared" ca="1" si="44"/>
        <v>12.338911204046582</v>
      </c>
      <c r="F219" s="1">
        <f t="shared" ca="1" si="44"/>
        <v>6.061046969267097</v>
      </c>
      <c r="G219" s="1">
        <f t="shared" ca="1" si="44"/>
        <v>10.39198383752551</v>
      </c>
      <c r="H219" s="1">
        <f t="shared" ca="1" si="44"/>
        <v>11.262834837136101</v>
      </c>
      <c r="I219" s="1">
        <f t="shared" ca="1" si="45"/>
        <v>1</v>
      </c>
      <c r="J219" s="1">
        <f t="shared" ca="1" si="46"/>
        <v>0</v>
      </c>
      <c r="K219" s="1">
        <f t="shared" ca="1" si="47"/>
        <v>0</v>
      </c>
      <c r="L219" s="1">
        <f t="shared" ca="1" si="48"/>
        <v>0</v>
      </c>
      <c r="M219" s="1">
        <f t="shared" ca="1" si="49"/>
        <v>0</v>
      </c>
      <c r="N219" s="1">
        <f t="shared" ca="1" si="50"/>
        <v>0</v>
      </c>
      <c r="O219" s="1">
        <f t="shared" ca="1" si="51"/>
        <v>0</v>
      </c>
    </row>
    <row r="220" spans="1:15">
      <c r="A220" s="14">
        <v>201</v>
      </c>
      <c r="B220" s="35">
        <f t="shared" ca="1" si="42"/>
        <v>0.56286336263765213</v>
      </c>
      <c r="C220" s="7">
        <f t="shared" ca="1" si="43"/>
        <v>12</v>
      </c>
      <c r="D220" s="1">
        <f t="shared" ca="1" si="44"/>
        <v>14.285713888607521</v>
      </c>
      <c r="E220" s="1">
        <f t="shared" ca="1" si="44"/>
        <v>17.334223000362456</v>
      </c>
      <c r="F220" s="1">
        <f t="shared" ca="1" si="44"/>
        <v>25.188602682503465</v>
      </c>
      <c r="G220" s="1">
        <f t="shared" ca="1" si="44"/>
        <v>68.769007700761861</v>
      </c>
      <c r="H220" s="1">
        <f t="shared" ca="1" si="44"/>
        <v>89.111122078832153</v>
      </c>
      <c r="I220" s="1">
        <f t="shared" ca="1" si="45"/>
        <v>0</v>
      </c>
      <c r="J220" s="1">
        <f t="shared" ca="1" si="46"/>
        <v>0</v>
      </c>
      <c r="K220" s="1">
        <f t="shared" ca="1" si="47"/>
        <v>0</v>
      </c>
      <c r="L220" s="1">
        <f t="shared" ca="1" si="48"/>
        <v>0</v>
      </c>
      <c r="M220" s="1">
        <f t="shared" ca="1" si="49"/>
        <v>0</v>
      </c>
      <c r="N220" s="1">
        <f t="shared" ca="1" si="50"/>
        <v>1</v>
      </c>
      <c r="O220" s="1">
        <f t="shared" ca="1" si="51"/>
        <v>89.111122078832153</v>
      </c>
    </row>
    <row r="221" spans="1:15">
      <c r="A221" s="14">
        <v>202</v>
      </c>
      <c r="B221" s="35">
        <f t="shared" ca="1" si="42"/>
        <v>0.73353047742266542</v>
      </c>
      <c r="C221" s="7">
        <f t="shared" ca="1" si="43"/>
        <v>13</v>
      </c>
      <c r="D221" s="1">
        <f t="shared" ca="1" si="44"/>
        <v>7.7974565148965258</v>
      </c>
      <c r="E221" s="1">
        <f t="shared" ca="1" si="44"/>
        <v>11.122579612488293</v>
      </c>
      <c r="F221" s="1">
        <f t="shared" ca="1" si="44"/>
        <v>11.426824340192425</v>
      </c>
      <c r="G221" s="1">
        <f t="shared" ca="1" si="44"/>
        <v>11.031874693125618</v>
      </c>
      <c r="H221" s="1">
        <f t="shared" ca="1" si="44"/>
        <v>10.256028016653815</v>
      </c>
      <c r="I221" s="1">
        <f t="shared" ca="1" si="45"/>
        <v>0</v>
      </c>
      <c r="J221" s="1">
        <f t="shared" ca="1" si="46"/>
        <v>0</v>
      </c>
      <c r="K221" s="1">
        <f t="shared" ca="1" si="47"/>
        <v>1</v>
      </c>
      <c r="L221" s="1">
        <f t="shared" ca="1" si="48"/>
        <v>0</v>
      </c>
      <c r="M221" s="1">
        <f t="shared" ca="1" si="49"/>
        <v>0</v>
      </c>
      <c r="N221" s="1">
        <f t="shared" ca="1" si="50"/>
        <v>0</v>
      </c>
      <c r="O221" s="1">
        <f t="shared" ca="1" si="51"/>
        <v>0</v>
      </c>
    </row>
    <row r="222" spans="1:15">
      <c r="A222" s="14">
        <v>203</v>
      </c>
      <c r="B222" s="35">
        <f t="shared" ca="1" si="42"/>
        <v>0.65245963951853492</v>
      </c>
      <c r="C222" s="7">
        <f t="shared" ca="1" si="43"/>
        <v>13</v>
      </c>
      <c r="D222" s="1">
        <f t="shared" ca="1" si="44"/>
        <v>20.133509989202693</v>
      </c>
      <c r="E222" s="1">
        <f t="shared" ca="1" si="44"/>
        <v>11.622152299819872</v>
      </c>
      <c r="F222" s="1">
        <f t="shared" ca="1" si="44"/>
        <v>20.936633123541849</v>
      </c>
      <c r="G222" s="1">
        <f t="shared" ca="1" si="44"/>
        <v>25.313146585983354</v>
      </c>
      <c r="H222" s="1">
        <f t="shared" ca="1" si="44"/>
        <v>35.375734438767374</v>
      </c>
      <c r="I222" s="1">
        <f t="shared" ca="1" si="45"/>
        <v>0</v>
      </c>
      <c r="J222" s="1">
        <f t="shared" ca="1" si="46"/>
        <v>0</v>
      </c>
      <c r="K222" s="1">
        <f t="shared" ca="1" si="47"/>
        <v>0</v>
      </c>
      <c r="L222" s="1">
        <f t="shared" ca="1" si="48"/>
        <v>0</v>
      </c>
      <c r="M222" s="1">
        <f t="shared" ca="1" si="49"/>
        <v>0</v>
      </c>
      <c r="N222" s="1">
        <f t="shared" ca="1" si="50"/>
        <v>1</v>
      </c>
      <c r="O222" s="1">
        <f t="shared" ca="1" si="51"/>
        <v>35.375734438767374</v>
      </c>
    </row>
    <row r="223" spans="1:15">
      <c r="A223" s="14">
        <v>204</v>
      </c>
      <c r="B223" s="35">
        <f t="shared" ca="1" si="42"/>
        <v>0.20539966768470286</v>
      </c>
      <c r="C223" s="7">
        <f t="shared" ca="1" si="43"/>
        <v>11</v>
      </c>
      <c r="D223" s="1">
        <f t="shared" ca="1" si="44"/>
        <v>9.6949862394081272</v>
      </c>
      <c r="E223" s="1">
        <f t="shared" ca="1" si="44"/>
        <v>15.349979548772271</v>
      </c>
      <c r="F223" s="1">
        <f t="shared" ca="1" si="44"/>
        <v>18.821638235468765</v>
      </c>
      <c r="G223" s="1">
        <f t="shared" ca="1" si="44"/>
        <v>12.083840287651537</v>
      </c>
      <c r="H223" s="1">
        <f t="shared" ca="1" si="44"/>
        <v>19.357206244674625</v>
      </c>
      <c r="I223" s="1">
        <f t="shared" ca="1" si="45"/>
        <v>1</v>
      </c>
      <c r="J223" s="1">
        <f t="shared" ca="1" si="46"/>
        <v>0</v>
      </c>
      <c r="K223" s="1">
        <f t="shared" ca="1" si="47"/>
        <v>0</v>
      </c>
      <c r="L223" s="1">
        <f t="shared" ca="1" si="48"/>
        <v>0</v>
      </c>
      <c r="M223" s="1">
        <f t="shared" ca="1" si="49"/>
        <v>0</v>
      </c>
      <c r="N223" s="1">
        <f t="shared" ca="1" si="50"/>
        <v>0</v>
      </c>
      <c r="O223" s="1">
        <f t="shared" ca="1" si="51"/>
        <v>0</v>
      </c>
    </row>
    <row r="224" spans="1:15">
      <c r="A224" s="14">
        <v>205</v>
      </c>
      <c r="B224" s="35">
        <f t="shared" ca="1" si="42"/>
        <v>0.72045891005275509</v>
      </c>
      <c r="C224" s="7">
        <f t="shared" ca="1" si="43"/>
        <v>13</v>
      </c>
      <c r="D224" s="1">
        <f t="shared" ca="1" si="44"/>
        <v>14.908930513585574</v>
      </c>
      <c r="E224" s="1">
        <f t="shared" ca="1" si="44"/>
        <v>11.317449074670789</v>
      </c>
      <c r="F224" s="1">
        <f t="shared" ca="1" si="44"/>
        <v>7.7360273636577848</v>
      </c>
      <c r="G224" s="1">
        <f t="shared" ca="1" si="44"/>
        <v>11.786866560718028</v>
      </c>
      <c r="H224" s="1">
        <f t="shared" ca="1" si="44"/>
        <v>17.659632878667765</v>
      </c>
      <c r="I224" s="1">
        <f t="shared" ca="1" si="45"/>
        <v>0</v>
      </c>
      <c r="J224" s="1">
        <f t="shared" ca="1" si="46"/>
        <v>0</v>
      </c>
      <c r="K224" s="1">
        <f t="shared" ca="1" si="47"/>
        <v>0</v>
      </c>
      <c r="L224" s="1">
        <f t="shared" ca="1" si="48"/>
        <v>0</v>
      </c>
      <c r="M224" s="1">
        <f t="shared" ca="1" si="49"/>
        <v>0</v>
      </c>
      <c r="N224" s="1">
        <f t="shared" ca="1" si="50"/>
        <v>1</v>
      </c>
      <c r="O224" s="1">
        <f t="shared" ca="1" si="51"/>
        <v>17.659632878667765</v>
      </c>
    </row>
    <row r="225" spans="1:15">
      <c r="A225" s="14">
        <v>206</v>
      </c>
      <c r="B225" s="35">
        <f t="shared" ca="1" si="42"/>
        <v>0.32312997919667796</v>
      </c>
      <c r="C225" s="7">
        <f t="shared" ca="1" si="43"/>
        <v>12</v>
      </c>
      <c r="D225" s="1">
        <f t="shared" ca="1" si="44"/>
        <v>8.5343416535879797</v>
      </c>
      <c r="E225" s="1">
        <f t="shared" ca="1" si="44"/>
        <v>13.740076166398417</v>
      </c>
      <c r="F225" s="1">
        <f t="shared" ca="1" si="44"/>
        <v>10.21593509846492</v>
      </c>
      <c r="G225" s="1">
        <f t="shared" ca="1" si="44"/>
        <v>7.744018887352377</v>
      </c>
      <c r="H225" s="1">
        <f t="shared" ca="1" si="44"/>
        <v>11.502602888196037</v>
      </c>
      <c r="I225" s="1">
        <f t="shared" ca="1" si="45"/>
        <v>1</v>
      </c>
      <c r="J225" s="1">
        <f t="shared" ca="1" si="46"/>
        <v>0</v>
      </c>
      <c r="K225" s="1">
        <f t="shared" ca="1" si="47"/>
        <v>0</v>
      </c>
      <c r="L225" s="1">
        <f t="shared" ca="1" si="48"/>
        <v>0</v>
      </c>
      <c r="M225" s="1">
        <f t="shared" ca="1" si="49"/>
        <v>0</v>
      </c>
      <c r="N225" s="1">
        <f t="shared" ca="1" si="50"/>
        <v>0</v>
      </c>
      <c r="O225" s="1">
        <f t="shared" ca="1" si="51"/>
        <v>0</v>
      </c>
    </row>
    <row r="226" spans="1:15">
      <c r="A226" s="14">
        <v>207</v>
      </c>
      <c r="B226" s="35">
        <f t="shared" ca="1" si="42"/>
        <v>0.21273517336345327</v>
      </c>
      <c r="C226" s="7">
        <f t="shared" ca="1" si="43"/>
        <v>11</v>
      </c>
      <c r="D226" s="1">
        <f t="shared" ca="1" si="44"/>
        <v>14.303777875711813</v>
      </c>
      <c r="E226" s="1">
        <f t="shared" ca="1" si="44"/>
        <v>18.877091794647118</v>
      </c>
      <c r="F226" s="1">
        <f t="shared" ca="1" si="44"/>
        <v>10.392786178069954</v>
      </c>
      <c r="G226" s="1">
        <f t="shared" ca="1" si="44"/>
        <v>8.4263668891099961</v>
      </c>
      <c r="H226" s="1">
        <f t="shared" ca="1" si="44"/>
        <v>3.0152206896571299</v>
      </c>
      <c r="I226" s="1">
        <f t="shared" ca="1" si="45"/>
        <v>0</v>
      </c>
      <c r="J226" s="1">
        <f t="shared" ca="1" si="46"/>
        <v>0</v>
      </c>
      <c r="K226" s="1">
        <f t="shared" ca="1" si="47"/>
        <v>0</v>
      </c>
      <c r="L226" s="1">
        <f t="shared" ca="1" si="48"/>
        <v>0</v>
      </c>
      <c r="M226" s="1">
        <f t="shared" ca="1" si="49"/>
        <v>0</v>
      </c>
      <c r="N226" s="1">
        <f t="shared" ca="1" si="50"/>
        <v>1</v>
      </c>
      <c r="O226" s="1">
        <f t="shared" ca="1" si="51"/>
        <v>3.0152206896571299</v>
      </c>
    </row>
    <row r="227" spans="1:15">
      <c r="A227" s="14">
        <v>208</v>
      </c>
      <c r="B227" s="35">
        <f t="shared" ca="1" si="42"/>
        <v>3.9470838461414415E-2</v>
      </c>
      <c r="C227" s="7">
        <f t="shared" ca="1" si="43"/>
        <v>10</v>
      </c>
      <c r="D227" s="1">
        <f t="shared" ca="1" si="44"/>
        <v>8.3928293168919499</v>
      </c>
      <c r="E227" s="1">
        <f t="shared" ca="1" si="44"/>
        <v>14.271841952899656</v>
      </c>
      <c r="F227" s="1">
        <f t="shared" ca="1" si="44"/>
        <v>18.555489441605779</v>
      </c>
      <c r="G227" s="1">
        <f t="shared" ca="1" si="44"/>
        <v>33.013464271634959</v>
      </c>
      <c r="H227" s="1">
        <f t="shared" ca="1" si="44"/>
        <v>35.333686757677704</v>
      </c>
      <c r="I227" s="1">
        <f t="shared" ca="1" si="45"/>
        <v>0</v>
      </c>
      <c r="J227" s="1">
        <f t="shared" ca="1" si="46"/>
        <v>1</v>
      </c>
      <c r="K227" s="1">
        <f t="shared" ca="1" si="47"/>
        <v>0</v>
      </c>
      <c r="L227" s="1">
        <f t="shared" ca="1" si="48"/>
        <v>0</v>
      </c>
      <c r="M227" s="1">
        <f t="shared" ca="1" si="49"/>
        <v>0</v>
      </c>
      <c r="N227" s="1">
        <f t="shared" ca="1" si="50"/>
        <v>0</v>
      </c>
      <c r="O227" s="1">
        <f t="shared" ca="1" si="51"/>
        <v>0</v>
      </c>
    </row>
    <row r="228" spans="1:15">
      <c r="A228" s="14">
        <v>209</v>
      </c>
      <c r="B228" s="35">
        <f t="shared" ca="1" si="42"/>
        <v>0.6255986141156572</v>
      </c>
      <c r="C228" s="7">
        <f t="shared" ca="1" si="43"/>
        <v>13</v>
      </c>
      <c r="D228" s="1">
        <f t="shared" ca="1" si="44"/>
        <v>22.478113566038637</v>
      </c>
      <c r="E228" s="1">
        <f t="shared" ca="1" si="44"/>
        <v>18.344935332251072</v>
      </c>
      <c r="F228" s="1">
        <f t="shared" ca="1" si="44"/>
        <v>16.093984656436358</v>
      </c>
      <c r="G228" s="1">
        <f t="shared" ca="1" si="44"/>
        <v>44.752348999701901</v>
      </c>
      <c r="H228" s="1">
        <f t="shared" ca="1" si="44"/>
        <v>57.953779016247232</v>
      </c>
      <c r="I228" s="1">
        <f t="shared" ca="1" si="45"/>
        <v>1</v>
      </c>
      <c r="J228" s="1">
        <f t="shared" ca="1" si="46"/>
        <v>0</v>
      </c>
      <c r="K228" s="1">
        <f t="shared" ca="1" si="47"/>
        <v>1</v>
      </c>
      <c r="L228" s="1">
        <f t="shared" ca="1" si="48"/>
        <v>0</v>
      </c>
      <c r="M228" s="1">
        <f t="shared" ca="1" si="49"/>
        <v>0</v>
      </c>
      <c r="N228" s="1">
        <f t="shared" ca="1" si="50"/>
        <v>0</v>
      </c>
      <c r="O228" s="1">
        <f t="shared" ca="1" si="51"/>
        <v>0</v>
      </c>
    </row>
    <row r="229" spans="1:15">
      <c r="A229" s="14">
        <v>210</v>
      </c>
      <c r="B229" s="35">
        <f t="shared" ca="1" si="42"/>
        <v>0.94195352585597114</v>
      </c>
      <c r="C229" s="7">
        <f t="shared" ca="1" si="43"/>
        <v>15</v>
      </c>
      <c r="D229" s="1">
        <f t="shared" ref="D229:H244" ca="1" si="52">_xlfn.LOGNORM.INV(RAND(),0.15,0.5)*C229</f>
        <v>38.628615645332161</v>
      </c>
      <c r="E229" s="1">
        <f t="shared" ca="1" si="52"/>
        <v>64.604093405360544</v>
      </c>
      <c r="F229" s="1">
        <f t="shared" ca="1" si="52"/>
        <v>89.020022476383659</v>
      </c>
      <c r="G229" s="1">
        <f t="shared" ca="1" si="52"/>
        <v>107.2600066072732</v>
      </c>
      <c r="H229" s="1">
        <f t="shared" ca="1" si="52"/>
        <v>241.45663703190942</v>
      </c>
      <c r="I229" s="1">
        <f t="shared" ca="1" si="45"/>
        <v>0</v>
      </c>
      <c r="J229" s="1">
        <f t="shared" ca="1" si="46"/>
        <v>0</v>
      </c>
      <c r="K229" s="1">
        <f t="shared" ca="1" si="47"/>
        <v>1</v>
      </c>
      <c r="L229" s="1">
        <f t="shared" ca="1" si="48"/>
        <v>0</v>
      </c>
      <c r="M229" s="1">
        <f t="shared" ca="1" si="49"/>
        <v>0</v>
      </c>
      <c r="N229" s="1">
        <f t="shared" ca="1" si="50"/>
        <v>0</v>
      </c>
      <c r="O229" s="1">
        <f t="shared" ca="1" si="51"/>
        <v>0</v>
      </c>
    </row>
    <row r="230" spans="1:15">
      <c r="A230" s="14">
        <v>211</v>
      </c>
      <c r="B230" s="35">
        <f t="shared" ca="1" si="42"/>
        <v>0.96818706021388212</v>
      </c>
      <c r="C230" s="7">
        <f t="shared" ca="1" si="43"/>
        <v>15</v>
      </c>
      <c r="D230" s="1">
        <f t="shared" ca="1" si="52"/>
        <v>7.3858383560461043</v>
      </c>
      <c r="E230" s="1">
        <f t="shared" ca="1" si="52"/>
        <v>10.282650696852876</v>
      </c>
      <c r="F230" s="1">
        <f t="shared" ca="1" si="52"/>
        <v>10.532336413126783</v>
      </c>
      <c r="G230" s="1">
        <f t="shared" ca="1" si="52"/>
        <v>6.7145748794064506</v>
      </c>
      <c r="H230" s="1">
        <f t="shared" ca="1" si="52"/>
        <v>6.2770134999191525</v>
      </c>
      <c r="I230" s="1">
        <f t="shared" ca="1" si="45"/>
        <v>1</v>
      </c>
      <c r="J230" s="1">
        <f t="shared" ca="1" si="46"/>
        <v>1</v>
      </c>
      <c r="K230" s="1">
        <f t="shared" ca="1" si="47"/>
        <v>0</v>
      </c>
      <c r="L230" s="1">
        <f t="shared" ca="1" si="48"/>
        <v>0</v>
      </c>
      <c r="M230" s="1">
        <f t="shared" ca="1" si="49"/>
        <v>0</v>
      </c>
      <c r="N230" s="1">
        <f t="shared" ca="1" si="50"/>
        <v>0</v>
      </c>
      <c r="O230" s="1">
        <f t="shared" ca="1" si="51"/>
        <v>0</v>
      </c>
    </row>
    <row r="231" spans="1:15">
      <c r="A231" s="14">
        <v>212</v>
      </c>
      <c r="B231" s="35">
        <f t="shared" ca="1" si="42"/>
        <v>0.44481996269538837</v>
      </c>
      <c r="C231" s="7">
        <f t="shared" ca="1" si="43"/>
        <v>12</v>
      </c>
      <c r="D231" s="1">
        <f t="shared" ca="1" si="52"/>
        <v>21.580780872512207</v>
      </c>
      <c r="E231" s="1">
        <f t="shared" ca="1" si="52"/>
        <v>13.040742025353701</v>
      </c>
      <c r="F231" s="1">
        <f t="shared" ca="1" si="52"/>
        <v>7.205483636960027</v>
      </c>
      <c r="G231" s="1">
        <f t="shared" ca="1" si="52"/>
        <v>6.557804301492955</v>
      </c>
      <c r="H231" s="1">
        <f t="shared" ca="1" si="52"/>
        <v>15.107627585027943</v>
      </c>
      <c r="I231" s="1">
        <f t="shared" ca="1" si="45"/>
        <v>1</v>
      </c>
      <c r="J231" s="1">
        <f t="shared" ca="1" si="46"/>
        <v>1</v>
      </c>
      <c r="K231" s="1">
        <f t="shared" ca="1" si="47"/>
        <v>0</v>
      </c>
      <c r="L231" s="1">
        <f t="shared" ca="1" si="48"/>
        <v>0</v>
      </c>
      <c r="M231" s="1">
        <f t="shared" ca="1" si="49"/>
        <v>0</v>
      </c>
      <c r="N231" s="1">
        <f t="shared" ca="1" si="50"/>
        <v>0</v>
      </c>
      <c r="O231" s="1">
        <f t="shared" ca="1" si="51"/>
        <v>0</v>
      </c>
    </row>
    <row r="232" spans="1:15">
      <c r="A232" s="14">
        <v>213</v>
      </c>
      <c r="B232" s="35">
        <f t="shared" ca="1" si="42"/>
        <v>1.7124823381014953E-2</v>
      </c>
      <c r="C232" s="7">
        <f t="shared" ca="1" si="43"/>
        <v>10</v>
      </c>
      <c r="D232" s="1">
        <f t="shared" ca="1" si="52"/>
        <v>13.442676496609412</v>
      </c>
      <c r="E232" s="1">
        <f t="shared" ca="1" si="52"/>
        <v>32.868490574811403</v>
      </c>
      <c r="F232" s="1">
        <f t="shared" ca="1" si="52"/>
        <v>78.445921715070796</v>
      </c>
      <c r="G232" s="1">
        <f t="shared" ca="1" si="52"/>
        <v>125.35439305158492</v>
      </c>
      <c r="H232" s="1">
        <f t="shared" ca="1" si="52"/>
        <v>214.93096972385018</v>
      </c>
      <c r="I232" s="1">
        <f t="shared" ca="1" si="45"/>
        <v>1</v>
      </c>
      <c r="J232" s="1">
        <f t="shared" ca="1" si="46"/>
        <v>0</v>
      </c>
      <c r="K232" s="1">
        <f t="shared" ca="1" si="47"/>
        <v>0</v>
      </c>
      <c r="L232" s="1">
        <f t="shared" ca="1" si="48"/>
        <v>0</v>
      </c>
      <c r="M232" s="1">
        <f t="shared" ca="1" si="49"/>
        <v>0</v>
      </c>
      <c r="N232" s="1">
        <f t="shared" ca="1" si="50"/>
        <v>0</v>
      </c>
      <c r="O232" s="1">
        <f t="shared" ca="1" si="51"/>
        <v>0</v>
      </c>
    </row>
    <row r="233" spans="1:15">
      <c r="A233" s="14">
        <v>214</v>
      </c>
      <c r="B233" s="35">
        <f t="shared" ca="1" si="42"/>
        <v>0.48076133684829914</v>
      </c>
      <c r="C233" s="7">
        <f t="shared" ca="1" si="43"/>
        <v>12</v>
      </c>
      <c r="D233" s="1">
        <f t="shared" ca="1" si="52"/>
        <v>23.284768760613936</v>
      </c>
      <c r="E233" s="1">
        <f t="shared" ca="1" si="52"/>
        <v>70.68514121490503</v>
      </c>
      <c r="F233" s="1">
        <f t="shared" ca="1" si="52"/>
        <v>72.592732328550952</v>
      </c>
      <c r="G233" s="1">
        <f t="shared" ca="1" si="52"/>
        <v>85.077865171272833</v>
      </c>
      <c r="H233" s="1">
        <f t="shared" ca="1" si="52"/>
        <v>187.81829083836308</v>
      </c>
      <c r="I233" s="1">
        <f t="shared" ca="1" si="45"/>
        <v>0</v>
      </c>
      <c r="J233" s="1">
        <f t="shared" ca="1" si="46"/>
        <v>0</v>
      </c>
      <c r="K233" s="1">
        <f t="shared" ca="1" si="47"/>
        <v>0</v>
      </c>
      <c r="L233" s="1">
        <f t="shared" ca="1" si="48"/>
        <v>0</v>
      </c>
      <c r="M233" s="1">
        <f t="shared" ca="1" si="49"/>
        <v>1</v>
      </c>
      <c r="N233" s="1">
        <f t="shared" ca="1" si="50"/>
        <v>0</v>
      </c>
      <c r="O233" s="1">
        <f t="shared" ca="1" si="51"/>
        <v>0</v>
      </c>
    </row>
    <row r="234" spans="1:15">
      <c r="A234" s="14">
        <v>215</v>
      </c>
      <c r="B234" s="35">
        <f t="shared" ca="1" si="42"/>
        <v>0.33005904800782482</v>
      </c>
      <c r="C234" s="7">
        <f t="shared" ca="1" si="43"/>
        <v>12</v>
      </c>
      <c r="D234" s="1">
        <f t="shared" ca="1" si="52"/>
        <v>18.068346418532872</v>
      </c>
      <c r="E234" s="1">
        <f t="shared" ca="1" si="52"/>
        <v>10.912029557114872</v>
      </c>
      <c r="F234" s="1">
        <f t="shared" ca="1" si="52"/>
        <v>15.754618533802445</v>
      </c>
      <c r="G234" s="1">
        <f t="shared" ca="1" si="52"/>
        <v>11.056311026916713</v>
      </c>
      <c r="H234" s="1">
        <f t="shared" ca="1" si="52"/>
        <v>11.009208764854858</v>
      </c>
      <c r="I234" s="1">
        <f t="shared" ca="1" si="45"/>
        <v>0</v>
      </c>
      <c r="J234" s="1">
        <f t="shared" ca="1" si="46"/>
        <v>0</v>
      </c>
      <c r="K234" s="1">
        <f t="shared" ca="1" si="47"/>
        <v>0</v>
      </c>
      <c r="L234" s="1">
        <f t="shared" ca="1" si="48"/>
        <v>1</v>
      </c>
      <c r="M234" s="1">
        <f t="shared" ca="1" si="49"/>
        <v>0</v>
      </c>
      <c r="N234" s="1">
        <f t="shared" ca="1" si="50"/>
        <v>0</v>
      </c>
      <c r="O234" s="1">
        <f t="shared" ca="1" si="51"/>
        <v>0</v>
      </c>
    </row>
    <row r="235" spans="1:15">
      <c r="A235" s="14">
        <v>216</v>
      </c>
      <c r="B235" s="35">
        <f t="shared" ca="1" si="42"/>
        <v>6.511902574780204E-2</v>
      </c>
      <c r="C235" s="7">
        <f t="shared" ca="1" si="43"/>
        <v>10</v>
      </c>
      <c r="D235" s="1">
        <f t="shared" ca="1" si="52"/>
        <v>17.438118798608294</v>
      </c>
      <c r="E235" s="1">
        <f t="shared" ca="1" si="52"/>
        <v>23.434027445487779</v>
      </c>
      <c r="F235" s="1">
        <f t="shared" ca="1" si="52"/>
        <v>23.865133601481805</v>
      </c>
      <c r="G235" s="1">
        <f t="shared" ca="1" si="52"/>
        <v>14.093351480830663</v>
      </c>
      <c r="H235" s="1">
        <f t="shared" ca="1" si="52"/>
        <v>10.543332868895398</v>
      </c>
      <c r="I235" s="1">
        <f t="shared" ca="1" si="45"/>
        <v>1</v>
      </c>
      <c r="J235" s="1">
        <f t="shared" ca="1" si="46"/>
        <v>0</v>
      </c>
      <c r="K235" s="1">
        <f t="shared" ca="1" si="47"/>
        <v>0</v>
      </c>
      <c r="L235" s="1">
        <f t="shared" ca="1" si="48"/>
        <v>0</v>
      </c>
      <c r="M235" s="1">
        <f t="shared" ca="1" si="49"/>
        <v>0</v>
      </c>
      <c r="N235" s="1">
        <f t="shared" ca="1" si="50"/>
        <v>0</v>
      </c>
      <c r="O235" s="1">
        <f t="shared" ca="1" si="51"/>
        <v>0</v>
      </c>
    </row>
    <row r="236" spans="1:15">
      <c r="A236" s="14">
        <v>217</v>
      </c>
      <c r="B236" s="35">
        <f t="shared" ca="1" si="42"/>
        <v>0.37595777677689279</v>
      </c>
      <c r="C236" s="7">
        <f t="shared" ca="1" si="43"/>
        <v>12</v>
      </c>
      <c r="D236" s="1">
        <f t="shared" ca="1" si="52"/>
        <v>13.006857640543043</v>
      </c>
      <c r="E236" s="1">
        <f t="shared" ca="1" si="52"/>
        <v>9.1941366302551533</v>
      </c>
      <c r="F236" s="1">
        <f t="shared" ca="1" si="52"/>
        <v>7.3374068403880628</v>
      </c>
      <c r="G236" s="1">
        <f t="shared" ca="1" si="52"/>
        <v>9.9241105525617019</v>
      </c>
      <c r="H236" s="1">
        <f t="shared" ca="1" si="52"/>
        <v>29.246888752464368</v>
      </c>
      <c r="I236" s="1">
        <f t="shared" ca="1" si="45"/>
        <v>0</v>
      </c>
      <c r="J236" s="1">
        <f t="shared" ca="1" si="46"/>
        <v>0</v>
      </c>
      <c r="K236" s="1">
        <f t="shared" ca="1" si="47"/>
        <v>1</v>
      </c>
      <c r="L236" s="1">
        <f t="shared" ca="1" si="48"/>
        <v>1</v>
      </c>
      <c r="M236" s="1">
        <f t="shared" ca="1" si="49"/>
        <v>0</v>
      </c>
      <c r="N236" s="1">
        <f t="shared" ca="1" si="50"/>
        <v>0</v>
      </c>
      <c r="O236" s="1">
        <f t="shared" ca="1" si="51"/>
        <v>0</v>
      </c>
    </row>
    <row r="237" spans="1:15">
      <c r="A237" s="14">
        <v>218</v>
      </c>
      <c r="B237" s="35">
        <f t="shared" ca="1" si="42"/>
        <v>0.76751181538285829</v>
      </c>
      <c r="C237" s="7">
        <f t="shared" ca="1" si="43"/>
        <v>13</v>
      </c>
      <c r="D237" s="1">
        <f t="shared" ca="1" si="52"/>
        <v>11.782537269102821</v>
      </c>
      <c r="E237" s="1">
        <f t="shared" ca="1" si="52"/>
        <v>41.810658622578529</v>
      </c>
      <c r="F237" s="1">
        <f t="shared" ca="1" si="52"/>
        <v>43.450110373449107</v>
      </c>
      <c r="G237" s="1">
        <f t="shared" ca="1" si="52"/>
        <v>73.860595362199433</v>
      </c>
      <c r="H237" s="1">
        <f t="shared" ca="1" si="52"/>
        <v>113.85087402448838</v>
      </c>
      <c r="I237" s="1">
        <f t="shared" ca="1" si="45"/>
        <v>0</v>
      </c>
      <c r="J237" s="1">
        <f t="shared" ca="1" si="46"/>
        <v>1</v>
      </c>
      <c r="K237" s="1">
        <f t="shared" ca="1" si="47"/>
        <v>0</v>
      </c>
      <c r="L237" s="1">
        <f t="shared" ca="1" si="48"/>
        <v>0</v>
      </c>
      <c r="M237" s="1">
        <f t="shared" ca="1" si="49"/>
        <v>0</v>
      </c>
      <c r="N237" s="1">
        <f t="shared" ca="1" si="50"/>
        <v>0</v>
      </c>
      <c r="O237" s="1">
        <f t="shared" ca="1" si="51"/>
        <v>0</v>
      </c>
    </row>
    <row r="238" spans="1:15">
      <c r="A238" s="14">
        <v>219</v>
      </c>
      <c r="B238" s="35">
        <f t="shared" ca="1" si="42"/>
        <v>0.37019982299541343</v>
      </c>
      <c r="C238" s="7">
        <f t="shared" ca="1" si="43"/>
        <v>12</v>
      </c>
      <c r="D238" s="1">
        <f t="shared" ca="1" si="52"/>
        <v>22.073356180161564</v>
      </c>
      <c r="E238" s="1">
        <f t="shared" ca="1" si="52"/>
        <v>11.151565880678202</v>
      </c>
      <c r="F238" s="1">
        <f t="shared" ca="1" si="52"/>
        <v>8.812807072796204</v>
      </c>
      <c r="G238" s="1">
        <f t="shared" ca="1" si="52"/>
        <v>12.550553820400506</v>
      </c>
      <c r="H238" s="1">
        <f t="shared" ca="1" si="52"/>
        <v>42.148632963543967</v>
      </c>
      <c r="I238" s="1">
        <f t="shared" ca="1" si="45"/>
        <v>0</v>
      </c>
      <c r="J238" s="1">
        <f t="shared" ca="1" si="46"/>
        <v>1</v>
      </c>
      <c r="K238" s="1">
        <f t="shared" ca="1" si="47"/>
        <v>0</v>
      </c>
      <c r="L238" s="1">
        <f t="shared" ca="1" si="48"/>
        <v>0</v>
      </c>
      <c r="M238" s="1">
        <f t="shared" ca="1" si="49"/>
        <v>0</v>
      </c>
      <c r="N238" s="1">
        <f t="shared" ca="1" si="50"/>
        <v>0</v>
      </c>
      <c r="O238" s="1">
        <f t="shared" ca="1" si="51"/>
        <v>0</v>
      </c>
    </row>
    <row r="239" spans="1:15">
      <c r="A239" s="14">
        <v>220</v>
      </c>
      <c r="B239" s="35">
        <f t="shared" ca="1" si="42"/>
        <v>0.90148099787435243</v>
      </c>
      <c r="C239" s="7">
        <f t="shared" ca="1" si="43"/>
        <v>15</v>
      </c>
      <c r="D239" s="1">
        <f t="shared" ca="1" si="52"/>
        <v>20.242589004083847</v>
      </c>
      <c r="E239" s="1">
        <f t="shared" ca="1" si="52"/>
        <v>34.071468102638676</v>
      </c>
      <c r="F239" s="1">
        <f t="shared" ca="1" si="52"/>
        <v>75.852618270249224</v>
      </c>
      <c r="G239" s="1">
        <f t="shared" ca="1" si="52"/>
        <v>83.062359213600288</v>
      </c>
      <c r="H239" s="1">
        <f t="shared" ca="1" si="52"/>
        <v>100.90162144822138</v>
      </c>
      <c r="I239" s="1">
        <f t="shared" ca="1" si="45"/>
        <v>0</v>
      </c>
      <c r="J239" s="1">
        <f t="shared" ca="1" si="46"/>
        <v>0</v>
      </c>
      <c r="K239" s="1">
        <f t="shared" ca="1" si="47"/>
        <v>0</v>
      </c>
      <c r="L239" s="1">
        <f t="shared" ca="1" si="48"/>
        <v>0</v>
      </c>
      <c r="M239" s="1">
        <f t="shared" ca="1" si="49"/>
        <v>0</v>
      </c>
      <c r="N239" s="1">
        <f t="shared" ca="1" si="50"/>
        <v>1</v>
      </c>
      <c r="O239" s="1">
        <f t="shared" ca="1" si="51"/>
        <v>100.90162144822138</v>
      </c>
    </row>
    <row r="240" spans="1:15">
      <c r="A240" s="14">
        <v>221</v>
      </c>
      <c r="B240" s="35">
        <f t="shared" ca="1" si="42"/>
        <v>3.2514595681391922E-2</v>
      </c>
      <c r="C240" s="7">
        <f t="shared" ca="1" si="43"/>
        <v>10</v>
      </c>
      <c r="D240" s="1">
        <f t="shared" ca="1" si="52"/>
        <v>7.9770825634247693</v>
      </c>
      <c r="E240" s="1">
        <f t="shared" ca="1" si="52"/>
        <v>13.050565418150631</v>
      </c>
      <c r="F240" s="1">
        <f t="shared" ca="1" si="52"/>
        <v>17.55947806602552</v>
      </c>
      <c r="G240" s="1">
        <f t="shared" ca="1" si="52"/>
        <v>7.2678676297535629</v>
      </c>
      <c r="H240" s="1">
        <f t="shared" ca="1" si="52"/>
        <v>3.7440240256263611</v>
      </c>
      <c r="I240" s="1">
        <f t="shared" ca="1" si="45"/>
        <v>0</v>
      </c>
      <c r="J240" s="1">
        <f t="shared" ca="1" si="46"/>
        <v>0</v>
      </c>
      <c r="K240" s="1">
        <f t="shared" ca="1" si="47"/>
        <v>0</v>
      </c>
      <c r="L240" s="1">
        <f t="shared" ca="1" si="48"/>
        <v>1</v>
      </c>
      <c r="M240" s="1">
        <f t="shared" ca="1" si="49"/>
        <v>0</v>
      </c>
      <c r="N240" s="1">
        <f t="shared" ca="1" si="50"/>
        <v>0</v>
      </c>
      <c r="O240" s="1">
        <f t="shared" ca="1" si="51"/>
        <v>0</v>
      </c>
    </row>
    <row r="241" spans="1:15">
      <c r="A241" s="14">
        <v>222</v>
      </c>
      <c r="B241" s="35">
        <f t="shared" ca="1" si="42"/>
        <v>0.58496609581721049</v>
      </c>
      <c r="C241" s="7">
        <f t="shared" ca="1" si="43"/>
        <v>12</v>
      </c>
      <c r="D241" s="1">
        <f t="shared" ca="1" si="52"/>
        <v>9.1311791319042435</v>
      </c>
      <c r="E241" s="1">
        <f t="shared" ca="1" si="52"/>
        <v>6.9751914315476515</v>
      </c>
      <c r="F241" s="1">
        <f t="shared" ca="1" si="52"/>
        <v>7.4286595400368114</v>
      </c>
      <c r="G241" s="1">
        <f t="shared" ca="1" si="52"/>
        <v>10.213391962991048</v>
      </c>
      <c r="H241" s="1">
        <f t="shared" ca="1" si="52"/>
        <v>8.0264378289512095</v>
      </c>
      <c r="I241" s="1">
        <f t="shared" ca="1" si="45"/>
        <v>1</v>
      </c>
      <c r="J241" s="1">
        <f t="shared" ca="1" si="46"/>
        <v>0</v>
      </c>
      <c r="K241" s="1">
        <f t="shared" ca="1" si="47"/>
        <v>0</v>
      </c>
      <c r="L241" s="1">
        <f t="shared" ca="1" si="48"/>
        <v>0</v>
      </c>
      <c r="M241" s="1">
        <f t="shared" ca="1" si="49"/>
        <v>0</v>
      </c>
      <c r="N241" s="1">
        <f t="shared" ca="1" si="50"/>
        <v>0</v>
      </c>
      <c r="O241" s="1">
        <f t="shared" ca="1" si="51"/>
        <v>0</v>
      </c>
    </row>
    <row r="242" spans="1:15">
      <c r="A242" s="14">
        <v>223</v>
      </c>
      <c r="B242" s="35">
        <f t="shared" ca="1" si="42"/>
        <v>0.76804815435950957</v>
      </c>
      <c r="C242" s="7">
        <f t="shared" ca="1" si="43"/>
        <v>13</v>
      </c>
      <c r="D242" s="1">
        <f t="shared" ca="1" si="52"/>
        <v>14.191882152098104</v>
      </c>
      <c r="E242" s="1">
        <f t="shared" ca="1" si="52"/>
        <v>12.64766944815335</v>
      </c>
      <c r="F242" s="1">
        <f t="shared" ca="1" si="52"/>
        <v>14.269360016994163</v>
      </c>
      <c r="G242" s="1">
        <f t="shared" ca="1" si="52"/>
        <v>13.189504471048968</v>
      </c>
      <c r="H242" s="1">
        <f t="shared" ca="1" si="52"/>
        <v>8.8775378650949346</v>
      </c>
      <c r="I242" s="1">
        <f t="shared" ca="1" si="45"/>
        <v>0</v>
      </c>
      <c r="J242" s="1">
        <f t="shared" ca="1" si="46"/>
        <v>0</v>
      </c>
      <c r="K242" s="1">
        <f t="shared" ca="1" si="47"/>
        <v>1</v>
      </c>
      <c r="L242" s="1">
        <f t="shared" ca="1" si="48"/>
        <v>0</v>
      </c>
      <c r="M242" s="1">
        <f t="shared" ca="1" si="49"/>
        <v>0</v>
      </c>
      <c r="N242" s="1">
        <f t="shared" ca="1" si="50"/>
        <v>0</v>
      </c>
      <c r="O242" s="1">
        <f t="shared" ca="1" si="51"/>
        <v>0</v>
      </c>
    </row>
    <row r="243" spans="1:15">
      <c r="A243" s="14">
        <v>224</v>
      </c>
      <c r="B243" s="35">
        <f t="shared" ca="1" si="42"/>
        <v>0.31669636016302416</v>
      </c>
      <c r="C243" s="7">
        <f t="shared" ca="1" si="43"/>
        <v>12</v>
      </c>
      <c r="D243" s="1">
        <f t="shared" ca="1" si="52"/>
        <v>10.838496738236939</v>
      </c>
      <c r="E243" s="1">
        <f t="shared" ca="1" si="52"/>
        <v>8.7158056927902923</v>
      </c>
      <c r="F243" s="1">
        <f t="shared" ca="1" si="52"/>
        <v>5.4709073714038627</v>
      </c>
      <c r="G243" s="1">
        <f t="shared" ca="1" si="52"/>
        <v>9.7096278777518013</v>
      </c>
      <c r="H243" s="1">
        <f t="shared" ca="1" si="52"/>
        <v>7.5635478462133285</v>
      </c>
      <c r="I243" s="1">
        <f t="shared" ca="1" si="45"/>
        <v>0</v>
      </c>
      <c r="J243" s="1">
        <f t="shared" ca="1" si="46"/>
        <v>0</v>
      </c>
      <c r="K243" s="1">
        <f t="shared" ca="1" si="47"/>
        <v>0</v>
      </c>
      <c r="L243" s="1">
        <f t="shared" ca="1" si="48"/>
        <v>1</v>
      </c>
      <c r="M243" s="1">
        <f t="shared" ca="1" si="49"/>
        <v>0</v>
      </c>
      <c r="N243" s="1">
        <f t="shared" ca="1" si="50"/>
        <v>0</v>
      </c>
      <c r="O243" s="1">
        <f t="shared" ca="1" si="51"/>
        <v>0</v>
      </c>
    </row>
    <row r="244" spans="1:15">
      <c r="A244" s="14">
        <v>225</v>
      </c>
      <c r="B244" s="35">
        <f t="shared" ca="1" si="42"/>
        <v>0.59637617889982708</v>
      </c>
      <c r="C244" s="7">
        <f t="shared" ca="1" si="43"/>
        <v>12</v>
      </c>
      <c r="D244" s="1">
        <f t="shared" ca="1" si="52"/>
        <v>9.1817452531518793</v>
      </c>
      <c r="E244" s="1">
        <f t="shared" ca="1" si="52"/>
        <v>17.175606453241333</v>
      </c>
      <c r="F244" s="1">
        <f t="shared" ca="1" si="52"/>
        <v>39.524684775482726</v>
      </c>
      <c r="G244" s="1">
        <f t="shared" ca="1" si="52"/>
        <v>64.528672880781798</v>
      </c>
      <c r="H244" s="1">
        <f t="shared" ca="1" si="52"/>
        <v>59.672650486713842</v>
      </c>
      <c r="I244" s="1">
        <f t="shared" ca="1" si="45"/>
        <v>1</v>
      </c>
      <c r="J244" s="1">
        <f t="shared" ca="1" si="46"/>
        <v>0</v>
      </c>
      <c r="K244" s="1">
        <f t="shared" ca="1" si="47"/>
        <v>1</v>
      </c>
      <c r="L244" s="1">
        <f t="shared" ca="1" si="48"/>
        <v>0</v>
      </c>
      <c r="M244" s="1">
        <f t="shared" ca="1" si="49"/>
        <v>0</v>
      </c>
      <c r="N244" s="1">
        <f t="shared" ca="1" si="50"/>
        <v>0</v>
      </c>
      <c r="O244" s="1">
        <f t="shared" ca="1" si="51"/>
        <v>0</v>
      </c>
    </row>
    <row r="245" spans="1:15">
      <c r="A245" s="14">
        <v>226</v>
      </c>
      <c r="B245" s="35">
        <f t="shared" ca="1" si="42"/>
        <v>0.74993730640889278</v>
      </c>
      <c r="C245" s="7">
        <f t="shared" ca="1" si="43"/>
        <v>13</v>
      </c>
      <c r="D245" s="1">
        <f t="shared" ref="D245:H260" ca="1" si="53">_xlfn.LOGNORM.INV(RAND(),0.15,0.5)*C245</f>
        <v>18.989933709477679</v>
      </c>
      <c r="E245" s="1">
        <f t="shared" ca="1" si="53"/>
        <v>16.353586134437155</v>
      </c>
      <c r="F245" s="1">
        <f t="shared" ca="1" si="53"/>
        <v>9.6562382498057335</v>
      </c>
      <c r="G245" s="1">
        <f t="shared" ca="1" si="53"/>
        <v>11.952847581221764</v>
      </c>
      <c r="H245" s="1">
        <f t="shared" ca="1" si="53"/>
        <v>5.2508634100417568</v>
      </c>
      <c r="I245" s="1">
        <f t="shared" ca="1" si="45"/>
        <v>1</v>
      </c>
      <c r="J245" s="1">
        <f t="shared" ca="1" si="46"/>
        <v>0</v>
      </c>
      <c r="K245" s="1">
        <f t="shared" ca="1" si="47"/>
        <v>0</v>
      </c>
      <c r="L245" s="1">
        <f t="shared" ca="1" si="48"/>
        <v>1</v>
      </c>
      <c r="M245" s="1">
        <f t="shared" ca="1" si="49"/>
        <v>0</v>
      </c>
      <c r="N245" s="1">
        <f t="shared" ca="1" si="50"/>
        <v>0</v>
      </c>
      <c r="O245" s="1">
        <f t="shared" ca="1" si="51"/>
        <v>0</v>
      </c>
    </row>
    <row r="246" spans="1:15">
      <c r="A246" s="14">
        <v>227</v>
      </c>
      <c r="B246" s="35">
        <f t="shared" ca="1" si="42"/>
        <v>0.8976947895722609</v>
      </c>
      <c r="C246" s="7">
        <f t="shared" ca="1" si="43"/>
        <v>14</v>
      </c>
      <c r="D246" s="1">
        <f t="shared" ca="1" si="53"/>
        <v>34.686637710924472</v>
      </c>
      <c r="E246" s="1">
        <f t="shared" ca="1" si="53"/>
        <v>65.329292952092359</v>
      </c>
      <c r="F246" s="1">
        <f t="shared" ca="1" si="53"/>
        <v>123.56620022202476</v>
      </c>
      <c r="G246" s="1">
        <f t="shared" ca="1" si="53"/>
        <v>114.49495530717306</v>
      </c>
      <c r="H246" s="1">
        <f t="shared" ca="1" si="53"/>
        <v>203.36213472933102</v>
      </c>
      <c r="I246" s="1">
        <f t="shared" ca="1" si="45"/>
        <v>0</v>
      </c>
      <c r="J246" s="1">
        <f t="shared" ca="1" si="46"/>
        <v>0</v>
      </c>
      <c r="K246" s="1">
        <f t="shared" ca="1" si="47"/>
        <v>0</v>
      </c>
      <c r="L246" s="1">
        <f t="shared" ca="1" si="48"/>
        <v>0</v>
      </c>
      <c r="M246" s="1">
        <f t="shared" ca="1" si="49"/>
        <v>0</v>
      </c>
      <c r="N246" s="1">
        <f t="shared" ca="1" si="50"/>
        <v>1</v>
      </c>
      <c r="O246" s="1">
        <f t="shared" ca="1" si="51"/>
        <v>203.36213472933102</v>
      </c>
    </row>
    <row r="247" spans="1:15">
      <c r="A247" s="14">
        <v>228</v>
      </c>
      <c r="B247" s="35">
        <f t="shared" ca="1" si="42"/>
        <v>0.7677567385447982</v>
      </c>
      <c r="C247" s="7">
        <f t="shared" ca="1" si="43"/>
        <v>13</v>
      </c>
      <c r="D247" s="1">
        <f t="shared" ca="1" si="53"/>
        <v>26.604280722748253</v>
      </c>
      <c r="E247" s="1">
        <f t="shared" ca="1" si="53"/>
        <v>34.861335624167658</v>
      </c>
      <c r="F247" s="1">
        <f t="shared" ca="1" si="53"/>
        <v>49.969317291505952</v>
      </c>
      <c r="G247" s="1">
        <f t="shared" ca="1" si="53"/>
        <v>46.724674026157047</v>
      </c>
      <c r="H247" s="1">
        <f t="shared" ca="1" si="53"/>
        <v>33.993173179567762</v>
      </c>
      <c r="I247" s="1">
        <f t="shared" ca="1" si="45"/>
        <v>1</v>
      </c>
      <c r="J247" s="1">
        <f t="shared" ca="1" si="46"/>
        <v>0</v>
      </c>
      <c r="K247" s="1">
        <f t="shared" ca="1" si="47"/>
        <v>0</v>
      </c>
      <c r="L247" s="1">
        <f t="shared" ca="1" si="48"/>
        <v>0</v>
      </c>
      <c r="M247" s="1">
        <f t="shared" ca="1" si="49"/>
        <v>0</v>
      </c>
      <c r="N247" s="1">
        <f t="shared" ca="1" si="50"/>
        <v>0</v>
      </c>
      <c r="O247" s="1">
        <f t="shared" ca="1" si="51"/>
        <v>0</v>
      </c>
    </row>
    <row r="248" spans="1:15">
      <c r="A248" s="14">
        <v>229</v>
      </c>
      <c r="B248" s="35">
        <f t="shared" ca="1" si="42"/>
        <v>0.1419574036471799</v>
      </c>
      <c r="C248" s="7">
        <f t="shared" ca="1" si="43"/>
        <v>11</v>
      </c>
      <c r="D248" s="1">
        <f t="shared" ca="1" si="53"/>
        <v>35.304036858128413</v>
      </c>
      <c r="E248" s="1">
        <f t="shared" ca="1" si="53"/>
        <v>19.300018692337304</v>
      </c>
      <c r="F248" s="1">
        <f t="shared" ca="1" si="53"/>
        <v>25.121244903986632</v>
      </c>
      <c r="G248" s="1">
        <f t="shared" ca="1" si="53"/>
        <v>37.192429214888556</v>
      </c>
      <c r="H248" s="1">
        <f t="shared" ca="1" si="53"/>
        <v>26.749947310860932</v>
      </c>
      <c r="I248" s="1">
        <f t="shared" ca="1" si="45"/>
        <v>1</v>
      </c>
      <c r="J248" s="1">
        <f t="shared" ca="1" si="46"/>
        <v>0</v>
      </c>
      <c r="K248" s="1">
        <f t="shared" ca="1" si="47"/>
        <v>0</v>
      </c>
      <c r="L248" s="1">
        <f t="shared" ca="1" si="48"/>
        <v>0</v>
      </c>
      <c r="M248" s="1">
        <f t="shared" ca="1" si="49"/>
        <v>0</v>
      </c>
      <c r="N248" s="1">
        <f t="shared" ca="1" si="50"/>
        <v>0</v>
      </c>
      <c r="O248" s="1">
        <f t="shared" ca="1" si="51"/>
        <v>0</v>
      </c>
    </row>
    <row r="249" spans="1:15">
      <c r="A249" s="14">
        <v>230</v>
      </c>
      <c r="B249" s="35">
        <f t="shared" ca="1" si="42"/>
        <v>0.44683845966362434</v>
      </c>
      <c r="C249" s="7">
        <f t="shared" ca="1" si="43"/>
        <v>12</v>
      </c>
      <c r="D249" s="1">
        <f t="shared" ca="1" si="53"/>
        <v>9.9295064944354365</v>
      </c>
      <c r="E249" s="1">
        <f t="shared" ca="1" si="53"/>
        <v>2.8621338906433564</v>
      </c>
      <c r="F249" s="1">
        <f t="shared" ca="1" si="53"/>
        <v>2.1641379911132175</v>
      </c>
      <c r="G249" s="1">
        <f t="shared" ca="1" si="53"/>
        <v>3.2825474336294378</v>
      </c>
      <c r="H249" s="1">
        <f t="shared" ca="1" si="53"/>
        <v>6.6203038972511941</v>
      </c>
      <c r="I249" s="1">
        <f t="shared" ca="1" si="45"/>
        <v>0</v>
      </c>
      <c r="J249" s="1">
        <f t="shared" ca="1" si="46"/>
        <v>0</v>
      </c>
      <c r="K249" s="1">
        <f t="shared" ca="1" si="47"/>
        <v>0</v>
      </c>
      <c r="L249" s="1">
        <f t="shared" ca="1" si="48"/>
        <v>0</v>
      </c>
      <c r="M249" s="1">
        <f t="shared" ca="1" si="49"/>
        <v>0</v>
      </c>
      <c r="N249" s="1">
        <f t="shared" ca="1" si="50"/>
        <v>1</v>
      </c>
      <c r="O249" s="1">
        <f t="shared" ca="1" si="51"/>
        <v>6.6203038972511941</v>
      </c>
    </row>
    <row r="250" spans="1:15">
      <c r="A250" s="14">
        <v>231</v>
      </c>
      <c r="B250" s="35">
        <f t="shared" ca="1" si="42"/>
        <v>0.43161189479458051</v>
      </c>
      <c r="C250" s="7">
        <f t="shared" ca="1" si="43"/>
        <v>12</v>
      </c>
      <c r="D250" s="1">
        <f t="shared" ca="1" si="53"/>
        <v>3.5023020599606349</v>
      </c>
      <c r="E250" s="1">
        <f t="shared" ca="1" si="53"/>
        <v>2.6176859363651563</v>
      </c>
      <c r="F250" s="1">
        <f t="shared" ca="1" si="53"/>
        <v>2.5136864514585735</v>
      </c>
      <c r="G250" s="1">
        <f t="shared" ca="1" si="53"/>
        <v>5.6044416840498394</v>
      </c>
      <c r="H250" s="1">
        <f t="shared" ca="1" si="53"/>
        <v>11.330670610596997</v>
      </c>
      <c r="I250" s="1">
        <f t="shared" ca="1" si="45"/>
        <v>0</v>
      </c>
      <c r="J250" s="1">
        <f t="shared" ca="1" si="46"/>
        <v>0</v>
      </c>
      <c r="K250" s="1">
        <f t="shared" ca="1" si="47"/>
        <v>0</v>
      </c>
      <c r="L250" s="1">
        <f t="shared" ca="1" si="48"/>
        <v>0</v>
      </c>
      <c r="M250" s="1">
        <f t="shared" ca="1" si="49"/>
        <v>0</v>
      </c>
      <c r="N250" s="1">
        <f t="shared" ca="1" si="50"/>
        <v>1</v>
      </c>
      <c r="O250" s="1">
        <f t="shared" ca="1" si="51"/>
        <v>11.330670610596997</v>
      </c>
    </row>
    <row r="251" spans="1:15">
      <c r="A251" s="14">
        <v>232</v>
      </c>
      <c r="B251" s="35">
        <f t="shared" ca="1" si="42"/>
        <v>0.73661171667045411</v>
      </c>
      <c r="C251" s="7">
        <f t="shared" ca="1" si="43"/>
        <v>13</v>
      </c>
      <c r="D251" s="1">
        <f t="shared" ca="1" si="53"/>
        <v>14.532893427795734</v>
      </c>
      <c r="E251" s="1">
        <f t="shared" ca="1" si="53"/>
        <v>8.6398817672075428</v>
      </c>
      <c r="F251" s="1">
        <f t="shared" ca="1" si="53"/>
        <v>13.576275344356498</v>
      </c>
      <c r="G251" s="1">
        <f t="shared" ca="1" si="53"/>
        <v>16.321808620248998</v>
      </c>
      <c r="H251" s="1">
        <f t="shared" ca="1" si="53"/>
        <v>23.835981358701648</v>
      </c>
      <c r="I251" s="1">
        <f t="shared" ca="1" si="45"/>
        <v>0</v>
      </c>
      <c r="J251" s="1">
        <f t="shared" ca="1" si="46"/>
        <v>1</v>
      </c>
      <c r="K251" s="1">
        <f t="shared" ca="1" si="47"/>
        <v>1</v>
      </c>
      <c r="L251" s="1">
        <f t="shared" ca="1" si="48"/>
        <v>0</v>
      </c>
      <c r="M251" s="1">
        <f t="shared" ca="1" si="49"/>
        <v>0</v>
      </c>
      <c r="N251" s="1">
        <f t="shared" ca="1" si="50"/>
        <v>0</v>
      </c>
      <c r="O251" s="1">
        <f t="shared" ca="1" si="51"/>
        <v>0</v>
      </c>
    </row>
    <row r="252" spans="1:15">
      <c r="A252" s="14">
        <v>233</v>
      </c>
      <c r="B252" s="35">
        <f t="shared" ca="1" si="42"/>
        <v>0.71986172542842919</v>
      </c>
      <c r="C252" s="7">
        <f t="shared" ca="1" si="43"/>
        <v>13</v>
      </c>
      <c r="D252" s="1">
        <f t="shared" ca="1" si="53"/>
        <v>20.668966656420984</v>
      </c>
      <c r="E252" s="1">
        <f t="shared" ca="1" si="53"/>
        <v>16.965100013453188</v>
      </c>
      <c r="F252" s="1">
        <f t="shared" ca="1" si="53"/>
        <v>19.199094346178367</v>
      </c>
      <c r="G252" s="1">
        <f t="shared" ca="1" si="53"/>
        <v>12.29790649029955</v>
      </c>
      <c r="H252" s="1">
        <f t="shared" ca="1" si="53"/>
        <v>7.0588193101908923</v>
      </c>
      <c r="I252" s="1">
        <f t="shared" ca="1" si="45"/>
        <v>1</v>
      </c>
      <c r="J252" s="1">
        <f t="shared" ca="1" si="46"/>
        <v>0</v>
      </c>
      <c r="K252" s="1">
        <f t="shared" ca="1" si="47"/>
        <v>1</v>
      </c>
      <c r="L252" s="1">
        <f t="shared" ca="1" si="48"/>
        <v>0</v>
      </c>
      <c r="M252" s="1">
        <f t="shared" ca="1" si="49"/>
        <v>0</v>
      </c>
      <c r="N252" s="1">
        <f t="shared" ca="1" si="50"/>
        <v>0</v>
      </c>
      <c r="O252" s="1">
        <f t="shared" ca="1" si="51"/>
        <v>0</v>
      </c>
    </row>
    <row r="253" spans="1:15">
      <c r="A253" s="14">
        <v>234</v>
      </c>
      <c r="B253" s="35">
        <f t="shared" ca="1" si="42"/>
        <v>0.5480794822806998</v>
      </c>
      <c r="C253" s="7">
        <f t="shared" ca="1" si="43"/>
        <v>12</v>
      </c>
      <c r="D253" s="1">
        <f t="shared" ca="1" si="53"/>
        <v>18.126281485025231</v>
      </c>
      <c r="E253" s="1">
        <f t="shared" ca="1" si="53"/>
        <v>14.367120272343547</v>
      </c>
      <c r="F253" s="1">
        <f t="shared" ca="1" si="53"/>
        <v>19.441153698073592</v>
      </c>
      <c r="G253" s="1">
        <f t="shared" ca="1" si="53"/>
        <v>24.521952389437811</v>
      </c>
      <c r="H253" s="1">
        <f t="shared" ca="1" si="53"/>
        <v>27.828649603213826</v>
      </c>
      <c r="I253" s="1">
        <f t="shared" ca="1" si="45"/>
        <v>0</v>
      </c>
      <c r="J253" s="1">
        <f t="shared" ca="1" si="46"/>
        <v>0</v>
      </c>
      <c r="K253" s="1">
        <f t="shared" ca="1" si="47"/>
        <v>1</v>
      </c>
      <c r="L253" s="1">
        <f t="shared" ca="1" si="48"/>
        <v>0</v>
      </c>
      <c r="M253" s="1">
        <f t="shared" ca="1" si="49"/>
        <v>0</v>
      </c>
      <c r="N253" s="1">
        <f t="shared" ca="1" si="50"/>
        <v>0</v>
      </c>
      <c r="O253" s="1">
        <f t="shared" ca="1" si="51"/>
        <v>0</v>
      </c>
    </row>
    <row r="254" spans="1:15">
      <c r="A254" s="14">
        <v>235</v>
      </c>
      <c r="B254" s="35">
        <f t="shared" ca="1" si="42"/>
        <v>0.62043305719704023</v>
      </c>
      <c r="C254" s="7">
        <f t="shared" ca="1" si="43"/>
        <v>13</v>
      </c>
      <c r="D254" s="1">
        <f t="shared" ca="1" si="53"/>
        <v>11.749446359408099</v>
      </c>
      <c r="E254" s="1">
        <f t="shared" ca="1" si="53"/>
        <v>14.551530085597179</v>
      </c>
      <c r="F254" s="1">
        <f t="shared" ca="1" si="53"/>
        <v>9.1716891816289881</v>
      </c>
      <c r="G254" s="1">
        <f t="shared" ca="1" si="53"/>
        <v>7.9831169256137491</v>
      </c>
      <c r="H254" s="1">
        <f t="shared" ca="1" si="53"/>
        <v>6.2693634331005139</v>
      </c>
      <c r="I254" s="1">
        <f t="shared" ca="1" si="45"/>
        <v>1</v>
      </c>
      <c r="J254" s="1">
        <f t="shared" ca="1" si="46"/>
        <v>0</v>
      </c>
      <c r="K254" s="1">
        <f t="shared" ca="1" si="47"/>
        <v>0</v>
      </c>
      <c r="L254" s="1">
        <f t="shared" ca="1" si="48"/>
        <v>0</v>
      </c>
      <c r="M254" s="1">
        <f t="shared" ca="1" si="49"/>
        <v>0</v>
      </c>
      <c r="N254" s="1">
        <f t="shared" ca="1" si="50"/>
        <v>0</v>
      </c>
      <c r="O254" s="1">
        <f t="shared" ca="1" si="51"/>
        <v>0</v>
      </c>
    </row>
    <row r="255" spans="1:15">
      <c r="A255" s="14">
        <v>236</v>
      </c>
      <c r="B255" s="35">
        <f t="shared" ca="1" si="42"/>
        <v>0.95778762828741193</v>
      </c>
      <c r="C255" s="7">
        <f t="shared" ca="1" si="43"/>
        <v>15</v>
      </c>
      <c r="D255" s="1">
        <f t="shared" ca="1" si="53"/>
        <v>36.099705682636618</v>
      </c>
      <c r="E255" s="1">
        <f t="shared" ca="1" si="53"/>
        <v>59.873665089024676</v>
      </c>
      <c r="F255" s="1">
        <f t="shared" ca="1" si="53"/>
        <v>82.807570242208399</v>
      </c>
      <c r="G255" s="1">
        <f t="shared" ca="1" si="53"/>
        <v>240.6694485350732</v>
      </c>
      <c r="H255" s="1">
        <f t="shared" ca="1" si="53"/>
        <v>141.56931821019526</v>
      </c>
      <c r="I255" s="1">
        <f t="shared" ca="1" si="45"/>
        <v>1</v>
      </c>
      <c r="J255" s="1">
        <f t="shared" ca="1" si="46"/>
        <v>0</v>
      </c>
      <c r="K255" s="1">
        <f t="shared" ca="1" si="47"/>
        <v>1</v>
      </c>
      <c r="L255" s="1">
        <f t="shared" ca="1" si="48"/>
        <v>0</v>
      </c>
      <c r="M255" s="1">
        <f t="shared" ca="1" si="49"/>
        <v>0</v>
      </c>
      <c r="N255" s="1">
        <f t="shared" ca="1" si="50"/>
        <v>0</v>
      </c>
      <c r="O255" s="1">
        <f t="shared" ca="1" si="51"/>
        <v>0</v>
      </c>
    </row>
    <row r="256" spans="1:15">
      <c r="A256" s="14">
        <v>237</v>
      </c>
      <c r="B256" s="35">
        <f t="shared" ca="1" si="42"/>
        <v>0.61774423727660654</v>
      </c>
      <c r="C256" s="7">
        <f t="shared" ca="1" si="43"/>
        <v>13</v>
      </c>
      <c r="D256" s="1">
        <f t="shared" ca="1" si="53"/>
        <v>10.170403373101863</v>
      </c>
      <c r="E256" s="1">
        <f t="shared" ca="1" si="53"/>
        <v>15.331728106384119</v>
      </c>
      <c r="F256" s="1">
        <f t="shared" ca="1" si="53"/>
        <v>32.777661269816768</v>
      </c>
      <c r="G256" s="1">
        <f t="shared" ca="1" si="53"/>
        <v>37.109725174040626</v>
      </c>
      <c r="H256" s="1">
        <f t="shared" ca="1" si="53"/>
        <v>43.29871714242676</v>
      </c>
      <c r="I256" s="1">
        <f t="shared" ca="1" si="45"/>
        <v>0</v>
      </c>
      <c r="J256" s="1">
        <f t="shared" ca="1" si="46"/>
        <v>0</v>
      </c>
      <c r="K256" s="1">
        <f t="shared" ca="1" si="47"/>
        <v>0</v>
      </c>
      <c r="L256" s="1">
        <f t="shared" ca="1" si="48"/>
        <v>0</v>
      </c>
      <c r="M256" s="1">
        <f t="shared" ca="1" si="49"/>
        <v>0</v>
      </c>
      <c r="N256" s="1">
        <f t="shared" ca="1" si="50"/>
        <v>1</v>
      </c>
      <c r="O256" s="1">
        <f t="shared" ca="1" si="51"/>
        <v>43.29871714242676</v>
      </c>
    </row>
    <row r="257" spans="1:15">
      <c r="A257" s="14">
        <v>238</v>
      </c>
      <c r="B257" s="35">
        <f t="shared" ca="1" si="42"/>
        <v>0.76792337121678855</v>
      </c>
      <c r="C257" s="7">
        <f t="shared" ca="1" si="43"/>
        <v>13</v>
      </c>
      <c r="D257" s="1">
        <f t="shared" ca="1" si="53"/>
        <v>10.865366276296404</v>
      </c>
      <c r="E257" s="1">
        <f t="shared" ca="1" si="53"/>
        <v>17.998521428175863</v>
      </c>
      <c r="F257" s="1">
        <f t="shared" ca="1" si="53"/>
        <v>12.317578225295499</v>
      </c>
      <c r="G257" s="1">
        <f t="shared" ca="1" si="53"/>
        <v>20.694345637660319</v>
      </c>
      <c r="H257" s="1">
        <f t="shared" ca="1" si="53"/>
        <v>12.530168382879133</v>
      </c>
      <c r="I257" s="1">
        <f t="shared" ca="1" si="45"/>
        <v>0</v>
      </c>
      <c r="J257" s="1">
        <f t="shared" ca="1" si="46"/>
        <v>0</v>
      </c>
      <c r="K257" s="1">
        <f t="shared" ca="1" si="47"/>
        <v>1</v>
      </c>
      <c r="L257" s="1">
        <f t="shared" ca="1" si="48"/>
        <v>0</v>
      </c>
      <c r="M257" s="1">
        <f t="shared" ca="1" si="49"/>
        <v>0</v>
      </c>
      <c r="N257" s="1">
        <f t="shared" ca="1" si="50"/>
        <v>0</v>
      </c>
      <c r="O257" s="1">
        <f t="shared" ca="1" si="51"/>
        <v>0</v>
      </c>
    </row>
    <row r="258" spans="1:15">
      <c r="A258" s="14">
        <v>239</v>
      </c>
      <c r="B258" s="35">
        <f t="shared" ca="1" si="42"/>
        <v>0.26457932794463046</v>
      </c>
      <c r="C258" s="7">
        <f t="shared" ca="1" si="43"/>
        <v>11</v>
      </c>
      <c r="D258" s="1">
        <f t="shared" ca="1" si="53"/>
        <v>15.297804855023596</v>
      </c>
      <c r="E258" s="1">
        <f t="shared" ca="1" si="53"/>
        <v>17.969543466596974</v>
      </c>
      <c r="F258" s="1">
        <f t="shared" ca="1" si="53"/>
        <v>17.098935180236698</v>
      </c>
      <c r="G258" s="1">
        <f t="shared" ca="1" si="53"/>
        <v>24.509552256104875</v>
      </c>
      <c r="H258" s="1">
        <f t="shared" ca="1" si="53"/>
        <v>48.319815042936973</v>
      </c>
      <c r="I258" s="1">
        <f t="shared" ca="1" si="45"/>
        <v>0</v>
      </c>
      <c r="J258" s="1">
        <f t="shared" ca="1" si="46"/>
        <v>0</v>
      </c>
      <c r="K258" s="1">
        <f t="shared" ca="1" si="47"/>
        <v>1</v>
      </c>
      <c r="L258" s="1">
        <f t="shared" ca="1" si="48"/>
        <v>0</v>
      </c>
      <c r="M258" s="1">
        <f t="shared" ca="1" si="49"/>
        <v>0</v>
      </c>
      <c r="N258" s="1">
        <f t="shared" ca="1" si="50"/>
        <v>0</v>
      </c>
      <c r="O258" s="1">
        <f t="shared" ca="1" si="51"/>
        <v>0</v>
      </c>
    </row>
    <row r="259" spans="1:15">
      <c r="A259" s="14">
        <v>240</v>
      </c>
      <c r="B259" s="35">
        <f t="shared" ca="1" si="42"/>
        <v>0.20082955155708637</v>
      </c>
      <c r="C259" s="7">
        <f t="shared" ca="1" si="43"/>
        <v>11</v>
      </c>
      <c r="D259" s="1">
        <f t="shared" ca="1" si="53"/>
        <v>13.169236780444221</v>
      </c>
      <c r="E259" s="1">
        <f t="shared" ca="1" si="53"/>
        <v>17.037607565694557</v>
      </c>
      <c r="F259" s="1">
        <f t="shared" ca="1" si="53"/>
        <v>7.693025418851426</v>
      </c>
      <c r="G259" s="1">
        <f t="shared" ca="1" si="53"/>
        <v>19.759613233837218</v>
      </c>
      <c r="H259" s="1">
        <f t="shared" ca="1" si="53"/>
        <v>78.090393384386417</v>
      </c>
      <c r="I259" s="1">
        <f t="shared" ca="1" si="45"/>
        <v>0</v>
      </c>
      <c r="J259" s="1">
        <f t="shared" ca="1" si="46"/>
        <v>1</v>
      </c>
      <c r="K259" s="1">
        <f t="shared" ca="1" si="47"/>
        <v>0</v>
      </c>
      <c r="L259" s="1">
        <f t="shared" ca="1" si="48"/>
        <v>1</v>
      </c>
      <c r="M259" s="1">
        <f t="shared" ca="1" si="49"/>
        <v>0</v>
      </c>
      <c r="N259" s="1">
        <f t="shared" ca="1" si="50"/>
        <v>0</v>
      </c>
      <c r="O259" s="1">
        <f t="shared" ca="1" si="51"/>
        <v>0</v>
      </c>
    </row>
    <row r="260" spans="1:15">
      <c r="A260" s="14">
        <v>241</v>
      </c>
      <c r="B260" s="35">
        <f t="shared" ca="1" si="42"/>
        <v>0.58598574937360559</v>
      </c>
      <c r="C260" s="7">
        <f t="shared" ca="1" si="43"/>
        <v>12</v>
      </c>
      <c r="D260" s="1">
        <f t="shared" ca="1" si="53"/>
        <v>14.045054830317216</v>
      </c>
      <c r="E260" s="1">
        <f t="shared" ca="1" si="53"/>
        <v>6.7753426935329744</v>
      </c>
      <c r="F260" s="1">
        <f t="shared" ca="1" si="53"/>
        <v>10.729621723143424</v>
      </c>
      <c r="G260" s="1">
        <f t="shared" ca="1" si="53"/>
        <v>18.90368789009808</v>
      </c>
      <c r="H260" s="1">
        <f t="shared" ca="1" si="53"/>
        <v>26.691851480044271</v>
      </c>
      <c r="I260" s="1">
        <f t="shared" ca="1" si="45"/>
        <v>1</v>
      </c>
      <c r="J260" s="1">
        <f t="shared" ca="1" si="46"/>
        <v>1</v>
      </c>
      <c r="K260" s="1">
        <f t="shared" ca="1" si="47"/>
        <v>0</v>
      </c>
      <c r="L260" s="1">
        <f t="shared" ca="1" si="48"/>
        <v>0</v>
      </c>
      <c r="M260" s="1">
        <f t="shared" ca="1" si="49"/>
        <v>0</v>
      </c>
      <c r="N260" s="1">
        <f t="shared" ca="1" si="50"/>
        <v>0</v>
      </c>
      <c r="O260" s="1">
        <f t="shared" ca="1" si="51"/>
        <v>0</v>
      </c>
    </row>
    <row r="261" spans="1:15">
      <c r="A261" s="14">
        <v>242</v>
      </c>
      <c r="B261" s="35">
        <f t="shared" ca="1" si="42"/>
        <v>0.94949465985575954</v>
      </c>
      <c r="C261" s="7">
        <f t="shared" ca="1" si="43"/>
        <v>15</v>
      </c>
      <c r="D261" s="1">
        <f t="shared" ref="D261:H276" ca="1" si="54">_xlfn.LOGNORM.INV(RAND(),0.15,0.5)*C261</f>
        <v>12.062895257680626</v>
      </c>
      <c r="E261" s="1">
        <f t="shared" ca="1" si="54"/>
        <v>12.714076512591134</v>
      </c>
      <c r="F261" s="1">
        <f t="shared" ca="1" si="54"/>
        <v>5.0402562864064295</v>
      </c>
      <c r="G261" s="1">
        <f t="shared" ca="1" si="54"/>
        <v>3.3661494717495963</v>
      </c>
      <c r="H261" s="1">
        <f t="shared" ca="1" si="54"/>
        <v>3.9515352072752874</v>
      </c>
      <c r="I261" s="1">
        <f t="shared" ca="1" si="45"/>
        <v>0</v>
      </c>
      <c r="J261" s="1">
        <f t="shared" ca="1" si="46"/>
        <v>0</v>
      </c>
      <c r="K261" s="1">
        <f t="shared" ca="1" si="47"/>
        <v>0</v>
      </c>
      <c r="L261" s="1">
        <f t="shared" ca="1" si="48"/>
        <v>0</v>
      </c>
      <c r="M261" s="1">
        <f t="shared" ca="1" si="49"/>
        <v>0</v>
      </c>
      <c r="N261" s="1">
        <f t="shared" ca="1" si="50"/>
        <v>1</v>
      </c>
      <c r="O261" s="1">
        <f t="shared" ca="1" si="51"/>
        <v>3.9515352072752874</v>
      </c>
    </row>
    <row r="262" spans="1:15">
      <c r="A262" s="14">
        <v>243</v>
      </c>
      <c r="B262" s="35">
        <f t="shared" ca="1" si="42"/>
        <v>0.77985162142528464</v>
      </c>
      <c r="C262" s="7">
        <f t="shared" ca="1" si="43"/>
        <v>13</v>
      </c>
      <c r="D262" s="1">
        <f t="shared" ca="1" si="54"/>
        <v>21.188932162956146</v>
      </c>
      <c r="E262" s="1">
        <f t="shared" ca="1" si="54"/>
        <v>20.048891249193609</v>
      </c>
      <c r="F262" s="1">
        <f t="shared" ca="1" si="54"/>
        <v>35.355640583547171</v>
      </c>
      <c r="G262" s="1">
        <f t="shared" ca="1" si="54"/>
        <v>54.719066697150019</v>
      </c>
      <c r="H262" s="1">
        <f t="shared" ca="1" si="54"/>
        <v>74.519036097053686</v>
      </c>
      <c r="I262" s="1">
        <f t="shared" ca="1" si="45"/>
        <v>0</v>
      </c>
      <c r="J262" s="1">
        <f t="shared" ca="1" si="46"/>
        <v>1</v>
      </c>
      <c r="K262" s="1">
        <f t="shared" ca="1" si="47"/>
        <v>0</v>
      </c>
      <c r="L262" s="1">
        <f t="shared" ca="1" si="48"/>
        <v>0</v>
      </c>
      <c r="M262" s="1">
        <f t="shared" ca="1" si="49"/>
        <v>0</v>
      </c>
      <c r="N262" s="1">
        <f t="shared" ca="1" si="50"/>
        <v>0</v>
      </c>
      <c r="O262" s="1">
        <f t="shared" ca="1" si="51"/>
        <v>0</v>
      </c>
    </row>
    <row r="263" spans="1:15">
      <c r="A263" s="14">
        <v>244</v>
      </c>
      <c r="B263" s="35">
        <f t="shared" ca="1" si="42"/>
        <v>0.72928666463719982</v>
      </c>
      <c r="C263" s="7">
        <f t="shared" ca="1" si="43"/>
        <v>13</v>
      </c>
      <c r="D263" s="1">
        <f t="shared" ca="1" si="54"/>
        <v>23.507784191750385</v>
      </c>
      <c r="E263" s="1">
        <f t="shared" ca="1" si="54"/>
        <v>35.681134033808618</v>
      </c>
      <c r="F263" s="1">
        <f t="shared" ca="1" si="54"/>
        <v>24.085407839362428</v>
      </c>
      <c r="G263" s="1">
        <f t="shared" ca="1" si="54"/>
        <v>14.510152312920493</v>
      </c>
      <c r="H263" s="1">
        <f t="shared" ca="1" si="54"/>
        <v>19.878252637727051</v>
      </c>
      <c r="I263" s="1">
        <f t="shared" ca="1" si="45"/>
        <v>0</v>
      </c>
      <c r="J263" s="1">
        <f t="shared" ca="1" si="46"/>
        <v>0</v>
      </c>
      <c r="K263" s="1">
        <f t="shared" ca="1" si="47"/>
        <v>1</v>
      </c>
      <c r="L263" s="1">
        <f t="shared" ca="1" si="48"/>
        <v>0</v>
      </c>
      <c r="M263" s="1">
        <f t="shared" ca="1" si="49"/>
        <v>1</v>
      </c>
      <c r="N263" s="1">
        <f t="shared" ca="1" si="50"/>
        <v>0</v>
      </c>
      <c r="O263" s="1">
        <f t="shared" ca="1" si="51"/>
        <v>0</v>
      </c>
    </row>
    <row r="264" spans="1:15">
      <c r="A264" s="14">
        <v>245</v>
      </c>
      <c r="B264" s="35">
        <f t="shared" ca="1" si="42"/>
        <v>8.4839776964518165E-3</v>
      </c>
      <c r="C264" s="7">
        <f t="shared" ca="1" si="43"/>
        <v>10</v>
      </c>
      <c r="D264" s="1">
        <f t="shared" ca="1" si="54"/>
        <v>5.1298553316191402</v>
      </c>
      <c r="E264" s="1">
        <f t="shared" ca="1" si="54"/>
        <v>4.8537610069047261</v>
      </c>
      <c r="F264" s="1">
        <f t="shared" ca="1" si="54"/>
        <v>4.2097480602397921</v>
      </c>
      <c r="G264" s="1">
        <f t="shared" ca="1" si="54"/>
        <v>5.8739922074689055</v>
      </c>
      <c r="H264" s="1">
        <f t="shared" ca="1" si="54"/>
        <v>5.8665364457850524</v>
      </c>
      <c r="I264" s="1">
        <f t="shared" ca="1" si="45"/>
        <v>0</v>
      </c>
      <c r="J264" s="1">
        <f t="shared" ca="1" si="46"/>
        <v>1</v>
      </c>
      <c r="K264" s="1">
        <f t="shared" ca="1" si="47"/>
        <v>0</v>
      </c>
      <c r="L264" s="1">
        <f t="shared" ca="1" si="48"/>
        <v>0</v>
      </c>
      <c r="M264" s="1">
        <f t="shared" ca="1" si="49"/>
        <v>0</v>
      </c>
      <c r="N264" s="1">
        <f t="shared" ca="1" si="50"/>
        <v>0</v>
      </c>
      <c r="O264" s="1">
        <f t="shared" ca="1" si="51"/>
        <v>0</v>
      </c>
    </row>
    <row r="265" spans="1:15">
      <c r="A265" s="14">
        <v>246</v>
      </c>
      <c r="B265" s="35">
        <f t="shared" ca="1" si="42"/>
        <v>3.952915772221044E-2</v>
      </c>
      <c r="C265" s="7">
        <f t="shared" ca="1" si="43"/>
        <v>10</v>
      </c>
      <c r="D265" s="1">
        <f t="shared" ca="1" si="54"/>
        <v>9.1571822686085298</v>
      </c>
      <c r="E265" s="1">
        <f t="shared" ca="1" si="54"/>
        <v>13.430131092738304</v>
      </c>
      <c r="F265" s="1">
        <f t="shared" ca="1" si="54"/>
        <v>16.855612476515073</v>
      </c>
      <c r="G265" s="1">
        <f t="shared" ca="1" si="54"/>
        <v>14.238615582365028</v>
      </c>
      <c r="H265" s="1">
        <f t="shared" ca="1" si="54"/>
        <v>21.335750902298873</v>
      </c>
      <c r="I265" s="1">
        <f t="shared" ca="1" si="45"/>
        <v>0</v>
      </c>
      <c r="J265" s="1">
        <f t="shared" ca="1" si="46"/>
        <v>0</v>
      </c>
      <c r="K265" s="1">
        <f t="shared" ca="1" si="47"/>
        <v>0</v>
      </c>
      <c r="L265" s="1">
        <f t="shared" ca="1" si="48"/>
        <v>0</v>
      </c>
      <c r="M265" s="1">
        <f t="shared" ca="1" si="49"/>
        <v>0</v>
      </c>
      <c r="N265" s="1">
        <f t="shared" ca="1" si="50"/>
        <v>1</v>
      </c>
      <c r="O265" s="1">
        <f t="shared" ca="1" si="51"/>
        <v>21.335750902298873</v>
      </c>
    </row>
    <row r="266" spans="1:15">
      <c r="A266" s="14">
        <v>247</v>
      </c>
      <c r="B266" s="35">
        <f t="shared" ca="1" si="42"/>
        <v>0.57411394210744127</v>
      </c>
      <c r="C266" s="7">
        <f t="shared" ca="1" si="43"/>
        <v>12</v>
      </c>
      <c r="D266" s="1">
        <f t="shared" ca="1" si="54"/>
        <v>20.100759059246133</v>
      </c>
      <c r="E266" s="1">
        <f t="shared" ca="1" si="54"/>
        <v>11.160153404549694</v>
      </c>
      <c r="F266" s="1">
        <f t="shared" ca="1" si="54"/>
        <v>32.578435641273742</v>
      </c>
      <c r="G266" s="1">
        <f t="shared" ca="1" si="54"/>
        <v>20.716741493445632</v>
      </c>
      <c r="H266" s="1">
        <f t="shared" ca="1" si="54"/>
        <v>36.390810766460049</v>
      </c>
      <c r="I266" s="1">
        <f t="shared" ca="1" si="45"/>
        <v>1</v>
      </c>
      <c r="J266" s="1">
        <f t="shared" ca="1" si="46"/>
        <v>0</v>
      </c>
      <c r="K266" s="1">
        <f t="shared" ca="1" si="47"/>
        <v>0</v>
      </c>
      <c r="L266" s="1">
        <f t="shared" ca="1" si="48"/>
        <v>1</v>
      </c>
      <c r="M266" s="1">
        <f t="shared" ca="1" si="49"/>
        <v>0</v>
      </c>
      <c r="N266" s="1">
        <f t="shared" ca="1" si="50"/>
        <v>0</v>
      </c>
      <c r="O266" s="1">
        <f t="shared" ca="1" si="51"/>
        <v>0</v>
      </c>
    </row>
    <row r="267" spans="1:15">
      <c r="A267" s="14">
        <v>248</v>
      </c>
      <c r="B267" s="35">
        <f t="shared" ca="1" si="42"/>
        <v>0.48595804382696872</v>
      </c>
      <c r="C267" s="7">
        <f t="shared" ca="1" si="43"/>
        <v>12</v>
      </c>
      <c r="D267" s="1">
        <f t="shared" ca="1" si="54"/>
        <v>15.820384181721643</v>
      </c>
      <c r="E267" s="1">
        <f t="shared" ca="1" si="54"/>
        <v>20.758523175939271</v>
      </c>
      <c r="F267" s="1">
        <f t="shared" ca="1" si="54"/>
        <v>42.858843647346475</v>
      </c>
      <c r="G267" s="1">
        <f t="shared" ca="1" si="54"/>
        <v>79.547008381252809</v>
      </c>
      <c r="H267" s="1">
        <f t="shared" ca="1" si="54"/>
        <v>144.30530427445967</v>
      </c>
      <c r="I267" s="1">
        <f t="shared" ca="1" si="45"/>
        <v>1</v>
      </c>
      <c r="J267" s="1">
        <f t="shared" ca="1" si="46"/>
        <v>0</v>
      </c>
      <c r="K267" s="1">
        <f t="shared" ca="1" si="47"/>
        <v>0</v>
      </c>
      <c r="L267" s="1">
        <f t="shared" ca="1" si="48"/>
        <v>0</v>
      </c>
      <c r="M267" s="1">
        <f t="shared" ca="1" si="49"/>
        <v>0</v>
      </c>
      <c r="N267" s="1">
        <f t="shared" ca="1" si="50"/>
        <v>0</v>
      </c>
      <c r="O267" s="1">
        <f t="shared" ca="1" si="51"/>
        <v>0</v>
      </c>
    </row>
    <row r="268" spans="1:15">
      <c r="A268" s="14">
        <v>249</v>
      </c>
      <c r="B268" s="35">
        <f t="shared" ca="1" si="42"/>
        <v>0.63990606820578277</v>
      </c>
      <c r="C268" s="7">
        <f t="shared" ca="1" si="43"/>
        <v>13</v>
      </c>
      <c r="D268" s="1">
        <f t="shared" ca="1" si="54"/>
        <v>13.449205495839607</v>
      </c>
      <c r="E268" s="1">
        <f t="shared" ca="1" si="54"/>
        <v>13.313941599923945</v>
      </c>
      <c r="F268" s="1">
        <f t="shared" ca="1" si="54"/>
        <v>13.009345410894872</v>
      </c>
      <c r="G268" s="1">
        <f t="shared" ca="1" si="54"/>
        <v>10.402864199889652</v>
      </c>
      <c r="H268" s="1">
        <f t="shared" ca="1" si="54"/>
        <v>22.493680756226667</v>
      </c>
      <c r="I268" s="1">
        <f t="shared" ca="1" si="45"/>
        <v>0</v>
      </c>
      <c r="J268" s="1">
        <f t="shared" ca="1" si="46"/>
        <v>1</v>
      </c>
      <c r="K268" s="1">
        <f t="shared" ca="1" si="47"/>
        <v>0</v>
      </c>
      <c r="L268" s="1">
        <f t="shared" ca="1" si="48"/>
        <v>0</v>
      </c>
      <c r="M268" s="1">
        <f t="shared" ca="1" si="49"/>
        <v>0</v>
      </c>
      <c r="N268" s="1">
        <f t="shared" ca="1" si="50"/>
        <v>0</v>
      </c>
      <c r="O268" s="1">
        <f t="shared" ca="1" si="51"/>
        <v>0</v>
      </c>
    </row>
    <row r="269" spans="1:15">
      <c r="A269" s="14">
        <v>250</v>
      </c>
      <c r="B269" s="35">
        <f t="shared" ca="1" si="42"/>
        <v>0.36814720918613542</v>
      </c>
      <c r="C269" s="7">
        <f t="shared" ca="1" si="43"/>
        <v>12</v>
      </c>
      <c r="D269" s="1">
        <f t="shared" ca="1" si="54"/>
        <v>11.914450478466515</v>
      </c>
      <c r="E269" s="1">
        <f t="shared" ca="1" si="54"/>
        <v>7.8951388812674468</v>
      </c>
      <c r="F269" s="1">
        <f t="shared" ca="1" si="54"/>
        <v>6.2317223896156468</v>
      </c>
      <c r="G269" s="1">
        <f t="shared" ca="1" si="54"/>
        <v>14.400790557975409</v>
      </c>
      <c r="H269" s="1">
        <f t="shared" ca="1" si="54"/>
        <v>15.554546150998876</v>
      </c>
      <c r="I269" s="1">
        <f t="shared" ca="1" si="45"/>
        <v>1</v>
      </c>
      <c r="J269" s="1">
        <f t="shared" ca="1" si="46"/>
        <v>0</v>
      </c>
      <c r="K269" s="1">
        <f t="shared" ca="1" si="47"/>
        <v>0</v>
      </c>
      <c r="L269" s="1">
        <f t="shared" ca="1" si="48"/>
        <v>0</v>
      </c>
      <c r="M269" s="1">
        <f t="shared" ca="1" si="49"/>
        <v>0</v>
      </c>
      <c r="N269" s="1">
        <f t="shared" ca="1" si="50"/>
        <v>0</v>
      </c>
      <c r="O269" s="1">
        <f t="shared" ca="1" si="51"/>
        <v>0</v>
      </c>
    </row>
    <row r="270" spans="1:15">
      <c r="A270" s="14">
        <v>251</v>
      </c>
      <c r="B270" s="35">
        <f t="shared" ca="1" si="42"/>
        <v>0.68400884876090717</v>
      </c>
      <c r="C270" s="7">
        <f t="shared" ca="1" si="43"/>
        <v>13</v>
      </c>
      <c r="D270" s="1">
        <f t="shared" ca="1" si="54"/>
        <v>14.281344085612428</v>
      </c>
      <c r="E270" s="1">
        <f t="shared" ca="1" si="54"/>
        <v>8.7892726242790395</v>
      </c>
      <c r="F270" s="1">
        <f t="shared" ca="1" si="54"/>
        <v>6.9920954528968906</v>
      </c>
      <c r="G270" s="1">
        <f t="shared" ca="1" si="54"/>
        <v>11.831735393334707</v>
      </c>
      <c r="H270" s="1">
        <f t="shared" ca="1" si="54"/>
        <v>5.4009978576113591</v>
      </c>
      <c r="I270" s="1">
        <f t="shared" ca="1" si="45"/>
        <v>0</v>
      </c>
      <c r="J270" s="1">
        <f t="shared" ca="1" si="46"/>
        <v>0</v>
      </c>
      <c r="K270" s="1">
        <f t="shared" ca="1" si="47"/>
        <v>0</v>
      </c>
      <c r="L270" s="1">
        <f t="shared" ca="1" si="48"/>
        <v>0</v>
      </c>
      <c r="M270" s="1">
        <f t="shared" ca="1" si="49"/>
        <v>0</v>
      </c>
      <c r="N270" s="1">
        <f t="shared" ca="1" si="50"/>
        <v>1</v>
      </c>
      <c r="O270" s="1">
        <f t="shared" ca="1" si="51"/>
        <v>5.4009978576113591</v>
      </c>
    </row>
    <row r="271" spans="1:15">
      <c r="A271" s="14">
        <v>252</v>
      </c>
      <c r="B271" s="35">
        <f t="shared" ca="1" si="42"/>
        <v>0.39586499412727494</v>
      </c>
      <c r="C271" s="7">
        <f t="shared" ca="1" si="43"/>
        <v>12</v>
      </c>
      <c r="D271" s="1">
        <f t="shared" ca="1" si="54"/>
        <v>40.372607308770547</v>
      </c>
      <c r="E271" s="1">
        <f t="shared" ca="1" si="54"/>
        <v>28.62938813063683</v>
      </c>
      <c r="F271" s="1">
        <f t="shared" ca="1" si="54"/>
        <v>38.215330260300085</v>
      </c>
      <c r="G271" s="1">
        <f t="shared" ca="1" si="54"/>
        <v>58.136674852851499</v>
      </c>
      <c r="H271" s="1">
        <f t="shared" ca="1" si="54"/>
        <v>51.019290842331998</v>
      </c>
      <c r="I271" s="1">
        <f t="shared" ca="1" si="45"/>
        <v>1</v>
      </c>
      <c r="J271" s="1">
        <f t="shared" ca="1" si="46"/>
        <v>0</v>
      </c>
      <c r="K271" s="1">
        <f t="shared" ca="1" si="47"/>
        <v>1</v>
      </c>
      <c r="L271" s="1">
        <f t="shared" ca="1" si="48"/>
        <v>0</v>
      </c>
      <c r="M271" s="1">
        <f t="shared" ca="1" si="49"/>
        <v>0</v>
      </c>
      <c r="N271" s="1">
        <f t="shared" ca="1" si="50"/>
        <v>0</v>
      </c>
      <c r="O271" s="1">
        <f t="shared" ca="1" si="51"/>
        <v>0</v>
      </c>
    </row>
    <row r="272" spans="1:15">
      <c r="A272" s="14">
        <v>253</v>
      </c>
      <c r="B272" s="35">
        <f t="shared" ca="1" si="42"/>
        <v>0.34314515904365561</v>
      </c>
      <c r="C272" s="7">
        <f t="shared" ca="1" si="43"/>
        <v>12</v>
      </c>
      <c r="D272" s="1">
        <f t="shared" ca="1" si="54"/>
        <v>4.8228599558787035</v>
      </c>
      <c r="E272" s="1">
        <f t="shared" ca="1" si="54"/>
        <v>4.9350030653127313</v>
      </c>
      <c r="F272" s="1">
        <f t="shared" ca="1" si="54"/>
        <v>3.9815271494298883</v>
      </c>
      <c r="G272" s="1">
        <f t="shared" ca="1" si="54"/>
        <v>3.8604804483206498</v>
      </c>
      <c r="H272" s="1">
        <f t="shared" ca="1" si="54"/>
        <v>2.3501380678492092</v>
      </c>
      <c r="I272" s="1">
        <f t="shared" ca="1" si="45"/>
        <v>0</v>
      </c>
      <c r="J272" s="1">
        <f t="shared" ca="1" si="46"/>
        <v>1</v>
      </c>
      <c r="K272" s="1">
        <f t="shared" ca="1" si="47"/>
        <v>0</v>
      </c>
      <c r="L272" s="1">
        <f t="shared" ca="1" si="48"/>
        <v>0</v>
      </c>
      <c r="M272" s="1">
        <f t="shared" ca="1" si="49"/>
        <v>0</v>
      </c>
      <c r="N272" s="1">
        <f t="shared" ca="1" si="50"/>
        <v>0</v>
      </c>
      <c r="O272" s="1">
        <f t="shared" ca="1" si="51"/>
        <v>0</v>
      </c>
    </row>
    <row r="273" spans="1:15">
      <c r="A273" s="14">
        <v>254</v>
      </c>
      <c r="B273" s="35">
        <f t="shared" ca="1" si="42"/>
        <v>0.85148337935809038</v>
      </c>
      <c r="C273" s="7">
        <f t="shared" ca="1" si="43"/>
        <v>14</v>
      </c>
      <c r="D273" s="1">
        <f t="shared" ca="1" si="54"/>
        <v>19.311062837646773</v>
      </c>
      <c r="E273" s="1">
        <f t="shared" ca="1" si="54"/>
        <v>24.557718968254889</v>
      </c>
      <c r="F273" s="1">
        <f t="shared" ca="1" si="54"/>
        <v>26.307087460643221</v>
      </c>
      <c r="G273" s="1">
        <f t="shared" ca="1" si="54"/>
        <v>74.93551377616572</v>
      </c>
      <c r="H273" s="1">
        <f t="shared" ca="1" si="54"/>
        <v>205.51337650823623</v>
      </c>
      <c r="I273" s="1">
        <f t="shared" ca="1" si="45"/>
        <v>0</v>
      </c>
      <c r="J273" s="1">
        <f t="shared" ca="1" si="46"/>
        <v>0</v>
      </c>
      <c r="K273" s="1">
        <f t="shared" ca="1" si="47"/>
        <v>0</v>
      </c>
      <c r="L273" s="1">
        <f t="shared" ca="1" si="48"/>
        <v>1</v>
      </c>
      <c r="M273" s="1">
        <f t="shared" ca="1" si="49"/>
        <v>0</v>
      </c>
      <c r="N273" s="1">
        <f t="shared" ca="1" si="50"/>
        <v>0</v>
      </c>
      <c r="O273" s="1">
        <f t="shared" ca="1" si="51"/>
        <v>0</v>
      </c>
    </row>
    <row r="274" spans="1:15">
      <c r="A274" s="14">
        <v>255</v>
      </c>
      <c r="B274" s="35">
        <f t="shared" ca="1" si="42"/>
        <v>0.7798767035816766</v>
      </c>
      <c r="C274" s="7">
        <f t="shared" ca="1" si="43"/>
        <v>13</v>
      </c>
      <c r="D274" s="1">
        <f t="shared" ca="1" si="54"/>
        <v>12.123353047578227</v>
      </c>
      <c r="E274" s="1">
        <f t="shared" ca="1" si="54"/>
        <v>17.131716350795593</v>
      </c>
      <c r="F274" s="1">
        <f t="shared" ca="1" si="54"/>
        <v>17.444832645535534</v>
      </c>
      <c r="G274" s="1">
        <f t="shared" ca="1" si="54"/>
        <v>21.305117954993008</v>
      </c>
      <c r="H274" s="1">
        <f t="shared" ca="1" si="54"/>
        <v>29.348400515118129</v>
      </c>
      <c r="I274" s="1">
        <f t="shared" ca="1" si="45"/>
        <v>0</v>
      </c>
      <c r="J274" s="1">
        <f t="shared" ca="1" si="46"/>
        <v>0</v>
      </c>
      <c r="K274" s="1">
        <f t="shared" ca="1" si="47"/>
        <v>0</v>
      </c>
      <c r="L274" s="1">
        <f t="shared" ca="1" si="48"/>
        <v>1</v>
      </c>
      <c r="M274" s="1">
        <f t="shared" ca="1" si="49"/>
        <v>0</v>
      </c>
      <c r="N274" s="1">
        <f t="shared" ca="1" si="50"/>
        <v>0</v>
      </c>
      <c r="O274" s="1">
        <f t="shared" ca="1" si="51"/>
        <v>0</v>
      </c>
    </row>
    <row r="275" spans="1:15">
      <c r="A275" s="14">
        <v>256</v>
      </c>
      <c r="B275" s="35">
        <f t="shared" ca="1" si="42"/>
        <v>4.1193043851145861E-2</v>
      </c>
      <c r="C275" s="7">
        <f t="shared" ca="1" si="43"/>
        <v>10</v>
      </c>
      <c r="D275" s="1">
        <f t="shared" ca="1" si="54"/>
        <v>27.979270724684774</v>
      </c>
      <c r="E275" s="1">
        <f t="shared" ca="1" si="54"/>
        <v>51.276825502795944</v>
      </c>
      <c r="F275" s="1">
        <f t="shared" ca="1" si="54"/>
        <v>62.300374408134282</v>
      </c>
      <c r="G275" s="1">
        <f t="shared" ca="1" si="54"/>
        <v>49.59944378553957</v>
      </c>
      <c r="H275" s="1">
        <f t="shared" ca="1" si="54"/>
        <v>37.634123767049502</v>
      </c>
      <c r="I275" s="1">
        <f t="shared" ca="1" si="45"/>
        <v>1</v>
      </c>
      <c r="J275" s="1">
        <f t="shared" ca="1" si="46"/>
        <v>1</v>
      </c>
      <c r="K275" s="1">
        <f t="shared" ca="1" si="47"/>
        <v>1</v>
      </c>
      <c r="L275" s="1">
        <f t="shared" ca="1" si="48"/>
        <v>0</v>
      </c>
      <c r="M275" s="1">
        <f t="shared" ca="1" si="49"/>
        <v>0</v>
      </c>
      <c r="N275" s="1">
        <f t="shared" ca="1" si="50"/>
        <v>0</v>
      </c>
      <c r="O275" s="1">
        <f t="shared" ca="1" si="51"/>
        <v>0</v>
      </c>
    </row>
    <row r="276" spans="1:15">
      <c r="A276" s="14">
        <v>257</v>
      </c>
      <c r="B276" s="35">
        <f t="shared" ca="1" si="42"/>
        <v>0.54844802683305127</v>
      </c>
      <c r="C276" s="7">
        <f t="shared" ca="1" si="43"/>
        <v>12</v>
      </c>
      <c r="D276" s="1">
        <f t="shared" ca="1" si="54"/>
        <v>11.610336583093849</v>
      </c>
      <c r="E276" s="1">
        <f t="shared" ca="1" si="54"/>
        <v>12.637362175327889</v>
      </c>
      <c r="F276" s="1">
        <f t="shared" ca="1" si="54"/>
        <v>9.9537421583369916</v>
      </c>
      <c r="G276" s="1">
        <f t="shared" ca="1" si="54"/>
        <v>16.99794363102199</v>
      </c>
      <c r="H276" s="1">
        <f t="shared" ca="1" si="54"/>
        <v>17.440445147421354</v>
      </c>
      <c r="I276" s="1">
        <f t="shared" ca="1" si="45"/>
        <v>1</v>
      </c>
      <c r="J276" s="1">
        <f t="shared" ca="1" si="46"/>
        <v>0</v>
      </c>
      <c r="K276" s="1">
        <f t="shared" ca="1" si="47"/>
        <v>0</v>
      </c>
      <c r="L276" s="1">
        <f t="shared" ca="1" si="48"/>
        <v>0</v>
      </c>
      <c r="M276" s="1">
        <f t="shared" ca="1" si="49"/>
        <v>0</v>
      </c>
      <c r="N276" s="1">
        <f t="shared" ca="1" si="50"/>
        <v>0</v>
      </c>
      <c r="O276" s="1">
        <f t="shared" ca="1" si="51"/>
        <v>0</v>
      </c>
    </row>
    <row r="277" spans="1:15">
      <c r="A277" s="14">
        <v>258</v>
      </c>
      <c r="B277" s="35">
        <f t="shared" ref="B277:B340" ca="1" si="55">RAND()</f>
        <v>0.71671686300287352</v>
      </c>
      <c r="C277" s="7">
        <f t="shared" ref="C277:C340" ca="1" si="56">IF(B277&lt;$C$6,$C$4,IF(B277&lt;$D$6,$D$4,IF(B277&lt;$E$6,$E$4,IF(B277&lt;$F$6,$F$4,IF(B277&lt;$G$6,$G$4,$H$4)))))</f>
        <v>13</v>
      </c>
      <c r="D277" s="1">
        <f t="shared" ref="D277:H292" ca="1" si="57">_xlfn.LOGNORM.INV(RAND(),0.15,0.5)*C277</f>
        <v>21.841905850616538</v>
      </c>
      <c r="E277" s="1">
        <f t="shared" ca="1" si="57"/>
        <v>16.158911985979593</v>
      </c>
      <c r="F277" s="1">
        <f t="shared" ca="1" si="57"/>
        <v>19.677903293823316</v>
      </c>
      <c r="G277" s="1">
        <f t="shared" ca="1" si="57"/>
        <v>16.410225496766071</v>
      </c>
      <c r="H277" s="1">
        <f t="shared" ca="1" si="57"/>
        <v>21.904981249308921</v>
      </c>
      <c r="I277" s="1">
        <f t="shared" ref="I277:I340" ca="1" si="58">IF(RAND()&lt;C$10,1,0)</f>
        <v>1</v>
      </c>
      <c r="J277" s="1">
        <f t="shared" ref="J277:J340" ca="1" si="59">IF(RAND()&lt;D$10,1,0)</f>
        <v>0</v>
      </c>
      <c r="K277" s="1">
        <f t="shared" ref="K277:K340" ca="1" si="60">IF(RAND()&lt;E$10,1,0)</f>
        <v>0</v>
      </c>
      <c r="L277" s="1">
        <f t="shared" ref="L277:L340" ca="1" si="61">IF(RAND()&lt;F$10,1,0)</f>
        <v>0</v>
      </c>
      <c r="M277" s="1">
        <f t="shared" ref="M277:M340" ca="1" si="62">IF(RAND()&lt;G$10,1,0)</f>
        <v>1</v>
      </c>
      <c r="N277" s="1">
        <f t="shared" ref="N277:N340" ca="1" si="63">1-MAX(I277:M277)</f>
        <v>0</v>
      </c>
      <c r="O277" s="1">
        <f t="shared" ref="O277:O340" ca="1" si="64">IF(N277=1,H277,0)</f>
        <v>0</v>
      </c>
    </row>
    <row r="278" spans="1:15">
      <c r="A278" s="14">
        <v>259</v>
      </c>
      <c r="B278" s="35">
        <f t="shared" ca="1" si="55"/>
        <v>0.95801959346697596</v>
      </c>
      <c r="C278" s="7">
        <f t="shared" ca="1" si="56"/>
        <v>15</v>
      </c>
      <c r="D278" s="1">
        <f t="shared" ca="1" si="57"/>
        <v>13.056508733573891</v>
      </c>
      <c r="E278" s="1">
        <f t="shared" ca="1" si="57"/>
        <v>19.506006330504416</v>
      </c>
      <c r="F278" s="1">
        <f t="shared" ca="1" si="57"/>
        <v>29.561900816601757</v>
      </c>
      <c r="G278" s="1">
        <f t="shared" ca="1" si="57"/>
        <v>47.623450398634233</v>
      </c>
      <c r="H278" s="1">
        <f t="shared" ca="1" si="57"/>
        <v>73.916198540078241</v>
      </c>
      <c r="I278" s="1">
        <f t="shared" ca="1" si="58"/>
        <v>1</v>
      </c>
      <c r="J278" s="1">
        <f t="shared" ca="1" si="59"/>
        <v>1</v>
      </c>
      <c r="K278" s="1">
        <f t="shared" ca="1" si="60"/>
        <v>0</v>
      </c>
      <c r="L278" s="1">
        <f t="shared" ca="1" si="61"/>
        <v>0</v>
      </c>
      <c r="M278" s="1">
        <f t="shared" ca="1" si="62"/>
        <v>0</v>
      </c>
      <c r="N278" s="1">
        <f t="shared" ca="1" si="63"/>
        <v>0</v>
      </c>
      <c r="O278" s="1">
        <f t="shared" ca="1" si="64"/>
        <v>0</v>
      </c>
    </row>
    <row r="279" spans="1:15">
      <c r="A279" s="14">
        <v>260</v>
      </c>
      <c r="B279" s="35">
        <f t="shared" ca="1" si="55"/>
        <v>0.13632584206735654</v>
      </c>
      <c r="C279" s="7">
        <f t="shared" ca="1" si="56"/>
        <v>11</v>
      </c>
      <c r="D279" s="1">
        <f t="shared" ca="1" si="57"/>
        <v>16.576143985410408</v>
      </c>
      <c r="E279" s="1">
        <f t="shared" ca="1" si="57"/>
        <v>23.13575365634679</v>
      </c>
      <c r="F279" s="1">
        <f t="shared" ca="1" si="57"/>
        <v>16.523109383029063</v>
      </c>
      <c r="G279" s="1">
        <f t="shared" ca="1" si="57"/>
        <v>28.020015797996564</v>
      </c>
      <c r="H279" s="1">
        <f t="shared" ca="1" si="57"/>
        <v>20.151818358994085</v>
      </c>
      <c r="I279" s="1">
        <f t="shared" ca="1" si="58"/>
        <v>0</v>
      </c>
      <c r="J279" s="1">
        <f t="shared" ca="1" si="59"/>
        <v>0</v>
      </c>
      <c r="K279" s="1">
        <f t="shared" ca="1" si="60"/>
        <v>0</v>
      </c>
      <c r="L279" s="1">
        <f t="shared" ca="1" si="61"/>
        <v>0</v>
      </c>
      <c r="M279" s="1">
        <f t="shared" ca="1" si="62"/>
        <v>0</v>
      </c>
      <c r="N279" s="1">
        <f t="shared" ca="1" si="63"/>
        <v>1</v>
      </c>
      <c r="O279" s="1">
        <f t="shared" ca="1" si="64"/>
        <v>20.151818358994085</v>
      </c>
    </row>
    <row r="280" spans="1:15">
      <c r="A280" s="14">
        <v>261</v>
      </c>
      <c r="B280" s="35">
        <f t="shared" ca="1" si="55"/>
        <v>0.90277481770012902</v>
      </c>
      <c r="C280" s="7">
        <f t="shared" ca="1" si="56"/>
        <v>15</v>
      </c>
      <c r="D280" s="1">
        <f t="shared" ca="1" si="57"/>
        <v>30.669765424204758</v>
      </c>
      <c r="E280" s="1">
        <f t="shared" ca="1" si="57"/>
        <v>16.588427813087851</v>
      </c>
      <c r="F280" s="1">
        <f t="shared" ca="1" si="57"/>
        <v>36.005869601032011</v>
      </c>
      <c r="G280" s="1">
        <f t="shared" ca="1" si="57"/>
        <v>49.545202066946096</v>
      </c>
      <c r="H280" s="1">
        <f t="shared" ca="1" si="57"/>
        <v>73.696483492623017</v>
      </c>
      <c r="I280" s="1">
        <f t="shared" ca="1" si="58"/>
        <v>1</v>
      </c>
      <c r="J280" s="1">
        <f t="shared" ca="1" si="59"/>
        <v>0</v>
      </c>
      <c r="K280" s="1">
        <f t="shared" ca="1" si="60"/>
        <v>0</v>
      </c>
      <c r="L280" s="1">
        <f t="shared" ca="1" si="61"/>
        <v>0</v>
      </c>
      <c r="M280" s="1">
        <f t="shared" ca="1" si="62"/>
        <v>0</v>
      </c>
      <c r="N280" s="1">
        <f t="shared" ca="1" si="63"/>
        <v>0</v>
      </c>
      <c r="O280" s="1">
        <f t="shared" ca="1" si="64"/>
        <v>0</v>
      </c>
    </row>
    <row r="281" spans="1:15">
      <c r="A281" s="14">
        <v>262</v>
      </c>
      <c r="B281" s="35">
        <f t="shared" ca="1" si="55"/>
        <v>0.63415341657272017</v>
      </c>
      <c r="C281" s="7">
        <f t="shared" ca="1" si="56"/>
        <v>13</v>
      </c>
      <c r="D281" s="1">
        <f t="shared" ca="1" si="57"/>
        <v>10.133302698316935</v>
      </c>
      <c r="E281" s="1">
        <f t="shared" ca="1" si="57"/>
        <v>10.036123883246198</v>
      </c>
      <c r="F281" s="1">
        <f t="shared" ca="1" si="57"/>
        <v>11.835360899608004</v>
      </c>
      <c r="G281" s="1">
        <f t="shared" ca="1" si="57"/>
        <v>9.6610708550178011</v>
      </c>
      <c r="H281" s="1">
        <f t="shared" ca="1" si="57"/>
        <v>6.7830293586545931</v>
      </c>
      <c r="I281" s="1">
        <f t="shared" ca="1" si="58"/>
        <v>0</v>
      </c>
      <c r="J281" s="1">
        <f t="shared" ca="1" si="59"/>
        <v>0</v>
      </c>
      <c r="K281" s="1">
        <f t="shared" ca="1" si="60"/>
        <v>0</v>
      </c>
      <c r="L281" s="1">
        <f t="shared" ca="1" si="61"/>
        <v>0</v>
      </c>
      <c r="M281" s="1">
        <f t="shared" ca="1" si="62"/>
        <v>0</v>
      </c>
      <c r="N281" s="1">
        <f t="shared" ca="1" si="63"/>
        <v>1</v>
      </c>
      <c r="O281" s="1">
        <f t="shared" ca="1" si="64"/>
        <v>6.7830293586545931</v>
      </c>
    </row>
    <row r="282" spans="1:15">
      <c r="A282" s="14">
        <v>263</v>
      </c>
      <c r="B282" s="35">
        <f t="shared" ca="1" si="55"/>
        <v>0.65354471333042974</v>
      </c>
      <c r="C282" s="7">
        <f t="shared" ca="1" si="56"/>
        <v>13</v>
      </c>
      <c r="D282" s="1">
        <f t="shared" ca="1" si="57"/>
        <v>10.380397078989745</v>
      </c>
      <c r="E282" s="1">
        <f t="shared" ca="1" si="57"/>
        <v>6.4390542387759861</v>
      </c>
      <c r="F282" s="1">
        <f t="shared" ca="1" si="57"/>
        <v>7.7363038261787871</v>
      </c>
      <c r="G282" s="1">
        <f t="shared" ca="1" si="57"/>
        <v>6.984728502720559</v>
      </c>
      <c r="H282" s="1">
        <f t="shared" ca="1" si="57"/>
        <v>4.9231780206721201</v>
      </c>
      <c r="I282" s="1">
        <f t="shared" ca="1" si="58"/>
        <v>0</v>
      </c>
      <c r="J282" s="1">
        <f t="shared" ca="1" si="59"/>
        <v>1</v>
      </c>
      <c r="K282" s="1">
        <f t="shared" ca="1" si="60"/>
        <v>0</v>
      </c>
      <c r="L282" s="1">
        <f t="shared" ca="1" si="61"/>
        <v>0</v>
      </c>
      <c r="M282" s="1">
        <f t="shared" ca="1" si="62"/>
        <v>0</v>
      </c>
      <c r="N282" s="1">
        <f t="shared" ca="1" si="63"/>
        <v>0</v>
      </c>
      <c r="O282" s="1">
        <f t="shared" ca="1" si="64"/>
        <v>0</v>
      </c>
    </row>
    <row r="283" spans="1:15">
      <c r="A283" s="14">
        <v>264</v>
      </c>
      <c r="B283" s="35">
        <f t="shared" ca="1" si="55"/>
        <v>0.40584537521299469</v>
      </c>
      <c r="C283" s="7">
        <f t="shared" ca="1" si="56"/>
        <v>12</v>
      </c>
      <c r="D283" s="1">
        <f t="shared" ca="1" si="57"/>
        <v>17.439293795601277</v>
      </c>
      <c r="E283" s="1">
        <f t="shared" ca="1" si="57"/>
        <v>18.545154256341245</v>
      </c>
      <c r="F283" s="1">
        <f t="shared" ca="1" si="57"/>
        <v>16.43455394319686</v>
      </c>
      <c r="G283" s="1">
        <f t="shared" ca="1" si="57"/>
        <v>18.091099268631339</v>
      </c>
      <c r="H283" s="1">
        <f t="shared" ca="1" si="57"/>
        <v>43.901796352044641</v>
      </c>
      <c r="I283" s="1">
        <f t="shared" ca="1" si="58"/>
        <v>0</v>
      </c>
      <c r="J283" s="1">
        <f t="shared" ca="1" si="59"/>
        <v>0</v>
      </c>
      <c r="K283" s="1">
        <f t="shared" ca="1" si="60"/>
        <v>0</v>
      </c>
      <c r="L283" s="1">
        <f t="shared" ca="1" si="61"/>
        <v>0</v>
      </c>
      <c r="M283" s="1">
        <f t="shared" ca="1" si="62"/>
        <v>0</v>
      </c>
      <c r="N283" s="1">
        <f t="shared" ca="1" si="63"/>
        <v>1</v>
      </c>
      <c r="O283" s="1">
        <f t="shared" ca="1" si="64"/>
        <v>43.901796352044641</v>
      </c>
    </row>
    <row r="284" spans="1:15">
      <c r="A284" s="14">
        <v>265</v>
      </c>
      <c r="B284" s="35">
        <f t="shared" ca="1" si="55"/>
        <v>0.56376932639640165</v>
      </c>
      <c r="C284" s="7">
        <f t="shared" ca="1" si="56"/>
        <v>12</v>
      </c>
      <c r="D284" s="1">
        <f t="shared" ca="1" si="57"/>
        <v>11.729994773583758</v>
      </c>
      <c r="E284" s="1">
        <f t="shared" ca="1" si="57"/>
        <v>5.2799908743797053</v>
      </c>
      <c r="F284" s="1">
        <f t="shared" ca="1" si="57"/>
        <v>6.3021064256813171</v>
      </c>
      <c r="G284" s="1">
        <f t="shared" ca="1" si="57"/>
        <v>9.5451068458519259</v>
      </c>
      <c r="H284" s="1">
        <f t="shared" ca="1" si="57"/>
        <v>5.8097441046644889</v>
      </c>
      <c r="I284" s="1">
        <f t="shared" ca="1" si="58"/>
        <v>1</v>
      </c>
      <c r="J284" s="1">
        <f t="shared" ca="1" si="59"/>
        <v>0</v>
      </c>
      <c r="K284" s="1">
        <f t="shared" ca="1" si="60"/>
        <v>0</v>
      </c>
      <c r="L284" s="1">
        <f t="shared" ca="1" si="61"/>
        <v>0</v>
      </c>
      <c r="M284" s="1">
        <f t="shared" ca="1" si="62"/>
        <v>0</v>
      </c>
      <c r="N284" s="1">
        <f t="shared" ca="1" si="63"/>
        <v>0</v>
      </c>
      <c r="O284" s="1">
        <f t="shared" ca="1" si="64"/>
        <v>0</v>
      </c>
    </row>
    <row r="285" spans="1:15">
      <c r="A285" s="14">
        <v>266</v>
      </c>
      <c r="B285" s="35">
        <f t="shared" ca="1" si="55"/>
        <v>0.24378311204578229</v>
      </c>
      <c r="C285" s="7">
        <f t="shared" ca="1" si="56"/>
        <v>11</v>
      </c>
      <c r="D285" s="1">
        <f t="shared" ca="1" si="57"/>
        <v>12.903142029802112</v>
      </c>
      <c r="E285" s="1">
        <f t="shared" ca="1" si="57"/>
        <v>31.894803596264222</v>
      </c>
      <c r="F285" s="1">
        <f t="shared" ca="1" si="57"/>
        <v>40.172470865243696</v>
      </c>
      <c r="G285" s="1">
        <f t="shared" ca="1" si="57"/>
        <v>43.756139614106978</v>
      </c>
      <c r="H285" s="1">
        <f t="shared" ca="1" si="57"/>
        <v>124.9014844691673</v>
      </c>
      <c r="I285" s="1">
        <f t="shared" ca="1" si="58"/>
        <v>0</v>
      </c>
      <c r="J285" s="1">
        <f t="shared" ca="1" si="59"/>
        <v>0</v>
      </c>
      <c r="K285" s="1">
        <f t="shared" ca="1" si="60"/>
        <v>1</v>
      </c>
      <c r="L285" s="1">
        <f t="shared" ca="1" si="61"/>
        <v>1</v>
      </c>
      <c r="M285" s="1">
        <f t="shared" ca="1" si="62"/>
        <v>1</v>
      </c>
      <c r="N285" s="1">
        <f t="shared" ca="1" si="63"/>
        <v>0</v>
      </c>
      <c r="O285" s="1">
        <f t="shared" ca="1" si="64"/>
        <v>0</v>
      </c>
    </row>
    <row r="286" spans="1:15">
      <c r="A286" s="14">
        <v>267</v>
      </c>
      <c r="B286" s="35">
        <f t="shared" ca="1" si="55"/>
        <v>0.83588118344622886</v>
      </c>
      <c r="C286" s="7">
        <f t="shared" ca="1" si="56"/>
        <v>14</v>
      </c>
      <c r="D286" s="1">
        <f t="shared" ca="1" si="57"/>
        <v>12.551820648137175</v>
      </c>
      <c r="E286" s="1">
        <f t="shared" ca="1" si="57"/>
        <v>10.996256253998705</v>
      </c>
      <c r="F286" s="1">
        <f t="shared" ca="1" si="57"/>
        <v>14.853017917497331</v>
      </c>
      <c r="G286" s="1">
        <f t="shared" ca="1" si="57"/>
        <v>31.346085620273271</v>
      </c>
      <c r="H286" s="1">
        <f t="shared" ca="1" si="57"/>
        <v>26.992123135594859</v>
      </c>
      <c r="I286" s="1">
        <f t="shared" ca="1" si="58"/>
        <v>1</v>
      </c>
      <c r="J286" s="1">
        <f t="shared" ca="1" si="59"/>
        <v>1</v>
      </c>
      <c r="K286" s="1">
        <f t="shared" ca="1" si="60"/>
        <v>0</v>
      </c>
      <c r="L286" s="1">
        <f t="shared" ca="1" si="61"/>
        <v>0</v>
      </c>
      <c r="M286" s="1">
        <f t="shared" ca="1" si="62"/>
        <v>1</v>
      </c>
      <c r="N286" s="1">
        <f t="shared" ca="1" si="63"/>
        <v>0</v>
      </c>
      <c r="O286" s="1">
        <f t="shared" ca="1" si="64"/>
        <v>0</v>
      </c>
    </row>
    <row r="287" spans="1:15">
      <c r="A287" s="14">
        <v>268</v>
      </c>
      <c r="B287" s="35">
        <f t="shared" ca="1" si="55"/>
        <v>0.31439913901233318</v>
      </c>
      <c r="C287" s="7">
        <f t="shared" ca="1" si="56"/>
        <v>12</v>
      </c>
      <c r="D287" s="1">
        <f t="shared" ca="1" si="57"/>
        <v>8.0686590890799152</v>
      </c>
      <c r="E287" s="1">
        <f t="shared" ca="1" si="57"/>
        <v>6.5452242196867543</v>
      </c>
      <c r="F287" s="1">
        <f t="shared" ca="1" si="57"/>
        <v>3.594565037480288</v>
      </c>
      <c r="G287" s="1">
        <f t="shared" ca="1" si="57"/>
        <v>1.6709510100778899</v>
      </c>
      <c r="H287" s="1">
        <f t="shared" ca="1" si="57"/>
        <v>0.91380083512314014</v>
      </c>
      <c r="I287" s="1">
        <f t="shared" ca="1" si="58"/>
        <v>1</v>
      </c>
      <c r="J287" s="1">
        <f t="shared" ca="1" si="59"/>
        <v>0</v>
      </c>
      <c r="K287" s="1">
        <f t="shared" ca="1" si="60"/>
        <v>1</v>
      </c>
      <c r="L287" s="1">
        <f t="shared" ca="1" si="61"/>
        <v>1</v>
      </c>
      <c r="M287" s="1">
        <f t="shared" ca="1" si="62"/>
        <v>0</v>
      </c>
      <c r="N287" s="1">
        <f t="shared" ca="1" si="63"/>
        <v>0</v>
      </c>
      <c r="O287" s="1">
        <f t="shared" ca="1" si="64"/>
        <v>0</v>
      </c>
    </row>
    <row r="288" spans="1:15">
      <c r="A288" s="14">
        <v>269</v>
      </c>
      <c r="B288" s="35">
        <f t="shared" ca="1" si="55"/>
        <v>0.35597058114713154</v>
      </c>
      <c r="C288" s="7">
        <f t="shared" ca="1" si="56"/>
        <v>12</v>
      </c>
      <c r="D288" s="1">
        <f t="shared" ca="1" si="57"/>
        <v>28.127123553139057</v>
      </c>
      <c r="E288" s="1">
        <f t="shared" ca="1" si="57"/>
        <v>14.073302627924956</v>
      </c>
      <c r="F288" s="1">
        <f t="shared" ca="1" si="57"/>
        <v>24.575530467051372</v>
      </c>
      <c r="G288" s="1">
        <f t="shared" ca="1" si="57"/>
        <v>75.619406470901666</v>
      </c>
      <c r="H288" s="1">
        <f t="shared" ca="1" si="57"/>
        <v>131.92219435569058</v>
      </c>
      <c r="I288" s="1">
        <f t="shared" ca="1" si="58"/>
        <v>0</v>
      </c>
      <c r="J288" s="1">
        <f t="shared" ca="1" si="59"/>
        <v>0</v>
      </c>
      <c r="K288" s="1">
        <f t="shared" ca="1" si="60"/>
        <v>0</v>
      </c>
      <c r="L288" s="1">
        <f t="shared" ca="1" si="61"/>
        <v>1</v>
      </c>
      <c r="M288" s="1">
        <f t="shared" ca="1" si="62"/>
        <v>0</v>
      </c>
      <c r="N288" s="1">
        <f t="shared" ca="1" si="63"/>
        <v>0</v>
      </c>
      <c r="O288" s="1">
        <f t="shared" ca="1" si="64"/>
        <v>0</v>
      </c>
    </row>
    <row r="289" spans="1:15">
      <c r="A289" s="14">
        <v>270</v>
      </c>
      <c r="B289" s="35">
        <f t="shared" ca="1" si="55"/>
        <v>1.2509652928890058E-2</v>
      </c>
      <c r="C289" s="7">
        <f t="shared" ca="1" si="56"/>
        <v>10</v>
      </c>
      <c r="D289" s="1">
        <f t="shared" ca="1" si="57"/>
        <v>17.395508196133051</v>
      </c>
      <c r="E289" s="1">
        <f t="shared" ca="1" si="57"/>
        <v>24.258446004901622</v>
      </c>
      <c r="F289" s="1">
        <f t="shared" ca="1" si="57"/>
        <v>55.608637778201356</v>
      </c>
      <c r="G289" s="1">
        <f t="shared" ca="1" si="57"/>
        <v>43.84530295580727</v>
      </c>
      <c r="H289" s="1">
        <f t="shared" ca="1" si="57"/>
        <v>68.486334401629179</v>
      </c>
      <c r="I289" s="1">
        <f t="shared" ca="1" si="58"/>
        <v>0</v>
      </c>
      <c r="J289" s="1">
        <f t="shared" ca="1" si="59"/>
        <v>0</v>
      </c>
      <c r="K289" s="1">
        <f t="shared" ca="1" si="60"/>
        <v>0</v>
      </c>
      <c r="L289" s="1">
        <f t="shared" ca="1" si="61"/>
        <v>0</v>
      </c>
      <c r="M289" s="1">
        <f t="shared" ca="1" si="62"/>
        <v>0</v>
      </c>
      <c r="N289" s="1">
        <f t="shared" ca="1" si="63"/>
        <v>1</v>
      </c>
      <c r="O289" s="1">
        <f t="shared" ca="1" si="64"/>
        <v>68.486334401629179</v>
      </c>
    </row>
    <row r="290" spans="1:15">
      <c r="A290" s="14">
        <v>271</v>
      </c>
      <c r="B290" s="35">
        <f t="shared" ca="1" si="55"/>
        <v>0.34085026282959119</v>
      </c>
      <c r="C290" s="7">
        <f t="shared" ca="1" si="56"/>
        <v>12</v>
      </c>
      <c r="D290" s="1">
        <f t="shared" ca="1" si="57"/>
        <v>17.719635231599085</v>
      </c>
      <c r="E290" s="1">
        <f t="shared" ca="1" si="57"/>
        <v>20.291917532700158</v>
      </c>
      <c r="F290" s="1">
        <f t="shared" ca="1" si="57"/>
        <v>25.307643920280931</v>
      </c>
      <c r="G290" s="1">
        <f t="shared" ca="1" si="57"/>
        <v>25.601770891795486</v>
      </c>
      <c r="H290" s="1">
        <f t="shared" ca="1" si="57"/>
        <v>41.282551280361673</v>
      </c>
      <c r="I290" s="1">
        <f t="shared" ca="1" si="58"/>
        <v>0</v>
      </c>
      <c r="J290" s="1">
        <f t="shared" ca="1" si="59"/>
        <v>0</v>
      </c>
      <c r="K290" s="1">
        <f t="shared" ca="1" si="60"/>
        <v>0</v>
      </c>
      <c r="L290" s="1">
        <f t="shared" ca="1" si="61"/>
        <v>0</v>
      </c>
      <c r="M290" s="1">
        <f t="shared" ca="1" si="62"/>
        <v>0</v>
      </c>
      <c r="N290" s="1">
        <f t="shared" ca="1" si="63"/>
        <v>1</v>
      </c>
      <c r="O290" s="1">
        <f t="shared" ca="1" si="64"/>
        <v>41.282551280361673</v>
      </c>
    </row>
    <row r="291" spans="1:15">
      <c r="A291" s="14">
        <v>272</v>
      </c>
      <c r="B291" s="35">
        <f t="shared" ca="1" si="55"/>
        <v>0.46230038375101334</v>
      </c>
      <c r="C291" s="7">
        <f t="shared" ca="1" si="56"/>
        <v>12</v>
      </c>
      <c r="D291" s="1">
        <f t="shared" ca="1" si="57"/>
        <v>7.8352496109612559</v>
      </c>
      <c r="E291" s="1">
        <f t="shared" ca="1" si="57"/>
        <v>7.0097057492218431</v>
      </c>
      <c r="F291" s="1">
        <f t="shared" ca="1" si="57"/>
        <v>8.2878886230757551</v>
      </c>
      <c r="G291" s="1">
        <f t="shared" ca="1" si="57"/>
        <v>12.785716992118935</v>
      </c>
      <c r="H291" s="1">
        <f t="shared" ca="1" si="57"/>
        <v>26.140444953106442</v>
      </c>
      <c r="I291" s="1">
        <f t="shared" ca="1" si="58"/>
        <v>0</v>
      </c>
      <c r="J291" s="1">
        <f t="shared" ca="1" si="59"/>
        <v>0</v>
      </c>
      <c r="K291" s="1">
        <f t="shared" ca="1" si="60"/>
        <v>0</v>
      </c>
      <c r="L291" s="1">
        <f t="shared" ca="1" si="61"/>
        <v>0</v>
      </c>
      <c r="M291" s="1">
        <f t="shared" ca="1" si="62"/>
        <v>0</v>
      </c>
      <c r="N291" s="1">
        <f t="shared" ca="1" si="63"/>
        <v>1</v>
      </c>
      <c r="O291" s="1">
        <f t="shared" ca="1" si="64"/>
        <v>26.140444953106442</v>
      </c>
    </row>
    <row r="292" spans="1:15">
      <c r="A292" s="14">
        <v>273</v>
      </c>
      <c r="B292" s="35">
        <f t="shared" ca="1" si="55"/>
        <v>0.31295452636726051</v>
      </c>
      <c r="C292" s="7">
        <f t="shared" ca="1" si="56"/>
        <v>12</v>
      </c>
      <c r="D292" s="1">
        <f t="shared" ca="1" si="57"/>
        <v>10.712234633565133</v>
      </c>
      <c r="E292" s="1">
        <f t="shared" ca="1" si="57"/>
        <v>11.863675775823065</v>
      </c>
      <c r="F292" s="1">
        <f t="shared" ca="1" si="57"/>
        <v>4.5318191279373181</v>
      </c>
      <c r="G292" s="1">
        <f t="shared" ca="1" si="57"/>
        <v>6.9266217527869625</v>
      </c>
      <c r="H292" s="1">
        <f t="shared" ca="1" si="57"/>
        <v>6.2583688424537698</v>
      </c>
      <c r="I292" s="1">
        <f t="shared" ca="1" si="58"/>
        <v>1</v>
      </c>
      <c r="J292" s="1">
        <f t="shared" ca="1" si="59"/>
        <v>0</v>
      </c>
      <c r="K292" s="1">
        <f t="shared" ca="1" si="60"/>
        <v>0</v>
      </c>
      <c r="L292" s="1">
        <f t="shared" ca="1" si="61"/>
        <v>1</v>
      </c>
      <c r="M292" s="1">
        <f t="shared" ca="1" si="62"/>
        <v>0</v>
      </c>
      <c r="N292" s="1">
        <f t="shared" ca="1" si="63"/>
        <v>0</v>
      </c>
      <c r="O292" s="1">
        <f t="shared" ca="1" si="64"/>
        <v>0</v>
      </c>
    </row>
    <row r="293" spans="1:15">
      <c r="A293" s="14">
        <v>274</v>
      </c>
      <c r="B293" s="35">
        <f t="shared" ca="1" si="55"/>
        <v>0.22224666673346161</v>
      </c>
      <c r="C293" s="7">
        <f t="shared" ca="1" si="56"/>
        <v>11</v>
      </c>
      <c r="D293" s="1">
        <f t="shared" ref="D293:H308" ca="1" si="65">_xlfn.LOGNORM.INV(RAND(),0.15,0.5)*C293</f>
        <v>30.332542349630465</v>
      </c>
      <c r="E293" s="1">
        <f t="shared" ca="1" si="65"/>
        <v>49.115477779573204</v>
      </c>
      <c r="F293" s="1">
        <f t="shared" ca="1" si="65"/>
        <v>57.205179302391123</v>
      </c>
      <c r="G293" s="1">
        <f t="shared" ca="1" si="65"/>
        <v>112.37698389128448</v>
      </c>
      <c r="H293" s="1">
        <f t="shared" ca="1" si="65"/>
        <v>264.14908379850232</v>
      </c>
      <c r="I293" s="1">
        <f t="shared" ca="1" si="58"/>
        <v>0</v>
      </c>
      <c r="J293" s="1">
        <f t="shared" ca="1" si="59"/>
        <v>0</v>
      </c>
      <c r="K293" s="1">
        <f t="shared" ca="1" si="60"/>
        <v>0</v>
      </c>
      <c r="L293" s="1">
        <f t="shared" ca="1" si="61"/>
        <v>1</v>
      </c>
      <c r="M293" s="1">
        <f t="shared" ca="1" si="62"/>
        <v>0</v>
      </c>
      <c r="N293" s="1">
        <f t="shared" ca="1" si="63"/>
        <v>0</v>
      </c>
      <c r="O293" s="1">
        <f t="shared" ca="1" si="64"/>
        <v>0</v>
      </c>
    </row>
    <row r="294" spans="1:15">
      <c r="A294" s="14">
        <v>275</v>
      </c>
      <c r="B294" s="35">
        <f t="shared" ca="1" si="55"/>
        <v>0.41542709666793431</v>
      </c>
      <c r="C294" s="7">
        <f t="shared" ca="1" si="56"/>
        <v>12</v>
      </c>
      <c r="D294" s="1">
        <f t="shared" ca="1" si="65"/>
        <v>11.99814700420465</v>
      </c>
      <c r="E294" s="1">
        <f t="shared" ca="1" si="65"/>
        <v>23.965494172526689</v>
      </c>
      <c r="F294" s="1">
        <f t="shared" ca="1" si="65"/>
        <v>23.483403798687231</v>
      </c>
      <c r="G294" s="1">
        <f t="shared" ca="1" si="65"/>
        <v>17.774353384379808</v>
      </c>
      <c r="H294" s="1">
        <f t="shared" ca="1" si="65"/>
        <v>37.310720148658326</v>
      </c>
      <c r="I294" s="1">
        <f t="shared" ca="1" si="58"/>
        <v>0</v>
      </c>
      <c r="J294" s="1">
        <f t="shared" ca="1" si="59"/>
        <v>0</v>
      </c>
      <c r="K294" s="1">
        <f t="shared" ca="1" si="60"/>
        <v>1</v>
      </c>
      <c r="L294" s="1">
        <f t="shared" ca="1" si="61"/>
        <v>0</v>
      </c>
      <c r="M294" s="1">
        <f t="shared" ca="1" si="62"/>
        <v>0</v>
      </c>
      <c r="N294" s="1">
        <f t="shared" ca="1" si="63"/>
        <v>0</v>
      </c>
      <c r="O294" s="1">
        <f t="shared" ca="1" si="64"/>
        <v>0</v>
      </c>
    </row>
    <row r="295" spans="1:15">
      <c r="A295" s="14">
        <v>276</v>
      </c>
      <c r="B295" s="35">
        <f t="shared" ca="1" si="55"/>
        <v>0.15354449662164871</v>
      </c>
      <c r="C295" s="7">
        <f t="shared" ca="1" si="56"/>
        <v>11</v>
      </c>
      <c r="D295" s="1">
        <f t="shared" ca="1" si="65"/>
        <v>21.977685078319258</v>
      </c>
      <c r="E295" s="1">
        <f t="shared" ca="1" si="65"/>
        <v>22.47629320284091</v>
      </c>
      <c r="F295" s="1">
        <f t="shared" ca="1" si="65"/>
        <v>20.048224942110831</v>
      </c>
      <c r="G295" s="1">
        <f t="shared" ca="1" si="65"/>
        <v>23.349505875513906</v>
      </c>
      <c r="H295" s="1">
        <f t="shared" ca="1" si="65"/>
        <v>14.894034762575329</v>
      </c>
      <c r="I295" s="1">
        <f t="shared" ca="1" si="58"/>
        <v>0</v>
      </c>
      <c r="J295" s="1">
        <f t="shared" ca="1" si="59"/>
        <v>0</v>
      </c>
      <c r="K295" s="1">
        <f t="shared" ca="1" si="60"/>
        <v>0</v>
      </c>
      <c r="L295" s="1">
        <f t="shared" ca="1" si="61"/>
        <v>1</v>
      </c>
      <c r="M295" s="1">
        <f t="shared" ca="1" si="62"/>
        <v>0</v>
      </c>
      <c r="N295" s="1">
        <f t="shared" ca="1" si="63"/>
        <v>0</v>
      </c>
      <c r="O295" s="1">
        <f t="shared" ca="1" si="64"/>
        <v>0</v>
      </c>
    </row>
    <row r="296" spans="1:15">
      <c r="A296" s="14">
        <v>277</v>
      </c>
      <c r="B296" s="35">
        <f t="shared" ca="1" si="55"/>
        <v>0.63423075081504998</v>
      </c>
      <c r="C296" s="7">
        <f t="shared" ca="1" si="56"/>
        <v>13</v>
      </c>
      <c r="D296" s="1">
        <f t="shared" ca="1" si="65"/>
        <v>12.987195562490205</v>
      </c>
      <c r="E296" s="1">
        <f t="shared" ca="1" si="65"/>
        <v>12.459553726753013</v>
      </c>
      <c r="F296" s="1">
        <f t="shared" ca="1" si="65"/>
        <v>6.5475379288311206</v>
      </c>
      <c r="G296" s="1">
        <f t="shared" ca="1" si="65"/>
        <v>5.2050658940354078</v>
      </c>
      <c r="H296" s="1">
        <f t="shared" ca="1" si="65"/>
        <v>5.465843536718709</v>
      </c>
      <c r="I296" s="1">
        <f t="shared" ca="1" si="58"/>
        <v>1</v>
      </c>
      <c r="J296" s="1">
        <f t="shared" ca="1" si="59"/>
        <v>0</v>
      </c>
      <c r="K296" s="1">
        <f t="shared" ca="1" si="60"/>
        <v>1</v>
      </c>
      <c r="L296" s="1">
        <f t="shared" ca="1" si="61"/>
        <v>0</v>
      </c>
      <c r="M296" s="1">
        <f t="shared" ca="1" si="62"/>
        <v>0</v>
      </c>
      <c r="N296" s="1">
        <f t="shared" ca="1" si="63"/>
        <v>0</v>
      </c>
      <c r="O296" s="1">
        <f t="shared" ca="1" si="64"/>
        <v>0</v>
      </c>
    </row>
    <row r="297" spans="1:15">
      <c r="A297" s="14">
        <v>278</v>
      </c>
      <c r="B297" s="35">
        <f t="shared" ca="1" si="55"/>
        <v>0.54962031394602662</v>
      </c>
      <c r="C297" s="7">
        <f t="shared" ca="1" si="56"/>
        <v>12</v>
      </c>
      <c r="D297" s="1">
        <f t="shared" ca="1" si="65"/>
        <v>25.160310864297813</v>
      </c>
      <c r="E297" s="1">
        <f t="shared" ca="1" si="65"/>
        <v>20.887876499481365</v>
      </c>
      <c r="F297" s="1">
        <f t="shared" ca="1" si="65"/>
        <v>25.608124078233708</v>
      </c>
      <c r="G297" s="1">
        <f t="shared" ca="1" si="65"/>
        <v>39.118797706118336</v>
      </c>
      <c r="H297" s="1">
        <f t="shared" ca="1" si="65"/>
        <v>71.007740590025264</v>
      </c>
      <c r="I297" s="1">
        <f t="shared" ca="1" si="58"/>
        <v>0</v>
      </c>
      <c r="J297" s="1">
        <f t="shared" ca="1" si="59"/>
        <v>1</v>
      </c>
      <c r="K297" s="1">
        <f t="shared" ca="1" si="60"/>
        <v>1</v>
      </c>
      <c r="L297" s="1">
        <f t="shared" ca="1" si="61"/>
        <v>0</v>
      </c>
      <c r="M297" s="1">
        <f t="shared" ca="1" si="62"/>
        <v>0</v>
      </c>
      <c r="N297" s="1">
        <f t="shared" ca="1" si="63"/>
        <v>0</v>
      </c>
      <c r="O297" s="1">
        <f t="shared" ca="1" si="64"/>
        <v>0</v>
      </c>
    </row>
    <row r="298" spans="1:15">
      <c r="A298" s="14">
        <v>279</v>
      </c>
      <c r="B298" s="35">
        <f t="shared" ca="1" si="55"/>
        <v>0.7925909100856664</v>
      </c>
      <c r="C298" s="7">
        <f t="shared" ca="1" si="56"/>
        <v>13</v>
      </c>
      <c r="D298" s="1">
        <f t="shared" ca="1" si="65"/>
        <v>10.553716783925189</v>
      </c>
      <c r="E298" s="1">
        <f t="shared" ca="1" si="65"/>
        <v>16.614621138459675</v>
      </c>
      <c r="F298" s="1">
        <f t="shared" ca="1" si="65"/>
        <v>18.068966795462664</v>
      </c>
      <c r="G298" s="1">
        <f t="shared" ca="1" si="65"/>
        <v>49.322050179805423</v>
      </c>
      <c r="H298" s="1">
        <f t="shared" ca="1" si="65"/>
        <v>78.48000817242125</v>
      </c>
      <c r="I298" s="1">
        <f t="shared" ca="1" si="58"/>
        <v>1</v>
      </c>
      <c r="J298" s="1">
        <f t="shared" ca="1" si="59"/>
        <v>0</v>
      </c>
      <c r="K298" s="1">
        <f t="shared" ca="1" si="60"/>
        <v>0</v>
      </c>
      <c r="L298" s="1">
        <f t="shared" ca="1" si="61"/>
        <v>0</v>
      </c>
      <c r="M298" s="1">
        <f t="shared" ca="1" si="62"/>
        <v>0</v>
      </c>
      <c r="N298" s="1">
        <f t="shared" ca="1" si="63"/>
        <v>0</v>
      </c>
      <c r="O298" s="1">
        <f t="shared" ca="1" si="64"/>
        <v>0</v>
      </c>
    </row>
    <row r="299" spans="1:15">
      <c r="A299" s="14">
        <v>280</v>
      </c>
      <c r="B299" s="35">
        <f t="shared" ca="1" si="55"/>
        <v>0.44901436581127829</v>
      </c>
      <c r="C299" s="7">
        <f t="shared" ca="1" si="56"/>
        <v>12</v>
      </c>
      <c r="D299" s="1">
        <f t="shared" ca="1" si="65"/>
        <v>14.265217852638575</v>
      </c>
      <c r="E299" s="1">
        <f t="shared" ca="1" si="65"/>
        <v>8.3356407207824095</v>
      </c>
      <c r="F299" s="1">
        <f t="shared" ca="1" si="65"/>
        <v>8.2311959488271889</v>
      </c>
      <c r="G299" s="1">
        <f t="shared" ca="1" si="65"/>
        <v>17.368757906412849</v>
      </c>
      <c r="H299" s="1">
        <f t="shared" ca="1" si="65"/>
        <v>14.096864880509271</v>
      </c>
      <c r="I299" s="1">
        <f t="shared" ca="1" si="58"/>
        <v>0</v>
      </c>
      <c r="J299" s="1">
        <f t="shared" ca="1" si="59"/>
        <v>1</v>
      </c>
      <c r="K299" s="1">
        <f t="shared" ca="1" si="60"/>
        <v>0</v>
      </c>
      <c r="L299" s="1">
        <f t="shared" ca="1" si="61"/>
        <v>1</v>
      </c>
      <c r="M299" s="1">
        <f t="shared" ca="1" si="62"/>
        <v>0</v>
      </c>
      <c r="N299" s="1">
        <f t="shared" ca="1" si="63"/>
        <v>0</v>
      </c>
      <c r="O299" s="1">
        <f t="shared" ca="1" si="64"/>
        <v>0</v>
      </c>
    </row>
    <row r="300" spans="1:15">
      <c r="A300" s="14">
        <v>281</v>
      </c>
      <c r="B300" s="35">
        <f t="shared" ca="1" si="55"/>
        <v>0.54812895616923818</v>
      </c>
      <c r="C300" s="7">
        <f t="shared" ca="1" si="56"/>
        <v>12</v>
      </c>
      <c r="D300" s="1">
        <f t="shared" ca="1" si="65"/>
        <v>19.602002790169937</v>
      </c>
      <c r="E300" s="1">
        <f t="shared" ca="1" si="65"/>
        <v>33.294097301281262</v>
      </c>
      <c r="F300" s="1">
        <f t="shared" ca="1" si="65"/>
        <v>22.171718033414834</v>
      </c>
      <c r="G300" s="1">
        <f t="shared" ca="1" si="65"/>
        <v>19.818255417572978</v>
      </c>
      <c r="H300" s="1">
        <f t="shared" ca="1" si="65"/>
        <v>20.064929176673878</v>
      </c>
      <c r="I300" s="1">
        <f t="shared" ca="1" si="58"/>
        <v>0</v>
      </c>
      <c r="J300" s="1">
        <f t="shared" ca="1" si="59"/>
        <v>0</v>
      </c>
      <c r="K300" s="1">
        <f t="shared" ca="1" si="60"/>
        <v>0</v>
      </c>
      <c r="L300" s="1">
        <f t="shared" ca="1" si="61"/>
        <v>0</v>
      </c>
      <c r="M300" s="1">
        <f t="shared" ca="1" si="62"/>
        <v>0</v>
      </c>
      <c r="N300" s="1">
        <f t="shared" ca="1" si="63"/>
        <v>1</v>
      </c>
      <c r="O300" s="1">
        <f t="shared" ca="1" si="64"/>
        <v>20.064929176673878</v>
      </c>
    </row>
    <row r="301" spans="1:15">
      <c r="A301" s="14">
        <v>282</v>
      </c>
      <c r="B301" s="35">
        <f t="shared" ca="1" si="55"/>
        <v>3.8085252609034725E-3</v>
      </c>
      <c r="C301" s="7">
        <f t="shared" ca="1" si="56"/>
        <v>10</v>
      </c>
      <c r="D301" s="1">
        <f t="shared" ca="1" si="65"/>
        <v>7.4030685198693451</v>
      </c>
      <c r="E301" s="1">
        <f t="shared" ca="1" si="65"/>
        <v>5.4990764425612824</v>
      </c>
      <c r="F301" s="1">
        <f t="shared" ca="1" si="65"/>
        <v>4.6219667845894126</v>
      </c>
      <c r="G301" s="1">
        <f t="shared" ca="1" si="65"/>
        <v>7.6860720409754562</v>
      </c>
      <c r="H301" s="1">
        <f t="shared" ca="1" si="65"/>
        <v>5.9077635517971023</v>
      </c>
      <c r="I301" s="1">
        <f t="shared" ca="1" si="58"/>
        <v>1</v>
      </c>
      <c r="J301" s="1">
        <f t="shared" ca="1" si="59"/>
        <v>0</v>
      </c>
      <c r="K301" s="1">
        <f t="shared" ca="1" si="60"/>
        <v>0</v>
      </c>
      <c r="L301" s="1">
        <f t="shared" ca="1" si="61"/>
        <v>0</v>
      </c>
      <c r="M301" s="1">
        <f t="shared" ca="1" si="62"/>
        <v>0</v>
      </c>
      <c r="N301" s="1">
        <f t="shared" ca="1" si="63"/>
        <v>0</v>
      </c>
      <c r="O301" s="1">
        <f t="shared" ca="1" si="64"/>
        <v>0</v>
      </c>
    </row>
    <row r="302" spans="1:15">
      <c r="A302" s="14">
        <v>283</v>
      </c>
      <c r="B302" s="35">
        <f t="shared" ca="1" si="55"/>
        <v>0.29484178231170388</v>
      </c>
      <c r="C302" s="7">
        <f t="shared" ca="1" si="56"/>
        <v>11</v>
      </c>
      <c r="D302" s="1">
        <f t="shared" ca="1" si="65"/>
        <v>23.267010668438228</v>
      </c>
      <c r="E302" s="1">
        <f t="shared" ca="1" si="65"/>
        <v>18.649826706568685</v>
      </c>
      <c r="F302" s="1">
        <f t="shared" ca="1" si="65"/>
        <v>20.954182033927079</v>
      </c>
      <c r="G302" s="1">
        <f t="shared" ca="1" si="65"/>
        <v>27.459084530644891</v>
      </c>
      <c r="H302" s="1">
        <f t="shared" ca="1" si="65"/>
        <v>34.351309737675443</v>
      </c>
      <c r="I302" s="1">
        <f t="shared" ca="1" si="58"/>
        <v>1</v>
      </c>
      <c r="J302" s="1">
        <f t="shared" ca="1" si="59"/>
        <v>0</v>
      </c>
      <c r="K302" s="1">
        <f t="shared" ca="1" si="60"/>
        <v>1</v>
      </c>
      <c r="L302" s="1">
        <f t="shared" ca="1" si="61"/>
        <v>0</v>
      </c>
      <c r="M302" s="1">
        <f t="shared" ca="1" si="62"/>
        <v>0</v>
      </c>
      <c r="N302" s="1">
        <f t="shared" ca="1" si="63"/>
        <v>0</v>
      </c>
      <c r="O302" s="1">
        <f t="shared" ca="1" si="64"/>
        <v>0</v>
      </c>
    </row>
    <row r="303" spans="1:15">
      <c r="A303" s="14">
        <v>284</v>
      </c>
      <c r="B303" s="35">
        <f t="shared" ca="1" si="55"/>
        <v>0.37983757688543496</v>
      </c>
      <c r="C303" s="7">
        <f t="shared" ca="1" si="56"/>
        <v>12</v>
      </c>
      <c r="D303" s="1">
        <f t="shared" ca="1" si="65"/>
        <v>12.46178696221466</v>
      </c>
      <c r="E303" s="1">
        <f t="shared" ca="1" si="65"/>
        <v>11.031410852398031</v>
      </c>
      <c r="F303" s="1">
        <f t="shared" ca="1" si="65"/>
        <v>13.446064271011798</v>
      </c>
      <c r="G303" s="1">
        <f t="shared" ca="1" si="65"/>
        <v>5.6641835083054852</v>
      </c>
      <c r="H303" s="1">
        <f t="shared" ca="1" si="65"/>
        <v>9.7940975217658668</v>
      </c>
      <c r="I303" s="1">
        <f t="shared" ca="1" si="58"/>
        <v>0</v>
      </c>
      <c r="J303" s="1">
        <f t="shared" ca="1" si="59"/>
        <v>0</v>
      </c>
      <c r="K303" s="1">
        <f t="shared" ca="1" si="60"/>
        <v>0</v>
      </c>
      <c r="L303" s="1">
        <f t="shared" ca="1" si="61"/>
        <v>0</v>
      </c>
      <c r="M303" s="1">
        <f t="shared" ca="1" si="62"/>
        <v>0</v>
      </c>
      <c r="N303" s="1">
        <f t="shared" ca="1" si="63"/>
        <v>1</v>
      </c>
      <c r="O303" s="1">
        <f t="shared" ca="1" si="64"/>
        <v>9.7940975217658668</v>
      </c>
    </row>
    <row r="304" spans="1:15">
      <c r="A304" s="14">
        <v>285</v>
      </c>
      <c r="B304" s="35">
        <f t="shared" ca="1" si="55"/>
        <v>0.8224180412315083</v>
      </c>
      <c r="C304" s="7">
        <f t="shared" ca="1" si="56"/>
        <v>14</v>
      </c>
      <c r="D304" s="1">
        <f t="shared" ca="1" si="65"/>
        <v>7.132629612481141</v>
      </c>
      <c r="E304" s="1">
        <f t="shared" ca="1" si="65"/>
        <v>7.3613280953433762</v>
      </c>
      <c r="F304" s="1">
        <f t="shared" ca="1" si="65"/>
        <v>6.6552979883416423</v>
      </c>
      <c r="G304" s="1">
        <f t="shared" ca="1" si="65"/>
        <v>13.141640196977228</v>
      </c>
      <c r="H304" s="1">
        <f t="shared" ca="1" si="65"/>
        <v>23.089266981607082</v>
      </c>
      <c r="I304" s="1">
        <f t="shared" ca="1" si="58"/>
        <v>0</v>
      </c>
      <c r="J304" s="1">
        <f t="shared" ca="1" si="59"/>
        <v>1</v>
      </c>
      <c r="K304" s="1">
        <f t="shared" ca="1" si="60"/>
        <v>0</v>
      </c>
      <c r="L304" s="1">
        <f t="shared" ca="1" si="61"/>
        <v>0</v>
      </c>
      <c r="M304" s="1">
        <f t="shared" ca="1" si="62"/>
        <v>0</v>
      </c>
      <c r="N304" s="1">
        <f t="shared" ca="1" si="63"/>
        <v>0</v>
      </c>
      <c r="O304" s="1">
        <f t="shared" ca="1" si="64"/>
        <v>0</v>
      </c>
    </row>
    <row r="305" spans="1:15">
      <c r="A305" s="14">
        <v>286</v>
      </c>
      <c r="B305" s="35">
        <f t="shared" ca="1" si="55"/>
        <v>0.72253232311936699</v>
      </c>
      <c r="C305" s="7">
        <f t="shared" ca="1" si="56"/>
        <v>13</v>
      </c>
      <c r="D305" s="1">
        <f t="shared" ca="1" si="65"/>
        <v>10.259341974850422</v>
      </c>
      <c r="E305" s="1">
        <f t="shared" ca="1" si="65"/>
        <v>6.9248326519623751</v>
      </c>
      <c r="F305" s="1">
        <f t="shared" ca="1" si="65"/>
        <v>7.000771670661738</v>
      </c>
      <c r="G305" s="1">
        <f t="shared" ca="1" si="65"/>
        <v>12.150644276614923</v>
      </c>
      <c r="H305" s="1">
        <f t="shared" ca="1" si="65"/>
        <v>23.296949245581708</v>
      </c>
      <c r="I305" s="1">
        <f t="shared" ca="1" si="58"/>
        <v>0</v>
      </c>
      <c r="J305" s="1">
        <f t="shared" ca="1" si="59"/>
        <v>0</v>
      </c>
      <c r="K305" s="1">
        <f t="shared" ca="1" si="60"/>
        <v>0</v>
      </c>
      <c r="L305" s="1">
        <f t="shared" ca="1" si="61"/>
        <v>0</v>
      </c>
      <c r="M305" s="1">
        <f t="shared" ca="1" si="62"/>
        <v>0</v>
      </c>
      <c r="N305" s="1">
        <f t="shared" ca="1" si="63"/>
        <v>1</v>
      </c>
      <c r="O305" s="1">
        <f t="shared" ca="1" si="64"/>
        <v>23.296949245581708</v>
      </c>
    </row>
    <row r="306" spans="1:15">
      <c r="A306" s="14">
        <v>287</v>
      </c>
      <c r="B306" s="35">
        <f t="shared" ca="1" si="55"/>
        <v>0.20348914234000071</v>
      </c>
      <c r="C306" s="7">
        <f t="shared" ca="1" si="56"/>
        <v>11</v>
      </c>
      <c r="D306" s="1">
        <f t="shared" ca="1" si="65"/>
        <v>12.444500226892464</v>
      </c>
      <c r="E306" s="1">
        <f t="shared" ca="1" si="65"/>
        <v>18.160488254614009</v>
      </c>
      <c r="F306" s="1">
        <f t="shared" ca="1" si="65"/>
        <v>17.995903622467736</v>
      </c>
      <c r="G306" s="1">
        <f t="shared" ca="1" si="65"/>
        <v>13.891829687063373</v>
      </c>
      <c r="H306" s="1">
        <f t="shared" ca="1" si="65"/>
        <v>16.566323535214408</v>
      </c>
      <c r="I306" s="1">
        <f t="shared" ca="1" si="58"/>
        <v>0</v>
      </c>
      <c r="J306" s="1">
        <f t="shared" ca="1" si="59"/>
        <v>0</v>
      </c>
      <c r="K306" s="1">
        <f t="shared" ca="1" si="60"/>
        <v>0</v>
      </c>
      <c r="L306" s="1">
        <f t="shared" ca="1" si="61"/>
        <v>0</v>
      </c>
      <c r="M306" s="1">
        <f t="shared" ca="1" si="62"/>
        <v>0</v>
      </c>
      <c r="N306" s="1">
        <f t="shared" ca="1" si="63"/>
        <v>1</v>
      </c>
      <c r="O306" s="1">
        <f t="shared" ca="1" si="64"/>
        <v>16.566323535214408</v>
      </c>
    </row>
    <row r="307" spans="1:15">
      <c r="A307" s="14">
        <v>288</v>
      </c>
      <c r="B307" s="35">
        <f t="shared" ca="1" si="55"/>
        <v>0.58820618925680079</v>
      </c>
      <c r="C307" s="7">
        <f t="shared" ca="1" si="56"/>
        <v>12</v>
      </c>
      <c r="D307" s="1">
        <f t="shared" ca="1" si="65"/>
        <v>8.6780886375668409</v>
      </c>
      <c r="E307" s="1">
        <f t="shared" ca="1" si="65"/>
        <v>11.669869072959244</v>
      </c>
      <c r="F307" s="1">
        <f t="shared" ca="1" si="65"/>
        <v>18.269831036833327</v>
      </c>
      <c r="G307" s="1">
        <f t="shared" ca="1" si="65"/>
        <v>12.704342609260223</v>
      </c>
      <c r="H307" s="1">
        <f t="shared" ca="1" si="65"/>
        <v>9.411747641195447</v>
      </c>
      <c r="I307" s="1">
        <f t="shared" ca="1" si="58"/>
        <v>1</v>
      </c>
      <c r="J307" s="1">
        <f t="shared" ca="1" si="59"/>
        <v>0</v>
      </c>
      <c r="K307" s="1">
        <f t="shared" ca="1" si="60"/>
        <v>0</v>
      </c>
      <c r="L307" s="1">
        <f t="shared" ca="1" si="61"/>
        <v>0</v>
      </c>
      <c r="M307" s="1">
        <f t="shared" ca="1" si="62"/>
        <v>0</v>
      </c>
      <c r="N307" s="1">
        <f t="shared" ca="1" si="63"/>
        <v>0</v>
      </c>
      <c r="O307" s="1">
        <f t="shared" ca="1" si="64"/>
        <v>0</v>
      </c>
    </row>
    <row r="308" spans="1:15">
      <c r="A308" s="14">
        <v>289</v>
      </c>
      <c r="B308" s="35">
        <f t="shared" ca="1" si="55"/>
        <v>0.84012902679922952</v>
      </c>
      <c r="C308" s="7">
        <f t="shared" ca="1" si="56"/>
        <v>14</v>
      </c>
      <c r="D308" s="1">
        <f t="shared" ca="1" si="65"/>
        <v>13.566134976432169</v>
      </c>
      <c r="E308" s="1">
        <f t="shared" ca="1" si="65"/>
        <v>13.201863091880345</v>
      </c>
      <c r="F308" s="1">
        <f t="shared" ca="1" si="65"/>
        <v>11.735495703752031</v>
      </c>
      <c r="G308" s="1">
        <f t="shared" ca="1" si="65"/>
        <v>19.840077524998687</v>
      </c>
      <c r="H308" s="1">
        <f t="shared" ca="1" si="65"/>
        <v>9.817666195149636</v>
      </c>
      <c r="I308" s="1">
        <f t="shared" ca="1" si="58"/>
        <v>0</v>
      </c>
      <c r="J308" s="1">
        <f t="shared" ca="1" si="59"/>
        <v>1</v>
      </c>
      <c r="K308" s="1">
        <f t="shared" ca="1" si="60"/>
        <v>0</v>
      </c>
      <c r="L308" s="1">
        <f t="shared" ca="1" si="61"/>
        <v>0</v>
      </c>
      <c r="M308" s="1">
        <f t="shared" ca="1" si="62"/>
        <v>0</v>
      </c>
      <c r="N308" s="1">
        <f t="shared" ca="1" si="63"/>
        <v>0</v>
      </c>
      <c r="O308" s="1">
        <f t="shared" ca="1" si="64"/>
        <v>0</v>
      </c>
    </row>
    <row r="309" spans="1:15">
      <c r="A309" s="14">
        <v>290</v>
      </c>
      <c r="B309" s="35">
        <f t="shared" ca="1" si="55"/>
        <v>0.42567068993731105</v>
      </c>
      <c r="C309" s="7">
        <f t="shared" ca="1" si="56"/>
        <v>12</v>
      </c>
      <c r="D309" s="1">
        <f t="shared" ref="D309:H324" ca="1" si="66">_xlfn.LOGNORM.INV(RAND(),0.15,0.5)*C309</f>
        <v>30.602442422557491</v>
      </c>
      <c r="E309" s="1">
        <f t="shared" ca="1" si="66"/>
        <v>42.667489000458524</v>
      </c>
      <c r="F309" s="1">
        <f t="shared" ca="1" si="66"/>
        <v>33.872986654226352</v>
      </c>
      <c r="G309" s="1">
        <f t="shared" ca="1" si="66"/>
        <v>24.559069640791012</v>
      </c>
      <c r="H309" s="1">
        <f t="shared" ca="1" si="66"/>
        <v>22.073973633590331</v>
      </c>
      <c r="I309" s="1">
        <f t="shared" ca="1" si="58"/>
        <v>0</v>
      </c>
      <c r="J309" s="1">
        <f t="shared" ca="1" si="59"/>
        <v>0</v>
      </c>
      <c r="K309" s="1">
        <f t="shared" ca="1" si="60"/>
        <v>1</v>
      </c>
      <c r="L309" s="1">
        <f t="shared" ca="1" si="61"/>
        <v>0</v>
      </c>
      <c r="M309" s="1">
        <f t="shared" ca="1" si="62"/>
        <v>0</v>
      </c>
      <c r="N309" s="1">
        <f t="shared" ca="1" si="63"/>
        <v>0</v>
      </c>
      <c r="O309" s="1">
        <f t="shared" ca="1" si="64"/>
        <v>0</v>
      </c>
    </row>
    <row r="310" spans="1:15">
      <c r="A310" s="14">
        <v>291</v>
      </c>
      <c r="B310" s="35">
        <f t="shared" ca="1" si="55"/>
        <v>0.15326956860174967</v>
      </c>
      <c r="C310" s="7">
        <f t="shared" ca="1" si="56"/>
        <v>11</v>
      </c>
      <c r="D310" s="1">
        <f t="shared" ca="1" si="66"/>
        <v>7.8097792391587202</v>
      </c>
      <c r="E310" s="1">
        <f t="shared" ca="1" si="66"/>
        <v>16.98042247231005</v>
      </c>
      <c r="F310" s="1">
        <f t="shared" ca="1" si="66"/>
        <v>18.232138483624176</v>
      </c>
      <c r="G310" s="1">
        <f t="shared" ca="1" si="66"/>
        <v>18.009294270638868</v>
      </c>
      <c r="H310" s="1">
        <f t="shared" ca="1" si="66"/>
        <v>14.590400166757739</v>
      </c>
      <c r="I310" s="1">
        <f t="shared" ca="1" si="58"/>
        <v>0</v>
      </c>
      <c r="J310" s="1">
        <f t="shared" ca="1" si="59"/>
        <v>0</v>
      </c>
      <c r="K310" s="1">
        <f t="shared" ca="1" si="60"/>
        <v>1</v>
      </c>
      <c r="L310" s="1">
        <f t="shared" ca="1" si="61"/>
        <v>0</v>
      </c>
      <c r="M310" s="1">
        <f t="shared" ca="1" si="62"/>
        <v>0</v>
      </c>
      <c r="N310" s="1">
        <f t="shared" ca="1" si="63"/>
        <v>0</v>
      </c>
      <c r="O310" s="1">
        <f t="shared" ca="1" si="64"/>
        <v>0</v>
      </c>
    </row>
    <row r="311" spans="1:15">
      <c r="A311" s="14">
        <v>292</v>
      </c>
      <c r="B311" s="35">
        <f t="shared" ca="1" si="55"/>
        <v>0.62615769987654912</v>
      </c>
      <c r="C311" s="7">
        <f t="shared" ca="1" si="56"/>
        <v>13</v>
      </c>
      <c r="D311" s="1">
        <f t="shared" ca="1" si="66"/>
        <v>17.340567804961587</v>
      </c>
      <c r="E311" s="1">
        <f t="shared" ca="1" si="66"/>
        <v>10.950689999400081</v>
      </c>
      <c r="F311" s="1">
        <f t="shared" ca="1" si="66"/>
        <v>10.06296301312906</v>
      </c>
      <c r="G311" s="1">
        <f t="shared" ca="1" si="66"/>
        <v>12.00043508108668</v>
      </c>
      <c r="H311" s="1">
        <f t="shared" ca="1" si="66"/>
        <v>15.173524288121325</v>
      </c>
      <c r="I311" s="1">
        <f t="shared" ca="1" si="58"/>
        <v>1</v>
      </c>
      <c r="J311" s="1">
        <f t="shared" ca="1" si="59"/>
        <v>1</v>
      </c>
      <c r="K311" s="1">
        <f t="shared" ca="1" si="60"/>
        <v>0</v>
      </c>
      <c r="L311" s="1">
        <f t="shared" ca="1" si="61"/>
        <v>1</v>
      </c>
      <c r="M311" s="1">
        <f t="shared" ca="1" si="62"/>
        <v>0</v>
      </c>
      <c r="N311" s="1">
        <f t="shared" ca="1" si="63"/>
        <v>0</v>
      </c>
      <c r="O311" s="1">
        <f t="shared" ca="1" si="64"/>
        <v>0</v>
      </c>
    </row>
    <row r="312" spans="1:15">
      <c r="A312" s="14">
        <v>293</v>
      </c>
      <c r="B312" s="35">
        <f t="shared" ca="1" si="55"/>
        <v>0.33051015978006271</v>
      </c>
      <c r="C312" s="7">
        <f t="shared" ca="1" si="56"/>
        <v>12</v>
      </c>
      <c r="D312" s="1">
        <f t="shared" ca="1" si="66"/>
        <v>10.196758714182291</v>
      </c>
      <c r="E312" s="1">
        <f t="shared" ca="1" si="66"/>
        <v>11.20676160204137</v>
      </c>
      <c r="F312" s="1">
        <f t="shared" ca="1" si="66"/>
        <v>10.362436790794995</v>
      </c>
      <c r="G312" s="1">
        <f t="shared" ca="1" si="66"/>
        <v>11.27721943580111</v>
      </c>
      <c r="H312" s="1">
        <f t="shared" ca="1" si="66"/>
        <v>7.3810749907317073</v>
      </c>
      <c r="I312" s="1">
        <f t="shared" ca="1" si="58"/>
        <v>0</v>
      </c>
      <c r="J312" s="1">
        <f t="shared" ca="1" si="59"/>
        <v>1</v>
      </c>
      <c r="K312" s="1">
        <f t="shared" ca="1" si="60"/>
        <v>0</v>
      </c>
      <c r="L312" s="1">
        <f t="shared" ca="1" si="61"/>
        <v>0</v>
      </c>
      <c r="M312" s="1">
        <f t="shared" ca="1" si="62"/>
        <v>0</v>
      </c>
      <c r="N312" s="1">
        <f t="shared" ca="1" si="63"/>
        <v>0</v>
      </c>
      <c r="O312" s="1">
        <f t="shared" ca="1" si="64"/>
        <v>0</v>
      </c>
    </row>
    <row r="313" spans="1:15">
      <c r="A313" s="14">
        <v>294</v>
      </c>
      <c r="B313" s="35">
        <f t="shared" ca="1" si="55"/>
        <v>0.35313657774938623</v>
      </c>
      <c r="C313" s="7">
        <f t="shared" ca="1" si="56"/>
        <v>12</v>
      </c>
      <c r="D313" s="1">
        <f t="shared" ca="1" si="66"/>
        <v>13.861832211108656</v>
      </c>
      <c r="E313" s="1">
        <f t="shared" ca="1" si="66"/>
        <v>10.207682146953042</v>
      </c>
      <c r="F313" s="1">
        <f t="shared" ca="1" si="66"/>
        <v>19.231662389807251</v>
      </c>
      <c r="G313" s="1">
        <f t="shared" ca="1" si="66"/>
        <v>56.269954930087614</v>
      </c>
      <c r="H313" s="1">
        <f t="shared" ca="1" si="66"/>
        <v>78.720402250772167</v>
      </c>
      <c r="I313" s="1">
        <f t="shared" ca="1" si="58"/>
        <v>0</v>
      </c>
      <c r="J313" s="1">
        <f t="shared" ca="1" si="59"/>
        <v>0</v>
      </c>
      <c r="K313" s="1">
        <f t="shared" ca="1" si="60"/>
        <v>0</v>
      </c>
      <c r="L313" s="1">
        <f t="shared" ca="1" si="61"/>
        <v>0</v>
      </c>
      <c r="M313" s="1">
        <f t="shared" ca="1" si="62"/>
        <v>0</v>
      </c>
      <c r="N313" s="1">
        <f t="shared" ca="1" si="63"/>
        <v>1</v>
      </c>
      <c r="O313" s="1">
        <f t="shared" ca="1" si="64"/>
        <v>78.720402250772167</v>
      </c>
    </row>
    <row r="314" spans="1:15">
      <c r="A314" s="14">
        <v>295</v>
      </c>
      <c r="B314" s="35">
        <f t="shared" ca="1" si="55"/>
        <v>0.14091381347554621</v>
      </c>
      <c r="C314" s="7">
        <f t="shared" ca="1" si="56"/>
        <v>11</v>
      </c>
      <c r="D314" s="1">
        <f t="shared" ca="1" si="66"/>
        <v>7.7474595931742734</v>
      </c>
      <c r="E314" s="1">
        <f t="shared" ca="1" si="66"/>
        <v>2.976953619943163</v>
      </c>
      <c r="F314" s="1">
        <f t="shared" ca="1" si="66"/>
        <v>2.8920624380382089</v>
      </c>
      <c r="G314" s="1">
        <f t="shared" ca="1" si="66"/>
        <v>4.740973849018725</v>
      </c>
      <c r="H314" s="1">
        <f t="shared" ca="1" si="66"/>
        <v>13.29444844831162</v>
      </c>
      <c r="I314" s="1">
        <f t="shared" ca="1" si="58"/>
        <v>0</v>
      </c>
      <c r="J314" s="1">
        <f t="shared" ca="1" si="59"/>
        <v>1</v>
      </c>
      <c r="K314" s="1">
        <f t="shared" ca="1" si="60"/>
        <v>0</v>
      </c>
      <c r="L314" s="1">
        <f t="shared" ca="1" si="61"/>
        <v>1</v>
      </c>
      <c r="M314" s="1">
        <f t="shared" ca="1" si="62"/>
        <v>0</v>
      </c>
      <c r="N314" s="1">
        <f t="shared" ca="1" si="63"/>
        <v>0</v>
      </c>
      <c r="O314" s="1">
        <f t="shared" ca="1" si="64"/>
        <v>0</v>
      </c>
    </row>
    <row r="315" spans="1:15">
      <c r="A315" s="14">
        <v>296</v>
      </c>
      <c r="B315" s="35">
        <f t="shared" ca="1" si="55"/>
        <v>0.5282848934129597</v>
      </c>
      <c r="C315" s="7">
        <f t="shared" ca="1" si="56"/>
        <v>12</v>
      </c>
      <c r="D315" s="1">
        <f t="shared" ca="1" si="66"/>
        <v>17.987828299449447</v>
      </c>
      <c r="E315" s="1">
        <f t="shared" ca="1" si="66"/>
        <v>23.042127513722885</v>
      </c>
      <c r="F315" s="1">
        <f t="shared" ca="1" si="66"/>
        <v>20.947147189967623</v>
      </c>
      <c r="G315" s="1">
        <f t="shared" ca="1" si="66"/>
        <v>22.158881949328816</v>
      </c>
      <c r="H315" s="1">
        <f t="shared" ca="1" si="66"/>
        <v>35.479777305138015</v>
      </c>
      <c r="I315" s="1">
        <f t="shared" ca="1" si="58"/>
        <v>1</v>
      </c>
      <c r="J315" s="1">
        <f t="shared" ca="1" si="59"/>
        <v>0</v>
      </c>
      <c r="K315" s="1">
        <f t="shared" ca="1" si="60"/>
        <v>0</v>
      </c>
      <c r="L315" s="1">
        <f t="shared" ca="1" si="61"/>
        <v>1</v>
      </c>
      <c r="M315" s="1">
        <f t="shared" ca="1" si="62"/>
        <v>0</v>
      </c>
      <c r="N315" s="1">
        <f t="shared" ca="1" si="63"/>
        <v>0</v>
      </c>
      <c r="O315" s="1">
        <f t="shared" ca="1" si="64"/>
        <v>0</v>
      </c>
    </row>
    <row r="316" spans="1:15">
      <c r="A316" s="14">
        <v>297</v>
      </c>
      <c r="B316" s="35">
        <f t="shared" ca="1" si="55"/>
        <v>0.61585979492211851</v>
      </c>
      <c r="C316" s="7">
        <f t="shared" ca="1" si="56"/>
        <v>13</v>
      </c>
      <c r="D316" s="1">
        <f t="shared" ca="1" si="66"/>
        <v>12.057801528736226</v>
      </c>
      <c r="E316" s="1">
        <f t="shared" ca="1" si="66"/>
        <v>21.196101095089919</v>
      </c>
      <c r="F316" s="1">
        <f t="shared" ca="1" si="66"/>
        <v>18.865205648943022</v>
      </c>
      <c r="G316" s="1">
        <f t="shared" ca="1" si="66"/>
        <v>43.78264344014125</v>
      </c>
      <c r="H316" s="1">
        <f t="shared" ca="1" si="66"/>
        <v>114.97637349144316</v>
      </c>
      <c r="I316" s="1">
        <f t="shared" ca="1" si="58"/>
        <v>0</v>
      </c>
      <c r="J316" s="1">
        <f t="shared" ca="1" si="59"/>
        <v>0</v>
      </c>
      <c r="K316" s="1">
        <f t="shared" ca="1" si="60"/>
        <v>1</v>
      </c>
      <c r="L316" s="1">
        <f t="shared" ca="1" si="61"/>
        <v>0</v>
      </c>
      <c r="M316" s="1">
        <f t="shared" ca="1" si="62"/>
        <v>0</v>
      </c>
      <c r="N316" s="1">
        <f t="shared" ca="1" si="63"/>
        <v>0</v>
      </c>
      <c r="O316" s="1">
        <f t="shared" ca="1" si="64"/>
        <v>0</v>
      </c>
    </row>
    <row r="317" spans="1:15">
      <c r="A317" s="14">
        <v>298</v>
      </c>
      <c r="B317" s="35">
        <f t="shared" ca="1" si="55"/>
        <v>0.54712569141612322</v>
      </c>
      <c r="C317" s="7">
        <f t="shared" ca="1" si="56"/>
        <v>12</v>
      </c>
      <c r="D317" s="1">
        <f t="shared" ca="1" si="66"/>
        <v>31.331032103824498</v>
      </c>
      <c r="E317" s="1">
        <f t="shared" ca="1" si="66"/>
        <v>30.088486141762136</v>
      </c>
      <c r="F317" s="1">
        <f t="shared" ca="1" si="66"/>
        <v>46.014412504401996</v>
      </c>
      <c r="G317" s="1">
        <f t="shared" ca="1" si="66"/>
        <v>22.343120364733789</v>
      </c>
      <c r="H317" s="1">
        <f t="shared" ca="1" si="66"/>
        <v>25.894374774023671</v>
      </c>
      <c r="I317" s="1">
        <f t="shared" ca="1" si="58"/>
        <v>0</v>
      </c>
      <c r="J317" s="1">
        <f t="shared" ca="1" si="59"/>
        <v>0</v>
      </c>
      <c r="K317" s="1">
        <f t="shared" ca="1" si="60"/>
        <v>0</v>
      </c>
      <c r="L317" s="1">
        <f t="shared" ca="1" si="61"/>
        <v>0</v>
      </c>
      <c r="M317" s="1">
        <f t="shared" ca="1" si="62"/>
        <v>1</v>
      </c>
      <c r="N317" s="1">
        <f t="shared" ca="1" si="63"/>
        <v>0</v>
      </c>
      <c r="O317" s="1">
        <f t="shared" ca="1" si="64"/>
        <v>0</v>
      </c>
    </row>
    <row r="318" spans="1:15">
      <c r="A318" s="14">
        <v>299</v>
      </c>
      <c r="B318" s="35">
        <f t="shared" ca="1" si="55"/>
        <v>0.43942860098653957</v>
      </c>
      <c r="C318" s="7">
        <f t="shared" ca="1" si="56"/>
        <v>12</v>
      </c>
      <c r="D318" s="1">
        <f t="shared" ca="1" si="66"/>
        <v>19.175375700499714</v>
      </c>
      <c r="E318" s="1">
        <f t="shared" ca="1" si="66"/>
        <v>13.55939508313752</v>
      </c>
      <c r="F318" s="1">
        <f t="shared" ca="1" si="66"/>
        <v>18.200377158744722</v>
      </c>
      <c r="G318" s="1">
        <f t="shared" ca="1" si="66"/>
        <v>16.65594398713608</v>
      </c>
      <c r="H318" s="1">
        <f t="shared" ca="1" si="66"/>
        <v>43.525985240793155</v>
      </c>
      <c r="I318" s="1">
        <f t="shared" ca="1" si="58"/>
        <v>0</v>
      </c>
      <c r="J318" s="1">
        <f t="shared" ca="1" si="59"/>
        <v>1</v>
      </c>
      <c r="K318" s="1">
        <f t="shared" ca="1" si="60"/>
        <v>0</v>
      </c>
      <c r="L318" s="1">
        <f t="shared" ca="1" si="61"/>
        <v>0</v>
      </c>
      <c r="M318" s="1">
        <f t="shared" ca="1" si="62"/>
        <v>0</v>
      </c>
      <c r="N318" s="1">
        <f t="shared" ca="1" si="63"/>
        <v>0</v>
      </c>
      <c r="O318" s="1">
        <f t="shared" ca="1" si="64"/>
        <v>0</v>
      </c>
    </row>
    <row r="319" spans="1:15">
      <c r="A319" s="14">
        <v>300</v>
      </c>
      <c r="B319" s="35">
        <f t="shared" ca="1" si="55"/>
        <v>0.47296505976131986</v>
      </c>
      <c r="C319" s="7">
        <f t="shared" ca="1" si="56"/>
        <v>12</v>
      </c>
      <c r="D319" s="1">
        <f t="shared" ca="1" si="66"/>
        <v>12.510638089771422</v>
      </c>
      <c r="E319" s="1">
        <f t="shared" ca="1" si="66"/>
        <v>26.930210115791891</v>
      </c>
      <c r="F319" s="1">
        <f t="shared" ca="1" si="66"/>
        <v>22.479834567768904</v>
      </c>
      <c r="G319" s="1">
        <f t="shared" ca="1" si="66"/>
        <v>43.323970545258483</v>
      </c>
      <c r="H319" s="1">
        <f t="shared" ca="1" si="66"/>
        <v>65.856351420074773</v>
      </c>
      <c r="I319" s="1">
        <f t="shared" ca="1" si="58"/>
        <v>0</v>
      </c>
      <c r="J319" s="1">
        <f t="shared" ca="1" si="59"/>
        <v>0</v>
      </c>
      <c r="K319" s="1">
        <f t="shared" ca="1" si="60"/>
        <v>0</v>
      </c>
      <c r="L319" s="1">
        <f t="shared" ca="1" si="61"/>
        <v>0</v>
      </c>
      <c r="M319" s="1">
        <f t="shared" ca="1" si="62"/>
        <v>0</v>
      </c>
      <c r="N319" s="1">
        <f t="shared" ca="1" si="63"/>
        <v>1</v>
      </c>
      <c r="O319" s="1">
        <f t="shared" ca="1" si="64"/>
        <v>65.856351420074773</v>
      </c>
    </row>
    <row r="320" spans="1:15">
      <c r="A320" s="14">
        <v>301</v>
      </c>
      <c r="B320" s="35">
        <f t="shared" ca="1" si="55"/>
        <v>3.5455077054042605E-2</v>
      </c>
      <c r="C320" s="7">
        <f t="shared" ca="1" si="56"/>
        <v>10</v>
      </c>
      <c r="D320" s="1">
        <f t="shared" ca="1" si="66"/>
        <v>16.020116105073217</v>
      </c>
      <c r="E320" s="1">
        <f t="shared" ca="1" si="66"/>
        <v>16.329340872251962</v>
      </c>
      <c r="F320" s="1">
        <f t="shared" ca="1" si="66"/>
        <v>10.819714014066466</v>
      </c>
      <c r="G320" s="1">
        <f t="shared" ca="1" si="66"/>
        <v>27.169643320311188</v>
      </c>
      <c r="H320" s="1">
        <f t="shared" ca="1" si="66"/>
        <v>37.354625118248457</v>
      </c>
      <c r="I320" s="1">
        <f t="shared" ca="1" si="58"/>
        <v>0</v>
      </c>
      <c r="J320" s="1">
        <f t="shared" ca="1" si="59"/>
        <v>0</v>
      </c>
      <c r="K320" s="1">
        <f t="shared" ca="1" si="60"/>
        <v>0</v>
      </c>
      <c r="L320" s="1">
        <f t="shared" ca="1" si="61"/>
        <v>0</v>
      </c>
      <c r="M320" s="1">
        <f t="shared" ca="1" si="62"/>
        <v>0</v>
      </c>
      <c r="N320" s="1">
        <f t="shared" ca="1" si="63"/>
        <v>1</v>
      </c>
      <c r="O320" s="1">
        <f t="shared" ca="1" si="64"/>
        <v>37.354625118248457</v>
      </c>
    </row>
    <row r="321" spans="1:15">
      <c r="A321" s="14">
        <v>302</v>
      </c>
      <c r="B321" s="35">
        <f t="shared" ca="1" si="55"/>
        <v>0.93235600150456011</v>
      </c>
      <c r="C321" s="7">
        <f t="shared" ca="1" si="56"/>
        <v>15</v>
      </c>
      <c r="D321" s="1">
        <f t="shared" ca="1" si="66"/>
        <v>7.1433709442577644</v>
      </c>
      <c r="E321" s="1">
        <f t="shared" ca="1" si="66"/>
        <v>23.85867817096009</v>
      </c>
      <c r="F321" s="1">
        <f t="shared" ca="1" si="66"/>
        <v>32.742693457993333</v>
      </c>
      <c r="G321" s="1">
        <f t="shared" ca="1" si="66"/>
        <v>34.170303877626182</v>
      </c>
      <c r="H321" s="1">
        <f t="shared" ca="1" si="66"/>
        <v>31.230901998607017</v>
      </c>
      <c r="I321" s="1">
        <f t="shared" ca="1" si="58"/>
        <v>1</v>
      </c>
      <c r="J321" s="1">
        <f t="shared" ca="1" si="59"/>
        <v>1</v>
      </c>
      <c r="K321" s="1">
        <f t="shared" ca="1" si="60"/>
        <v>0</v>
      </c>
      <c r="L321" s="1">
        <f t="shared" ca="1" si="61"/>
        <v>0</v>
      </c>
      <c r="M321" s="1">
        <f t="shared" ca="1" si="62"/>
        <v>0</v>
      </c>
      <c r="N321" s="1">
        <f t="shared" ca="1" si="63"/>
        <v>0</v>
      </c>
      <c r="O321" s="1">
        <f t="shared" ca="1" si="64"/>
        <v>0</v>
      </c>
    </row>
    <row r="322" spans="1:15">
      <c r="A322" s="14">
        <v>303</v>
      </c>
      <c r="B322" s="35">
        <f t="shared" ca="1" si="55"/>
        <v>0.71961026736109457</v>
      </c>
      <c r="C322" s="7">
        <f t="shared" ca="1" si="56"/>
        <v>13</v>
      </c>
      <c r="D322" s="1">
        <f t="shared" ca="1" si="66"/>
        <v>13.252179540196499</v>
      </c>
      <c r="E322" s="1">
        <f t="shared" ca="1" si="66"/>
        <v>10.375268173179139</v>
      </c>
      <c r="F322" s="1">
        <f t="shared" ca="1" si="66"/>
        <v>12.091332046887805</v>
      </c>
      <c r="G322" s="1">
        <f t="shared" ca="1" si="66"/>
        <v>15.569314698019923</v>
      </c>
      <c r="H322" s="1">
        <f t="shared" ca="1" si="66"/>
        <v>33.558812258729795</v>
      </c>
      <c r="I322" s="1">
        <f t="shared" ca="1" si="58"/>
        <v>0</v>
      </c>
      <c r="J322" s="1">
        <f t="shared" ca="1" si="59"/>
        <v>1</v>
      </c>
      <c r="K322" s="1">
        <f t="shared" ca="1" si="60"/>
        <v>0</v>
      </c>
      <c r="L322" s="1">
        <f t="shared" ca="1" si="61"/>
        <v>0</v>
      </c>
      <c r="M322" s="1">
        <f t="shared" ca="1" si="62"/>
        <v>0</v>
      </c>
      <c r="N322" s="1">
        <f t="shared" ca="1" si="63"/>
        <v>0</v>
      </c>
      <c r="O322" s="1">
        <f t="shared" ca="1" si="64"/>
        <v>0</v>
      </c>
    </row>
    <row r="323" spans="1:15">
      <c r="A323" s="14">
        <v>304</v>
      </c>
      <c r="B323" s="35">
        <f t="shared" ca="1" si="55"/>
        <v>0.49788001128035353</v>
      </c>
      <c r="C323" s="7">
        <f t="shared" ca="1" si="56"/>
        <v>12</v>
      </c>
      <c r="D323" s="1">
        <f t="shared" ca="1" si="66"/>
        <v>13.137612635181881</v>
      </c>
      <c r="E323" s="1">
        <f t="shared" ca="1" si="66"/>
        <v>7.0598527461677625</v>
      </c>
      <c r="F323" s="1">
        <f t="shared" ca="1" si="66"/>
        <v>2.9679268880098162</v>
      </c>
      <c r="G323" s="1">
        <f t="shared" ca="1" si="66"/>
        <v>4.4243829885814154</v>
      </c>
      <c r="H323" s="1">
        <f t="shared" ca="1" si="66"/>
        <v>6.2851260932296755</v>
      </c>
      <c r="I323" s="1">
        <f t="shared" ca="1" si="58"/>
        <v>0</v>
      </c>
      <c r="J323" s="1">
        <f t="shared" ca="1" si="59"/>
        <v>1</v>
      </c>
      <c r="K323" s="1">
        <f t="shared" ca="1" si="60"/>
        <v>0</v>
      </c>
      <c r="L323" s="1">
        <f t="shared" ca="1" si="61"/>
        <v>1</v>
      </c>
      <c r="M323" s="1">
        <f t="shared" ca="1" si="62"/>
        <v>0</v>
      </c>
      <c r="N323" s="1">
        <f t="shared" ca="1" si="63"/>
        <v>0</v>
      </c>
      <c r="O323" s="1">
        <f t="shared" ca="1" si="64"/>
        <v>0</v>
      </c>
    </row>
    <row r="324" spans="1:15">
      <c r="A324" s="14">
        <v>305</v>
      </c>
      <c r="B324" s="35">
        <f t="shared" ca="1" si="55"/>
        <v>0.16697767518094708</v>
      </c>
      <c r="C324" s="7">
        <f t="shared" ca="1" si="56"/>
        <v>11</v>
      </c>
      <c r="D324" s="1">
        <f t="shared" ca="1" si="66"/>
        <v>10.996391930677678</v>
      </c>
      <c r="E324" s="1">
        <f t="shared" ca="1" si="66"/>
        <v>10.085888008217456</v>
      </c>
      <c r="F324" s="1">
        <f t="shared" ca="1" si="66"/>
        <v>8.4400394351821237</v>
      </c>
      <c r="G324" s="1">
        <f t="shared" ca="1" si="66"/>
        <v>12.682040797240949</v>
      </c>
      <c r="H324" s="1">
        <f t="shared" ca="1" si="66"/>
        <v>17.289828815051976</v>
      </c>
      <c r="I324" s="1">
        <f t="shared" ca="1" si="58"/>
        <v>0</v>
      </c>
      <c r="J324" s="1">
        <f t="shared" ca="1" si="59"/>
        <v>1</v>
      </c>
      <c r="K324" s="1">
        <f t="shared" ca="1" si="60"/>
        <v>1</v>
      </c>
      <c r="L324" s="1">
        <f t="shared" ca="1" si="61"/>
        <v>0</v>
      </c>
      <c r="M324" s="1">
        <f t="shared" ca="1" si="62"/>
        <v>0</v>
      </c>
      <c r="N324" s="1">
        <f t="shared" ca="1" si="63"/>
        <v>0</v>
      </c>
      <c r="O324" s="1">
        <f t="shared" ca="1" si="64"/>
        <v>0</v>
      </c>
    </row>
    <row r="325" spans="1:15">
      <c r="A325" s="14">
        <v>306</v>
      </c>
      <c r="B325" s="35">
        <f t="shared" ca="1" si="55"/>
        <v>7.5310977619478026E-2</v>
      </c>
      <c r="C325" s="7">
        <f t="shared" ca="1" si="56"/>
        <v>10</v>
      </c>
      <c r="D325" s="1">
        <f t="shared" ref="D325:H340" ca="1" si="67">_xlfn.LOGNORM.INV(RAND(),0.15,0.5)*C325</f>
        <v>11.855577773521805</v>
      </c>
      <c r="E325" s="1">
        <f t="shared" ca="1" si="67"/>
        <v>8.0801530632764837</v>
      </c>
      <c r="F325" s="1">
        <f t="shared" ca="1" si="67"/>
        <v>12.157341616616581</v>
      </c>
      <c r="G325" s="1">
        <f t="shared" ca="1" si="67"/>
        <v>17.160623054316805</v>
      </c>
      <c r="H325" s="1">
        <f t="shared" ca="1" si="67"/>
        <v>14.858432864247336</v>
      </c>
      <c r="I325" s="1">
        <f t="shared" ca="1" si="58"/>
        <v>0</v>
      </c>
      <c r="J325" s="1">
        <f t="shared" ca="1" si="59"/>
        <v>1</v>
      </c>
      <c r="K325" s="1">
        <f t="shared" ca="1" si="60"/>
        <v>1</v>
      </c>
      <c r="L325" s="1">
        <f t="shared" ca="1" si="61"/>
        <v>0</v>
      </c>
      <c r="M325" s="1">
        <f t="shared" ca="1" si="62"/>
        <v>0</v>
      </c>
      <c r="N325" s="1">
        <f t="shared" ca="1" si="63"/>
        <v>0</v>
      </c>
      <c r="O325" s="1">
        <f t="shared" ca="1" si="64"/>
        <v>0</v>
      </c>
    </row>
    <row r="326" spans="1:15">
      <c r="A326" s="14">
        <v>307</v>
      </c>
      <c r="B326" s="35">
        <f t="shared" ca="1" si="55"/>
        <v>0.87785381241507365</v>
      </c>
      <c r="C326" s="7">
        <f t="shared" ca="1" si="56"/>
        <v>14</v>
      </c>
      <c r="D326" s="1">
        <f t="shared" ca="1" si="67"/>
        <v>14.707764650709585</v>
      </c>
      <c r="E326" s="1">
        <f t="shared" ca="1" si="67"/>
        <v>30.706301944623743</v>
      </c>
      <c r="F326" s="1">
        <f t="shared" ca="1" si="67"/>
        <v>17.394529109159734</v>
      </c>
      <c r="G326" s="1">
        <f t="shared" ca="1" si="67"/>
        <v>16.939801398954913</v>
      </c>
      <c r="H326" s="1">
        <f t="shared" ca="1" si="67"/>
        <v>28.447722002751952</v>
      </c>
      <c r="I326" s="1">
        <f t="shared" ca="1" si="58"/>
        <v>0</v>
      </c>
      <c r="J326" s="1">
        <f t="shared" ca="1" si="59"/>
        <v>0</v>
      </c>
      <c r="K326" s="1">
        <f t="shared" ca="1" si="60"/>
        <v>0</v>
      </c>
      <c r="L326" s="1">
        <f t="shared" ca="1" si="61"/>
        <v>0</v>
      </c>
      <c r="M326" s="1">
        <f t="shared" ca="1" si="62"/>
        <v>0</v>
      </c>
      <c r="N326" s="1">
        <f t="shared" ca="1" si="63"/>
        <v>1</v>
      </c>
      <c r="O326" s="1">
        <f t="shared" ca="1" si="64"/>
        <v>28.447722002751952</v>
      </c>
    </row>
    <row r="327" spans="1:15">
      <c r="A327" s="14">
        <v>308</v>
      </c>
      <c r="B327" s="35">
        <f t="shared" ca="1" si="55"/>
        <v>0.83293463468139595</v>
      </c>
      <c r="C327" s="7">
        <f t="shared" ca="1" si="56"/>
        <v>14</v>
      </c>
      <c r="D327" s="1">
        <f t="shared" ca="1" si="67"/>
        <v>22.347539042943591</v>
      </c>
      <c r="E327" s="1">
        <f t="shared" ca="1" si="67"/>
        <v>29.930090540665759</v>
      </c>
      <c r="F327" s="1">
        <f t="shared" ca="1" si="67"/>
        <v>22.232554738143538</v>
      </c>
      <c r="G327" s="1">
        <f t="shared" ca="1" si="67"/>
        <v>24.421406179137282</v>
      </c>
      <c r="H327" s="1">
        <f t="shared" ca="1" si="67"/>
        <v>37.815004813343855</v>
      </c>
      <c r="I327" s="1">
        <f t="shared" ca="1" si="58"/>
        <v>1</v>
      </c>
      <c r="J327" s="1">
        <f t="shared" ca="1" si="59"/>
        <v>0</v>
      </c>
      <c r="K327" s="1">
        <f t="shared" ca="1" si="60"/>
        <v>1</v>
      </c>
      <c r="L327" s="1">
        <f t="shared" ca="1" si="61"/>
        <v>0</v>
      </c>
      <c r="M327" s="1">
        <f t="shared" ca="1" si="62"/>
        <v>0</v>
      </c>
      <c r="N327" s="1">
        <f t="shared" ca="1" si="63"/>
        <v>0</v>
      </c>
      <c r="O327" s="1">
        <f t="shared" ca="1" si="64"/>
        <v>0</v>
      </c>
    </row>
    <row r="328" spans="1:15">
      <c r="A328" s="14">
        <v>309</v>
      </c>
      <c r="B328" s="35">
        <f t="shared" ca="1" si="55"/>
        <v>3.7166803857325847E-2</v>
      </c>
      <c r="C328" s="7">
        <f t="shared" ca="1" si="56"/>
        <v>10</v>
      </c>
      <c r="D328" s="1">
        <f t="shared" ca="1" si="67"/>
        <v>13.562616199545621</v>
      </c>
      <c r="E328" s="1">
        <f t="shared" ca="1" si="67"/>
        <v>10.582119736697743</v>
      </c>
      <c r="F328" s="1">
        <f t="shared" ca="1" si="67"/>
        <v>12.24280088030973</v>
      </c>
      <c r="G328" s="1">
        <f t="shared" ca="1" si="67"/>
        <v>11.155654399000094</v>
      </c>
      <c r="H328" s="1">
        <f t="shared" ca="1" si="67"/>
        <v>9.0315625371673036</v>
      </c>
      <c r="I328" s="1">
        <f t="shared" ca="1" si="58"/>
        <v>0</v>
      </c>
      <c r="J328" s="1">
        <f t="shared" ca="1" si="59"/>
        <v>0</v>
      </c>
      <c r="K328" s="1">
        <f t="shared" ca="1" si="60"/>
        <v>0</v>
      </c>
      <c r="L328" s="1">
        <f t="shared" ca="1" si="61"/>
        <v>1</v>
      </c>
      <c r="M328" s="1">
        <f t="shared" ca="1" si="62"/>
        <v>0</v>
      </c>
      <c r="N328" s="1">
        <f t="shared" ca="1" si="63"/>
        <v>0</v>
      </c>
      <c r="O328" s="1">
        <f t="shared" ca="1" si="64"/>
        <v>0</v>
      </c>
    </row>
    <row r="329" spans="1:15">
      <c r="A329" s="14">
        <v>310</v>
      </c>
      <c r="B329" s="35">
        <f t="shared" ca="1" si="55"/>
        <v>0.95732176797729529</v>
      </c>
      <c r="C329" s="7">
        <f t="shared" ca="1" si="56"/>
        <v>15</v>
      </c>
      <c r="D329" s="1">
        <f t="shared" ca="1" si="67"/>
        <v>23.955104175776917</v>
      </c>
      <c r="E329" s="1">
        <f t="shared" ca="1" si="67"/>
        <v>40.271781915028328</v>
      </c>
      <c r="F329" s="1">
        <f t="shared" ca="1" si="67"/>
        <v>85.482531236690591</v>
      </c>
      <c r="G329" s="1">
        <f t="shared" ca="1" si="67"/>
        <v>180.37142157981779</v>
      </c>
      <c r="H329" s="1">
        <f t="shared" ca="1" si="67"/>
        <v>135.11641417005524</v>
      </c>
      <c r="I329" s="1">
        <f t="shared" ca="1" si="58"/>
        <v>0</v>
      </c>
      <c r="J329" s="1">
        <f t="shared" ca="1" si="59"/>
        <v>0</v>
      </c>
      <c r="K329" s="1">
        <f t="shared" ca="1" si="60"/>
        <v>0</v>
      </c>
      <c r="L329" s="1">
        <f t="shared" ca="1" si="61"/>
        <v>0</v>
      </c>
      <c r="M329" s="1">
        <f t="shared" ca="1" si="62"/>
        <v>0</v>
      </c>
      <c r="N329" s="1">
        <f t="shared" ca="1" si="63"/>
        <v>1</v>
      </c>
      <c r="O329" s="1">
        <f t="shared" ca="1" si="64"/>
        <v>135.11641417005524</v>
      </c>
    </row>
    <row r="330" spans="1:15">
      <c r="A330" s="14">
        <v>311</v>
      </c>
      <c r="B330" s="35">
        <f t="shared" ca="1" si="55"/>
        <v>0.42707069225973282</v>
      </c>
      <c r="C330" s="7">
        <f t="shared" ca="1" si="56"/>
        <v>12</v>
      </c>
      <c r="D330" s="1">
        <f t="shared" ca="1" si="67"/>
        <v>44.741971751874402</v>
      </c>
      <c r="E330" s="1">
        <f t="shared" ca="1" si="67"/>
        <v>69.723082318333937</v>
      </c>
      <c r="F330" s="1">
        <f t="shared" ca="1" si="67"/>
        <v>99.066561078929212</v>
      </c>
      <c r="G330" s="1">
        <f t="shared" ca="1" si="67"/>
        <v>49.499415943704086</v>
      </c>
      <c r="H330" s="1">
        <f t="shared" ca="1" si="67"/>
        <v>39.591459990872679</v>
      </c>
      <c r="I330" s="1">
        <f t="shared" ca="1" si="58"/>
        <v>1</v>
      </c>
      <c r="J330" s="1">
        <f t="shared" ca="1" si="59"/>
        <v>1</v>
      </c>
      <c r="K330" s="1">
        <f t="shared" ca="1" si="60"/>
        <v>1</v>
      </c>
      <c r="L330" s="1">
        <f t="shared" ca="1" si="61"/>
        <v>0</v>
      </c>
      <c r="M330" s="1">
        <f t="shared" ca="1" si="62"/>
        <v>0</v>
      </c>
      <c r="N330" s="1">
        <f t="shared" ca="1" si="63"/>
        <v>0</v>
      </c>
      <c r="O330" s="1">
        <f t="shared" ca="1" si="64"/>
        <v>0</v>
      </c>
    </row>
    <row r="331" spans="1:15">
      <c r="A331" s="14">
        <v>312</v>
      </c>
      <c r="B331" s="35">
        <f t="shared" ca="1" si="55"/>
        <v>1.6607417876658759E-2</v>
      </c>
      <c r="C331" s="7">
        <f t="shared" ca="1" si="56"/>
        <v>10</v>
      </c>
      <c r="D331" s="1">
        <f t="shared" ca="1" si="67"/>
        <v>6.885576927639927</v>
      </c>
      <c r="E331" s="1">
        <f t="shared" ca="1" si="67"/>
        <v>12.412420327711143</v>
      </c>
      <c r="F331" s="1">
        <f t="shared" ca="1" si="67"/>
        <v>11.163223096188851</v>
      </c>
      <c r="G331" s="1">
        <f t="shared" ca="1" si="67"/>
        <v>9.0923106384935153</v>
      </c>
      <c r="H331" s="1">
        <f t="shared" ca="1" si="67"/>
        <v>21.255610020102822</v>
      </c>
      <c r="I331" s="1">
        <f t="shared" ca="1" si="58"/>
        <v>0</v>
      </c>
      <c r="J331" s="1">
        <f t="shared" ca="1" si="59"/>
        <v>1</v>
      </c>
      <c r="K331" s="1">
        <f t="shared" ca="1" si="60"/>
        <v>0</v>
      </c>
      <c r="L331" s="1">
        <f t="shared" ca="1" si="61"/>
        <v>0</v>
      </c>
      <c r="M331" s="1">
        <f t="shared" ca="1" si="62"/>
        <v>0</v>
      </c>
      <c r="N331" s="1">
        <f t="shared" ca="1" si="63"/>
        <v>0</v>
      </c>
      <c r="O331" s="1">
        <f t="shared" ca="1" si="64"/>
        <v>0</v>
      </c>
    </row>
    <row r="332" spans="1:15">
      <c r="A332" s="14">
        <v>313</v>
      </c>
      <c r="B332" s="35">
        <f t="shared" ca="1" si="55"/>
        <v>9.2397761124248134E-2</v>
      </c>
      <c r="C332" s="7">
        <f t="shared" ca="1" si="56"/>
        <v>10</v>
      </c>
      <c r="D332" s="1">
        <f t="shared" ca="1" si="67"/>
        <v>20.041272556742218</v>
      </c>
      <c r="E332" s="1">
        <f t="shared" ca="1" si="67"/>
        <v>27.189944922208994</v>
      </c>
      <c r="F332" s="1">
        <f t="shared" ca="1" si="67"/>
        <v>50.771032246193663</v>
      </c>
      <c r="G332" s="1">
        <f t="shared" ca="1" si="67"/>
        <v>34.594906646520499</v>
      </c>
      <c r="H332" s="1">
        <f t="shared" ca="1" si="67"/>
        <v>29.90658690400814</v>
      </c>
      <c r="I332" s="1">
        <f t="shared" ca="1" si="58"/>
        <v>1</v>
      </c>
      <c r="J332" s="1">
        <f t="shared" ca="1" si="59"/>
        <v>0</v>
      </c>
      <c r="K332" s="1">
        <f t="shared" ca="1" si="60"/>
        <v>0</v>
      </c>
      <c r="L332" s="1">
        <f t="shared" ca="1" si="61"/>
        <v>0</v>
      </c>
      <c r="M332" s="1">
        <f t="shared" ca="1" si="62"/>
        <v>1</v>
      </c>
      <c r="N332" s="1">
        <f t="shared" ca="1" si="63"/>
        <v>0</v>
      </c>
      <c r="O332" s="1">
        <f t="shared" ca="1" si="64"/>
        <v>0</v>
      </c>
    </row>
    <row r="333" spans="1:15">
      <c r="A333" s="14">
        <v>314</v>
      </c>
      <c r="B333" s="35">
        <f t="shared" ca="1" si="55"/>
        <v>6.8454698271062875E-2</v>
      </c>
      <c r="C333" s="7">
        <f t="shared" ca="1" si="56"/>
        <v>10</v>
      </c>
      <c r="D333" s="1">
        <f t="shared" ca="1" si="67"/>
        <v>30.804749099134273</v>
      </c>
      <c r="E333" s="1">
        <f t="shared" ca="1" si="67"/>
        <v>22.489435869392313</v>
      </c>
      <c r="F333" s="1">
        <f t="shared" ca="1" si="67"/>
        <v>42.736754669462997</v>
      </c>
      <c r="G333" s="1">
        <f t="shared" ca="1" si="67"/>
        <v>52.073489256024686</v>
      </c>
      <c r="H333" s="1">
        <f t="shared" ca="1" si="67"/>
        <v>74.26065718439088</v>
      </c>
      <c r="I333" s="1">
        <f t="shared" ca="1" si="58"/>
        <v>0</v>
      </c>
      <c r="J333" s="1">
        <f t="shared" ca="1" si="59"/>
        <v>0</v>
      </c>
      <c r="K333" s="1">
        <f t="shared" ca="1" si="60"/>
        <v>0</v>
      </c>
      <c r="L333" s="1">
        <f t="shared" ca="1" si="61"/>
        <v>0</v>
      </c>
      <c r="M333" s="1">
        <f t="shared" ca="1" si="62"/>
        <v>0</v>
      </c>
      <c r="N333" s="1">
        <f t="shared" ca="1" si="63"/>
        <v>1</v>
      </c>
      <c r="O333" s="1">
        <f t="shared" ca="1" si="64"/>
        <v>74.26065718439088</v>
      </c>
    </row>
    <row r="334" spans="1:15">
      <c r="A334" s="14">
        <v>315</v>
      </c>
      <c r="B334" s="35">
        <f t="shared" ca="1" si="55"/>
        <v>0.44762747233762712</v>
      </c>
      <c r="C334" s="7">
        <f t="shared" ca="1" si="56"/>
        <v>12</v>
      </c>
      <c r="D334" s="1">
        <f t="shared" ca="1" si="67"/>
        <v>22.387173529357515</v>
      </c>
      <c r="E334" s="1">
        <f t="shared" ca="1" si="67"/>
        <v>31.922269988133515</v>
      </c>
      <c r="F334" s="1">
        <f t="shared" ca="1" si="67"/>
        <v>38.748468000164024</v>
      </c>
      <c r="G334" s="1">
        <f t="shared" ca="1" si="67"/>
        <v>64.149984602594628</v>
      </c>
      <c r="H334" s="1">
        <f t="shared" ca="1" si="67"/>
        <v>130.57334762575522</v>
      </c>
      <c r="I334" s="1">
        <f t="shared" ca="1" si="58"/>
        <v>0</v>
      </c>
      <c r="J334" s="1">
        <f t="shared" ca="1" si="59"/>
        <v>1</v>
      </c>
      <c r="K334" s="1">
        <f t="shared" ca="1" si="60"/>
        <v>1</v>
      </c>
      <c r="L334" s="1">
        <f t="shared" ca="1" si="61"/>
        <v>0</v>
      </c>
      <c r="M334" s="1">
        <f t="shared" ca="1" si="62"/>
        <v>0</v>
      </c>
      <c r="N334" s="1">
        <f t="shared" ca="1" si="63"/>
        <v>0</v>
      </c>
      <c r="O334" s="1">
        <f t="shared" ca="1" si="64"/>
        <v>0</v>
      </c>
    </row>
    <row r="335" spans="1:15">
      <c r="A335" s="14">
        <v>316</v>
      </c>
      <c r="B335" s="35">
        <f t="shared" ca="1" si="55"/>
        <v>0.56546348991283246</v>
      </c>
      <c r="C335" s="7">
        <f t="shared" ca="1" si="56"/>
        <v>12</v>
      </c>
      <c r="D335" s="1">
        <f t="shared" ca="1" si="67"/>
        <v>22.02092992384258</v>
      </c>
      <c r="E335" s="1">
        <f t="shared" ca="1" si="67"/>
        <v>24.545519972250609</v>
      </c>
      <c r="F335" s="1">
        <f t="shared" ca="1" si="67"/>
        <v>24.771185368070849</v>
      </c>
      <c r="G335" s="1">
        <f t="shared" ca="1" si="67"/>
        <v>24.104181480677273</v>
      </c>
      <c r="H335" s="1">
        <f t="shared" ca="1" si="67"/>
        <v>13.304080870950347</v>
      </c>
      <c r="I335" s="1">
        <f t="shared" ca="1" si="58"/>
        <v>1</v>
      </c>
      <c r="J335" s="1">
        <f t="shared" ca="1" si="59"/>
        <v>0</v>
      </c>
      <c r="K335" s="1">
        <f t="shared" ca="1" si="60"/>
        <v>0</v>
      </c>
      <c r="L335" s="1">
        <f t="shared" ca="1" si="61"/>
        <v>0</v>
      </c>
      <c r="M335" s="1">
        <f t="shared" ca="1" si="62"/>
        <v>0</v>
      </c>
      <c r="N335" s="1">
        <f t="shared" ca="1" si="63"/>
        <v>0</v>
      </c>
      <c r="O335" s="1">
        <f t="shared" ca="1" si="64"/>
        <v>0</v>
      </c>
    </row>
    <row r="336" spans="1:15">
      <c r="A336" s="14">
        <v>317</v>
      </c>
      <c r="B336" s="35">
        <f t="shared" ca="1" si="55"/>
        <v>0.1966429806199389</v>
      </c>
      <c r="C336" s="7">
        <f t="shared" ca="1" si="56"/>
        <v>11</v>
      </c>
      <c r="D336" s="1">
        <f t="shared" ca="1" si="67"/>
        <v>8.8816565838957118</v>
      </c>
      <c r="E336" s="1">
        <f t="shared" ca="1" si="67"/>
        <v>14.007647079833474</v>
      </c>
      <c r="F336" s="1">
        <f t="shared" ca="1" si="67"/>
        <v>13.967767047672281</v>
      </c>
      <c r="G336" s="1">
        <f t="shared" ca="1" si="67"/>
        <v>13.651121690085011</v>
      </c>
      <c r="H336" s="1">
        <f t="shared" ca="1" si="67"/>
        <v>28.856636152924434</v>
      </c>
      <c r="I336" s="1">
        <f t="shared" ca="1" si="58"/>
        <v>1</v>
      </c>
      <c r="J336" s="1">
        <f t="shared" ca="1" si="59"/>
        <v>1</v>
      </c>
      <c r="K336" s="1">
        <f t="shared" ca="1" si="60"/>
        <v>0</v>
      </c>
      <c r="L336" s="1">
        <f t="shared" ca="1" si="61"/>
        <v>0</v>
      </c>
      <c r="M336" s="1">
        <f t="shared" ca="1" si="62"/>
        <v>0</v>
      </c>
      <c r="N336" s="1">
        <f t="shared" ca="1" si="63"/>
        <v>0</v>
      </c>
      <c r="O336" s="1">
        <f t="shared" ca="1" si="64"/>
        <v>0</v>
      </c>
    </row>
    <row r="337" spans="1:15">
      <c r="A337" s="14">
        <v>318</v>
      </c>
      <c r="B337" s="35">
        <f t="shared" ca="1" si="55"/>
        <v>0.40138943233425717</v>
      </c>
      <c r="C337" s="7">
        <f t="shared" ca="1" si="56"/>
        <v>12</v>
      </c>
      <c r="D337" s="1">
        <f t="shared" ca="1" si="67"/>
        <v>15.135114740567959</v>
      </c>
      <c r="E337" s="1">
        <f t="shared" ca="1" si="67"/>
        <v>26.518381036373068</v>
      </c>
      <c r="F337" s="1">
        <f t="shared" ca="1" si="67"/>
        <v>21.453868759555657</v>
      </c>
      <c r="G337" s="1">
        <f t="shared" ca="1" si="67"/>
        <v>14.107765502297053</v>
      </c>
      <c r="H337" s="1">
        <f t="shared" ca="1" si="67"/>
        <v>30.713838300875846</v>
      </c>
      <c r="I337" s="1">
        <f t="shared" ca="1" si="58"/>
        <v>0</v>
      </c>
      <c r="J337" s="1">
        <f t="shared" ca="1" si="59"/>
        <v>0</v>
      </c>
      <c r="K337" s="1">
        <f t="shared" ca="1" si="60"/>
        <v>0</v>
      </c>
      <c r="L337" s="1">
        <f t="shared" ca="1" si="61"/>
        <v>1</v>
      </c>
      <c r="M337" s="1">
        <f t="shared" ca="1" si="62"/>
        <v>0</v>
      </c>
      <c r="N337" s="1">
        <f t="shared" ca="1" si="63"/>
        <v>0</v>
      </c>
      <c r="O337" s="1">
        <f t="shared" ca="1" si="64"/>
        <v>0</v>
      </c>
    </row>
    <row r="338" spans="1:15">
      <c r="A338" s="14">
        <v>319</v>
      </c>
      <c r="B338" s="35">
        <f t="shared" ca="1" si="55"/>
        <v>0.11493941456679313</v>
      </c>
      <c r="C338" s="7">
        <f t="shared" ca="1" si="56"/>
        <v>11</v>
      </c>
      <c r="D338" s="1">
        <f t="shared" ca="1" si="67"/>
        <v>14.639916499884267</v>
      </c>
      <c r="E338" s="1">
        <f t="shared" ca="1" si="67"/>
        <v>17.62955931036424</v>
      </c>
      <c r="F338" s="1">
        <f t="shared" ca="1" si="67"/>
        <v>11.489926827667615</v>
      </c>
      <c r="G338" s="1">
        <f t="shared" ca="1" si="67"/>
        <v>13.456915741416843</v>
      </c>
      <c r="H338" s="1">
        <f t="shared" ca="1" si="67"/>
        <v>9.6669151588813946</v>
      </c>
      <c r="I338" s="1">
        <f t="shared" ca="1" si="58"/>
        <v>1</v>
      </c>
      <c r="J338" s="1">
        <f t="shared" ca="1" si="59"/>
        <v>0</v>
      </c>
      <c r="K338" s="1">
        <f t="shared" ca="1" si="60"/>
        <v>0</v>
      </c>
      <c r="L338" s="1">
        <f t="shared" ca="1" si="61"/>
        <v>0</v>
      </c>
      <c r="M338" s="1">
        <f t="shared" ca="1" si="62"/>
        <v>0</v>
      </c>
      <c r="N338" s="1">
        <f t="shared" ca="1" si="63"/>
        <v>0</v>
      </c>
      <c r="O338" s="1">
        <f t="shared" ca="1" si="64"/>
        <v>0</v>
      </c>
    </row>
    <row r="339" spans="1:15">
      <c r="A339" s="14">
        <v>320</v>
      </c>
      <c r="B339" s="35">
        <f t="shared" ca="1" si="55"/>
        <v>0.32584390193329626</v>
      </c>
      <c r="C339" s="7">
        <f t="shared" ca="1" si="56"/>
        <v>12</v>
      </c>
      <c r="D339" s="1">
        <f t="shared" ca="1" si="67"/>
        <v>5.0096292771310287</v>
      </c>
      <c r="E339" s="1">
        <f t="shared" ca="1" si="67"/>
        <v>3.7463393984891753</v>
      </c>
      <c r="F339" s="1">
        <f t="shared" ca="1" si="67"/>
        <v>3.0190510541415891</v>
      </c>
      <c r="G339" s="1">
        <f t="shared" ca="1" si="67"/>
        <v>2.1820386163375196</v>
      </c>
      <c r="H339" s="1">
        <f t="shared" ca="1" si="67"/>
        <v>1.7783957102229571</v>
      </c>
      <c r="I339" s="1">
        <f t="shared" ca="1" si="58"/>
        <v>0</v>
      </c>
      <c r="J339" s="1">
        <f t="shared" ca="1" si="59"/>
        <v>1</v>
      </c>
      <c r="K339" s="1">
        <f t="shared" ca="1" si="60"/>
        <v>0</v>
      </c>
      <c r="L339" s="1">
        <f t="shared" ca="1" si="61"/>
        <v>0</v>
      </c>
      <c r="M339" s="1">
        <f t="shared" ca="1" si="62"/>
        <v>0</v>
      </c>
      <c r="N339" s="1">
        <f t="shared" ca="1" si="63"/>
        <v>0</v>
      </c>
      <c r="O339" s="1">
        <f t="shared" ca="1" si="64"/>
        <v>0</v>
      </c>
    </row>
    <row r="340" spans="1:15">
      <c r="A340" s="14">
        <v>321</v>
      </c>
      <c r="B340" s="35">
        <f t="shared" ca="1" si="55"/>
        <v>0.78173099931204182</v>
      </c>
      <c r="C340" s="7">
        <f t="shared" ca="1" si="56"/>
        <v>13</v>
      </c>
      <c r="D340" s="1">
        <f t="shared" ca="1" si="67"/>
        <v>8.9362823402423217</v>
      </c>
      <c r="E340" s="1">
        <f t="shared" ca="1" si="67"/>
        <v>14.066024108298278</v>
      </c>
      <c r="F340" s="1">
        <f t="shared" ca="1" si="67"/>
        <v>12.470571538022822</v>
      </c>
      <c r="G340" s="1">
        <f t="shared" ca="1" si="67"/>
        <v>57.949422286378834</v>
      </c>
      <c r="H340" s="1">
        <f t="shared" ca="1" si="67"/>
        <v>183.85292665558947</v>
      </c>
      <c r="I340" s="1">
        <f t="shared" ca="1" si="58"/>
        <v>0</v>
      </c>
      <c r="J340" s="1">
        <f t="shared" ca="1" si="59"/>
        <v>1</v>
      </c>
      <c r="K340" s="1">
        <f t="shared" ca="1" si="60"/>
        <v>1</v>
      </c>
      <c r="L340" s="1">
        <f t="shared" ca="1" si="61"/>
        <v>0</v>
      </c>
      <c r="M340" s="1">
        <f t="shared" ca="1" si="62"/>
        <v>1</v>
      </c>
      <c r="N340" s="1">
        <f t="shared" ca="1" si="63"/>
        <v>0</v>
      </c>
      <c r="O340" s="1">
        <f t="shared" ca="1" si="64"/>
        <v>0</v>
      </c>
    </row>
    <row r="341" spans="1:15">
      <c r="A341" s="14">
        <v>322</v>
      </c>
      <c r="B341" s="35">
        <f t="shared" ref="B341:B404" ca="1" si="68">RAND()</f>
        <v>0.35773452540831863</v>
      </c>
      <c r="C341" s="7">
        <f t="shared" ref="C341:C404" ca="1" si="69">IF(B341&lt;$C$6,$C$4,IF(B341&lt;$D$6,$D$4,IF(B341&lt;$E$6,$E$4,IF(B341&lt;$F$6,$F$4,IF(B341&lt;$G$6,$G$4,$H$4)))))</f>
        <v>12</v>
      </c>
      <c r="D341" s="1">
        <f t="shared" ref="D341:H356" ca="1" si="70">_xlfn.LOGNORM.INV(RAND(),0.15,0.5)*C341</f>
        <v>8.6029570767222232</v>
      </c>
      <c r="E341" s="1">
        <f t="shared" ca="1" si="70"/>
        <v>7.2154039818901552</v>
      </c>
      <c r="F341" s="1">
        <f t="shared" ca="1" si="70"/>
        <v>11.065443468212429</v>
      </c>
      <c r="G341" s="1">
        <f t="shared" ca="1" si="70"/>
        <v>8.8679191895507739</v>
      </c>
      <c r="H341" s="1">
        <f t="shared" ca="1" si="70"/>
        <v>6.7083853413274603</v>
      </c>
      <c r="I341" s="1">
        <f t="shared" ref="I341:I404" ca="1" si="71">IF(RAND()&lt;C$10,1,0)</f>
        <v>0</v>
      </c>
      <c r="J341" s="1">
        <f t="shared" ref="J341:J404" ca="1" si="72">IF(RAND()&lt;D$10,1,0)</f>
        <v>0</v>
      </c>
      <c r="K341" s="1">
        <f t="shared" ref="K341:K404" ca="1" si="73">IF(RAND()&lt;E$10,1,0)</f>
        <v>1</v>
      </c>
      <c r="L341" s="1">
        <f t="shared" ref="L341:L404" ca="1" si="74">IF(RAND()&lt;F$10,1,0)</f>
        <v>0</v>
      </c>
      <c r="M341" s="1">
        <f t="shared" ref="M341:M404" ca="1" si="75">IF(RAND()&lt;G$10,1,0)</f>
        <v>0</v>
      </c>
      <c r="N341" s="1">
        <f t="shared" ref="N341:N404" ca="1" si="76">1-MAX(I341:M341)</f>
        <v>0</v>
      </c>
      <c r="O341" s="1">
        <f t="shared" ref="O341:O404" ca="1" si="77">IF(N341=1,H341,0)</f>
        <v>0</v>
      </c>
    </row>
    <row r="342" spans="1:15">
      <c r="A342" s="14">
        <v>323</v>
      </c>
      <c r="B342" s="35">
        <f t="shared" ca="1" si="68"/>
        <v>0.70978988753897898</v>
      </c>
      <c r="C342" s="7">
        <f t="shared" ca="1" si="69"/>
        <v>13</v>
      </c>
      <c r="D342" s="1">
        <f t="shared" ca="1" si="70"/>
        <v>28.752609093806274</v>
      </c>
      <c r="E342" s="1">
        <f t="shared" ca="1" si="70"/>
        <v>62.452163679579911</v>
      </c>
      <c r="F342" s="1">
        <f t="shared" ca="1" si="70"/>
        <v>69.849208181754065</v>
      </c>
      <c r="G342" s="1">
        <f t="shared" ca="1" si="70"/>
        <v>239.69768398825286</v>
      </c>
      <c r="H342" s="1">
        <f t="shared" ca="1" si="70"/>
        <v>103.29738334265063</v>
      </c>
      <c r="I342" s="1">
        <f t="shared" ca="1" si="71"/>
        <v>0</v>
      </c>
      <c r="J342" s="1">
        <f t="shared" ca="1" si="72"/>
        <v>1</v>
      </c>
      <c r="K342" s="1">
        <f t="shared" ca="1" si="73"/>
        <v>0</v>
      </c>
      <c r="L342" s="1">
        <f t="shared" ca="1" si="74"/>
        <v>0</v>
      </c>
      <c r="M342" s="1">
        <f t="shared" ca="1" si="75"/>
        <v>0</v>
      </c>
      <c r="N342" s="1">
        <f t="shared" ca="1" si="76"/>
        <v>0</v>
      </c>
      <c r="O342" s="1">
        <f t="shared" ca="1" si="77"/>
        <v>0</v>
      </c>
    </row>
    <row r="343" spans="1:15">
      <c r="A343" s="14">
        <v>324</v>
      </c>
      <c r="B343" s="35">
        <f t="shared" ca="1" si="68"/>
        <v>0.73820769835414002</v>
      </c>
      <c r="C343" s="7">
        <f t="shared" ca="1" si="69"/>
        <v>13</v>
      </c>
      <c r="D343" s="1">
        <f t="shared" ca="1" si="70"/>
        <v>4.8588822688286308</v>
      </c>
      <c r="E343" s="1">
        <f t="shared" ca="1" si="70"/>
        <v>10.596734136515934</v>
      </c>
      <c r="F343" s="1">
        <f t="shared" ca="1" si="70"/>
        <v>7.8852139827023571</v>
      </c>
      <c r="G343" s="1">
        <f t="shared" ca="1" si="70"/>
        <v>9.0144397854159131</v>
      </c>
      <c r="H343" s="1">
        <f t="shared" ca="1" si="70"/>
        <v>3.7761877546322657</v>
      </c>
      <c r="I343" s="1">
        <f t="shared" ca="1" si="71"/>
        <v>0</v>
      </c>
      <c r="J343" s="1">
        <f t="shared" ca="1" si="72"/>
        <v>0</v>
      </c>
      <c r="K343" s="1">
        <f t="shared" ca="1" si="73"/>
        <v>0</v>
      </c>
      <c r="L343" s="1">
        <f t="shared" ca="1" si="74"/>
        <v>0</v>
      </c>
      <c r="M343" s="1">
        <f t="shared" ca="1" si="75"/>
        <v>0</v>
      </c>
      <c r="N343" s="1">
        <f t="shared" ca="1" si="76"/>
        <v>1</v>
      </c>
      <c r="O343" s="1">
        <f t="shared" ca="1" si="77"/>
        <v>3.7761877546322657</v>
      </c>
    </row>
    <row r="344" spans="1:15">
      <c r="A344" s="14">
        <v>325</v>
      </c>
      <c r="B344" s="35">
        <f t="shared" ca="1" si="68"/>
        <v>0.44098837863699714</v>
      </c>
      <c r="C344" s="7">
        <f t="shared" ca="1" si="69"/>
        <v>12</v>
      </c>
      <c r="D344" s="1">
        <f t="shared" ca="1" si="70"/>
        <v>12.880263018294935</v>
      </c>
      <c r="E344" s="1">
        <f t="shared" ca="1" si="70"/>
        <v>9.9931871572043196</v>
      </c>
      <c r="F344" s="1">
        <f t="shared" ca="1" si="70"/>
        <v>6.3472109919376303</v>
      </c>
      <c r="G344" s="1">
        <f t="shared" ca="1" si="70"/>
        <v>4.5796153279254819</v>
      </c>
      <c r="H344" s="1">
        <f t="shared" ca="1" si="70"/>
        <v>5.3869101646376265</v>
      </c>
      <c r="I344" s="1">
        <f t="shared" ca="1" si="71"/>
        <v>0</v>
      </c>
      <c r="J344" s="1">
        <f t="shared" ca="1" si="72"/>
        <v>0</v>
      </c>
      <c r="K344" s="1">
        <f t="shared" ca="1" si="73"/>
        <v>0</v>
      </c>
      <c r="L344" s="1">
        <f t="shared" ca="1" si="74"/>
        <v>0</v>
      </c>
      <c r="M344" s="1">
        <f t="shared" ca="1" si="75"/>
        <v>0</v>
      </c>
      <c r="N344" s="1">
        <f t="shared" ca="1" si="76"/>
        <v>1</v>
      </c>
      <c r="O344" s="1">
        <f t="shared" ca="1" si="77"/>
        <v>5.3869101646376265</v>
      </c>
    </row>
    <row r="345" spans="1:15">
      <c r="A345" s="14">
        <v>326</v>
      </c>
      <c r="B345" s="35">
        <f t="shared" ca="1" si="68"/>
        <v>1.1694480077298119E-2</v>
      </c>
      <c r="C345" s="7">
        <f t="shared" ca="1" si="69"/>
        <v>10</v>
      </c>
      <c r="D345" s="1">
        <f t="shared" ca="1" si="70"/>
        <v>12.937429373590563</v>
      </c>
      <c r="E345" s="1">
        <f t="shared" ca="1" si="70"/>
        <v>13.161329971235542</v>
      </c>
      <c r="F345" s="1">
        <f t="shared" ca="1" si="70"/>
        <v>19.459329064942388</v>
      </c>
      <c r="G345" s="1">
        <f t="shared" ca="1" si="70"/>
        <v>66.35648700647279</v>
      </c>
      <c r="H345" s="1">
        <f t="shared" ca="1" si="70"/>
        <v>246.22335974615601</v>
      </c>
      <c r="I345" s="1">
        <f t="shared" ca="1" si="71"/>
        <v>0</v>
      </c>
      <c r="J345" s="1">
        <f t="shared" ca="1" si="72"/>
        <v>0</v>
      </c>
      <c r="K345" s="1">
        <f t="shared" ca="1" si="73"/>
        <v>0</v>
      </c>
      <c r="L345" s="1">
        <f t="shared" ca="1" si="74"/>
        <v>0</v>
      </c>
      <c r="M345" s="1">
        <f t="shared" ca="1" si="75"/>
        <v>0</v>
      </c>
      <c r="N345" s="1">
        <f t="shared" ca="1" si="76"/>
        <v>1</v>
      </c>
      <c r="O345" s="1">
        <f t="shared" ca="1" si="77"/>
        <v>246.22335974615601</v>
      </c>
    </row>
    <row r="346" spans="1:15">
      <c r="A346" s="14">
        <v>327</v>
      </c>
      <c r="B346" s="35">
        <f t="shared" ca="1" si="68"/>
        <v>0.62717588666333002</v>
      </c>
      <c r="C346" s="7">
        <f t="shared" ca="1" si="69"/>
        <v>13</v>
      </c>
      <c r="D346" s="1">
        <f t="shared" ca="1" si="70"/>
        <v>11.682613968672841</v>
      </c>
      <c r="E346" s="1">
        <f t="shared" ca="1" si="70"/>
        <v>16.982964200003494</v>
      </c>
      <c r="F346" s="1">
        <f t="shared" ca="1" si="70"/>
        <v>32.661475193368133</v>
      </c>
      <c r="G346" s="1">
        <f t="shared" ca="1" si="70"/>
        <v>29.071735535543894</v>
      </c>
      <c r="H346" s="1">
        <f t="shared" ca="1" si="70"/>
        <v>48.423149922957755</v>
      </c>
      <c r="I346" s="1">
        <f t="shared" ca="1" si="71"/>
        <v>0</v>
      </c>
      <c r="J346" s="1">
        <f t="shared" ca="1" si="72"/>
        <v>0</v>
      </c>
      <c r="K346" s="1">
        <f t="shared" ca="1" si="73"/>
        <v>0</v>
      </c>
      <c r="L346" s="1">
        <f t="shared" ca="1" si="74"/>
        <v>0</v>
      </c>
      <c r="M346" s="1">
        <f t="shared" ca="1" si="75"/>
        <v>0</v>
      </c>
      <c r="N346" s="1">
        <f t="shared" ca="1" si="76"/>
        <v>1</v>
      </c>
      <c r="O346" s="1">
        <f t="shared" ca="1" si="77"/>
        <v>48.423149922957755</v>
      </c>
    </row>
    <row r="347" spans="1:15">
      <c r="A347" s="14">
        <v>328</v>
      </c>
      <c r="B347" s="35">
        <f t="shared" ca="1" si="68"/>
        <v>0.31508954932442024</v>
      </c>
      <c r="C347" s="7">
        <f t="shared" ca="1" si="69"/>
        <v>12</v>
      </c>
      <c r="D347" s="1">
        <f t="shared" ca="1" si="70"/>
        <v>5.9206682070163525</v>
      </c>
      <c r="E347" s="1">
        <f t="shared" ca="1" si="70"/>
        <v>10.559177931652933</v>
      </c>
      <c r="F347" s="1">
        <f t="shared" ca="1" si="70"/>
        <v>42.074973945110038</v>
      </c>
      <c r="G347" s="1">
        <f t="shared" ca="1" si="70"/>
        <v>44.356894899626482</v>
      </c>
      <c r="H347" s="1">
        <f t="shared" ca="1" si="70"/>
        <v>225.11125185275384</v>
      </c>
      <c r="I347" s="1">
        <f t="shared" ca="1" si="71"/>
        <v>1</v>
      </c>
      <c r="J347" s="1">
        <f t="shared" ca="1" si="72"/>
        <v>0</v>
      </c>
      <c r="K347" s="1">
        <f t="shared" ca="1" si="73"/>
        <v>0</v>
      </c>
      <c r="L347" s="1">
        <f t="shared" ca="1" si="74"/>
        <v>0</v>
      </c>
      <c r="M347" s="1">
        <f t="shared" ca="1" si="75"/>
        <v>0</v>
      </c>
      <c r="N347" s="1">
        <f t="shared" ca="1" si="76"/>
        <v>0</v>
      </c>
      <c r="O347" s="1">
        <f t="shared" ca="1" si="77"/>
        <v>0</v>
      </c>
    </row>
    <row r="348" spans="1:15">
      <c r="A348" s="14">
        <v>329</v>
      </c>
      <c r="B348" s="35">
        <f t="shared" ca="1" si="68"/>
        <v>0.56551302554444138</v>
      </c>
      <c r="C348" s="7">
        <f t="shared" ca="1" si="69"/>
        <v>12</v>
      </c>
      <c r="D348" s="1">
        <f t="shared" ca="1" si="70"/>
        <v>9.3826602089747055</v>
      </c>
      <c r="E348" s="1">
        <f t="shared" ca="1" si="70"/>
        <v>8.2419263226735833</v>
      </c>
      <c r="F348" s="1">
        <f t="shared" ca="1" si="70"/>
        <v>3.8339023561955958</v>
      </c>
      <c r="G348" s="1">
        <f t="shared" ca="1" si="70"/>
        <v>2.5323712822283042</v>
      </c>
      <c r="H348" s="1">
        <f t="shared" ca="1" si="70"/>
        <v>2.291097084782086</v>
      </c>
      <c r="I348" s="1">
        <f t="shared" ca="1" si="71"/>
        <v>0</v>
      </c>
      <c r="J348" s="1">
        <f t="shared" ca="1" si="72"/>
        <v>0</v>
      </c>
      <c r="K348" s="1">
        <f t="shared" ca="1" si="73"/>
        <v>1</v>
      </c>
      <c r="L348" s="1">
        <f t="shared" ca="1" si="74"/>
        <v>0</v>
      </c>
      <c r="M348" s="1">
        <f t="shared" ca="1" si="75"/>
        <v>0</v>
      </c>
      <c r="N348" s="1">
        <f t="shared" ca="1" si="76"/>
        <v>0</v>
      </c>
      <c r="O348" s="1">
        <f t="shared" ca="1" si="77"/>
        <v>0</v>
      </c>
    </row>
    <row r="349" spans="1:15">
      <c r="A349" s="14">
        <v>330</v>
      </c>
      <c r="B349" s="35">
        <f t="shared" ca="1" si="68"/>
        <v>0.27221536841088512</v>
      </c>
      <c r="C349" s="7">
        <f t="shared" ca="1" si="69"/>
        <v>11</v>
      </c>
      <c r="D349" s="1">
        <f t="shared" ca="1" si="70"/>
        <v>17.114539865182415</v>
      </c>
      <c r="E349" s="1">
        <f t="shared" ca="1" si="70"/>
        <v>17.301206392925405</v>
      </c>
      <c r="F349" s="1">
        <f t="shared" ca="1" si="70"/>
        <v>25.258436767361317</v>
      </c>
      <c r="G349" s="1">
        <f t="shared" ca="1" si="70"/>
        <v>87.459969978160174</v>
      </c>
      <c r="H349" s="1">
        <f t="shared" ca="1" si="70"/>
        <v>82.992167415484303</v>
      </c>
      <c r="I349" s="1">
        <f t="shared" ca="1" si="71"/>
        <v>0</v>
      </c>
      <c r="J349" s="1">
        <f t="shared" ca="1" si="72"/>
        <v>0</v>
      </c>
      <c r="K349" s="1">
        <f t="shared" ca="1" si="73"/>
        <v>0</v>
      </c>
      <c r="L349" s="1">
        <f t="shared" ca="1" si="74"/>
        <v>0</v>
      </c>
      <c r="M349" s="1">
        <f t="shared" ca="1" si="75"/>
        <v>1</v>
      </c>
      <c r="N349" s="1">
        <f t="shared" ca="1" si="76"/>
        <v>0</v>
      </c>
      <c r="O349" s="1">
        <f t="shared" ca="1" si="77"/>
        <v>0</v>
      </c>
    </row>
    <row r="350" spans="1:15">
      <c r="A350" s="14">
        <v>331</v>
      </c>
      <c r="B350" s="35">
        <f t="shared" ca="1" si="68"/>
        <v>0.1624143092197271</v>
      </c>
      <c r="C350" s="7">
        <f t="shared" ca="1" si="69"/>
        <v>11</v>
      </c>
      <c r="D350" s="1">
        <f t="shared" ca="1" si="70"/>
        <v>20.714722833180009</v>
      </c>
      <c r="E350" s="1">
        <f t="shared" ca="1" si="70"/>
        <v>10.688865897062636</v>
      </c>
      <c r="F350" s="1">
        <f t="shared" ca="1" si="70"/>
        <v>7.1651681588725298</v>
      </c>
      <c r="G350" s="1">
        <f t="shared" ca="1" si="70"/>
        <v>8.683729297740495</v>
      </c>
      <c r="H350" s="1">
        <f t="shared" ca="1" si="70"/>
        <v>14.453928885421329</v>
      </c>
      <c r="I350" s="1">
        <f t="shared" ca="1" si="71"/>
        <v>1</v>
      </c>
      <c r="J350" s="1">
        <f t="shared" ca="1" si="72"/>
        <v>1</v>
      </c>
      <c r="K350" s="1">
        <f t="shared" ca="1" si="73"/>
        <v>1</v>
      </c>
      <c r="L350" s="1">
        <f t="shared" ca="1" si="74"/>
        <v>0</v>
      </c>
      <c r="M350" s="1">
        <f t="shared" ca="1" si="75"/>
        <v>0</v>
      </c>
      <c r="N350" s="1">
        <f t="shared" ca="1" si="76"/>
        <v>0</v>
      </c>
      <c r="O350" s="1">
        <f t="shared" ca="1" si="77"/>
        <v>0</v>
      </c>
    </row>
    <row r="351" spans="1:15">
      <c r="A351" s="14">
        <v>332</v>
      </c>
      <c r="B351" s="35">
        <f t="shared" ca="1" si="68"/>
        <v>0.90715139651163601</v>
      </c>
      <c r="C351" s="7">
        <f t="shared" ca="1" si="69"/>
        <v>15</v>
      </c>
      <c r="D351" s="1">
        <f t="shared" ca="1" si="70"/>
        <v>24.199042990584239</v>
      </c>
      <c r="E351" s="1">
        <f t="shared" ca="1" si="70"/>
        <v>17.14909534034669</v>
      </c>
      <c r="F351" s="1">
        <f t="shared" ca="1" si="70"/>
        <v>45.561374884819173</v>
      </c>
      <c r="G351" s="1">
        <f t="shared" ca="1" si="70"/>
        <v>20.07402216794457</v>
      </c>
      <c r="H351" s="1">
        <f t="shared" ca="1" si="70"/>
        <v>44.77824840467261</v>
      </c>
      <c r="I351" s="1">
        <f t="shared" ca="1" si="71"/>
        <v>0</v>
      </c>
      <c r="J351" s="1">
        <f t="shared" ca="1" si="72"/>
        <v>1</v>
      </c>
      <c r="K351" s="1">
        <f t="shared" ca="1" si="73"/>
        <v>1</v>
      </c>
      <c r="L351" s="1">
        <f t="shared" ca="1" si="74"/>
        <v>0</v>
      </c>
      <c r="M351" s="1">
        <f t="shared" ca="1" si="75"/>
        <v>0</v>
      </c>
      <c r="N351" s="1">
        <f t="shared" ca="1" si="76"/>
        <v>0</v>
      </c>
      <c r="O351" s="1">
        <f t="shared" ca="1" si="77"/>
        <v>0</v>
      </c>
    </row>
    <row r="352" spans="1:15">
      <c r="A352" s="14">
        <v>333</v>
      </c>
      <c r="B352" s="35">
        <f t="shared" ca="1" si="68"/>
        <v>0.62063248654508896</v>
      </c>
      <c r="C352" s="7">
        <f t="shared" ca="1" si="69"/>
        <v>13</v>
      </c>
      <c r="D352" s="1">
        <f t="shared" ca="1" si="70"/>
        <v>18.689201053742579</v>
      </c>
      <c r="E352" s="1">
        <f t="shared" ca="1" si="70"/>
        <v>12.607550228531322</v>
      </c>
      <c r="F352" s="1">
        <f t="shared" ca="1" si="70"/>
        <v>12.746883194518036</v>
      </c>
      <c r="G352" s="1">
        <f t="shared" ca="1" si="70"/>
        <v>34.784881206335818</v>
      </c>
      <c r="H352" s="1">
        <f t="shared" ca="1" si="70"/>
        <v>26.811646634195661</v>
      </c>
      <c r="I352" s="1">
        <f t="shared" ca="1" si="71"/>
        <v>1</v>
      </c>
      <c r="J352" s="1">
        <f t="shared" ca="1" si="72"/>
        <v>1</v>
      </c>
      <c r="K352" s="1">
        <f t="shared" ca="1" si="73"/>
        <v>0</v>
      </c>
      <c r="L352" s="1">
        <f t="shared" ca="1" si="74"/>
        <v>0</v>
      </c>
      <c r="M352" s="1">
        <f t="shared" ca="1" si="75"/>
        <v>0</v>
      </c>
      <c r="N352" s="1">
        <f t="shared" ca="1" si="76"/>
        <v>0</v>
      </c>
      <c r="O352" s="1">
        <f t="shared" ca="1" si="77"/>
        <v>0</v>
      </c>
    </row>
    <row r="353" spans="1:15">
      <c r="A353" s="14">
        <v>334</v>
      </c>
      <c r="B353" s="35">
        <f t="shared" ca="1" si="68"/>
        <v>3.0668072823429871E-2</v>
      </c>
      <c r="C353" s="7">
        <f t="shared" ca="1" si="69"/>
        <v>10</v>
      </c>
      <c r="D353" s="1">
        <f t="shared" ca="1" si="70"/>
        <v>27.180242108408351</v>
      </c>
      <c r="E353" s="1">
        <f t="shared" ca="1" si="70"/>
        <v>17.524919025048401</v>
      </c>
      <c r="F353" s="1">
        <f t="shared" ca="1" si="70"/>
        <v>12.557198082365003</v>
      </c>
      <c r="G353" s="1">
        <f t="shared" ca="1" si="70"/>
        <v>26.883080117520308</v>
      </c>
      <c r="H353" s="1">
        <f t="shared" ca="1" si="70"/>
        <v>34.734394956633096</v>
      </c>
      <c r="I353" s="1">
        <f t="shared" ca="1" si="71"/>
        <v>0</v>
      </c>
      <c r="J353" s="1">
        <f t="shared" ca="1" si="72"/>
        <v>0</v>
      </c>
      <c r="K353" s="1">
        <f t="shared" ca="1" si="73"/>
        <v>0</v>
      </c>
      <c r="L353" s="1">
        <f t="shared" ca="1" si="74"/>
        <v>0</v>
      </c>
      <c r="M353" s="1">
        <f t="shared" ca="1" si="75"/>
        <v>0</v>
      </c>
      <c r="N353" s="1">
        <f t="shared" ca="1" si="76"/>
        <v>1</v>
      </c>
      <c r="O353" s="1">
        <f t="shared" ca="1" si="77"/>
        <v>34.734394956633096</v>
      </c>
    </row>
    <row r="354" spans="1:15">
      <c r="A354" s="14">
        <v>335</v>
      </c>
      <c r="B354" s="35">
        <f t="shared" ca="1" si="68"/>
        <v>0.28673453410275662</v>
      </c>
      <c r="C354" s="7">
        <f t="shared" ca="1" si="69"/>
        <v>11</v>
      </c>
      <c r="D354" s="1">
        <f t="shared" ca="1" si="70"/>
        <v>20.618134676209174</v>
      </c>
      <c r="E354" s="1">
        <f t="shared" ca="1" si="70"/>
        <v>10.917306909655515</v>
      </c>
      <c r="F354" s="1">
        <f t="shared" ca="1" si="70"/>
        <v>22.602337814785347</v>
      </c>
      <c r="G354" s="1">
        <f t="shared" ca="1" si="70"/>
        <v>36.738366124254092</v>
      </c>
      <c r="H354" s="1">
        <f t="shared" ca="1" si="70"/>
        <v>39.508400444333141</v>
      </c>
      <c r="I354" s="1">
        <f t="shared" ca="1" si="71"/>
        <v>0</v>
      </c>
      <c r="J354" s="1">
        <f t="shared" ca="1" si="72"/>
        <v>0</v>
      </c>
      <c r="K354" s="1">
        <f t="shared" ca="1" si="73"/>
        <v>0</v>
      </c>
      <c r="L354" s="1">
        <f t="shared" ca="1" si="74"/>
        <v>0</v>
      </c>
      <c r="M354" s="1">
        <f t="shared" ca="1" si="75"/>
        <v>0</v>
      </c>
      <c r="N354" s="1">
        <f t="shared" ca="1" si="76"/>
        <v>1</v>
      </c>
      <c r="O354" s="1">
        <f t="shared" ca="1" si="77"/>
        <v>39.508400444333141</v>
      </c>
    </row>
    <row r="355" spans="1:15">
      <c r="A355" s="14">
        <v>336</v>
      </c>
      <c r="B355" s="35">
        <f t="shared" ca="1" si="68"/>
        <v>0.97245963572608096</v>
      </c>
      <c r="C355" s="7">
        <f t="shared" ca="1" si="69"/>
        <v>15</v>
      </c>
      <c r="D355" s="1">
        <f t="shared" ca="1" si="70"/>
        <v>27.673448455996919</v>
      </c>
      <c r="E355" s="1">
        <f t="shared" ca="1" si="70"/>
        <v>42.810128125481889</v>
      </c>
      <c r="F355" s="1">
        <f t="shared" ca="1" si="70"/>
        <v>22.316129516728061</v>
      </c>
      <c r="G355" s="1">
        <f t="shared" ca="1" si="70"/>
        <v>17.338871597377338</v>
      </c>
      <c r="H355" s="1">
        <f t="shared" ca="1" si="70"/>
        <v>11.834139354010027</v>
      </c>
      <c r="I355" s="1">
        <f t="shared" ca="1" si="71"/>
        <v>1</v>
      </c>
      <c r="J355" s="1">
        <f t="shared" ca="1" si="72"/>
        <v>0</v>
      </c>
      <c r="K355" s="1">
        <f t="shared" ca="1" si="73"/>
        <v>0</v>
      </c>
      <c r="L355" s="1">
        <f t="shared" ca="1" si="74"/>
        <v>0</v>
      </c>
      <c r="M355" s="1">
        <f t="shared" ca="1" si="75"/>
        <v>1</v>
      </c>
      <c r="N355" s="1">
        <f t="shared" ca="1" si="76"/>
        <v>0</v>
      </c>
      <c r="O355" s="1">
        <f t="shared" ca="1" si="77"/>
        <v>0</v>
      </c>
    </row>
    <row r="356" spans="1:15">
      <c r="A356" s="14">
        <v>337</v>
      </c>
      <c r="B356" s="35">
        <f t="shared" ca="1" si="68"/>
        <v>0.16961795420612191</v>
      </c>
      <c r="C356" s="7">
        <f t="shared" ca="1" si="69"/>
        <v>11</v>
      </c>
      <c r="D356" s="1">
        <f t="shared" ca="1" si="70"/>
        <v>9.0758054204214424</v>
      </c>
      <c r="E356" s="1">
        <f t="shared" ca="1" si="70"/>
        <v>8.3382361937280685</v>
      </c>
      <c r="F356" s="1">
        <f t="shared" ca="1" si="70"/>
        <v>14.468632893251431</v>
      </c>
      <c r="G356" s="1">
        <f t="shared" ca="1" si="70"/>
        <v>45.823362411604137</v>
      </c>
      <c r="H356" s="1">
        <f t="shared" ca="1" si="70"/>
        <v>44.112924716634211</v>
      </c>
      <c r="I356" s="1">
        <f t="shared" ca="1" si="71"/>
        <v>0</v>
      </c>
      <c r="J356" s="1">
        <f t="shared" ca="1" si="72"/>
        <v>1</v>
      </c>
      <c r="K356" s="1">
        <f t="shared" ca="1" si="73"/>
        <v>0</v>
      </c>
      <c r="L356" s="1">
        <f t="shared" ca="1" si="74"/>
        <v>1</v>
      </c>
      <c r="M356" s="1">
        <f t="shared" ca="1" si="75"/>
        <v>0</v>
      </c>
      <c r="N356" s="1">
        <f t="shared" ca="1" si="76"/>
        <v>0</v>
      </c>
      <c r="O356" s="1">
        <f t="shared" ca="1" si="77"/>
        <v>0</v>
      </c>
    </row>
    <row r="357" spans="1:15">
      <c r="A357" s="14">
        <v>338</v>
      </c>
      <c r="B357" s="35">
        <f t="shared" ca="1" si="68"/>
        <v>0.92313906161923887</v>
      </c>
      <c r="C357" s="7">
        <f t="shared" ca="1" si="69"/>
        <v>15</v>
      </c>
      <c r="D357" s="1">
        <f t="shared" ref="D357:H372" ca="1" si="78">_xlfn.LOGNORM.INV(RAND(),0.15,0.5)*C357</f>
        <v>37.625124828549829</v>
      </c>
      <c r="E357" s="1">
        <f t="shared" ca="1" si="78"/>
        <v>74.815190326703913</v>
      </c>
      <c r="F357" s="1">
        <f t="shared" ca="1" si="78"/>
        <v>120.12149707286447</v>
      </c>
      <c r="G357" s="1">
        <f t="shared" ca="1" si="78"/>
        <v>167.53730188804138</v>
      </c>
      <c r="H357" s="1">
        <f t="shared" ca="1" si="78"/>
        <v>122.69120587758626</v>
      </c>
      <c r="I357" s="1">
        <f t="shared" ca="1" si="71"/>
        <v>1</v>
      </c>
      <c r="J357" s="1">
        <f t="shared" ca="1" si="72"/>
        <v>0</v>
      </c>
      <c r="K357" s="1">
        <f t="shared" ca="1" si="73"/>
        <v>0</v>
      </c>
      <c r="L357" s="1">
        <f t="shared" ca="1" si="74"/>
        <v>0</v>
      </c>
      <c r="M357" s="1">
        <f t="shared" ca="1" si="75"/>
        <v>0</v>
      </c>
      <c r="N357" s="1">
        <f t="shared" ca="1" si="76"/>
        <v>0</v>
      </c>
      <c r="O357" s="1">
        <f t="shared" ca="1" si="77"/>
        <v>0</v>
      </c>
    </row>
    <row r="358" spans="1:15">
      <c r="A358" s="14">
        <v>339</v>
      </c>
      <c r="B358" s="35">
        <f t="shared" ca="1" si="68"/>
        <v>0.57464274088801803</v>
      </c>
      <c r="C358" s="7">
        <f t="shared" ca="1" si="69"/>
        <v>12</v>
      </c>
      <c r="D358" s="1">
        <f t="shared" ca="1" si="78"/>
        <v>6.3991649619461626</v>
      </c>
      <c r="E358" s="1">
        <f t="shared" ca="1" si="78"/>
        <v>3.9261106826092993</v>
      </c>
      <c r="F358" s="1">
        <f t="shared" ca="1" si="78"/>
        <v>3.5561862359989842</v>
      </c>
      <c r="G358" s="1">
        <f t="shared" ca="1" si="78"/>
        <v>4.1951097078586388</v>
      </c>
      <c r="H358" s="1">
        <f t="shared" ca="1" si="78"/>
        <v>7.3074924384950757</v>
      </c>
      <c r="I358" s="1">
        <f t="shared" ca="1" si="71"/>
        <v>0</v>
      </c>
      <c r="J358" s="1">
        <f t="shared" ca="1" si="72"/>
        <v>1</v>
      </c>
      <c r="K358" s="1">
        <f t="shared" ca="1" si="73"/>
        <v>0</v>
      </c>
      <c r="L358" s="1">
        <f t="shared" ca="1" si="74"/>
        <v>0</v>
      </c>
      <c r="M358" s="1">
        <f t="shared" ca="1" si="75"/>
        <v>0</v>
      </c>
      <c r="N358" s="1">
        <f t="shared" ca="1" si="76"/>
        <v>0</v>
      </c>
      <c r="O358" s="1">
        <f t="shared" ca="1" si="77"/>
        <v>0</v>
      </c>
    </row>
    <row r="359" spans="1:15">
      <c r="A359" s="14">
        <v>340</v>
      </c>
      <c r="B359" s="35">
        <f t="shared" ca="1" si="68"/>
        <v>0.12738620080805196</v>
      </c>
      <c r="C359" s="7">
        <f t="shared" ca="1" si="69"/>
        <v>11</v>
      </c>
      <c r="D359" s="1">
        <f t="shared" ca="1" si="78"/>
        <v>14.908805155158916</v>
      </c>
      <c r="E359" s="1">
        <f t="shared" ca="1" si="78"/>
        <v>20.72589039510861</v>
      </c>
      <c r="F359" s="1">
        <f t="shared" ca="1" si="78"/>
        <v>26.870349671698975</v>
      </c>
      <c r="G359" s="1">
        <f t="shared" ca="1" si="78"/>
        <v>17.534308188173991</v>
      </c>
      <c r="H359" s="1">
        <f t="shared" ca="1" si="78"/>
        <v>19.425129273325794</v>
      </c>
      <c r="I359" s="1">
        <f t="shared" ca="1" si="71"/>
        <v>0</v>
      </c>
      <c r="J359" s="1">
        <f t="shared" ca="1" si="72"/>
        <v>0</v>
      </c>
      <c r="K359" s="1">
        <f t="shared" ca="1" si="73"/>
        <v>0</v>
      </c>
      <c r="L359" s="1">
        <f t="shared" ca="1" si="74"/>
        <v>0</v>
      </c>
      <c r="M359" s="1">
        <f t="shared" ca="1" si="75"/>
        <v>0</v>
      </c>
      <c r="N359" s="1">
        <f t="shared" ca="1" si="76"/>
        <v>1</v>
      </c>
      <c r="O359" s="1">
        <f t="shared" ca="1" si="77"/>
        <v>19.425129273325794</v>
      </c>
    </row>
    <row r="360" spans="1:15">
      <c r="A360" s="14">
        <v>341</v>
      </c>
      <c r="B360" s="35">
        <f t="shared" ca="1" si="68"/>
        <v>0.3903219649752635</v>
      </c>
      <c r="C360" s="7">
        <f t="shared" ca="1" si="69"/>
        <v>12</v>
      </c>
      <c r="D360" s="1">
        <f t="shared" ca="1" si="78"/>
        <v>12.95420867397889</v>
      </c>
      <c r="E360" s="1">
        <f t="shared" ca="1" si="78"/>
        <v>9.9213354851788633</v>
      </c>
      <c r="F360" s="1">
        <f t="shared" ca="1" si="78"/>
        <v>21.816999619439535</v>
      </c>
      <c r="G360" s="1">
        <f t="shared" ca="1" si="78"/>
        <v>16.831910671070979</v>
      </c>
      <c r="H360" s="1">
        <f t="shared" ca="1" si="78"/>
        <v>24.746362783278791</v>
      </c>
      <c r="I360" s="1">
        <f t="shared" ca="1" si="71"/>
        <v>0</v>
      </c>
      <c r="J360" s="1">
        <f t="shared" ca="1" si="72"/>
        <v>0</v>
      </c>
      <c r="K360" s="1">
        <f t="shared" ca="1" si="73"/>
        <v>0</v>
      </c>
      <c r="L360" s="1">
        <f t="shared" ca="1" si="74"/>
        <v>0</v>
      </c>
      <c r="M360" s="1">
        <f t="shared" ca="1" si="75"/>
        <v>0</v>
      </c>
      <c r="N360" s="1">
        <f t="shared" ca="1" si="76"/>
        <v>1</v>
      </c>
      <c r="O360" s="1">
        <f t="shared" ca="1" si="77"/>
        <v>24.746362783278791</v>
      </c>
    </row>
    <row r="361" spans="1:15">
      <c r="A361" s="14">
        <v>342</v>
      </c>
      <c r="B361" s="35">
        <f t="shared" ca="1" si="68"/>
        <v>0.48705586055464367</v>
      </c>
      <c r="C361" s="7">
        <f t="shared" ca="1" si="69"/>
        <v>12</v>
      </c>
      <c r="D361" s="1">
        <f t="shared" ca="1" si="78"/>
        <v>18.349172676199032</v>
      </c>
      <c r="E361" s="1">
        <f t="shared" ca="1" si="78"/>
        <v>8.8787015666858533</v>
      </c>
      <c r="F361" s="1">
        <f t="shared" ca="1" si="78"/>
        <v>9.4879413553662051</v>
      </c>
      <c r="G361" s="1">
        <f t="shared" ca="1" si="78"/>
        <v>19.907995381010064</v>
      </c>
      <c r="H361" s="1">
        <f t="shared" ca="1" si="78"/>
        <v>28.839180065103132</v>
      </c>
      <c r="I361" s="1">
        <f t="shared" ca="1" si="71"/>
        <v>0</v>
      </c>
      <c r="J361" s="1">
        <f t="shared" ca="1" si="72"/>
        <v>1</v>
      </c>
      <c r="K361" s="1">
        <f t="shared" ca="1" si="73"/>
        <v>1</v>
      </c>
      <c r="L361" s="1">
        <f t="shared" ca="1" si="74"/>
        <v>0</v>
      </c>
      <c r="M361" s="1">
        <f t="shared" ca="1" si="75"/>
        <v>0</v>
      </c>
      <c r="N361" s="1">
        <f t="shared" ca="1" si="76"/>
        <v>0</v>
      </c>
      <c r="O361" s="1">
        <f t="shared" ca="1" si="77"/>
        <v>0</v>
      </c>
    </row>
    <row r="362" spans="1:15">
      <c r="A362" s="14">
        <v>343</v>
      </c>
      <c r="B362" s="35">
        <f t="shared" ca="1" si="68"/>
        <v>0.20004425126048186</v>
      </c>
      <c r="C362" s="7">
        <f t="shared" ca="1" si="69"/>
        <v>11</v>
      </c>
      <c r="D362" s="1">
        <f t="shared" ca="1" si="78"/>
        <v>10.75471891733779</v>
      </c>
      <c r="E362" s="1">
        <f t="shared" ca="1" si="78"/>
        <v>5.9564499161864246</v>
      </c>
      <c r="F362" s="1">
        <f t="shared" ca="1" si="78"/>
        <v>4.9391790609023953</v>
      </c>
      <c r="G362" s="1">
        <f t="shared" ca="1" si="78"/>
        <v>3.2581035369096774</v>
      </c>
      <c r="H362" s="1">
        <f t="shared" ca="1" si="78"/>
        <v>4.9685348236573157</v>
      </c>
      <c r="I362" s="1">
        <f t="shared" ca="1" si="71"/>
        <v>0</v>
      </c>
      <c r="J362" s="1">
        <f t="shared" ca="1" si="72"/>
        <v>0</v>
      </c>
      <c r="K362" s="1">
        <f t="shared" ca="1" si="73"/>
        <v>1</v>
      </c>
      <c r="L362" s="1">
        <f t="shared" ca="1" si="74"/>
        <v>0</v>
      </c>
      <c r="M362" s="1">
        <f t="shared" ca="1" si="75"/>
        <v>1</v>
      </c>
      <c r="N362" s="1">
        <f t="shared" ca="1" si="76"/>
        <v>0</v>
      </c>
      <c r="O362" s="1">
        <f t="shared" ca="1" si="77"/>
        <v>0</v>
      </c>
    </row>
    <row r="363" spans="1:15">
      <c r="A363" s="14">
        <v>344</v>
      </c>
      <c r="B363" s="35">
        <f t="shared" ca="1" si="68"/>
        <v>3.2916336213228647E-2</v>
      </c>
      <c r="C363" s="7">
        <f t="shared" ca="1" si="69"/>
        <v>10</v>
      </c>
      <c r="D363" s="1">
        <f t="shared" ca="1" si="78"/>
        <v>5.1373886789037204</v>
      </c>
      <c r="E363" s="1">
        <f t="shared" ca="1" si="78"/>
        <v>3.5069391844742324</v>
      </c>
      <c r="F363" s="1">
        <f t="shared" ca="1" si="78"/>
        <v>2.557512515474043</v>
      </c>
      <c r="G363" s="1">
        <f t="shared" ca="1" si="78"/>
        <v>4.2282415342969317</v>
      </c>
      <c r="H363" s="1">
        <f t="shared" ca="1" si="78"/>
        <v>4.7683388003620371</v>
      </c>
      <c r="I363" s="1">
        <f t="shared" ca="1" si="71"/>
        <v>1</v>
      </c>
      <c r="J363" s="1">
        <f t="shared" ca="1" si="72"/>
        <v>0</v>
      </c>
      <c r="K363" s="1">
        <f t="shared" ca="1" si="73"/>
        <v>0</v>
      </c>
      <c r="L363" s="1">
        <f t="shared" ca="1" si="74"/>
        <v>0</v>
      </c>
      <c r="M363" s="1">
        <f t="shared" ca="1" si="75"/>
        <v>0</v>
      </c>
      <c r="N363" s="1">
        <f t="shared" ca="1" si="76"/>
        <v>0</v>
      </c>
      <c r="O363" s="1">
        <f t="shared" ca="1" si="77"/>
        <v>0</v>
      </c>
    </row>
    <row r="364" spans="1:15">
      <c r="A364" s="14">
        <v>345</v>
      </c>
      <c r="B364" s="35">
        <f t="shared" ca="1" si="68"/>
        <v>0.1220155571273982</v>
      </c>
      <c r="C364" s="7">
        <f t="shared" ca="1" si="69"/>
        <v>11</v>
      </c>
      <c r="D364" s="1">
        <f t="shared" ca="1" si="78"/>
        <v>12.392239331785275</v>
      </c>
      <c r="E364" s="1">
        <f t="shared" ca="1" si="78"/>
        <v>32.369113605070439</v>
      </c>
      <c r="F364" s="1">
        <f t="shared" ca="1" si="78"/>
        <v>35.695349014633756</v>
      </c>
      <c r="G364" s="1">
        <f t="shared" ca="1" si="78"/>
        <v>34.605353379782976</v>
      </c>
      <c r="H364" s="1">
        <f t="shared" ca="1" si="78"/>
        <v>28.884428381368885</v>
      </c>
      <c r="I364" s="1">
        <f t="shared" ca="1" si="71"/>
        <v>1</v>
      </c>
      <c r="J364" s="1">
        <f t="shared" ca="1" si="72"/>
        <v>1</v>
      </c>
      <c r="K364" s="1">
        <f t="shared" ca="1" si="73"/>
        <v>0</v>
      </c>
      <c r="L364" s="1">
        <f t="shared" ca="1" si="74"/>
        <v>0</v>
      </c>
      <c r="M364" s="1">
        <f t="shared" ca="1" si="75"/>
        <v>0</v>
      </c>
      <c r="N364" s="1">
        <f t="shared" ca="1" si="76"/>
        <v>0</v>
      </c>
      <c r="O364" s="1">
        <f t="shared" ca="1" si="77"/>
        <v>0</v>
      </c>
    </row>
    <row r="365" spans="1:15">
      <c r="A365" s="14">
        <v>346</v>
      </c>
      <c r="B365" s="35">
        <f t="shared" ca="1" si="68"/>
        <v>0.13242479192458856</v>
      </c>
      <c r="C365" s="7">
        <f t="shared" ca="1" si="69"/>
        <v>11</v>
      </c>
      <c r="D365" s="1">
        <f t="shared" ca="1" si="78"/>
        <v>24.193815372349256</v>
      </c>
      <c r="E365" s="1">
        <f t="shared" ca="1" si="78"/>
        <v>16.101021248596648</v>
      </c>
      <c r="F365" s="1">
        <f t="shared" ca="1" si="78"/>
        <v>13.042818697167338</v>
      </c>
      <c r="G365" s="1">
        <f t="shared" ca="1" si="78"/>
        <v>19.948453959209122</v>
      </c>
      <c r="H365" s="1">
        <f t="shared" ca="1" si="78"/>
        <v>20.385162218203853</v>
      </c>
      <c r="I365" s="1">
        <f t="shared" ca="1" si="71"/>
        <v>1</v>
      </c>
      <c r="J365" s="1">
        <f t="shared" ca="1" si="72"/>
        <v>0</v>
      </c>
      <c r="K365" s="1">
        <f t="shared" ca="1" si="73"/>
        <v>0</v>
      </c>
      <c r="L365" s="1">
        <f t="shared" ca="1" si="74"/>
        <v>0</v>
      </c>
      <c r="M365" s="1">
        <f t="shared" ca="1" si="75"/>
        <v>0</v>
      </c>
      <c r="N365" s="1">
        <f t="shared" ca="1" si="76"/>
        <v>0</v>
      </c>
      <c r="O365" s="1">
        <f t="shared" ca="1" si="77"/>
        <v>0</v>
      </c>
    </row>
    <row r="366" spans="1:15">
      <c r="A366" s="14">
        <v>347</v>
      </c>
      <c r="B366" s="35">
        <f t="shared" ca="1" si="68"/>
        <v>0.68071242014608324</v>
      </c>
      <c r="C366" s="7">
        <f t="shared" ca="1" si="69"/>
        <v>13</v>
      </c>
      <c r="D366" s="1">
        <f t="shared" ca="1" si="78"/>
        <v>29.701270623627583</v>
      </c>
      <c r="E366" s="1">
        <f t="shared" ca="1" si="78"/>
        <v>50.690001173737279</v>
      </c>
      <c r="F366" s="1">
        <f t="shared" ca="1" si="78"/>
        <v>67.623206951757879</v>
      </c>
      <c r="G366" s="1">
        <f t="shared" ca="1" si="78"/>
        <v>19.125135201159967</v>
      </c>
      <c r="H366" s="1">
        <f t="shared" ca="1" si="78"/>
        <v>15.963695513181383</v>
      </c>
      <c r="I366" s="1">
        <f t="shared" ca="1" si="71"/>
        <v>1</v>
      </c>
      <c r="J366" s="1">
        <f t="shared" ca="1" si="72"/>
        <v>0</v>
      </c>
      <c r="K366" s="1">
        <f t="shared" ca="1" si="73"/>
        <v>0</v>
      </c>
      <c r="L366" s="1">
        <f t="shared" ca="1" si="74"/>
        <v>0</v>
      </c>
      <c r="M366" s="1">
        <f t="shared" ca="1" si="75"/>
        <v>0</v>
      </c>
      <c r="N366" s="1">
        <f t="shared" ca="1" si="76"/>
        <v>0</v>
      </c>
      <c r="O366" s="1">
        <f t="shared" ca="1" si="77"/>
        <v>0</v>
      </c>
    </row>
    <row r="367" spans="1:15">
      <c r="A367" s="14">
        <v>348</v>
      </c>
      <c r="B367" s="35">
        <f t="shared" ca="1" si="68"/>
        <v>6.6050970857966185E-2</v>
      </c>
      <c r="C367" s="7">
        <f t="shared" ca="1" si="69"/>
        <v>10</v>
      </c>
      <c r="D367" s="1">
        <f t="shared" ca="1" si="78"/>
        <v>10.108873924197511</v>
      </c>
      <c r="E367" s="1">
        <f t="shared" ca="1" si="78"/>
        <v>7.9496453938472218</v>
      </c>
      <c r="F367" s="1">
        <f t="shared" ca="1" si="78"/>
        <v>17.709547187766823</v>
      </c>
      <c r="G367" s="1">
        <f t="shared" ca="1" si="78"/>
        <v>13.429108062245644</v>
      </c>
      <c r="H367" s="1">
        <f t="shared" ca="1" si="78"/>
        <v>7.1335324828286</v>
      </c>
      <c r="I367" s="1">
        <f t="shared" ca="1" si="71"/>
        <v>1</v>
      </c>
      <c r="J367" s="1">
        <f t="shared" ca="1" si="72"/>
        <v>1</v>
      </c>
      <c r="K367" s="1">
        <f t="shared" ca="1" si="73"/>
        <v>1</v>
      </c>
      <c r="L367" s="1">
        <f t="shared" ca="1" si="74"/>
        <v>0</v>
      </c>
      <c r="M367" s="1">
        <f t="shared" ca="1" si="75"/>
        <v>0</v>
      </c>
      <c r="N367" s="1">
        <f t="shared" ca="1" si="76"/>
        <v>0</v>
      </c>
      <c r="O367" s="1">
        <f t="shared" ca="1" si="77"/>
        <v>0</v>
      </c>
    </row>
    <row r="368" spans="1:15">
      <c r="A368" s="14">
        <v>349</v>
      </c>
      <c r="B368" s="35">
        <f t="shared" ca="1" si="68"/>
        <v>0.97103412857779126</v>
      </c>
      <c r="C368" s="7">
        <f t="shared" ca="1" si="69"/>
        <v>15</v>
      </c>
      <c r="D368" s="1">
        <f t="shared" ca="1" si="78"/>
        <v>37.067781784226327</v>
      </c>
      <c r="E368" s="1">
        <f t="shared" ca="1" si="78"/>
        <v>67.339494720980738</v>
      </c>
      <c r="F368" s="1">
        <f t="shared" ca="1" si="78"/>
        <v>97.985307399723538</v>
      </c>
      <c r="G368" s="1">
        <f t="shared" ca="1" si="78"/>
        <v>111.69528409238411</v>
      </c>
      <c r="H368" s="1">
        <f t="shared" ca="1" si="78"/>
        <v>25.435732528324841</v>
      </c>
      <c r="I368" s="1">
        <f t="shared" ca="1" si="71"/>
        <v>0</v>
      </c>
      <c r="J368" s="1">
        <f t="shared" ca="1" si="72"/>
        <v>0</v>
      </c>
      <c r="K368" s="1">
        <f t="shared" ca="1" si="73"/>
        <v>0</v>
      </c>
      <c r="L368" s="1">
        <f t="shared" ca="1" si="74"/>
        <v>0</v>
      </c>
      <c r="M368" s="1">
        <f t="shared" ca="1" si="75"/>
        <v>0</v>
      </c>
      <c r="N368" s="1">
        <f t="shared" ca="1" si="76"/>
        <v>1</v>
      </c>
      <c r="O368" s="1">
        <f t="shared" ca="1" si="77"/>
        <v>25.435732528324841</v>
      </c>
    </row>
    <row r="369" spans="1:15">
      <c r="A369" s="14">
        <v>350</v>
      </c>
      <c r="B369" s="35">
        <f t="shared" ca="1" si="68"/>
        <v>0.87682510745605713</v>
      </c>
      <c r="C369" s="7">
        <f t="shared" ca="1" si="69"/>
        <v>14</v>
      </c>
      <c r="D369" s="1">
        <f t="shared" ca="1" si="78"/>
        <v>17.091300100788111</v>
      </c>
      <c r="E369" s="1">
        <f t="shared" ca="1" si="78"/>
        <v>15.664685659215484</v>
      </c>
      <c r="F369" s="1">
        <f t="shared" ca="1" si="78"/>
        <v>17.372631845881919</v>
      </c>
      <c r="G369" s="1">
        <f t="shared" ca="1" si="78"/>
        <v>18.786029508250927</v>
      </c>
      <c r="H369" s="1">
        <f t="shared" ca="1" si="78"/>
        <v>11.147168419170104</v>
      </c>
      <c r="I369" s="1">
        <f t="shared" ca="1" si="71"/>
        <v>1</v>
      </c>
      <c r="J369" s="1">
        <f t="shared" ca="1" si="72"/>
        <v>1</v>
      </c>
      <c r="K369" s="1">
        <f t="shared" ca="1" si="73"/>
        <v>0</v>
      </c>
      <c r="L369" s="1">
        <f t="shared" ca="1" si="74"/>
        <v>0</v>
      </c>
      <c r="M369" s="1">
        <f t="shared" ca="1" si="75"/>
        <v>0</v>
      </c>
      <c r="N369" s="1">
        <f t="shared" ca="1" si="76"/>
        <v>0</v>
      </c>
      <c r="O369" s="1">
        <f t="shared" ca="1" si="77"/>
        <v>0</v>
      </c>
    </row>
    <row r="370" spans="1:15">
      <c r="A370" s="14">
        <v>351</v>
      </c>
      <c r="B370" s="35">
        <f t="shared" ca="1" si="68"/>
        <v>0.64633050355654365</v>
      </c>
      <c r="C370" s="7">
        <f t="shared" ca="1" si="69"/>
        <v>13</v>
      </c>
      <c r="D370" s="1">
        <f t="shared" ca="1" si="78"/>
        <v>14.627796116633832</v>
      </c>
      <c r="E370" s="1">
        <f t="shared" ca="1" si="78"/>
        <v>27.60358672020168</v>
      </c>
      <c r="F370" s="1">
        <f t="shared" ca="1" si="78"/>
        <v>16.9134868711621</v>
      </c>
      <c r="G370" s="1">
        <f t="shared" ca="1" si="78"/>
        <v>18.675540366471612</v>
      </c>
      <c r="H370" s="1">
        <f t="shared" ca="1" si="78"/>
        <v>15.533444345011805</v>
      </c>
      <c r="I370" s="1">
        <f t="shared" ca="1" si="71"/>
        <v>1</v>
      </c>
      <c r="J370" s="1">
        <f t="shared" ca="1" si="72"/>
        <v>1</v>
      </c>
      <c r="K370" s="1">
        <f t="shared" ca="1" si="73"/>
        <v>1</v>
      </c>
      <c r="L370" s="1">
        <f t="shared" ca="1" si="74"/>
        <v>0</v>
      </c>
      <c r="M370" s="1">
        <f t="shared" ca="1" si="75"/>
        <v>1</v>
      </c>
      <c r="N370" s="1">
        <f t="shared" ca="1" si="76"/>
        <v>0</v>
      </c>
      <c r="O370" s="1">
        <f t="shared" ca="1" si="77"/>
        <v>0</v>
      </c>
    </row>
    <row r="371" spans="1:15">
      <c r="A371" s="14">
        <v>352</v>
      </c>
      <c r="B371" s="35">
        <f t="shared" ca="1" si="68"/>
        <v>0.2387146280078476</v>
      </c>
      <c r="C371" s="7">
        <f t="shared" ca="1" si="69"/>
        <v>11</v>
      </c>
      <c r="D371" s="1">
        <f t="shared" ca="1" si="78"/>
        <v>10.554831051743513</v>
      </c>
      <c r="E371" s="1">
        <f t="shared" ca="1" si="78"/>
        <v>19.759461265662804</v>
      </c>
      <c r="F371" s="1">
        <f t="shared" ca="1" si="78"/>
        <v>20.24051181041812</v>
      </c>
      <c r="G371" s="1">
        <f t="shared" ca="1" si="78"/>
        <v>32.324330547292817</v>
      </c>
      <c r="H371" s="1">
        <f t="shared" ca="1" si="78"/>
        <v>28.465952877838053</v>
      </c>
      <c r="I371" s="1">
        <f t="shared" ca="1" si="71"/>
        <v>0</v>
      </c>
      <c r="J371" s="1">
        <f t="shared" ca="1" si="72"/>
        <v>0</v>
      </c>
      <c r="K371" s="1">
        <f t="shared" ca="1" si="73"/>
        <v>0</v>
      </c>
      <c r="L371" s="1">
        <f t="shared" ca="1" si="74"/>
        <v>0</v>
      </c>
      <c r="M371" s="1">
        <f t="shared" ca="1" si="75"/>
        <v>0</v>
      </c>
      <c r="N371" s="1">
        <f t="shared" ca="1" si="76"/>
        <v>1</v>
      </c>
      <c r="O371" s="1">
        <f t="shared" ca="1" si="77"/>
        <v>28.465952877838053</v>
      </c>
    </row>
    <row r="372" spans="1:15">
      <c r="A372" s="14">
        <v>353</v>
      </c>
      <c r="B372" s="35">
        <f t="shared" ca="1" si="68"/>
        <v>0.2050921162828917</v>
      </c>
      <c r="C372" s="7">
        <f t="shared" ca="1" si="69"/>
        <v>11</v>
      </c>
      <c r="D372" s="1">
        <f t="shared" ca="1" si="78"/>
        <v>12.042001507143951</v>
      </c>
      <c r="E372" s="1">
        <f t="shared" ca="1" si="78"/>
        <v>9.8009083413172942</v>
      </c>
      <c r="F372" s="1">
        <f t="shared" ca="1" si="78"/>
        <v>4.1043026279544188</v>
      </c>
      <c r="G372" s="1">
        <f t="shared" ca="1" si="78"/>
        <v>5.4492247088712169</v>
      </c>
      <c r="H372" s="1">
        <f t="shared" ca="1" si="78"/>
        <v>12.419326761754759</v>
      </c>
      <c r="I372" s="1">
        <f t="shared" ca="1" si="71"/>
        <v>0</v>
      </c>
      <c r="J372" s="1">
        <f t="shared" ca="1" si="72"/>
        <v>1</v>
      </c>
      <c r="K372" s="1">
        <f t="shared" ca="1" si="73"/>
        <v>0</v>
      </c>
      <c r="L372" s="1">
        <f t="shared" ca="1" si="74"/>
        <v>0</v>
      </c>
      <c r="M372" s="1">
        <f t="shared" ca="1" si="75"/>
        <v>0</v>
      </c>
      <c r="N372" s="1">
        <f t="shared" ca="1" si="76"/>
        <v>0</v>
      </c>
      <c r="O372" s="1">
        <f t="shared" ca="1" si="77"/>
        <v>0</v>
      </c>
    </row>
    <row r="373" spans="1:15">
      <c r="A373" s="14">
        <v>354</v>
      </c>
      <c r="B373" s="35">
        <f t="shared" ca="1" si="68"/>
        <v>0.77597881421297843</v>
      </c>
      <c r="C373" s="7">
        <f t="shared" ca="1" si="69"/>
        <v>13</v>
      </c>
      <c r="D373" s="1">
        <f t="shared" ref="D373:H388" ca="1" si="79">_xlfn.LOGNORM.INV(RAND(),0.15,0.5)*C373</f>
        <v>25.126906556047576</v>
      </c>
      <c r="E373" s="1">
        <f t="shared" ca="1" si="79"/>
        <v>23.042003130762428</v>
      </c>
      <c r="F373" s="1">
        <f t="shared" ca="1" si="79"/>
        <v>51.20980337650969</v>
      </c>
      <c r="G373" s="1">
        <f t="shared" ca="1" si="79"/>
        <v>58.114551100895945</v>
      </c>
      <c r="H373" s="1">
        <f t="shared" ca="1" si="79"/>
        <v>191.98445728822591</v>
      </c>
      <c r="I373" s="1">
        <f t="shared" ca="1" si="71"/>
        <v>0</v>
      </c>
      <c r="J373" s="1">
        <f t="shared" ca="1" si="72"/>
        <v>0</v>
      </c>
      <c r="K373" s="1">
        <f t="shared" ca="1" si="73"/>
        <v>0</v>
      </c>
      <c r="L373" s="1">
        <f t="shared" ca="1" si="74"/>
        <v>1</v>
      </c>
      <c r="M373" s="1">
        <f t="shared" ca="1" si="75"/>
        <v>0</v>
      </c>
      <c r="N373" s="1">
        <f t="shared" ca="1" si="76"/>
        <v>0</v>
      </c>
      <c r="O373" s="1">
        <f t="shared" ca="1" si="77"/>
        <v>0</v>
      </c>
    </row>
    <row r="374" spans="1:15">
      <c r="A374" s="14">
        <v>355</v>
      </c>
      <c r="B374" s="35">
        <f t="shared" ca="1" si="68"/>
        <v>0.31160234597045511</v>
      </c>
      <c r="C374" s="7">
        <f t="shared" ca="1" si="69"/>
        <v>12</v>
      </c>
      <c r="D374" s="1">
        <f t="shared" ca="1" si="79"/>
        <v>12.341132553721991</v>
      </c>
      <c r="E374" s="1">
        <f t="shared" ca="1" si="79"/>
        <v>5.9521816733817152</v>
      </c>
      <c r="F374" s="1">
        <f t="shared" ca="1" si="79"/>
        <v>9.6178847823855129</v>
      </c>
      <c r="G374" s="1">
        <f t="shared" ca="1" si="79"/>
        <v>17.752649815887651</v>
      </c>
      <c r="H374" s="1">
        <f t="shared" ca="1" si="79"/>
        <v>16.546414308478155</v>
      </c>
      <c r="I374" s="1">
        <f t="shared" ca="1" si="71"/>
        <v>0</v>
      </c>
      <c r="J374" s="1">
        <f t="shared" ca="1" si="72"/>
        <v>0</v>
      </c>
      <c r="K374" s="1">
        <f t="shared" ca="1" si="73"/>
        <v>1</v>
      </c>
      <c r="L374" s="1">
        <f t="shared" ca="1" si="74"/>
        <v>1</v>
      </c>
      <c r="M374" s="1">
        <f t="shared" ca="1" si="75"/>
        <v>0</v>
      </c>
      <c r="N374" s="1">
        <f t="shared" ca="1" si="76"/>
        <v>0</v>
      </c>
      <c r="O374" s="1">
        <f t="shared" ca="1" si="77"/>
        <v>0</v>
      </c>
    </row>
    <row r="375" spans="1:15">
      <c r="A375" s="14">
        <v>356</v>
      </c>
      <c r="B375" s="35">
        <f t="shared" ca="1" si="68"/>
        <v>0.39946480782115845</v>
      </c>
      <c r="C375" s="7">
        <f t="shared" ca="1" si="69"/>
        <v>12</v>
      </c>
      <c r="D375" s="1">
        <f t="shared" ca="1" si="79"/>
        <v>18.087944444221847</v>
      </c>
      <c r="E375" s="1">
        <f t="shared" ca="1" si="79"/>
        <v>13.036414607124765</v>
      </c>
      <c r="F375" s="1">
        <f t="shared" ca="1" si="79"/>
        <v>11.943974722226674</v>
      </c>
      <c r="G375" s="1">
        <f t="shared" ca="1" si="79"/>
        <v>12.469844641009347</v>
      </c>
      <c r="H375" s="1">
        <f t="shared" ca="1" si="79"/>
        <v>20.832551782186993</v>
      </c>
      <c r="I375" s="1">
        <f t="shared" ca="1" si="71"/>
        <v>1</v>
      </c>
      <c r="J375" s="1">
        <f t="shared" ca="1" si="72"/>
        <v>0</v>
      </c>
      <c r="K375" s="1">
        <f t="shared" ca="1" si="73"/>
        <v>1</v>
      </c>
      <c r="L375" s="1">
        <f t="shared" ca="1" si="74"/>
        <v>0</v>
      </c>
      <c r="M375" s="1">
        <f t="shared" ca="1" si="75"/>
        <v>0</v>
      </c>
      <c r="N375" s="1">
        <f t="shared" ca="1" si="76"/>
        <v>0</v>
      </c>
      <c r="O375" s="1">
        <f t="shared" ca="1" si="77"/>
        <v>0</v>
      </c>
    </row>
    <row r="376" spans="1:15">
      <c r="A376" s="14">
        <v>357</v>
      </c>
      <c r="B376" s="35">
        <f t="shared" ca="1" si="68"/>
        <v>5.936489292160041E-2</v>
      </c>
      <c r="C376" s="7">
        <f t="shared" ca="1" si="69"/>
        <v>10</v>
      </c>
      <c r="D376" s="1">
        <f t="shared" ca="1" si="79"/>
        <v>29.123674219537897</v>
      </c>
      <c r="E376" s="1">
        <f t="shared" ca="1" si="79"/>
        <v>28.574358116758834</v>
      </c>
      <c r="F376" s="1">
        <f t="shared" ca="1" si="79"/>
        <v>14.624831948688568</v>
      </c>
      <c r="G376" s="1">
        <f t="shared" ca="1" si="79"/>
        <v>27.438819868872898</v>
      </c>
      <c r="H376" s="1">
        <f t="shared" ca="1" si="79"/>
        <v>38.505214868674472</v>
      </c>
      <c r="I376" s="1">
        <f t="shared" ca="1" si="71"/>
        <v>0</v>
      </c>
      <c r="J376" s="1">
        <f t="shared" ca="1" si="72"/>
        <v>0</v>
      </c>
      <c r="K376" s="1">
        <f t="shared" ca="1" si="73"/>
        <v>0</v>
      </c>
      <c r="L376" s="1">
        <f t="shared" ca="1" si="74"/>
        <v>0</v>
      </c>
      <c r="M376" s="1">
        <f t="shared" ca="1" si="75"/>
        <v>0</v>
      </c>
      <c r="N376" s="1">
        <f t="shared" ca="1" si="76"/>
        <v>1</v>
      </c>
      <c r="O376" s="1">
        <f t="shared" ca="1" si="77"/>
        <v>38.505214868674472</v>
      </c>
    </row>
    <row r="377" spans="1:15">
      <c r="A377" s="14">
        <v>358</v>
      </c>
      <c r="B377" s="35">
        <f t="shared" ca="1" si="68"/>
        <v>5.2888591082082215E-2</v>
      </c>
      <c r="C377" s="7">
        <f t="shared" ca="1" si="69"/>
        <v>10</v>
      </c>
      <c r="D377" s="1">
        <f t="shared" ca="1" si="79"/>
        <v>10.979320670151637</v>
      </c>
      <c r="E377" s="1">
        <f t="shared" ca="1" si="79"/>
        <v>42.945767445705016</v>
      </c>
      <c r="F377" s="1">
        <f t="shared" ca="1" si="79"/>
        <v>57.235017684176626</v>
      </c>
      <c r="G377" s="1">
        <f t="shared" ca="1" si="79"/>
        <v>62.607959092600538</v>
      </c>
      <c r="H377" s="1">
        <f t="shared" ca="1" si="79"/>
        <v>63.081655807017398</v>
      </c>
      <c r="I377" s="1">
        <f t="shared" ca="1" si="71"/>
        <v>0</v>
      </c>
      <c r="J377" s="1">
        <f t="shared" ca="1" si="72"/>
        <v>0</v>
      </c>
      <c r="K377" s="1">
        <f t="shared" ca="1" si="73"/>
        <v>0</v>
      </c>
      <c r="L377" s="1">
        <f t="shared" ca="1" si="74"/>
        <v>0</v>
      </c>
      <c r="M377" s="1">
        <f t="shared" ca="1" si="75"/>
        <v>0</v>
      </c>
      <c r="N377" s="1">
        <f t="shared" ca="1" si="76"/>
        <v>1</v>
      </c>
      <c r="O377" s="1">
        <f t="shared" ca="1" si="77"/>
        <v>63.081655807017398</v>
      </c>
    </row>
    <row r="378" spans="1:15">
      <c r="A378" s="14">
        <v>359</v>
      </c>
      <c r="B378" s="35">
        <f t="shared" ca="1" si="68"/>
        <v>0.91140839971823995</v>
      </c>
      <c r="C378" s="7">
        <f t="shared" ca="1" si="69"/>
        <v>15</v>
      </c>
      <c r="D378" s="1">
        <f t="shared" ca="1" si="79"/>
        <v>13.943878378456706</v>
      </c>
      <c r="E378" s="1">
        <f t="shared" ca="1" si="79"/>
        <v>37.325280522230472</v>
      </c>
      <c r="F378" s="1">
        <f t="shared" ca="1" si="79"/>
        <v>26.30876656996325</v>
      </c>
      <c r="G378" s="1">
        <f t="shared" ca="1" si="79"/>
        <v>33.05487609396711</v>
      </c>
      <c r="H378" s="1">
        <f t="shared" ca="1" si="79"/>
        <v>54.392723994318118</v>
      </c>
      <c r="I378" s="1">
        <f t="shared" ca="1" si="71"/>
        <v>1</v>
      </c>
      <c r="J378" s="1">
        <f t="shared" ca="1" si="72"/>
        <v>0</v>
      </c>
      <c r="K378" s="1">
        <f t="shared" ca="1" si="73"/>
        <v>0</v>
      </c>
      <c r="L378" s="1">
        <f t="shared" ca="1" si="74"/>
        <v>1</v>
      </c>
      <c r="M378" s="1">
        <f t="shared" ca="1" si="75"/>
        <v>1</v>
      </c>
      <c r="N378" s="1">
        <f t="shared" ca="1" si="76"/>
        <v>0</v>
      </c>
      <c r="O378" s="1">
        <f t="shared" ca="1" si="77"/>
        <v>0</v>
      </c>
    </row>
    <row r="379" spans="1:15">
      <c r="A379" s="14">
        <v>360</v>
      </c>
      <c r="B379" s="35">
        <f t="shared" ca="1" si="68"/>
        <v>0.77692345033199139</v>
      </c>
      <c r="C379" s="7">
        <f t="shared" ca="1" si="69"/>
        <v>13</v>
      </c>
      <c r="D379" s="1">
        <f t="shared" ca="1" si="79"/>
        <v>13.6167275942177</v>
      </c>
      <c r="E379" s="1">
        <f t="shared" ca="1" si="79"/>
        <v>28.768416171870008</v>
      </c>
      <c r="F379" s="1">
        <f t="shared" ca="1" si="79"/>
        <v>48.4728139581904</v>
      </c>
      <c r="G379" s="1">
        <f t="shared" ca="1" si="79"/>
        <v>48.443024926640298</v>
      </c>
      <c r="H379" s="1">
        <f t="shared" ca="1" si="79"/>
        <v>45.493759337487482</v>
      </c>
      <c r="I379" s="1">
        <f t="shared" ca="1" si="71"/>
        <v>0</v>
      </c>
      <c r="J379" s="1">
        <f t="shared" ca="1" si="72"/>
        <v>0</v>
      </c>
      <c r="K379" s="1">
        <f t="shared" ca="1" si="73"/>
        <v>0</v>
      </c>
      <c r="L379" s="1">
        <f t="shared" ca="1" si="74"/>
        <v>0</v>
      </c>
      <c r="M379" s="1">
        <f t="shared" ca="1" si="75"/>
        <v>0</v>
      </c>
      <c r="N379" s="1">
        <f t="shared" ca="1" si="76"/>
        <v>1</v>
      </c>
      <c r="O379" s="1">
        <f t="shared" ca="1" si="77"/>
        <v>45.493759337487482</v>
      </c>
    </row>
    <row r="380" spans="1:15">
      <c r="A380" s="14">
        <v>361</v>
      </c>
      <c r="B380" s="35">
        <f t="shared" ca="1" si="68"/>
        <v>0.32927664452888972</v>
      </c>
      <c r="C380" s="7">
        <f t="shared" ca="1" si="69"/>
        <v>12</v>
      </c>
      <c r="D380" s="1">
        <f t="shared" ca="1" si="79"/>
        <v>19.867716908318179</v>
      </c>
      <c r="E380" s="1">
        <f t="shared" ca="1" si="79"/>
        <v>23.303748114666664</v>
      </c>
      <c r="F380" s="1">
        <f t="shared" ca="1" si="79"/>
        <v>33.867971374013663</v>
      </c>
      <c r="G380" s="1">
        <f t="shared" ca="1" si="79"/>
        <v>53.881035395959948</v>
      </c>
      <c r="H380" s="1">
        <f t="shared" ca="1" si="79"/>
        <v>111.27060315285316</v>
      </c>
      <c r="I380" s="1">
        <f t="shared" ca="1" si="71"/>
        <v>0</v>
      </c>
      <c r="J380" s="1">
        <f t="shared" ca="1" si="72"/>
        <v>0</v>
      </c>
      <c r="K380" s="1">
        <f t="shared" ca="1" si="73"/>
        <v>0</v>
      </c>
      <c r="L380" s="1">
        <f t="shared" ca="1" si="74"/>
        <v>0</v>
      </c>
      <c r="M380" s="1">
        <f t="shared" ca="1" si="75"/>
        <v>0</v>
      </c>
      <c r="N380" s="1">
        <f t="shared" ca="1" si="76"/>
        <v>1</v>
      </c>
      <c r="O380" s="1">
        <f t="shared" ca="1" si="77"/>
        <v>111.27060315285316</v>
      </c>
    </row>
    <row r="381" spans="1:15">
      <c r="A381" s="14">
        <v>362</v>
      </c>
      <c r="B381" s="35">
        <f t="shared" ca="1" si="68"/>
        <v>0.31247663315318974</v>
      </c>
      <c r="C381" s="7">
        <f t="shared" ca="1" si="69"/>
        <v>12</v>
      </c>
      <c r="D381" s="1">
        <f t="shared" ca="1" si="79"/>
        <v>9.0814586967627768</v>
      </c>
      <c r="E381" s="1">
        <f t="shared" ca="1" si="79"/>
        <v>8.9080752626721402</v>
      </c>
      <c r="F381" s="1">
        <f t="shared" ca="1" si="79"/>
        <v>13.046087681861479</v>
      </c>
      <c r="G381" s="1">
        <f t="shared" ca="1" si="79"/>
        <v>13.704184965639104</v>
      </c>
      <c r="H381" s="1">
        <f t="shared" ca="1" si="79"/>
        <v>11.611042444267659</v>
      </c>
      <c r="I381" s="1">
        <f t="shared" ca="1" si="71"/>
        <v>0</v>
      </c>
      <c r="J381" s="1">
        <f t="shared" ca="1" si="72"/>
        <v>0</v>
      </c>
      <c r="K381" s="1">
        <f t="shared" ca="1" si="73"/>
        <v>0</v>
      </c>
      <c r="L381" s="1">
        <f t="shared" ca="1" si="74"/>
        <v>0</v>
      </c>
      <c r="M381" s="1">
        <f t="shared" ca="1" si="75"/>
        <v>0</v>
      </c>
      <c r="N381" s="1">
        <f t="shared" ca="1" si="76"/>
        <v>1</v>
      </c>
      <c r="O381" s="1">
        <f t="shared" ca="1" si="77"/>
        <v>11.611042444267659</v>
      </c>
    </row>
    <row r="382" spans="1:15">
      <c r="A382" s="14">
        <v>363</v>
      </c>
      <c r="B382" s="35">
        <f t="shared" ca="1" si="68"/>
        <v>0.12485165505840146</v>
      </c>
      <c r="C382" s="7">
        <f t="shared" ca="1" si="69"/>
        <v>11</v>
      </c>
      <c r="D382" s="1">
        <f t="shared" ca="1" si="79"/>
        <v>5.4492065028871526</v>
      </c>
      <c r="E382" s="1">
        <f t="shared" ca="1" si="79"/>
        <v>4.5199936406015162</v>
      </c>
      <c r="F382" s="1">
        <f t="shared" ca="1" si="79"/>
        <v>12.089830279465422</v>
      </c>
      <c r="G382" s="1">
        <f t="shared" ca="1" si="79"/>
        <v>21.768008342417566</v>
      </c>
      <c r="H382" s="1">
        <f t="shared" ca="1" si="79"/>
        <v>31.140546326446806</v>
      </c>
      <c r="I382" s="1">
        <f t="shared" ca="1" si="71"/>
        <v>0</v>
      </c>
      <c r="J382" s="1">
        <f t="shared" ca="1" si="72"/>
        <v>1</v>
      </c>
      <c r="K382" s="1">
        <f t="shared" ca="1" si="73"/>
        <v>0</v>
      </c>
      <c r="L382" s="1">
        <f t="shared" ca="1" si="74"/>
        <v>0</v>
      </c>
      <c r="M382" s="1">
        <f t="shared" ca="1" si="75"/>
        <v>1</v>
      </c>
      <c r="N382" s="1">
        <f t="shared" ca="1" si="76"/>
        <v>0</v>
      </c>
      <c r="O382" s="1">
        <f t="shared" ca="1" si="77"/>
        <v>0</v>
      </c>
    </row>
    <row r="383" spans="1:15">
      <c r="A383" s="14">
        <v>364</v>
      </c>
      <c r="B383" s="35">
        <f t="shared" ca="1" si="68"/>
        <v>0.18027671838747295</v>
      </c>
      <c r="C383" s="7">
        <f t="shared" ca="1" si="69"/>
        <v>11</v>
      </c>
      <c r="D383" s="1">
        <f t="shared" ca="1" si="79"/>
        <v>6.4789126280481169</v>
      </c>
      <c r="E383" s="1">
        <f t="shared" ca="1" si="79"/>
        <v>6.0779452613170593</v>
      </c>
      <c r="F383" s="1">
        <f t="shared" ca="1" si="79"/>
        <v>6.2250211775765534</v>
      </c>
      <c r="G383" s="1">
        <f t="shared" ca="1" si="79"/>
        <v>9.5301551997628113</v>
      </c>
      <c r="H383" s="1">
        <f t="shared" ca="1" si="79"/>
        <v>15.953341288783903</v>
      </c>
      <c r="I383" s="1">
        <f t="shared" ca="1" si="71"/>
        <v>0</v>
      </c>
      <c r="J383" s="1">
        <f t="shared" ca="1" si="72"/>
        <v>0</v>
      </c>
      <c r="K383" s="1">
        <f t="shared" ca="1" si="73"/>
        <v>0</v>
      </c>
      <c r="L383" s="1">
        <f t="shared" ca="1" si="74"/>
        <v>0</v>
      </c>
      <c r="M383" s="1">
        <f t="shared" ca="1" si="75"/>
        <v>0</v>
      </c>
      <c r="N383" s="1">
        <f t="shared" ca="1" si="76"/>
        <v>1</v>
      </c>
      <c r="O383" s="1">
        <f t="shared" ca="1" si="77"/>
        <v>15.953341288783903</v>
      </c>
    </row>
    <row r="384" spans="1:15">
      <c r="A384" s="14">
        <v>365</v>
      </c>
      <c r="B384" s="35">
        <f t="shared" ca="1" si="68"/>
        <v>0.36265650086121404</v>
      </c>
      <c r="C384" s="7">
        <f t="shared" ca="1" si="69"/>
        <v>12</v>
      </c>
      <c r="D384" s="1">
        <f t="shared" ca="1" si="79"/>
        <v>18.355018288178901</v>
      </c>
      <c r="E384" s="1">
        <f t="shared" ca="1" si="79"/>
        <v>16.175452818778073</v>
      </c>
      <c r="F384" s="1">
        <f t="shared" ca="1" si="79"/>
        <v>7.2519952668869108</v>
      </c>
      <c r="G384" s="1">
        <f t="shared" ca="1" si="79"/>
        <v>18.739546415343373</v>
      </c>
      <c r="H384" s="1">
        <f t="shared" ca="1" si="79"/>
        <v>13.440750544211628</v>
      </c>
      <c r="I384" s="1">
        <f t="shared" ca="1" si="71"/>
        <v>0</v>
      </c>
      <c r="J384" s="1">
        <f t="shared" ca="1" si="72"/>
        <v>1</v>
      </c>
      <c r="K384" s="1">
        <f t="shared" ca="1" si="73"/>
        <v>0</v>
      </c>
      <c r="L384" s="1">
        <f t="shared" ca="1" si="74"/>
        <v>0</v>
      </c>
      <c r="M384" s="1">
        <f t="shared" ca="1" si="75"/>
        <v>0</v>
      </c>
      <c r="N384" s="1">
        <f t="shared" ca="1" si="76"/>
        <v>0</v>
      </c>
      <c r="O384" s="1">
        <f t="shared" ca="1" si="77"/>
        <v>0</v>
      </c>
    </row>
    <row r="385" spans="1:15">
      <c r="A385" s="14">
        <v>366</v>
      </c>
      <c r="B385" s="35">
        <f t="shared" ca="1" si="68"/>
        <v>2.1136256427716216E-3</v>
      </c>
      <c r="C385" s="7">
        <f t="shared" ca="1" si="69"/>
        <v>10</v>
      </c>
      <c r="D385" s="1">
        <f t="shared" ca="1" si="79"/>
        <v>15.022450933370822</v>
      </c>
      <c r="E385" s="1">
        <f t="shared" ca="1" si="79"/>
        <v>14.207226587729398</v>
      </c>
      <c r="F385" s="1">
        <f t="shared" ca="1" si="79"/>
        <v>31.622091280178843</v>
      </c>
      <c r="G385" s="1">
        <f t="shared" ca="1" si="79"/>
        <v>35.261105714761676</v>
      </c>
      <c r="H385" s="1">
        <f t="shared" ca="1" si="79"/>
        <v>49.256945950417801</v>
      </c>
      <c r="I385" s="1">
        <f t="shared" ca="1" si="71"/>
        <v>0</v>
      </c>
      <c r="J385" s="1">
        <f t="shared" ca="1" si="72"/>
        <v>0</v>
      </c>
      <c r="K385" s="1">
        <f t="shared" ca="1" si="73"/>
        <v>0</v>
      </c>
      <c r="L385" s="1">
        <f t="shared" ca="1" si="74"/>
        <v>0</v>
      </c>
      <c r="M385" s="1">
        <f t="shared" ca="1" si="75"/>
        <v>0</v>
      </c>
      <c r="N385" s="1">
        <f t="shared" ca="1" si="76"/>
        <v>1</v>
      </c>
      <c r="O385" s="1">
        <f t="shared" ca="1" si="77"/>
        <v>49.256945950417801</v>
      </c>
    </row>
    <row r="386" spans="1:15">
      <c r="A386" s="14">
        <v>367</v>
      </c>
      <c r="B386" s="35">
        <f t="shared" ca="1" si="68"/>
        <v>0.13090650742777421</v>
      </c>
      <c r="C386" s="7">
        <f t="shared" ca="1" si="69"/>
        <v>11</v>
      </c>
      <c r="D386" s="1">
        <f t="shared" ca="1" si="79"/>
        <v>8.0081496240814616</v>
      </c>
      <c r="E386" s="1">
        <f t="shared" ca="1" si="79"/>
        <v>5.5650376220209656</v>
      </c>
      <c r="F386" s="1">
        <f t="shared" ca="1" si="79"/>
        <v>9.8469224621538061</v>
      </c>
      <c r="G386" s="1">
        <f t="shared" ca="1" si="79"/>
        <v>7.7709989533223984</v>
      </c>
      <c r="H386" s="1">
        <f t="shared" ca="1" si="79"/>
        <v>5.9570619719120375</v>
      </c>
      <c r="I386" s="1">
        <f t="shared" ca="1" si="71"/>
        <v>0</v>
      </c>
      <c r="J386" s="1">
        <f t="shared" ca="1" si="72"/>
        <v>1</v>
      </c>
      <c r="K386" s="1">
        <f t="shared" ca="1" si="73"/>
        <v>1</v>
      </c>
      <c r="L386" s="1">
        <f t="shared" ca="1" si="74"/>
        <v>0</v>
      </c>
      <c r="M386" s="1">
        <f t="shared" ca="1" si="75"/>
        <v>0</v>
      </c>
      <c r="N386" s="1">
        <f t="shared" ca="1" si="76"/>
        <v>0</v>
      </c>
      <c r="O386" s="1">
        <f t="shared" ca="1" si="77"/>
        <v>0</v>
      </c>
    </row>
    <row r="387" spans="1:15">
      <c r="A387" s="14">
        <v>368</v>
      </c>
      <c r="B387" s="35">
        <f t="shared" ca="1" si="68"/>
        <v>0.8845169029418779</v>
      </c>
      <c r="C387" s="7">
        <f t="shared" ca="1" si="69"/>
        <v>14</v>
      </c>
      <c r="D387" s="1">
        <f t="shared" ca="1" si="79"/>
        <v>28.036770660720073</v>
      </c>
      <c r="E387" s="1">
        <f t="shared" ca="1" si="79"/>
        <v>37.09907873472762</v>
      </c>
      <c r="F387" s="1">
        <f t="shared" ca="1" si="79"/>
        <v>58.211310017367495</v>
      </c>
      <c r="G387" s="1">
        <f t="shared" ca="1" si="79"/>
        <v>71.480180526646464</v>
      </c>
      <c r="H387" s="1">
        <f t="shared" ca="1" si="79"/>
        <v>162.79933447130492</v>
      </c>
      <c r="I387" s="1">
        <f t="shared" ca="1" si="71"/>
        <v>1</v>
      </c>
      <c r="J387" s="1">
        <f t="shared" ca="1" si="72"/>
        <v>0</v>
      </c>
      <c r="K387" s="1">
        <f t="shared" ca="1" si="73"/>
        <v>0</v>
      </c>
      <c r="L387" s="1">
        <f t="shared" ca="1" si="74"/>
        <v>0</v>
      </c>
      <c r="M387" s="1">
        <f t="shared" ca="1" si="75"/>
        <v>0</v>
      </c>
      <c r="N387" s="1">
        <f t="shared" ca="1" si="76"/>
        <v>0</v>
      </c>
      <c r="O387" s="1">
        <f t="shared" ca="1" si="77"/>
        <v>0</v>
      </c>
    </row>
    <row r="388" spans="1:15">
      <c r="A388" s="14">
        <v>369</v>
      </c>
      <c r="B388" s="35">
        <f t="shared" ca="1" si="68"/>
        <v>0.9288180641089484</v>
      </c>
      <c r="C388" s="7">
        <f t="shared" ca="1" si="69"/>
        <v>15</v>
      </c>
      <c r="D388" s="1">
        <f t="shared" ca="1" si="79"/>
        <v>8.933078721090201</v>
      </c>
      <c r="E388" s="1">
        <f t="shared" ca="1" si="79"/>
        <v>16.728757565260061</v>
      </c>
      <c r="F388" s="1">
        <f t="shared" ca="1" si="79"/>
        <v>26.120621971073533</v>
      </c>
      <c r="G388" s="1">
        <f t="shared" ca="1" si="79"/>
        <v>35.300407952554885</v>
      </c>
      <c r="H388" s="1">
        <f t="shared" ca="1" si="79"/>
        <v>78.159798668048197</v>
      </c>
      <c r="I388" s="1">
        <f t="shared" ca="1" si="71"/>
        <v>0</v>
      </c>
      <c r="J388" s="1">
        <f t="shared" ca="1" si="72"/>
        <v>0</v>
      </c>
      <c r="K388" s="1">
        <f t="shared" ca="1" si="73"/>
        <v>0</v>
      </c>
      <c r="L388" s="1">
        <f t="shared" ca="1" si="74"/>
        <v>0</v>
      </c>
      <c r="M388" s="1">
        <f t="shared" ca="1" si="75"/>
        <v>0</v>
      </c>
      <c r="N388" s="1">
        <f t="shared" ca="1" si="76"/>
        <v>1</v>
      </c>
      <c r="O388" s="1">
        <f t="shared" ca="1" si="77"/>
        <v>78.159798668048197</v>
      </c>
    </row>
    <row r="389" spans="1:15">
      <c r="A389" s="14">
        <v>370</v>
      </c>
      <c r="B389" s="35">
        <f t="shared" ca="1" si="68"/>
        <v>0.97100983349473635</v>
      </c>
      <c r="C389" s="7">
        <f t="shared" ca="1" si="69"/>
        <v>15</v>
      </c>
      <c r="D389" s="1">
        <f t="shared" ref="D389:H404" ca="1" si="80">_xlfn.LOGNORM.INV(RAND(),0.15,0.5)*C389</f>
        <v>35.076406913814317</v>
      </c>
      <c r="E389" s="1">
        <f t="shared" ca="1" si="80"/>
        <v>14.890083226118586</v>
      </c>
      <c r="F389" s="1">
        <f t="shared" ca="1" si="80"/>
        <v>10.425625251052887</v>
      </c>
      <c r="G389" s="1">
        <f t="shared" ca="1" si="80"/>
        <v>52.832565265666794</v>
      </c>
      <c r="H389" s="1">
        <f t="shared" ca="1" si="80"/>
        <v>39.59225853076812</v>
      </c>
      <c r="I389" s="1">
        <f t="shared" ca="1" si="71"/>
        <v>0</v>
      </c>
      <c r="J389" s="1">
        <f t="shared" ca="1" si="72"/>
        <v>0</v>
      </c>
      <c r="K389" s="1">
        <f t="shared" ca="1" si="73"/>
        <v>0</v>
      </c>
      <c r="L389" s="1">
        <f t="shared" ca="1" si="74"/>
        <v>0</v>
      </c>
      <c r="M389" s="1">
        <f t="shared" ca="1" si="75"/>
        <v>0</v>
      </c>
      <c r="N389" s="1">
        <f t="shared" ca="1" si="76"/>
        <v>1</v>
      </c>
      <c r="O389" s="1">
        <f t="shared" ca="1" si="77"/>
        <v>39.59225853076812</v>
      </c>
    </row>
    <row r="390" spans="1:15">
      <c r="A390" s="14">
        <v>371</v>
      </c>
      <c r="B390" s="35">
        <f t="shared" ca="1" si="68"/>
        <v>0.61680265260723977</v>
      </c>
      <c r="C390" s="7">
        <f t="shared" ca="1" si="69"/>
        <v>13</v>
      </c>
      <c r="D390" s="1">
        <f t="shared" ca="1" si="80"/>
        <v>17.697833326110249</v>
      </c>
      <c r="E390" s="1">
        <f t="shared" ca="1" si="80"/>
        <v>18.468127476120994</v>
      </c>
      <c r="F390" s="1">
        <f t="shared" ca="1" si="80"/>
        <v>21.23647491133179</v>
      </c>
      <c r="G390" s="1">
        <f t="shared" ca="1" si="80"/>
        <v>18.411026716666434</v>
      </c>
      <c r="H390" s="1">
        <f t="shared" ca="1" si="80"/>
        <v>19.844137905818044</v>
      </c>
      <c r="I390" s="1">
        <f t="shared" ca="1" si="71"/>
        <v>0</v>
      </c>
      <c r="J390" s="1">
        <f t="shared" ca="1" si="72"/>
        <v>0</v>
      </c>
      <c r="K390" s="1">
        <f t="shared" ca="1" si="73"/>
        <v>0</v>
      </c>
      <c r="L390" s="1">
        <f t="shared" ca="1" si="74"/>
        <v>0</v>
      </c>
      <c r="M390" s="1">
        <f t="shared" ca="1" si="75"/>
        <v>0</v>
      </c>
      <c r="N390" s="1">
        <f t="shared" ca="1" si="76"/>
        <v>1</v>
      </c>
      <c r="O390" s="1">
        <f t="shared" ca="1" si="77"/>
        <v>19.844137905818044</v>
      </c>
    </row>
    <row r="391" spans="1:15">
      <c r="A391" s="14">
        <v>372</v>
      </c>
      <c r="B391" s="35">
        <f t="shared" ca="1" si="68"/>
        <v>0.11777397670541945</v>
      </c>
      <c r="C391" s="7">
        <f t="shared" ca="1" si="69"/>
        <v>11</v>
      </c>
      <c r="D391" s="1">
        <f t="shared" ca="1" si="80"/>
        <v>12.370552515656291</v>
      </c>
      <c r="E391" s="1">
        <f t="shared" ca="1" si="80"/>
        <v>62.087165573933305</v>
      </c>
      <c r="F391" s="1">
        <f t="shared" ca="1" si="80"/>
        <v>56.669216943761093</v>
      </c>
      <c r="G391" s="1">
        <f t="shared" ca="1" si="80"/>
        <v>48.033042907770763</v>
      </c>
      <c r="H391" s="1">
        <f t="shared" ca="1" si="80"/>
        <v>39.017838976468894</v>
      </c>
      <c r="I391" s="1">
        <f t="shared" ca="1" si="71"/>
        <v>1</v>
      </c>
      <c r="J391" s="1">
        <f t="shared" ca="1" si="72"/>
        <v>1</v>
      </c>
      <c r="K391" s="1">
        <f t="shared" ca="1" si="73"/>
        <v>1</v>
      </c>
      <c r="L391" s="1">
        <f t="shared" ca="1" si="74"/>
        <v>0</v>
      </c>
      <c r="M391" s="1">
        <f t="shared" ca="1" si="75"/>
        <v>0</v>
      </c>
      <c r="N391" s="1">
        <f t="shared" ca="1" si="76"/>
        <v>0</v>
      </c>
      <c r="O391" s="1">
        <f t="shared" ca="1" si="77"/>
        <v>0</v>
      </c>
    </row>
    <row r="392" spans="1:15">
      <c r="A392" s="14">
        <v>373</v>
      </c>
      <c r="B392" s="35">
        <f t="shared" ca="1" si="68"/>
        <v>0.18302860025850454</v>
      </c>
      <c r="C392" s="7">
        <f t="shared" ca="1" si="69"/>
        <v>11</v>
      </c>
      <c r="D392" s="1">
        <f t="shared" ca="1" si="80"/>
        <v>16.423754494232202</v>
      </c>
      <c r="E392" s="1">
        <f t="shared" ca="1" si="80"/>
        <v>15.941784782082495</v>
      </c>
      <c r="F392" s="1">
        <f t="shared" ca="1" si="80"/>
        <v>24.830138419579978</v>
      </c>
      <c r="G392" s="1">
        <f t="shared" ca="1" si="80"/>
        <v>17.490514387748544</v>
      </c>
      <c r="H392" s="1">
        <f t="shared" ca="1" si="80"/>
        <v>18.043005446579834</v>
      </c>
      <c r="I392" s="1">
        <f t="shared" ca="1" si="71"/>
        <v>0</v>
      </c>
      <c r="J392" s="1">
        <f t="shared" ca="1" si="72"/>
        <v>0</v>
      </c>
      <c r="K392" s="1">
        <f t="shared" ca="1" si="73"/>
        <v>0</v>
      </c>
      <c r="L392" s="1">
        <f t="shared" ca="1" si="74"/>
        <v>0</v>
      </c>
      <c r="M392" s="1">
        <f t="shared" ca="1" si="75"/>
        <v>0</v>
      </c>
      <c r="N392" s="1">
        <f t="shared" ca="1" si="76"/>
        <v>1</v>
      </c>
      <c r="O392" s="1">
        <f t="shared" ca="1" si="77"/>
        <v>18.043005446579834</v>
      </c>
    </row>
    <row r="393" spans="1:15">
      <c r="A393" s="14">
        <v>374</v>
      </c>
      <c r="B393" s="35">
        <f t="shared" ca="1" si="68"/>
        <v>0.423810679611344</v>
      </c>
      <c r="C393" s="7">
        <f t="shared" ca="1" si="69"/>
        <v>12</v>
      </c>
      <c r="D393" s="1">
        <f t="shared" ca="1" si="80"/>
        <v>6.5223071888791164</v>
      </c>
      <c r="E393" s="1">
        <f t="shared" ca="1" si="80"/>
        <v>7.0589778031661847</v>
      </c>
      <c r="F393" s="1">
        <f t="shared" ca="1" si="80"/>
        <v>9.6028571163299254</v>
      </c>
      <c r="G393" s="1">
        <f t="shared" ca="1" si="80"/>
        <v>8.2585295389859894</v>
      </c>
      <c r="H393" s="1">
        <f t="shared" ca="1" si="80"/>
        <v>6.7969832983168956</v>
      </c>
      <c r="I393" s="1">
        <f t="shared" ca="1" si="71"/>
        <v>0</v>
      </c>
      <c r="J393" s="1">
        <f t="shared" ca="1" si="72"/>
        <v>0</v>
      </c>
      <c r="K393" s="1">
        <f t="shared" ca="1" si="73"/>
        <v>0</v>
      </c>
      <c r="L393" s="1">
        <f t="shared" ca="1" si="74"/>
        <v>0</v>
      </c>
      <c r="M393" s="1">
        <f t="shared" ca="1" si="75"/>
        <v>0</v>
      </c>
      <c r="N393" s="1">
        <f t="shared" ca="1" si="76"/>
        <v>1</v>
      </c>
      <c r="O393" s="1">
        <f t="shared" ca="1" si="77"/>
        <v>6.7969832983168956</v>
      </c>
    </row>
    <row r="394" spans="1:15">
      <c r="A394" s="14">
        <v>375</v>
      </c>
      <c r="B394" s="35">
        <f t="shared" ca="1" si="68"/>
        <v>0.28081869277095439</v>
      </c>
      <c r="C394" s="7">
        <f t="shared" ca="1" si="69"/>
        <v>11</v>
      </c>
      <c r="D394" s="1">
        <f t="shared" ca="1" si="80"/>
        <v>25.883539516246046</v>
      </c>
      <c r="E394" s="1">
        <f t="shared" ca="1" si="80"/>
        <v>14.967540280619273</v>
      </c>
      <c r="F394" s="1">
        <f t="shared" ca="1" si="80"/>
        <v>10.264877655496367</v>
      </c>
      <c r="G394" s="1">
        <f t="shared" ca="1" si="80"/>
        <v>22.246896418108264</v>
      </c>
      <c r="H394" s="1">
        <f t="shared" ca="1" si="80"/>
        <v>12.335514263922089</v>
      </c>
      <c r="I394" s="1">
        <f t="shared" ca="1" si="71"/>
        <v>0</v>
      </c>
      <c r="J394" s="1">
        <f t="shared" ca="1" si="72"/>
        <v>0</v>
      </c>
      <c r="K394" s="1">
        <f t="shared" ca="1" si="73"/>
        <v>0</v>
      </c>
      <c r="L394" s="1">
        <f t="shared" ca="1" si="74"/>
        <v>0</v>
      </c>
      <c r="M394" s="1">
        <f t="shared" ca="1" si="75"/>
        <v>0</v>
      </c>
      <c r="N394" s="1">
        <f t="shared" ca="1" si="76"/>
        <v>1</v>
      </c>
      <c r="O394" s="1">
        <f t="shared" ca="1" si="77"/>
        <v>12.335514263922089</v>
      </c>
    </row>
    <row r="395" spans="1:15">
      <c r="A395" s="14">
        <v>376</v>
      </c>
      <c r="B395" s="35">
        <f t="shared" ca="1" si="68"/>
        <v>0.90644164757447776</v>
      </c>
      <c r="C395" s="7">
        <f t="shared" ca="1" si="69"/>
        <v>15</v>
      </c>
      <c r="D395" s="1">
        <f t="shared" ca="1" si="80"/>
        <v>19.311423722897846</v>
      </c>
      <c r="E395" s="1">
        <f t="shared" ca="1" si="80"/>
        <v>23.866497767882453</v>
      </c>
      <c r="F395" s="1">
        <f t="shared" ca="1" si="80"/>
        <v>24.021995024190726</v>
      </c>
      <c r="G395" s="1">
        <f t="shared" ca="1" si="80"/>
        <v>24.923915336064688</v>
      </c>
      <c r="H395" s="1">
        <f t="shared" ca="1" si="80"/>
        <v>43.34923116013757</v>
      </c>
      <c r="I395" s="1">
        <f t="shared" ca="1" si="71"/>
        <v>0</v>
      </c>
      <c r="J395" s="1">
        <f t="shared" ca="1" si="72"/>
        <v>0</v>
      </c>
      <c r="K395" s="1">
        <f t="shared" ca="1" si="73"/>
        <v>0</v>
      </c>
      <c r="L395" s="1">
        <f t="shared" ca="1" si="74"/>
        <v>0</v>
      </c>
      <c r="M395" s="1">
        <f t="shared" ca="1" si="75"/>
        <v>0</v>
      </c>
      <c r="N395" s="1">
        <f t="shared" ca="1" si="76"/>
        <v>1</v>
      </c>
      <c r="O395" s="1">
        <f t="shared" ca="1" si="77"/>
        <v>43.34923116013757</v>
      </c>
    </row>
    <row r="396" spans="1:15">
      <c r="A396" s="14">
        <v>377</v>
      </c>
      <c r="B396" s="35">
        <f t="shared" ca="1" si="68"/>
        <v>0.31866884454554911</v>
      </c>
      <c r="C396" s="7">
        <f t="shared" ca="1" si="69"/>
        <v>12</v>
      </c>
      <c r="D396" s="1">
        <f t="shared" ca="1" si="80"/>
        <v>26.250521816467806</v>
      </c>
      <c r="E396" s="1">
        <f t="shared" ca="1" si="80"/>
        <v>39.748620344758812</v>
      </c>
      <c r="F396" s="1">
        <f t="shared" ca="1" si="80"/>
        <v>54.959618018935942</v>
      </c>
      <c r="G396" s="1">
        <f t="shared" ca="1" si="80"/>
        <v>78.118830788419473</v>
      </c>
      <c r="H396" s="1">
        <f t="shared" ca="1" si="80"/>
        <v>55.139265882829477</v>
      </c>
      <c r="I396" s="1">
        <f t="shared" ca="1" si="71"/>
        <v>1</v>
      </c>
      <c r="J396" s="1">
        <f t="shared" ca="1" si="72"/>
        <v>1</v>
      </c>
      <c r="K396" s="1">
        <f t="shared" ca="1" si="73"/>
        <v>0</v>
      </c>
      <c r="L396" s="1">
        <f t="shared" ca="1" si="74"/>
        <v>1</v>
      </c>
      <c r="M396" s="1">
        <f t="shared" ca="1" si="75"/>
        <v>0</v>
      </c>
      <c r="N396" s="1">
        <f t="shared" ca="1" si="76"/>
        <v>0</v>
      </c>
      <c r="O396" s="1">
        <f t="shared" ca="1" si="77"/>
        <v>0</v>
      </c>
    </row>
    <row r="397" spans="1:15">
      <c r="A397" s="14">
        <v>378</v>
      </c>
      <c r="B397" s="35">
        <f t="shared" ca="1" si="68"/>
        <v>0.45776379500996622</v>
      </c>
      <c r="C397" s="7">
        <f t="shared" ca="1" si="69"/>
        <v>12</v>
      </c>
      <c r="D397" s="1">
        <f t="shared" ca="1" si="80"/>
        <v>13.88776942900423</v>
      </c>
      <c r="E397" s="1">
        <f t="shared" ca="1" si="80"/>
        <v>9.3147139739128058</v>
      </c>
      <c r="F397" s="1">
        <f t="shared" ca="1" si="80"/>
        <v>11.055889331050389</v>
      </c>
      <c r="G397" s="1">
        <f t="shared" ca="1" si="80"/>
        <v>22.963995583974732</v>
      </c>
      <c r="H397" s="1">
        <f t="shared" ca="1" si="80"/>
        <v>20.738206869647147</v>
      </c>
      <c r="I397" s="1">
        <f t="shared" ca="1" si="71"/>
        <v>1</v>
      </c>
      <c r="J397" s="1">
        <f t="shared" ca="1" si="72"/>
        <v>0</v>
      </c>
      <c r="K397" s="1">
        <f t="shared" ca="1" si="73"/>
        <v>1</v>
      </c>
      <c r="L397" s="1">
        <f t="shared" ca="1" si="74"/>
        <v>0</v>
      </c>
      <c r="M397" s="1">
        <f t="shared" ca="1" si="75"/>
        <v>0</v>
      </c>
      <c r="N397" s="1">
        <f t="shared" ca="1" si="76"/>
        <v>0</v>
      </c>
      <c r="O397" s="1">
        <f t="shared" ca="1" si="77"/>
        <v>0</v>
      </c>
    </row>
    <row r="398" spans="1:15">
      <c r="A398" s="14">
        <v>379</v>
      </c>
      <c r="B398" s="35">
        <f t="shared" ca="1" si="68"/>
        <v>0.30432007113018855</v>
      </c>
      <c r="C398" s="7">
        <f t="shared" ca="1" si="69"/>
        <v>12</v>
      </c>
      <c r="D398" s="1">
        <f t="shared" ca="1" si="80"/>
        <v>9.5019016882894167</v>
      </c>
      <c r="E398" s="1">
        <f t="shared" ca="1" si="80"/>
        <v>8.1190179200613368</v>
      </c>
      <c r="F398" s="1">
        <f t="shared" ca="1" si="80"/>
        <v>7.649281068466923</v>
      </c>
      <c r="G398" s="1">
        <f t="shared" ca="1" si="80"/>
        <v>10.274243037097269</v>
      </c>
      <c r="H398" s="1">
        <f t="shared" ca="1" si="80"/>
        <v>46.606387981681486</v>
      </c>
      <c r="I398" s="1">
        <f t="shared" ca="1" si="71"/>
        <v>0</v>
      </c>
      <c r="J398" s="1">
        <f t="shared" ca="1" si="72"/>
        <v>0</v>
      </c>
      <c r="K398" s="1">
        <f t="shared" ca="1" si="73"/>
        <v>1</v>
      </c>
      <c r="L398" s="1">
        <f t="shared" ca="1" si="74"/>
        <v>0</v>
      </c>
      <c r="M398" s="1">
        <f t="shared" ca="1" si="75"/>
        <v>0</v>
      </c>
      <c r="N398" s="1">
        <f t="shared" ca="1" si="76"/>
        <v>0</v>
      </c>
      <c r="O398" s="1">
        <f t="shared" ca="1" si="77"/>
        <v>0</v>
      </c>
    </row>
    <row r="399" spans="1:15">
      <c r="A399" s="14">
        <v>380</v>
      </c>
      <c r="B399" s="35">
        <f t="shared" ca="1" si="68"/>
        <v>0.18590870436259332</v>
      </c>
      <c r="C399" s="7">
        <f t="shared" ca="1" si="69"/>
        <v>11</v>
      </c>
      <c r="D399" s="1">
        <f t="shared" ca="1" si="80"/>
        <v>13.907789227096648</v>
      </c>
      <c r="E399" s="1">
        <f t="shared" ca="1" si="80"/>
        <v>29.495280825068104</v>
      </c>
      <c r="F399" s="1">
        <f t="shared" ca="1" si="80"/>
        <v>64.254701325624097</v>
      </c>
      <c r="G399" s="1">
        <f t="shared" ca="1" si="80"/>
        <v>91.629682599764735</v>
      </c>
      <c r="H399" s="1">
        <f t="shared" ca="1" si="80"/>
        <v>214.4398039925415</v>
      </c>
      <c r="I399" s="1">
        <f t="shared" ca="1" si="71"/>
        <v>0</v>
      </c>
      <c r="J399" s="1">
        <f t="shared" ca="1" si="72"/>
        <v>0</v>
      </c>
      <c r="K399" s="1">
        <f t="shared" ca="1" si="73"/>
        <v>0</v>
      </c>
      <c r="L399" s="1">
        <f t="shared" ca="1" si="74"/>
        <v>0</v>
      </c>
      <c r="M399" s="1">
        <f t="shared" ca="1" si="75"/>
        <v>0</v>
      </c>
      <c r="N399" s="1">
        <f t="shared" ca="1" si="76"/>
        <v>1</v>
      </c>
      <c r="O399" s="1">
        <f t="shared" ca="1" si="77"/>
        <v>214.4398039925415</v>
      </c>
    </row>
    <row r="400" spans="1:15">
      <c r="A400" s="14">
        <v>381</v>
      </c>
      <c r="B400" s="35">
        <f t="shared" ca="1" si="68"/>
        <v>0.84730546342805957</v>
      </c>
      <c r="C400" s="7">
        <f t="shared" ca="1" si="69"/>
        <v>14</v>
      </c>
      <c r="D400" s="1">
        <f t="shared" ca="1" si="80"/>
        <v>25.725549607357138</v>
      </c>
      <c r="E400" s="1">
        <f t="shared" ca="1" si="80"/>
        <v>42.370609257342252</v>
      </c>
      <c r="F400" s="1">
        <f t="shared" ca="1" si="80"/>
        <v>30.416391193221717</v>
      </c>
      <c r="G400" s="1">
        <f t="shared" ca="1" si="80"/>
        <v>24.313354772387815</v>
      </c>
      <c r="H400" s="1">
        <f t="shared" ca="1" si="80"/>
        <v>80.682505403467005</v>
      </c>
      <c r="I400" s="1">
        <f t="shared" ca="1" si="71"/>
        <v>0</v>
      </c>
      <c r="J400" s="1">
        <f t="shared" ca="1" si="72"/>
        <v>0</v>
      </c>
      <c r="K400" s="1">
        <f t="shared" ca="1" si="73"/>
        <v>0</v>
      </c>
      <c r="L400" s="1">
        <f t="shared" ca="1" si="74"/>
        <v>1</v>
      </c>
      <c r="M400" s="1">
        <f t="shared" ca="1" si="75"/>
        <v>0</v>
      </c>
      <c r="N400" s="1">
        <f t="shared" ca="1" si="76"/>
        <v>0</v>
      </c>
      <c r="O400" s="1">
        <f t="shared" ca="1" si="77"/>
        <v>0</v>
      </c>
    </row>
    <row r="401" spans="1:15">
      <c r="A401" s="14">
        <v>382</v>
      </c>
      <c r="B401" s="35">
        <f t="shared" ca="1" si="68"/>
        <v>0.53091623664358112</v>
      </c>
      <c r="C401" s="7">
        <f t="shared" ca="1" si="69"/>
        <v>12</v>
      </c>
      <c r="D401" s="1">
        <f t="shared" ca="1" si="80"/>
        <v>7.6696454076150697</v>
      </c>
      <c r="E401" s="1">
        <f t="shared" ca="1" si="80"/>
        <v>11.864439393642689</v>
      </c>
      <c r="F401" s="1">
        <f t="shared" ca="1" si="80"/>
        <v>28.707592027838704</v>
      </c>
      <c r="G401" s="1">
        <f t="shared" ca="1" si="80"/>
        <v>29.22447527698143</v>
      </c>
      <c r="H401" s="1">
        <f t="shared" ca="1" si="80"/>
        <v>46.392919671980543</v>
      </c>
      <c r="I401" s="1">
        <f t="shared" ca="1" si="71"/>
        <v>1</v>
      </c>
      <c r="J401" s="1">
        <f t="shared" ca="1" si="72"/>
        <v>0</v>
      </c>
      <c r="K401" s="1">
        <f t="shared" ca="1" si="73"/>
        <v>0</v>
      </c>
      <c r="L401" s="1">
        <f t="shared" ca="1" si="74"/>
        <v>0</v>
      </c>
      <c r="M401" s="1">
        <f t="shared" ca="1" si="75"/>
        <v>1</v>
      </c>
      <c r="N401" s="1">
        <f t="shared" ca="1" si="76"/>
        <v>0</v>
      </c>
      <c r="O401" s="1">
        <f t="shared" ca="1" si="77"/>
        <v>0</v>
      </c>
    </row>
    <row r="402" spans="1:15">
      <c r="A402" s="14">
        <v>383</v>
      </c>
      <c r="B402" s="35">
        <f t="shared" ca="1" si="68"/>
        <v>0.61061712570502968</v>
      </c>
      <c r="C402" s="7">
        <f t="shared" ca="1" si="69"/>
        <v>13</v>
      </c>
      <c r="D402" s="1">
        <f t="shared" ca="1" si="80"/>
        <v>18.11929084618443</v>
      </c>
      <c r="E402" s="1">
        <f t="shared" ca="1" si="80"/>
        <v>20.881536777693526</v>
      </c>
      <c r="F402" s="1">
        <f t="shared" ca="1" si="80"/>
        <v>27.476030158377636</v>
      </c>
      <c r="G402" s="1">
        <f t="shared" ca="1" si="80"/>
        <v>25.092440024659648</v>
      </c>
      <c r="H402" s="1">
        <f t="shared" ca="1" si="80"/>
        <v>41.1410789149393</v>
      </c>
      <c r="I402" s="1">
        <f t="shared" ca="1" si="71"/>
        <v>0</v>
      </c>
      <c r="J402" s="1">
        <f t="shared" ca="1" si="72"/>
        <v>1</v>
      </c>
      <c r="K402" s="1">
        <f t="shared" ca="1" si="73"/>
        <v>0</v>
      </c>
      <c r="L402" s="1">
        <f t="shared" ca="1" si="74"/>
        <v>1</v>
      </c>
      <c r="M402" s="1">
        <f t="shared" ca="1" si="75"/>
        <v>0</v>
      </c>
      <c r="N402" s="1">
        <f t="shared" ca="1" si="76"/>
        <v>0</v>
      </c>
      <c r="O402" s="1">
        <f t="shared" ca="1" si="77"/>
        <v>0</v>
      </c>
    </row>
    <row r="403" spans="1:15">
      <c r="A403" s="14">
        <v>384</v>
      </c>
      <c r="B403" s="35">
        <f t="shared" ca="1" si="68"/>
        <v>0.43675713107543801</v>
      </c>
      <c r="C403" s="7">
        <f t="shared" ca="1" si="69"/>
        <v>12</v>
      </c>
      <c r="D403" s="1">
        <f t="shared" ca="1" si="80"/>
        <v>23.869809007704365</v>
      </c>
      <c r="E403" s="1">
        <f t="shared" ca="1" si="80"/>
        <v>14.947499873202842</v>
      </c>
      <c r="F403" s="1">
        <f t="shared" ca="1" si="80"/>
        <v>6.7477694855163275</v>
      </c>
      <c r="G403" s="1">
        <f t="shared" ca="1" si="80"/>
        <v>4.0596252016497392</v>
      </c>
      <c r="H403" s="1">
        <f t="shared" ca="1" si="80"/>
        <v>9.4614462314005081</v>
      </c>
      <c r="I403" s="1">
        <f t="shared" ca="1" si="71"/>
        <v>1</v>
      </c>
      <c r="J403" s="1">
        <f t="shared" ca="1" si="72"/>
        <v>0</v>
      </c>
      <c r="K403" s="1">
        <f t="shared" ca="1" si="73"/>
        <v>0</v>
      </c>
      <c r="L403" s="1">
        <f t="shared" ca="1" si="74"/>
        <v>0</v>
      </c>
      <c r="M403" s="1">
        <f t="shared" ca="1" si="75"/>
        <v>0</v>
      </c>
      <c r="N403" s="1">
        <f t="shared" ca="1" si="76"/>
        <v>0</v>
      </c>
      <c r="O403" s="1">
        <f t="shared" ca="1" si="77"/>
        <v>0</v>
      </c>
    </row>
    <row r="404" spans="1:15">
      <c r="A404" s="14">
        <v>385</v>
      </c>
      <c r="B404" s="35">
        <f t="shared" ca="1" si="68"/>
        <v>3.4136927631494007E-3</v>
      </c>
      <c r="C404" s="7">
        <f t="shared" ca="1" si="69"/>
        <v>10</v>
      </c>
      <c r="D404" s="1">
        <f t="shared" ca="1" si="80"/>
        <v>7.5744557640926207</v>
      </c>
      <c r="E404" s="1">
        <f t="shared" ca="1" si="80"/>
        <v>10.840285006872502</v>
      </c>
      <c r="F404" s="1">
        <f t="shared" ca="1" si="80"/>
        <v>9.6611029367360359</v>
      </c>
      <c r="G404" s="1">
        <f t="shared" ca="1" si="80"/>
        <v>19.661098728780473</v>
      </c>
      <c r="H404" s="1">
        <f t="shared" ca="1" si="80"/>
        <v>22.379097842672994</v>
      </c>
      <c r="I404" s="1">
        <f t="shared" ca="1" si="71"/>
        <v>0</v>
      </c>
      <c r="J404" s="1">
        <f t="shared" ca="1" si="72"/>
        <v>1</v>
      </c>
      <c r="K404" s="1">
        <f t="shared" ca="1" si="73"/>
        <v>0</v>
      </c>
      <c r="L404" s="1">
        <f t="shared" ca="1" si="74"/>
        <v>0</v>
      </c>
      <c r="M404" s="1">
        <f t="shared" ca="1" si="75"/>
        <v>0</v>
      </c>
      <c r="N404" s="1">
        <f t="shared" ca="1" si="76"/>
        <v>0</v>
      </c>
      <c r="O404" s="1">
        <f t="shared" ca="1" si="77"/>
        <v>0</v>
      </c>
    </row>
    <row r="405" spans="1:15">
      <c r="A405" s="14">
        <v>386</v>
      </c>
      <c r="B405" s="35">
        <f t="shared" ref="B405:B468" ca="1" si="81">RAND()</f>
        <v>0.13614567044447368</v>
      </c>
      <c r="C405" s="7">
        <f t="shared" ref="C405:C468" ca="1" si="82">IF(B405&lt;$C$6,$C$4,IF(B405&lt;$D$6,$D$4,IF(B405&lt;$E$6,$E$4,IF(B405&lt;$F$6,$F$4,IF(B405&lt;$G$6,$G$4,$H$4)))))</f>
        <v>11</v>
      </c>
      <c r="D405" s="1">
        <f t="shared" ref="D405:H420" ca="1" si="83">_xlfn.LOGNORM.INV(RAND(),0.15,0.5)*C405</f>
        <v>14.811329728852108</v>
      </c>
      <c r="E405" s="1">
        <f t="shared" ca="1" si="83"/>
        <v>11.030833908938739</v>
      </c>
      <c r="F405" s="1">
        <f t="shared" ca="1" si="83"/>
        <v>15.339371327670582</v>
      </c>
      <c r="G405" s="1">
        <f t="shared" ca="1" si="83"/>
        <v>8.6814006558376828</v>
      </c>
      <c r="H405" s="1">
        <f t="shared" ca="1" si="83"/>
        <v>12.316952358331928</v>
      </c>
      <c r="I405" s="1">
        <f t="shared" ref="I405:I468" ca="1" si="84">IF(RAND()&lt;C$10,1,0)</f>
        <v>1</v>
      </c>
      <c r="J405" s="1">
        <f t="shared" ref="J405:J468" ca="1" si="85">IF(RAND()&lt;D$10,1,0)</f>
        <v>0</v>
      </c>
      <c r="K405" s="1">
        <f t="shared" ref="K405:K468" ca="1" si="86">IF(RAND()&lt;E$10,1,0)</f>
        <v>0</v>
      </c>
      <c r="L405" s="1">
        <f t="shared" ref="L405:L468" ca="1" si="87">IF(RAND()&lt;F$10,1,0)</f>
        <v>0</v>
      </c>
      <c r="M405" s="1">
        <f t="shared" ref="M405:M468" ca="1" si="88">IF(RAND()&lt;G$10,1,0)</f>
        <v>0</v>
      </c>
      <c r="N405" s="1">
        <f t="shared" ref="N405:N468" ca="1" si="89">1-MAX(I405:M405)</f>
        <v>0</v>
      </c>
      <c r="O405" s="1">
        <f t="shared" ref="O405:O468" ca="1" si="90">IF(N405=1,H405,0)</f>
        <v>0</v>
      </c>
    </row>
    <row r="406" spans="1:15">
      <c r="A406" s="14">
        <v>387</v>
      </c>
      <c r="B406" s="35">
        <f t="shared" ca="1" si="81"/>
        <v>0.30318019161262233</v>
      </c>
      <c r="C406" s="7">
        <f t="shared" ca="1" si="82"/>
        <v>12</v>
      </c>
      <c r="D406" s="1">
        <f t="shared" ca="1" si="83"/>
        <v>7.2161132600658568</v>
      </c>
      <c r="E406" s="1">
        <f t="shared" ca="1" si="83"/>
        <v>6.0742236347312071</v>
      </c>
      <c r="F406" s="1">
        <f t="shared" ca="1" si="83"/>
        <v>8.3458091290360805</v>
      </c>
      <c r="G406" s="1">
        <f t="shared" ca="1" si="83"/>
        <v>7.4183066008051979</v>
      </c>
      <c r="H406" s="1">
        <f t="shared" ca="1" si="83"/>
        <v>16.192563452380231</v>
      </c>
      <c r="I406" s="1">
        <f t="shared" ca="1" si="84"/>
        <v>1</v>
      </c>
      <c r="J406" s="1">
        <f t="shared" ca="1" si="85"/>
        <v>0</v>
      </c>
      <c r="K406" s="1">
        <f t="shared" ca="1" si="86"/>
        <v>1</v>
      </c>
      <c r="L406" s="1">
        <f t="shared" ca="1" si="87"/>
        <v>0</v>
      </c>
      <c r="M406" s="1">
        <f t="shared" ca="1" si="88"/>
        <v>0</v>
      </c>
      <c r="N406" s="1">
        <f t="shared" ca="1" si="89"/>
        <v>0</v>
      </c>
      <c r="O406" s="1">
        <f t="shared" ca="1" si="90"/>
        <v>0</v>
      </c>
    </row>
    <row r="407" spans="1:15">
      <c r="A407" s="14">
        <v>388</v>
      </c>
      <c r="B407" s="35">
        <f t="shared" ca="1" si="81"/>
        <v>0.80246834397966049</v>
      </c>
      <c r="C407" s="7">
        <f t="shared" ca="1" si="82"/>
        <v>14</v>
      </c>
      <c r="D407" s="1">
        <f t="shared" ca="1" si="83"/>
        <v>13.705685523649695</v>
      </c>
      <c r="E407" s="1">
        <f t="shared" ca="1" si="83"/>
        <v>11.772001261331249</v>
      </c>
      <c r="F407" s="1">
        <f t="shared" ca="1" si="83"/>
        <v>10.353863245145062</v>
      </c>
      <c r="G407" s="1">
        <f t="shared" ca="1" si="83"/>
        <v>16.015652380677686</v>
      </c>
      <c r="H407" s="1">
        <f t="shared" ca="1" si="83"/>
        <v>16.319695282210102</v>
      </c>
      <c r="I407" s="1">
        <f t="shared" ca="1" si="84"/>
        <v>0</v>
      </c>
      <c r="J407" s="1">
        <f t="shared" ca="1" si="85"/>
        <v>0</v>
      </c>
      <c r="K407" s="1">
        <f t="shared" ca="1" si="86"/>
        <v>0</v>
      </c>
      <c r="L407" s="1">
        <f t="shared" ca="1" si="87"/>
        <v>1</v>
      </c>
      <c r="M407" s="1">
        <f t="shared" ca="1" si="88"/>
        <v>0</v>
      </c>
      <c r="N407" s="1">
        <f t="shared" ca="1" si="89"/>
        <v>0</v>
      </c>
      <c r="O407" s="1">
        <f t="shared" ca="1" si="90"/>
        <v>0</v>
      </c>
    </row>
    <row r="408" spans="1:15">
      <c r="A408" s="14">
        <v>389</v>
      </c>
      <c r="B408" s="35">
        <f t="shared" ca="1" si="81"/>
        <v>0.29038380151101628</v>
      </c>
      <c r="C408" s="7">
        <f t="shared" ca="1" si="82"/>
        <v>11</v>
      </c>
      <c r="D408" s="1">
        <f t="shared" ca="1" si="83"/>
        <v>32.68012421949652</v>
      </c>
      <c r="E408" s="1">
        <f t="shared" ca="1" si="83"/>
        <v>66.584164198826528</v>
      </c>
      <c r="F408" s="1">
        <f t="shared" ca="1" si="83"/>
        <v>67.74398555162837</v>
      </c>
      <c r="G408" s="1">
        <f t="shared" ca="1" si="83"/>
        <v>96.143791175202765</v>
      </c>
      <c r="H408" s="1">
        <f t="shared" ca="1" si="83"/>
        <v>67.933707491898943</v>
      </c>
      <c r="I408" s="1">
        <f t="shared" ca="1" si="84"/>
        <v>0</v>
      </c>
      <c r="J408" s="1">
        <f t="shared" ca="1" si="85"/>
        <v>0</v>
      </c>
      <c r="K408" s="1">
        <f t="shared" ca="1" si="86"/>
        <v>0</v>
      </c>
      <c r="L408" s="1">
        <f t="shared" ca="1" si="87"/>
        <v>1</v>
      </c>
      <c r="M408" s="1">
        <f t="shared" ca="1" si="88"/>
        <v>0</v>
      </c>
      <c r="N408" s="1">
        <f t="shared" ca="1" si="89"/>
        <v>0</v>
      </c>
      <c r="O408" s="1">
        <f t="shared" ca="1" si="90"/>
        <v>0</v>
      </c>
    </row>
    <row r="409" spans="1:15">
      <c r="A409" s="14">
        <v>390</v>
      </c>
      <c r="B409" s="35">
        <f t="shared" ca="1" si="81"/>
        <v>0.15572847107519505</v>
      </c>
      <c r="C409" s="7">
        <f t="shared" ca="1" si="82"/>
        <v>11</v>
      </c>
      <c r="D409" s="1">
        <f t="shared" ca="1" si="83"/>
        <v>17.470636017240036</v>
      </c>
      <c r="E409" s="1">
        <f t="shared" ca="1" si="83"/>
        <v>34.511206994116186</v>
      </c>
      <c r="F409" s="1">
        <f t="shared" ca="1" si="83"/>
        <v>15.040544557374812</v>
      </c>
      <c r="G409" s="1">
        <f t="shared" ca="1" si="83"/>
        <v>17.874162395134782</v>
      </c>
      <c r="H409" s="1">
        <f t="shared" ca="1" si="83"/>
        <v>18.72186283632049</v>
      </c>
      <c r="I409" s="1">
        <f t="shared" ca="1" si="84"/>
        <v>0</v>
      </c>
      <c r="J409" s="1">
        <f t="shared" ca="1" si="85"/>
        <v>0</v>
      </c>
      <c r="K409" s="1">
        <f t="shared" ca="1" si="86"/>
        <v>0</v>
      </c>
      <c r="L409" s="1">
        <f t="shared" ca="1" si="87"/>
        <v>0</v>
      </c>
      <c r="M409" s="1">
        <f t="shared" ca="1" si="88"/>
        <v>0</v>
      </c>
      <c r="N409" s="1">
        <f t="shared" ca="1" si="89"/>
        <v>1</v>
      </c>
      <c r="O409" s="1">
        <f t="shared" ca="1" si="90"/>
        <v>18.72186283632049</v>
      </c>
    </row>
    <row r="410" spans="1:15">
      <c r="A410" s="14">
        <v>391</v>
      </c>
      <c r="B410" s="35">
        <f t="shared" ca="1" si="81"/>
        <v>0.26768723241101422</v>
      </c>
      <c r="C410" s="7">
        <f t="shared" ca="1" si="82"/>
        <v>11</v>
      </c>
      <c r="D410" s="1">
        <f t="shared" ca="1" si="83"/>
        <v>16.843820333365898</v>
      </c>
      <c r="E410" s="1">
        <f t="shared" ca="1" si="83"/>
        <v>25.627148946884898</v>
      </c>
      <c r="F410" s="1">
        <f t="shared" ca="1" si="83"/>
        <v>41.171106909619695</v>
      </c>
      <c r="G410" s="1">
        <f t="shared" ca="1" si="83"/>
        <v>99.233095497697931</v>
      </c>
      <c r="H410" s="1">
        <f t="shared" ca="1" si="83"/>
        <v>73.207366539325847</v>
      </c>
      <c r="I410" s="1">
        <f t="shared" ca="1" si="84"/>
        <v>1</v>
      </c>
      <c r="J410" s="1">
        <f t="shared" ca="1" si="85"/>
        <v>1</v>
      </c>
      <c r="K410" s="1">
        <f t="shared" ca="1" si="86"/>
        <v>0</v>
      </c>
      <c r="L410" s="1">
        <f t="shared" ca="1" si="87"/>
        <v>1</v>
      </c>
      <c r="M410" s="1">
        <f t="shared" ca="1" si="88"/>
        <v>0</v>
      </c>
      <c r="N410" s="1">
        <f t="shared" ca="1" si="89"/>
        <v>0</v>
      </c>
      <c r="O410" s="1">
        <f t="shared" ca="1" si="90"/>
        <v>0</v>
      </c>
    </row>
    <row r="411" spans="1:15">
      <c r="A411" s="14">
        <v>392</v>
      </c>
      <c r="B411" s="35">
        <f t="shared" ca="1" si="81"/>
        <v>0.23442068656655179</v>
      </c>
      <c r="C411" s="7">
        <f t="shared" ca="1" si="82"/>
        <v>11</v>
      </c>
      <c r="D411" s="1">
        <f t="shared" ca="1" si="83"/>
        <v>7.3950613070512423</v>
      </c>
      <c r="E411" s="1">
        <f t="shared" ca="1" si="83"/>
        <v>16.213986637144018</v>
      </c>
      <c r="F411" s="1">
        <f t="shared" ca="1" si="83"/>
        <v>12.022121581211463</v>
      </c>
      <c r="G411" s="1">
        <f t="shared" ca="1" si="83"/>
        <v>19.723711875863827</v>
      </c>
      <c r="H411" s="1">
        <f t="shared" ca="1" si="83"/>
        <v>16.475649312356662</v>
      </c>
      <c r="I411" s="1">
        <f t="shared" ca="1" si="84"/>
        <v>1</v>
      </c>
      <c r="J411" s="1">
        <f t="shared" ca="1" si="85"/>
        <v>0</v>
      </c>
      <c r="K411" s="1">
        <f t="shared" ca="1" si="86"/>
        <v>1</v>
      </c>
      <c r="L411" s="1">
        <f t="shared" ca="1" si="87"/>
        <v>1</v>
      </c>
      <c r="M411" s="1">
        <f t="shared" ca="1" si="88"/>
        <v>0</v>
      </c>
      <c r="N411" s="1">
        <f t="shared" ca="1" si="89"/>
        <v>0</v>
      </c>
      <c r="O411" s="1">
        <f t="shared" ca="1" si="90"/>
        <v>0</v>
      </c>
    </row>
    <row r="412" spans="1:15">
      <c r="A412" s="14">
        <v>393</v>
      </c>
      <c r="B412" s="35">
        <f t="shared" ca="1" si="81"/>
        <v>0.81255143132230023</v>
      </c>
      <c r="C412" s="7">
        <f t="shared" ca="1" si="82"/>
        <v>14</v>
      </c>
      <c r="D412" s="1">
        <f t="shared" ca="1" si="83"/>
        <v>31.670119236881739</v>
      </c>
      <c r="E412" s="1">
        <f t="shared" ca="1" si="83"/>
        <v>20.522469998558353</v>
      </c>
      <c r="F412" s="1">
        <f t="shared" ca="1" si="83"/>
        <v>18.126511660426022</v>
      </c>
      <c r="G412" s="1">
        <f t="shared" ca="1" si="83"/>
        <v>33.67817955415476</v>
      </c>
      <c r="H412" s="1">
        <f t="shared" ca="1" si="83"/>
        <v>51.875821306925339</v>
      </c>
      <c r="I412" s="1">
        <f t="shared" ca="1" si="84"/>
        <v>0</v>
      </c>
      <c r="J412" s="1">
        <f t="shared" ca="1" si="85"/>
        <v>0</v>
      </c>
      <c r="K412" s="1">
        <f t="shared" ca="1" si="86"/>
        <v>0</v>
      </c>
      <c r="L412" s="1">
        <f t="shared" ca="1" si="87"/>
        <v>0</v>
      </c>
      <c r="M412" s="1">
        <f t="shared" ca="1" si="88"/>
        <v>0</v>
      </c>
      <c r="N412" s="1">
        <f t="shared" ca="1" si="89"/>
        <v>1</v>
      </c>
      <c r="O412" s="1">
        <f t="shared" ca="1" si="90"/>
        <v>51.875821306925339</v>
      </c>
    </row>
    <row r="413" spans="1:15">
      <c r="A413" s="14">
        <v>394</v>
      </c>
      <c r="B413" s="35">
        <f t="shared" ca="1" si="81"/>
        <v>0.37926258382888645</v>
      </c>
      <c r="C413" s="7">
        <f t="shared" ca="1" si="82"/>
        <v>12</v>
      </c>
      <c r="D413" s="1">
        <f t="shared" ca="1" si="83"/>
        <v>12.575196066217664</v>
      </c>
      <c r="E413" s="1">
        <f t="shared" ca="1" si="83"/>
        <v>13.933924848311019</v>
      </c>
      <c r="F413" s="1">
        <f t="shared" ca="1" si="83"/>
        <v>43.190231277281107</v>
      </c>
      <c r="G413" s="1">
        <f t="shared" ca="1" si="83"/>
        <v>36.062466809674518</v>
      </c>
      <c r="H413" s="1">
        <f t="shared" ca="1" si="83"/>
        <v>58.356572105175069</v>
      </c>
      <c r="I413" s="1">
        <f t="shared" ca="1" si="84"/>
        <v>1</v>
      </c>
      <c r="J413" s="1">
        <f t="shared" ca="1" si="85"/>
        <v>1</v>
      </c>
      <c r="K413" s="1">
        <f t="shared" ca="1" si="86"/>
        <v>0</v>
      </c>
      <c r="L413" s="1">
        <f t="shared" ca="1" si="87"/>
        <v>0</v>
      </c>
      <c r="M413" s="1">
        <f t="shared" ca="1" si="88"/>
        <v>0</v>
      </c>
      <c r="N413" s="1">
        <f t="shared" ca="1" si="89"/>
        <v>0</v>
      </c>
      <c r="O413" s="1">
        <f t="shared" ca="1" si="90"/>
        <v>0</v>
      </c>
    </row>
    <row r="414" spans="1:15">
      <c r="A414" s="14">
        <v>395</v>
      </c>
      <c r="B414" s="35">
        <f t="shared" ca="1" si="81"/>
        <v>0.83462204219934222</v>
      </c>
      <c r="C414" s="7">
        <f t="shared" ca="1" si="82"/>
        <v>14</v>
      </c>
      <c r="D414" s="1">
        <f t="shared" ca="1" si="83"/>
        <v>13.315776455350202</v>
      </c>
      <c r="E414" s="1">
        <f t="shared" ca="1" si="83"/>
        <v>15.1497030526809</v>
      </c>
      <c r="F414" s="1">
        <f t="shared" ca="1" si="83"/>
        <v>16.000613631195055</v>
      </c>
      <c r="G414" s="1">
        <f t="shared" ca="1" si="83"/>
        <v>18.673936549701111</v>
      </c>
      <c r="H414" s="1">
        <f t="shared" ca="1" si="83"/>
        <v>21.789789550090401</v>
      </c>
      <c r="I414" s="1">
        <f t="shared" ca="1" si="84"/>
        <v>0</v>
      </c>
      <c r="J414" s="1">
        <f t="shared" ca="1" si="85"/>
        <v>0</v>
      </c>
      <c r="K414" s="1">
        <f t="shared" ca="1" si="86"/>
        <v>0</v>
      </c>
      <c r="L414" s="1">
        <f t="shared" ca="1" si="87"/>
        <v>1</v>
      </c>
      <c r="M414" s="1">
        <f t="shared" ca="1" si="88"/>
        <v>0</v>
      </c>
      <c r="N414" s="1">
        <f t="shared" ca="1" si="89"/>
        <v>0</v>
      </c>
      <c r="O414" s="1">
        <f t="shared" ca="1" si="90"/>
        <v>0</v>
      </c>
    </row>
    <row r="415" spans="1:15">
      <c r="A415" s="14">
        <v>396</v>
      </c>
      <c r="B415" s="35">
        <f t="shared" ca="1" si="81"/>
        <v>0.14550189320645401</v>
      </c>
      <c r="C415" s="7">
        <f t="shared" ca="1" si="82"/>
        <v>11</v>
      </c>
      <c r="D415" s="1">
        <f t="shared" ca="1" si="83"/>
        <v>17.990755781270444</v>
      </c>
      <c r="E415" s="1">
        <f t="shared" ca="1" si="83"/>
        <v>26.119312835530753</v>
      </c>
      <c r="F415" s="1">
        <f t="shared" ca="1" si="83"/>
        <v>35.836600904416656</v>
      </c>
      <c r="G415" s="1">
        <f t="shared" ca="1" si="83"/>
        <v>77.497015388878765</v>
      </c>
      <c r="H415" s="1">
        <f t="shared" ca="1" si="83"/>
        <v>264.81988348067546</v>
      </c>
      <c r="I415" s="1">
        <f t="shared" ca="1" si="84"/>
        <v>0</v>
      </c>
      <c r="J415" s="1">
        <f t="shared" ca="1" si="85"/>
        <v>0</v>
      </c>
      <c r="K415" s="1">
        <f t="shared" ca="1" si="86"/>
        <v>1</v>
      </c>
      <c r="L415" s="1">
        <f t="shared" ca="1" si="87"/>
        <v>0</v>
      </c>
      <c r="M415" s="1">
        <f t="shared" ca="1" si="88"/>
        <v>0</v>
      </c>
      <c r="N415" s="1">
        <f t="shared" ca="1" si="89"/>
        <v>0</v>
      </c>
      <c r="O415" s="1">
        <f t="shared" ca="1" si="90"/>
        <v>0</v>
      </c>
    </row>
    <row r="416" spans="1:15">
      <c r="A416" s="14">
        <v>397</v>
      </c>
      <c r="B416" s="35">
        <f t="shared" ca="1" si="81"/>
        <v>0.17573175408090624</v>
      </c>
      <c r="C416" s="7">
        <f t="shared" ca="1" si="82"/>
        <v>11</v>
      </c>
      <c r="D416" s="1">
        <f t="shared" ca="1" si="83"/>
        <v>15.349959404521272</v>
      </c>
      <c r="E416" s="1">
        <f t="shared" ca="1" si="83"/>
        <v>28.470241251128012</v>
      </c>
      <c r="F416" s="1">
        <f t="shared" ca="1" si="83"/>
        <v>54.851561579187752</v>
      </c>
      <c r="G416" s="1">
        <f t="shared" ca="1" si="83"/>
        <v>81.748582735853589</v>
      </c>
      <c r="H416" s="1">
        <f t="shared" ca="1" si="83"/>
        <v>61.902054354671719</v>
      </c>
      <c r="I416" s="1">
        <f t="shared" ca="1" si="84"/>
        <v>0</v>
      </c>
      <c r="J416" s="1">
        <f t="shared" ca="1" si="85"/>
        <v>0</v>
      </c>
      <c r="K416" s="1">
        <f t="shared" ca="1" si="86"/>
        <v>0</v>
      </c>
      <c r="L416" s="1">
        <f t="shared" ca="1" si="87"/>
        <v>0</v>
      </c>
      <c r="M416" s="1">
        <f t="shared" ca="1" si="88"/>
        <v>0</v>
      </c>
      <c r="N416" s="1">
        <f t="shared" ca="1" si="89"/>
        <v>1</v>
      </c>
      <c r="O416" s="1">
        <f t="shared" ca="1" si="90"/>
        <v>61.902054354671719</v>
      </c>
    </row>
    <row r="417" spans="1:15">
      <c r="A417" s="14">
        <v>398</v>
      </c>
      <c r="B417" s="35">
        <f t="shared" ca="1" si="81"/>
        <v>0.63469577816879352</v>
      </c>
      <c r="C417" s="7">
        <f t="shared" ca="1" si="82"/>
        <v>13</v>
      </c>
      <c r="D417" s="1">
        <f t="shared" ca="1" si="83"/>
        <v>12.943608886841332</v>
      </c>
      <c r="E417" s="1">
        <f t="shared" ca="1" si="83"/>
        <v>17.072826718310161</v>
      </c>
      <c r="F417" s="1">
        <f t="shared" ca="1" si="83"/>
        <v>19.558341587309176</v>
      </c>
      <c r="G417" s="1">
        <f t="shared" ca="1" si="83"/>
        <v>18.96571113558257</v>
      </c>
      <c r="H417" s="1">
        <f t="shared" ca="1" si="83"/>
        <v>16.110473068492407</v>
      </c>
      <c r="I417" s="1">
        <f t="shared" ca="1" si="84"/>
        <v>1</v>
      </c>
      <c r="J417" s="1">
        <f t="shared" ca="1" si="85"/>
        <v>0</v>
      </c>
      <c r="K417" s="1">
        <f t="shared" ca="1" si="86"/>
        <v>0</v>
      </c>
      <c r="L417" s="1">
        <f t="shared" ca="1" si="87"/>
        <v>0</v>
      </c>
      <c r="M417" s="1">
        <f t="shared" ca="1" si="88"/>
        <v>0</v>
      </c>
      <c r="N417" s="1">
        <f t="shared" ca="1" si="89"/>
        <v>0</v>
      </c>
      <c r="O417" s="1">
        <f t="shared" ca="1" si="90"/>
        <v>0</v>
      </c>
    </row>
    <row r="418" spans="1:15">
      <c r="A418" s="14">
        <v>399</v>
      </c>
      <c r="B418" s="35">
        <f t="shared" ca="1" si="81"/>
        <v>0.60481410494455479</v>
      </c>
      <c r="C418" s="7">
        <f t="shared" ca="1" si="82"/>
        <v>13</v>
      </c>
      <c r="D418" s="1">
        <f t="shared" ca="1" si="83"/>
        <v>6.6334518214440585</v>
      </c>
      <c r="E418" s="1">
        <f t="shared" ca="1" si="83"/>
        <v>7.4416781546218056</v>
      </c>
      <c r="F418" s="1">
        <f t="shared" ca="1" si="83"/>
        <v>8.2278281934714883</v>
      </c>
      <c r="G418" s="1">
        <f t="shared" ca="1" si="83"/>
        <v>17.701081514203896</v>
      </c>
      <c r="H418" s="1">
        <f t="shared" ca="1" si="83"/>
        <v>17.171389461813771</v>
      </c>
      <c r="I418" s="1">
        <f t="shared" ca="1" si="84"/>
        <v>1</v>
      </c>
      <c r="J418" s="1">
        <f t="shared" ca="1" si="85"/>
        <v>0</v>
      </c>
      <c r="K418" s="1">
        <f t="shared" ca="1" si="86"/>
        <v>0</v>
      </c>
      <c r="L418" s="1">
        <f t="shared" ca="1" si="87"/>
        <v>0</v>
      </c>
      <c r="M418" s="1">
        <f t="shared" ca="1" si="88"/>
        <v>0</v>
      </c>
      <c r="N418" s="1">
        <f t="shared" ca="1" si="89"/>
        <v>0</v>
      </c>
      <c r="O418" s="1">
        <f t="shared" ca="1" si="90"/>
        <v>0</v>
      </c>
    </row>
    <row r="419" spans="1:15">
      <c r="A419" s="14">
        <v>400</v>
      </c>
      <c r="B419" s="35">
        <f t="shared" ca="1" si="81"/>
        <v>0.56433380259515287</v>
      </c>
      <c r="C419" s="7">
        <f t="shared" ca="1" si="82"/>
        <v>12</v>
      </c>
      <c r="D419" s="1">
        <f t="shared" ca="1" si="83"/>
        <v>16.772944905796667</v>
      </c>
      <c r="E419" s="1">
        <f t="shared" ca="1" si="83"/>
        <v>7.1662074751652742</v>
      </c>
      <c r="F419" s="1">
        <f t="shared" ca="1" si="83"/>
        <v>10.000718689582424</v>
      </c>
      <c r="G419" s="1">
        <f t="shared" ca="1" si="83"/>
        <v>17.417019779720981</v>
      </c>
      <c r="H419" s="1">
        <f t="shared" ca="1" si="83"/>
        <v>18.448074616431995</v>
      </c>
      <c r="I419" s="1">
        <f t="shared" ca="1" si="84"/>
        <v>0</v>
      </c>
      <c r="J419" s="1">
        <f t="shared" ca="1" si="85"/>
        <v>0</v>
      </c>
      <c r="K419" s="1">
        <f t="shared" ca="1" si="86"/>
        <v>0</v>
      </c>
      <c r="L419" s="1">
        <f t="shared" ca="1" si="87"/>
        <v>0</v>
      </c>
      <c r="M419" s="1">
        <f t="shared" ca="1" si="88"/>
        <v>0</v>
      </c>
      <c r="N419" s="1">
        <f t="shared" ca="1" si="89"/>
        <v>1</v>
      </c>
      <c r="O419" s="1">
        <f t="shared" ca="1" si="90"/>
        <v>18.448074616431995</v>
      </c>
    </row>
    <row r="420" spans="1:15">
      <c r="A420" s="14">
        <v>401</v>
      </c>
      <c r="B420" s="35">
        <f t="shared" ca="1" si="81"/>
        <v>7.8720498250332449E-2</v>
      </c>
      <c r="C420" s="7">
        <f t="shared" ca="1" si="82"/>
        <v>10</v>
      </c>
      <c r="D420" s="1">
        <f t="shared" ca="1" si="83"/>
        <v>14.723196313301008</v>
      </c>
      <c r="E420" s="1">
        <f t="shared" ca="1" si="83"/>
        <v>4.3287598707488346</v>
      </c>
      <c r="F420" s="1">
        <f t="shared" ca="1" si="83"/>
        <v>4.3884820534961708</v>
      </c>
      <c r="G420" s="1">
        <f t="shared" ca="1" si="83"/>
        <v>4.3598284879484908</v>
      </c>
      <c r="H420" s="1">
        <f t="shared" ca="1" si="83"/>
        <v>3.109152696343759</v>
      </c>
      <c r="I420" s="1">
        <f t="shared" ca="1" si="84"/>
        <v>1</v>
      </c>
      <c r="J420" s="1">
        <f t="shared" ca="1" si="85"/>
        <v>0</v>
      </c>
      <c r="K420" s="1">
        <f t="shared" ca="1" si="86"/>
        <v>0</v>
      </c>
      <c r="L420" s="1">
        <f t="shared" ca="1" si="87"/>
        <v>0</v>
      </c>
      <c r="M420" s="1">
        <f t="shared" ca="1" si="88"/>
        <v>0</v>
      </c>
      <c r="N420" s="1">
        <f t="shared" ca="1" si="89"/>
        <v>0</v>
      </c>
      <c r="O420" s="1">
        <f t="shared" ca="1" si="90"/>
        <v>0</v>
      </c>
    </row>
    <row r="421" spans="1:15">
      <c r="A421" s="14">
        <v>402</v>
      </c>
      <c r="B421" s="35">
        <f t="shared" ca="1" si="81"/>
        <v>0.12608020893116323</v>
      </c>
      <c r="C421" s="7">
        <f t="shared" ca="1" si="82"/>
        <v>11</v>
      </c>
      <c r="D421" s="1">
        <f t="shared" ref="D421:H436" ca="1" si="91">_xlfn.LOGNORM.INV(RAND(),0.15,0.5)*C421</f>
        <v>20.438025978917722</v>
      </c>
      <c r="E421" s="1">
        <f t="shared" ca="1" si="91"/>
        <v>78.714541703967697</v>
      </c>
      <c r="F421" s="1">
        <f t="shared" ca="1" si="91"/>
        <v>89.170987621564549</v>
      </c>
      <c r="G421" s="1">
        <f t="shared" ca="1" si="91"/>
        <v>72.063076279925625</v>
      </c>
      <c r="H421" s="1">
        <f t="shared" ca="1" si="91"/>
        <v>71.605653634925616</v>
      </c>
      <c r="I421" s="1">
        <f t="shared" ca="1" si="84"/>
        <v>0</v>
      </c>
      <c r="J421" s="1">
        <f t="shared" ca="1" si="85"/>
        <v>0</v>
      </c>
      <c r="K421" s="1">
        <f t="shared" ca="1" si="86"/>
        <v>0</v>
      </c>
      <c r="L421" s="1">
        <f t="shared" ca="1" si="87"/>
        <v>0</v>
      </c>
      <c r="M421" s="1">
        <f t="shared" ca="1" si="88"/>
        <v>0</v>
      </c>
      <c r="N421" s="1">
        <f t="shared" ca="1" si="89"/>
        <v>1</v>
      </c>
      <c r="O421" s="1">
        <f t="shared" ca="1" si="90"/>
        <v>71.605653634925616</v>
      </c>
    </row>
    <row r="422" spans="1:15">
      <c r="A422" s="14">
        <v>403</v>
      </c>
      <c r="B422" s="35">
        <f t="shared" ca="1" si="81"/>
        <v>0.59576441371763811</v>
      </c>
      <c r="C422" s="7">
        <f t="shared" ca="1" si="82"/>
        <v>12</v>
      </c>
      <c r="D422" s="1">
        <f t="shared" ca="1" si="91"/>
        <v>12.209635849485581</v>
      </c>
      <c r="E422" s="1">
        <f t="shared" ca="1" si="91"/>
        <v>23.222162188348715</v>
      </c>
      <c r="F422" s="1">
        <f t="shared" ca="1" si="91"/>
        <v>22.474427935949919</v>
      </c>
      <c r="G422" s="1">
        <f t="shared" ca="1" si="91"/>
        <v>16.11806295674867</v>
      </c>
      <c r="H422" s="1">
        <f t="shared" ca="1" si="91"/>
        <v>11.008756344999098</v>
      </c>
      <c r="I422" s="1">
        <f t="shared" ca="1" si="84"/>
        <v>1</v>
      </c>
      <c r="J422" s="1">
        <f t="shared" ca="1" si="85"/>
        <v>0</v>
      </c>
      <c r="K422" s="1">
        <f t="shared" ca="1" si="86"/>
        <v>0</v>
      </c>
      <c r="L422" s="1">
        <f t="shared" ca="1" si="87"/>
        <v>0</v>
      </c>
      <c r="M422" s="1">
        <f t="shared" ca="1" si="88"/>
        <v>0</v>
      </c>
      <c r="N422" s="1">
        <f t="shared" ca="1" si="89"/>
        <v>0</v>
      </c>
      <c r="O422" s="1">
        <f t="shared" ca="1" si="90"/>
        <v>0</v>
      </c>
    </row>
    <row r="423" spans="1:15">
      <c r="A423" s="14">
        <v>404</v>
      </c>
      <c r="B423" s="35">
        <f t="shared" ca="1" si="81"/>
        <v>0.66171075712163108</v>
      </c>
      <c r="C423" s="7">
        <f t="shared" ca="1" si="82"/>
        <v>13</v>
      </c>
      <c r="D423" s="1">
        <f t="shared" ca="1" si="91"/>
        <v>30.898331984030676</v>
      </c>
      <c r="E423" s="1">
        <f t="shared" ca="1" si="91"/>
        <v>12.322594401420028</v>
      </c>
      <c r="F423" s="1">
        <f t="shared" ca="1" si="91"/>
        <v>14.557961695527988</v>
      </c>
      <c r="G423" s="1">
        <f t="shared" ca="1" si="91"/>
        <v>12.97594740410703</v>
      </c>
      <c r="H423" s="1">
        <f t="shared" ca="1" si="91"/>
        <v>9.1871316540556478</v>
      </c>
      <c r="I423" s="1">
        <f t="shared" ca="1" si="84"/>
        <v>0</v>
      </c>
      <c r="J423" s="1">
        <f t="shared" ca="1" si="85"/>
        <v>0</v>
      </c>
      <c r="K423" s="1">
        <f t="shared" ca="1" si="86"/>
        <v>0</v>
      </c>
      <c r="L423" s="1">
        <f t="shared" ca="1" si="87"/>
        <v>0</v>
      </c>
      <c r="M423" s="1">
        <f t="shared" ca="1" si="88"/>
        <v>0</v>
      </c>
      <c r="N423" s="1">
        <f t="shared" ca="1" si="89"/>
        <v>1</v>
      </c>
      <c r="O423" s="1">
        <f t="shared" ca="1" si="90"/>
        <v>9.1871316540556478</v>
      </c>
    </row>
    <row r="424" spans="1:15">
      <c r="A424" s="14">
        <v>405</v>
      </c>
      <c r="B424" s="35">
        <f t="shared" ca="1" si="81"/>
        <v>8.7571956742733881E-2</v>
      </c>
      <c r="C424" s="7">
        <f t="shared" ca="1" si="82"/>
        <v>10</v>
      </c>
      <c r="D424" s="1">
        <f t="shared" ca="1" si="91"/>
        <v>5.9543240620710778</v>
      </c>
      <c r="E424" s="1">
        <f t="shared" ca="1" si="91"/>
        <v>5.1584180106026247</v>
      </c>
      <c r="F424" s="1">
        <f t="shared" ca="1" si="91"/>
        <v>8.6575212924551561</v>
      </c>
      <c r="G424" s="1">
        <f t="shared" ca="1" si="91"/>
        <v>10.126917785660725</v>
      </c>
      <c r="H424" s="1">
        <f t="shared" ca="1" si="91"/>
        <v>9.9644742095711116</v>
      </c>
      <c r="I424" s="1">
        <f t="shared" ca="1" si="84"/>
        <v>0</v>
      </c>
      <c r="J424" s="1">
        <f t="shared" ca="1" si="85"/>
        <v>0</v>
      </c>
      <c r="K424" s="1">
        <f t="shared" ca="1" si="86"/>
        <v>1</v>
      </c>
      <c r="L424" s="1">
        <f t="shared" ca="1" si="87"/>
        <v>0</v>
      </c>
      <c r="M424" s="1">
        <f t="shared" ca="1" si="88"/>
        <v>1</v>
      </c>
      <c r="N424" s="1">
        <f t="shared" ca="1" si="89"/>
        <v>0</v>
      </c>
      <c r="O424" s="1">
        <f t="shared" ca="1" si="90"/>
        <v>0</v>
      </c>
    </row>
    <row r="425" spans="1:15">
      <c r="A425" s="14">
        <v>406</v>
      </c>
      <c r="B425" s="35">
        <f t="shared" ca="1" si="81"/>
        <v>0.64954957747374675</v>
      </c>
      <c r="C425" s="7">
        <f t="shared" ca="1" si="82"/>
        <v>13</v>
      </c>
      <c r="D425" s="1">
        <f t="shared" ca="1" si="91"/>
        <v>9.7548341226799842</v>
      </c>
      <c r="E425" s="1">
        <f t="shared" ca="1" si="91"/>
        <v>16.495493424067682</v>
      </c>
      <c r="F425" s="1">
        <f t="shared" ca="1" si="91"/>
        <v>14.549772211457407</v>
      </c>
      <c r="G425" s="1">
        <f t="shared" ca="1" si="91"/>
        <v>12.1321016255992</v>
      </c>
      <c r="H425" s="1">
        <f t="shared" ca="1" si="91"/>
        <v>7.1041808899160088</v>
      </c>
      <c r="I425" s="1">
        <f t="shared" ca="1" si="84"/>
        <v>0</v>
      </c>
      <c r="J425" s="1">
        <f t="shared" ca="1" si="85"/>
        <v>0</v>
      </c>
      <c r="K425" s="1">
        <f t="shared" ca="1" si="86"/>
        <v>1</v>
      </c>
      <c r="L425" s="1">
        <f t="shared" ca="1" si="87"/>
        <v>0</v>
      </c>
      <c r="M425" s="1">
        <f t="shared" ca="1" si="88"/>
        <v>0</v>
      </c>
      <c r="N425" s="1">
        <f t="shared" ca="1" si="89"/>
        <v>0</v>
      </c>
      <c r="O425" s="1">
        <f t="shared" ca="1" si="90"/>
        <v>0</v>
      </c>
    </row>
    <row r="426" spans="1:15">
      <c r="A426" s="14">
        <v>407</v>
      </c>
      <c r="B426" s="35">
        <f t="shared" ca="1" si="81"/>
        <v>0.95683215816804079</v>
      </c>
      <c r="C426" s="7">
        <f t="shared" ca="1" si="82"/>
        <v>15</v>
      </c>
      <c r="D426" s="1">
        <f t="shared" ca="1" si="91"/>
        <v>22.954390076557914</v>
      </c>
      <c r="E426" s="1">
        <f t="shared" ca="1" si="91"/>
        <v>30.904029208150543</v>
      </c>
      <c r="F426" s="1">
        <f t="shared" ca="1" si="91"/>
        <v>53.849653090538233</v>
      </c>
      <c r="G426" s="1">
        <f t="shared" ca="1" si="91"/>
        <v>50.598671740960008</v>
      </c>
      <c r="H426" s="1">
        <f t="shared" ca="1" si="91"/>
        <v>61.178728119934796</v>
      </c>
      <c r="I426" s="1">
        <f t="shared" ca="1" si="84"/>
        <v>1</v>
      </c>
      <c r="J426" s="1">
        <f t="shared" ca="1" si="85"/>
        <v>0</v>
      </c>
      <c r="K426" s="1">
        <f t="shared" ca="1" si="86"/>
        <v>0</v>
      </c>
      <c r="L426" s="1">
        <f t="shared" ca="1" si="87"/>
        <v>1</v>
      </c>
      <c r="M426" s="1">
        <f t="shared" ca="1" si="88"/>
        <v>0</v>
      </c>
      <c r="N426" s="1">
        <f t="shared" ca="1" si="89"/>
        <v>0</v>
      </c>
      <c r="O426" s="1">
        <f t="shared" ca="1" si="90"/>
        <v>0</v>
      </c>
    </row>
    <row r="427" spans="1:15">
      <c r="A427" s="14">
        <v>408</v>
      </c>
      <c r="B427" s="35">
        <f t="shared" ca="1" si="81"/>
        <v>0.16367623283982802</v>
      </c>
      <c r="C427" s="7">
        <f t="shared" ca="1" si="82"/>
        <v>11</v>
      </c>
      <c r="D427" s="1">
        <f t="shared" ca="1" si="91"/>
        <v>26.832668301527804</v>
      </c>
      <c r="E427" s="1">
        <f t="shared" ca="1" si="91"/>
        <v>17.016953398702785</v>
      </c>
      <c r="F427" s="1">
        <f t="shared" ca="1" si="91"/>
        <v>30.268932606290015</v>
      </c>
      <c r="G427" s="1">
        <f t="shared" ca="1" si="91"/>
        <v>60.488667754954328</v>
      </c>
      <c r="H427" s="1">
        <f t="shared" ca="1" si="91"/>
        <v>40.898149813529535</v>
      </c>
      <c r="I427" s="1">
        <f t="shared" ca="1" si="84"/>
        <v>1</v>
      </c>
      <c r="J427" s="1">
        <f t="shared" ca="1" si="85"/>
        <v>0</v>
      </c>
      <c r="K427" s="1">
        <f t="shared" ca="1" si="86"/>
        <v>0</v>
      </c>
      <c r="L427" s="1">
        <f t="shared" ca="1" si="87"/>
        <v>0</v>
      </c>
      <c r="M427" s="1">
        <f t="shared" ca="1" si="88"/>
        <v>0</v>
      </c>
      <c r="N427" s="1">
        <f t="shared" ca="1" si="89"/>
        <v>0</v>
      </c>
      <c r="O427" s="1">
        <f t="shared" ca="1" si="90"/>
        <v>0</v>
      </c>
    </row>
    <row r="428" spans="1:15">
      <c r="A428" s="14">
        <v>409</v>
      </c>
      <c r="B428" s="35">
        <f t="shared" ca="1" si="81"/>
        <v>0.16484632280652545</v>
      </c>
      <c r="C428" s="7">
        <f t="shared" ca="1" si="82"/>
        <v>11</v>
      </c>
      <c r="D428" s="1">
        <f t="shared" ca="1" si="91"/>
        <v>12.29249737053814</v>
      </c>
      <c r="E428" s="1">
        <f t="shared" ca="1" si="91"/>
        <v>18.456602323346086</v>
      </c>
      <c r="F428" s="1">
        <f t="shared" ca="1" si="91"/>
        <v>22.951161292724919</v>
      </c>
      <c r="G428" s="1">
        <f t="shared" ca="1" si="91"/>
        <v>24.591898482652205</v>
      </c>
      <c r="H428" s="1">
        <f t="shared" ca="1" si="91"/>
        <v>72.602374336086058</v>
      </c>
      <c r="I428" s="1">
        <f t="shared" ca="1" si="84"/>
        <v>0</v>
      </c>
      <c r="J428" s="1">
        <f t="shared" ca="1" si="85"/>
        <v>0</v>
      </c>
      <c r="K428" s="1">
        <f t="shared" ca="1" si="86"/>
        <v>0</v>
      </c>
      <c r="L428" s="1">
        <f t="shared" ca="1" si="87"/>
        <v>1</v>
      </c>
      <c r="M428" s="1">
        <f t="shared" ca="1" si="88"/>
        <v>0</v>
      </c>
      <c r="N428" s="1">
        <f t="shared" ca="1" si="89"/>
        <v>0</v>
      </c>
      <c r="O428" s="1">
        <f t="shared" ca="1" si="90"/>
        <v>0</v>
      </c>
    </row>
    <row r="429" spans="1:15">
      <c r="A429" s="14">
        <v>410</v>
      </c>
      <c r="B429" s="35">
        <f t="shared" ca="1" si="81"/>
        <v>0.12300002530188681</v>
      </c>
      <c r="C429" s="7">
        <f t="shared" ca="1" si="82"/>
        <v>11</v>
      </c>
      <c r="D429" s="1">
        <f t="shared" ca="1" si="91"/>
        <v>8.0801341119976957</v>
      </c>
      <c r="E429" s="1">
        <f t="shared" ca="1" si="91"/>
        <v>4.3823905874202529</v>
      </c>
      <c r="F429" s="1">
        <f t="shared" ca="1" si="91"/>
        <v>3.2164016206778259</v>
      </c>
      <c r="G429" s="1">
        <f t="shared" ca="1" si="91"/>
        <v>2.7224686269126863</v>
      </c>
      <c r="H429" s="1">
        <f t="shared" ca="1" si="91"/>
        <v>1.8679134817948906</v>
      </c>
      <c r="I429" s="1">
        <f t="shared" ca="1" si="84"/>
        <v>0</v>
      </c>
      <c r="J429" s="1">
        <f t="shared" ca="1" si="85"/>
        <v>1</v>
      </c>
      <c r="K429" s="1">
        <f t="shared" ca="1" si="86"/>
        <v>0</v>
      </c>
      <c r="L429" s="1">
        <f t="shared" ca="1" si="87"/>
        <v>0</v>
      </c>
      <c r="M429" s="1">
        <f t="shared" ca="1" si="88"/>
        <v>1</v>
      </c>
      <c r="N429" s="1">
        <f t="shared" ca="1" si="89"/>
        <v>0</v>
      </c>
      <c r="O429" s="1">
        <f t="shared" ca="1" si="90"/>
        <v>0</v>
      </c>
    </row>
    <row r="430" spans="1:15">
      <c r="A430" s="14">
        <v>411</v>
      </c>
      <c r="B430" s="35">
        <f t="shared" ca="1" si="81"/>
        <v>0.33543402259537158</v>
      </c>
      <c r="C430" s="7">
        <f t="shared" ca="1" si="82"/>
        <v>12</v>
      </c>
      <c r="D430" s="1">
        <f t="shared" ca="1" si="91"/>
        <v>25.469890560171471</v>
      </c>
      <c r="E430" s="1">
        <f t="shared" ca="1" si="91"/>
        <v>39.486079785470224</v>
      </c>
      <c r="F430" s="1">
        <f t="shared" ca="1" si="91"/>
        <v>44.774385493474639</v>
      </c>
      <c r="G430" s="1">
        <f t="shared" ca="1" si="91"/>
        <v>95.198953858126259</v>
      </c>
      <c r="H430" s="1">
        <f t="shared" ca="1" si="91"/>
        <v>319.40923298148294</v>
      </c>
      <c r="I430" s="1">
        <f t="shared" ca="1" si="84"/>
        <v>1</v>
      </c>
      <c r="J430" s="1">
        <f t="shared" ca="1" si="85"/>
        <v>0</v>
      </c>
      <c r="K430" s="1">
        <f t="shared" ca="1" si="86"/>
        <v>0</v>
      </c>
      <c r="L430" s="1">
        <f t="shared" ca="1" si="87"/>
        <v>0</v>
      </c>
      <c r="M430" s="1">
        <f t="shared" ca="1" si="88"/>
        <v>0</v>
      </c>
      <c r="N430" s="1">
        <f t="shared" ca="1" si="89"/>
        <v>0</v>
      </c>
      <c r="O430" s="1">
        <f t="shared" ca="1" si="90"/>
        <v>0</v>
      </c>
    </row>
    <row r="431" spans="1:15">
      <c r="A431" s="14">
        <v>412</v>
      </c>
      <c r="B431" s="35">
        <f t="shared" ca="1" si="81"/>
        <v>0.7156135092738124</v>
      </c>
      <c r="C431" s="7">
        <f t="shared" ca="1" si="82"/>
        <v>13</v>
      </c>
      <c r="D431" s="1">
        <f t="shared" ca="1" si="91"/>
        <v>14.923529601766194</v>
      </c>
      <c r="E431" s="1">
        <f t="shared" ca="1" si="91"/>
        <v>6.05843085189895</v>
      </c>
      <c r="F431" s="1">
        <f t="shared" ca="1" si="91"/>
        <v>5.8327577482479089</v>
      </c>
      <c r="G431" s="1">
        <f t="shared" ca="1" si="91"/>
        <v>8.5510257296540608</v>
      </c>
      <c r="H431" s="1">
        <f t="shared" ca="1" si="91"/>
        <v>5.0737056010201558</v>
      </c>
      <c r="I431" s="1">
        <f t="shared" ca="1" si="84"/>
        <v>1</v>
      </c>
      <c r="J431" s="1">
        <f t="shared" ca="1" si="85"/>
        <v>1</v>
      </c>
      <c r="K431" s="1">
        <f t="shared" ca="1" si="86"/>
        <v>0</v>
      </c>
      <c r="L431" s="1">
        <f t="shared" ca="1" si="87"/>
        <v>0</v>
      </c>
      <c r="M431" s="1">
        <f t="shared" ca="1" si="88"/>
        <v>0</v>
      </c>
      <c r="N431" s="1">
        <f t="shared" ca="1" si="89"/>
        <v>0</v>
      </c>
      <c r="O431" s="1">
        <f t="shared" ca="1" si="90"/>
        <v>0</v>
      </c>
    </row>
    <row r="432" spans="1:15">
      <c r="A432" s="14">
        <v>413</v>
      </c>
      <c r="B432" s="35">
        <f t="shared" ca="1" si="81"/>
        <v>1.7795740456802656E-2</v>
      </c>
      <c r="C432" s="7">
        <f t="shared" ca="1" si="82"/>
        <v>10</v>
      </c>
      <c r="D432" s="1">
        <f t="shared" ca="1" si="91"/>
        <v>12.200339705371237</v>
      </c>
      <c r="E432" s="1">
        <f t="shared" ca="1" si="91"/>
        <v>10.999311842900978</v>
      </c>
      <c r="F432" s="1">
        <f t="shared" ca="1" si="91"/>
        <v>12.550296273587346</v>
      </c>
      <c r="G432" s="1">
        <f t="shared" ca="1" si="91"/>
        <v>48.145026048130802</v>
      </c>
      <c r="H432" s="1">
        <f t="shared" ca="1" si="91"/>
        <v>18.23506295565279</v>
      </c>
      <c r="I432" s="1">
        <f t="shared" ca="1" si="84"/>
        <v>0</v>
      </c>
      <c r="J432" s="1">
        <f t="shared" ca="1" si="85"/>
        <v>1</v>
      </c>
      <c r="K432" s="1">
        <f t="shared" ca="1" si="86"/>
        <v>0</v>
      </c>
      <c r="L432" s="1">
        <f t="shared" ca="1" si="87"/>
        <v>0</v>
      </c>
      <c r="M432" s="1">
        <f t="shared" ca="1" si="88"/>
        <v>1</v>
      </c>
      <c r="N432" s="1">
        <f t="shared" ca="1" si="89"/>
        <v>0</v>
      </c>
      <c r="O432" s="1">
        <f t="shared" ca="1" si="90"/>
        <v>0</v>
      </c>
    </row>
    <row r="433" spans="1:15">
      <c r="A433" s="14">
        <v>414</v>
      </c>
      <c r="B433" s="35">
        <f t="shared" ca="1" si="81"/>
        <v>0.49571331932784279</v>
      </c>
      <c r="C433" s="7">
        <f t="shared" ca="1" si="82"/>
        <v>12</v>
      </c>
      <c r="D433" s="1">
        <f t="shared" ca="1" si="91"/>
        <v>15.79595594522675</v>
      </c>
      <c r="E433" s="1">
        <f t="shared" ca="1" si="91"/>
        <v>19.455357729412146</v>
      </c>
      <c r="F433" s="1">
        <f t="shared" ca="1" si="91"/>
        <v>23.96652772822279</v>
      </c>
      <c r="G433" s="1">
        <f t="shared" ca="1" si="91"/>
        <v>43.388605476597625</v>
      </c>
      <c r="H433" s="1">
        <f t="shared" ca="1" si="91"/>
        <v>38.128189397911669</v>
      </c>
      <c r="I433" s="1">
        <f t="shared" ca="1" si="84"/>
        <v>1</v>
      </c>
      <c r="J433" s="1">
        <f t="shared" ca="1" si="85"/>
        <v>0</v>
      </c>
      <c r="K433" s="1">
        <f t="shared" ca="1" si="86"/>
        <v>0</v>
      </c>
      <c r="L433" s="1">
        <f t="shared" ca="1" si="87"/>
        <v>0</v>
      </c>
      <c r="M433" s="1">
        <f t="shared" ca="1" si="88"/>
        <v>1</v>
      </c>
      <c r="N433" s="1">
        <f t="shared" ca="1" si="89"/>
        <v>0</v>
      </c>
      <c r="O433" s="1">
        <f t="shared" ca="1" si="90"/>
        <v>0</v>
      </c>
    </row>
    <row r="434" spans="1:15">
      <c r="A434" s="14">
        <v>415</v>
      </c>
      <c r="B434" s="35">
        <f t="shared" ca="1" si="81"/>
        <v>3.711693830144569E-2</v>
      </c>
      <c r="C434" s="7">
        <f t="shared" ca="1" si="82"/>
        <v>10</v>
      </c>
      <c r="D434" s="1">
        <f t="shared" ca="1" si="91"/>
        <v>14.368963026319205</v>
      </c>
      <c r="E434" s="1">
        <f t="shared" ca="1" si="91"/>
        <v>26.510723988072414</v>
      </c>
      <c r="F434" s="1">
        <f t="shared" ca="1" si="91"/>
        <v>27.532221485973345</v>
      </c>
      <c r="G434" s="1">
        <f t="shared" ca="1" si="91"/>
        <v>19.712712731164707</v>
      </c>
      <c r="H434" s="1">
        <f t="shared" ca="1" si="91"/>
        <v>27.280994627944985</v>
      </c>
      <c r="I434" s="1">
        <f t="shared" ca="1" si="84"/>
        <v>1</v>
      </c>
      <c r="J434" s="1">
        <f t="shared" ca="1" si="85"/>
        <v>0</v>
      </c>
      <c r="K434" s="1">
        <f t="shared" ca="1" si="86"/>
        <v>0</v>
      </c>
      <c r="L434" s="1">
        <f t="shared" ca="1" si="87"/>
        <v>1</v>
      </c>
      <c r="M434" s="1">
        <f t="shared" ca="1" si="88"/>
        <v>0</v>
      </c>
      <c r="N434" s="1">
        <f t="shared" ca="1" si="89"/>
        <v>0</v>
      </c>
      <c r="O434" s="1">
        <f t="shared" ca="1" si="90"/>
        <v>0</v>
      </c>
    </row>
    <row r="435" spans="1:15">
      <c r="A435" s="14">
        <v>416</v>
      </c>
      <c r="B435" s="35">
        <f t="shared" ca="1" si="81"/>
        <v>0.98322590104137286</v>
      </c>
      <c r="C435" s="7">
        <f t="shared" ca="1" si="82"/>
        <v>15</v>
      </c>
      <c r="D435" s="1">
        <f t="shared" ca="1" si="91"/>
        <v>9.9995149217547983</v>
      </c>
      <c r="E435" s="1">
        <f t="shared" ca="1" si="91"/>
        <v>19.999344529281348</v>
      </c>
      <c r="F435" s="1">
        <f t="shared" ca="1" si="91"/>
        <v>29.483684206245034</v>
      </c>
      <c r="G435" s="1">
        <f t="shared" ca="1" si="91"/>
        <v>61.0063493799056</v>
      </c>
      <c r="H435" s="1">
        <f t="shared" ca="1" si="91"/>
        <v>62.996609805801995</v>
      </c>
      <c r="I435" s="1">
        <f t="shared" ca="1" si="84"/>
        <v>1</v>
      </c>
      <c r="J435" s="1">
        <f t="shared" ca="1" si="85"/>
        <v>0</v>
      </c>
      <c r="K435" s="1">
        <f t="shared" ca="1" si="86"/>
        <v>0</v>
      </c>
      <c r="L435" s="1">
        <f t="shared" ca="1" si="87"/>
        <v>0</v>
      </c>
      <c r="M435" s="1">
        <f t="shared" ca="1" si="88"/>
        <v>0</v>
      </c>
      <c r="N435" s="1">
        <f t="shared" ca="1" si="89"/>
        <v>0</v>
      </c>
      <c r="O435" s="1">
        <f t="shared" ca="1" si="90"/>
        <v>0</v>
      </c>
    </row>
    <row r="436" spans="1:15">
      <c r="A436" s="14">
        <v>417</v>
      </c>
      <c r="B436" s="35">
        <f t="shared" ca="1" si="81"/>
        <v>0.56836141877738444</v>
      </c>
      <c r="C436" s="7">
        <f t="shared" ca="1" si="82"/>
        <v>12</v>
      </c>
      <c r="D436" s="1">
        <f t="shared" ca="1" si="91"/>
        <v>6.5924065382825923</v>
      </c>
      <c r="E436" s="1">
        <f t="shared" ca="1" si="91"/>
        <v>22.058149000456098</v>
      </c>
      <c r="F436" s="1">
        <f t="shared" ca="1" si="91"/>
        <v>8.7900849725634878</v>
      </c>
      <c r="G436" s="1">
        <f t="shared" ca="1" si="91"/>
        <v>13.215743472074418</v>
      </c>
      <c r="H436" s="1">
        <f t="shared" ca="1" si="91"/>
        <v>17.726528192841975</v>
      </c>
      <c r="I436" s="1">
        <f t="shared" ca="1" si="84"/>
        <v>1</v>
      </c>
      <c r="J436" s="1">
        <f t="shared" ca="1" si="85"/>
        <v>1</v>
      </c>
      <c r="K436" s="1">
        <f t="shared" ca="1" si="86"/>
        <v>0</v>
      </c>
      <c r="L436" s="1">
        <f t="shared" ca="1" si="87"/>
        <v>0</v>
      </c>
      <c r="M436" s="1">
        <f t="shared" ca="1" si="88"/>
        <v>1</v>
      </c>
      <c r="N436" s="1">
        <f t="shared" ca="1" si="89"/>
        <v>0</v>
      </c>
      <c r="O436" s="1">
        <f t="shared" ca="1" si="90"/>
        <v>0</v>
      </c>
    </row>
    <row r="437" spans="1:15">
      <c r="A437" s="14">
        <v>418</v>
      </c>
      <c r="B437" s="35">
        <f t="shared" ca="1" si="81"/>
        <v>8.88511818501595E-2</v>
      </c>
      <c r="C437" s="7">
        <f t="shared" ca="1" si="82"/>
        <v>10</v>
      </c>
      <c r="D437" s="1">
        <f t="shared" ref="D437:H452" ca="1" si="92">_xlfn.LOGNORM.INV(RAND(),0.15,0.5)*C437</f>
        <v>11.965601356592366</v>
      </c>
      <c r="E437" s="1">
        <f t="shared" ca="1" si="92"/>
        <v>18.95586206461153</v>
      </c>
      <c r="F437" s="1">
        <f t="shared" ca="1" si="92"/>
        <v>22.330290790477189</v>
      </c>
      <c r="G437" s="1">
        <f t="shared" ca="1" si="92"/>
        <v>28.325480474879445</v>
      </c>
      <c r="H437" s="1">
        <f t="shared" ca="1" si="92"/>
        <v>29.665149757509496</v>
      </c>
      <c r="I437" s="1">
        <f t="shared" ca="1" si="84"/>
        <v>0</v>
      </c>
      <c r="J437" s="1">
        <f t="shared" ca="1" si="85"/>
        <v>0</v>
      </c>
      <c r="K437" s="1">
        <f t="shared" ca="1" si="86"/>
        <v>1</v>
      </c>
      <c r="L437" s="1">
        <f t="shared" ca="1" si="87"/>
        <v>0</v>
      </c>
      <c r="M437" s="1">
        <f t="shared" ca="1" si="88"/>
        <v>0</v>
      </c>
      <c r="N437" s="1">
        <f t="shared" ca="1" si="89"/>
        <v>0</v>
      </c>
      <c r="O437" s="1">
        <f t="shared" ca="1" si="90"/>
        <v>0</v>
      </c>
    </row>
    <row r="438" spans="1:15">
      <c r="A438" s="14">
        <v>419</v>
      </c>
      <c r="B438" s="35">
        <f t="shared" ca="1" si="81"/>
        <v>0.32174263085470411</v>
      </c>
      <c r="C438" s="7">
        <f t="shared" ca="1" si="82"/>
        <v>12</v>
      </c>
      <c r="D438" s="1">
        <f t="shared" ca="1" si="92"/>
        <v>21.219935042061781</v>
      </c>
      <c r="E438" s="1">
        <f t="shared" ca="1" si="92"/>
        <v>14.717258821154241</v>
      </c>
      <c r="F438" s="1">
        <f t="shared" ca="1" si="92"/>
        <v>6.7982105831358144</v>
      </c>
      <c r="G438" s="1">
        <f t="shared" ca="1" si="92"/>
        <v>15.812183044096088</v>
      </c>
      <c r="H438" s="1">
        <f t="shared" ca="1" si="92"/>
        <v>17.561515197663145</v>
      </c>
      <c r="I438" s="1">
        <f t="shared" ca="1" si="84"/>
        <v>1</v>
      </c>
      <c r="J438" s="1">
        <f t="shared" ca="1" si="85"/>
        <v>0</v>
      </c>
      <c r="K438" s="1">
        <f t="shared" ca="1" si="86"/>
        <v>0</v>
      </c>
      <c r="L438" s="1">
        <f t="shared" ca="1" si="87"/>
        <v>1</v>
      </c>
      <c r="M438" s="1">
        <f t="shared" ca="1" si="88"/>
        <v>0</v>
      </c>
      <c r="N438" s="1">
        <f t="shared" ca="1" si="89"/>
        <v>0</v>
      </c>
      <c r="O438" s="1">
        <f t="shared" ca="1" si="90"/>
        <v>0</v>
      </c>
    </row>
    <row r="439" spans="1:15">
      <c r="A439" s="14">
        <v>420</v>
      </c>
      <c r="B439" s="35">
        <f t="shared" ca="1" si="81"/>
        <v>0.52350789876861492</v>
      </c>
      <c r="C439" s="7">
        <f t="shared" ca="1" si="82"/>
        <v>12</v>
      </c>
      <c r="D439" s="1">
        <f t="shared" ca="1" si="92"/>
        <v>12.886712948509153</v>
      </c>
      <c r="E439" s="1">
        <f t="shared" ca="1" si="92"/>
        <v>6.7193132017553614</v>
      </c>
      <c r="F439" s="1">
        <f t="shared" ca="1" si="92"/>
        <v>8.4913486961297551</v>
      </c>
      <c r="G439" s="1">
        <f t="shared" ca="1" si="92"/>
        <v>7.2962512340217307</v>
      </c>
      <c r="H439" s="1">
        <f t="shared" ca="1" si="92"/>
        <v>6.9777058761220259</v>
      </c>
      <c r="I439" s="1">
        <f t="shared" ca="1" si="84"/>
        <v>0</v>
      </c>
      <c r="J439" s="1">
        <f t="shared" ca="1" si="85"/>
        <v>0</v>
      </c>
      <c r="K439" s="1">
        <f t="shared" ca="1" si="86"/>
        <v>1</v>
      </c>
      <c r="L439" s="1">
        <f t="shared" ca="1" si="87"/>
        <v>0</v>
      </c>
      <c r="M439" s="1">
        <f t="shared" ca="1" si="88"/>
        <v>0</v>
      </c>
      <c r="N439" s="1">
        <f t="shared" ca="1" si="89"/>
        <v>0</v>
      </c>
      <c r="O439" s="1">
        <f t="shared" ca="1" si="90"/>
        <v>0</v>
      </c>
    </row>
    <row r="440" spans="1:15">
      <c r="A440" s="14">
        <v>421</v>
      </c>
      <c r="B440" s="35">
        <f t="shared" ca="1" si="81"/>
        <v>0.81064786471467576</v>
      </c>
      <c r="C440" s="7">
        <f t="shared" ca="1" si="82"/>
        <v>14</v>
      </c>
      <c r="D440" s="1">
        <f t="shared" ca="1" si="92"/>
        <v>26.313504040200371</v>
      </c>
      <c r="E440" s="1">
        <f t="shared" ca="1" si="92"/>
        <v>31.81904411405355</v>
      </c>
      <c r="F440" s="1">
        <f t="shared" ca="1" si="92"/>
        <v>89.239046180176985</v>
      </c>
      <c r="G440" s="1">
        <f t="shared" ca="1" si="92"/>
        <v>166.86879212898972</v>
      </c>
      <c r="H440" s="1">
        <f t="shared" ca="1" si="92"/>
        <v>245.65795008916936</v>
      </c>
      <c r="I440" s="1">
        <f t="shared" ca="1" si="84"/>
        <v>0</v>
      </c>
      <c r="J440" s="1">
        <f t="shared" ca="1" si="85"/>
        <v>0</v>
      </c>
      <c r="K440" s="1">
        <f t="shared" ca="1" si="86"/>
        <v>1</v>
      </c>
      <c r="L440" s="1">
        <f t="shared" ca="1" si="87"/>
        <v>0</v>
      </c>
      <c r="M440" s="1">
        <f t="shared" ca="1" si="88"/>
        <v>0</v>
      </c>
      <c r="N440" s="1">
        <f t="shared" ca="1" si="89"/>
        <v>0</v>
      </c>
      <c r="O440" s="1">
        <f t="shared" ca="1" si="90"/>
        <v>0</v>
      </c>
    </row>
    <row r="441" spans="1:15">
      <c r="A441" s="14">
        <v>422</v>
      </c>
      <c r="B441" s="35">
        <f t="shared" ca="1" si="81"/>
        <v>0.33730539286761063</v>
      </c>
      <c r="C441" s="7">
        <f t="shared" ca="1" si="82"/>
        <v>12</v>
      </c>
      <c r="D441" s="1">
        <f t="shared" ca="1" si="92"/>
        <v>21.568219708940596</v>
      </c>
      <c r="E441" s="1">
        <f t="shared" ca="1" si="92"/>
        <v>9.2231976162752272</v>
      </c>
      <c r="F441" s="1">
        <f t="shared" ca="1" si="92"/>
        <v>11.038599923044012</v>
      </c>
      <c r="G441" s="1">
        <f t="shared" ca="1" si="92"/>
        <v>9.4653267358719031</v>
      </c>
      <c r="H441" s="1">
        <f t="shared" ca="1" si="92"/>
        <v>6.5490727969946274</v>
      </c>
      <c r="I441" s="1">
        <f t="shared" ca="1" si="84"/>
        <v>0</v>
      </c>
      <c r="J441" s="1">
        <f t="shared" ca="1" si="85"/>
        <v>1</v>
      </c>
      <c r="K441" s="1">
        <f t="shared" ca="1" si="86"/>
        <v>1</v>
      </c>
      <c r="L441" s="1">
        <f t="shared" ca="1" si="87"/>
        <v>0</v>
      </c>
      <c r="M441" s="1">
        <f t="shared" ca="1" si="88"/>
        <v>0</v>
      </c>
      <c r="N441" s="1">
        <f t="shared" ca="1" si="89"/>
        <v>0</v>
      </c>
      <c r="O441" s="1">
        <f t="shared" ca="1" si="90"/>
        <v>0</v>
      </c>
    </row>
    <row r="442" spans="1:15">
      <c r="A442" s="14">
        <v>423</v>
      </c>
      <c r="B442" s="35">
        <f t="shared" ca="1" si="81"/>
        <v>0.62821489850243939</v>
      </c>
      <c r="C442" s="7">
        <f t="shared" ca="1" si="82"/>
        <v>13</v>
      </c>
      <c r="D442" s="1">
        <f t="shared" ca="1" si="92"/>
        <v>43.773578644485305</v>
      </c>
      <c r="E442" s="1">
        <f t="shared" ca="1" si="92"/>
        <v>22.082700374291107</v>
      </c>
      <c r="F442" s="1">
        <f t="shared" ca="1" si="92"/>
        <v>26.644814715787728</v>
      </c>
      <c r="G442" s="1">
        <f t="shared" ca="1" si="92"/>
        <v>31.261985453550032</v>
      </c>
      <c r="H442" s="1">
        <f t="shared" ca="1" si="92"/>
        <v>77.772435953087268</v>
      </c>
      <c r="I442" s="1">
        <f t="shared" ca="1" si="84"/>
        <v>0</v>
      </c>
      <c r="J442" s="1">
        <f t="shared" ca="1" si="85"/>
        <v>0</v>
      </c>
      <c r="K442" s="1">
        <f t="shared" ca="1" si="86"/>
        <v>0</v>
      </c>
      <c r="L442" s="1">
        <f t="shared" ca="1" si="87"/>
        <v>0</v>
      </c>
      <c r="M442" s="1">
        <f t="shared" ca="1" si="88"/>
        <v>0</v>
      </c>
      <c r="N442" s="1">
        <f t="shared" ca="1" si="89"/>
        <v>1</v>
      </c>
      <c r="O442" s="1">
        <f t="shared" ca="1" si="90"/>
        <v>77.772435953087268</v>
      </c>
    </row>
    <row r="443" spans="1:15">
      <c r="A443" s="14">
        <v>424</v>
      </c>
      <c r="B443" s="35">
        <f t="shared" ca="1" si="81"/>
        <v>4.8207735979721833E-2</v>
      </c>
      <c r="C443" s="7">
        <f t="shared" ca="1" si="82"/>
        <v>10</v>
      </c>
      <c r="D443" s="1">
        <f t="shared" ca="1" si="92"/>
        <v>13.064849088157786</v>
      </c>
      <c r="E443" s="1">
        <f t="shared" ca="1" si="92"/>
        <v>10.732537586465364</v>
      </c>
      <c r="F443" s="1">
        <f t="shared" ca="1" si="92"/>
        <v>14.577284232584693</v>
      </c>
      <c r="G443" s="1">
        <f t="shared" ca="1" si="92"/>
        <v>14.058565846922365</v>
      </c>
      <c r="H443" s="1">
        <f t="shared" ca="1" si="92"/>
        <v>11.313523159730209</v>
      </c>
      <c r="I443" s="1">
        <f t="shared" ca="1" si="84"/>
        <v>1</v>
      </c>
      <c r="J443" s="1">
        <f t="shared" ca="1" si="85"/>
        <v>1</v>
      </c>
      <c r="K443" s="1">
        <f t="shared" ca="1" si="86"/>
        <v>1</v>
      </c>
      <c r="L443" s="1">
        <f t="shared" ca="1" si="87"/>
        <v>1</v>
      </c>
      <c r="M443" s="1">
        <f t="shared" ca="1" si="88"/>
        <v>0</v>
      </c>
      <c r="N443" s="1">
        <f t="shared" ca="1" si="89"/>
        <v>0</v>
      </c>
      <c r="O443" s="1">
        <f t="shared" ca="1" si="90"/>
        <v>0</v>
      </c>
    </row>
    <row r="444" spans="1:15">
      <c r="A444" s="14">
        <v>425</v>
      </c>
      <c r="B444" s="35">
        <f t="shared" ca="1" si="81"/>
        <v>0.49496603108077097</v>
      </c>
      <c r="C444" s="7">
        <f t="shared" ca="1" si="82"/>
        <v>12</v>
      </c>
      <c r="D444" s="1">
        <f t="shared" ca="1" si="92"/>
        <v>25.419705255412307</v>
      </c>
      <c r="E444" s="1">
        <f t="shared" ca="1" si="92"/>
        <v>42.826478794266279</v>
      </c>
      <c r="F444" s="1">
        <f t="shared" ca="1" si="92"/>
        <v>36.423033731468692</v>
      </c>
      <c r="G444" s="1">
        <f t="shared" ca="1" si="92"/>
        <v>26.009876752734495</v>
      </c>
      <c r="H444" s="1">
        <f t="shared" ca="1" si="92"/>
        <v>115.0145068599372</v>
      </c>
      <c r="I444" s="1">
        <f t="shared" ca="1" si="84"/>
        <v>0</v>
      </c>
      <c r="J444" s="1">
        <f t="shared" ca="1" si="85"/>
        <v>0</v>
      </c>
      <c r="K444" s="1">
        <f t="shared" ca="1" si="86"/>
        <v>0</v>
      </c>
      <c r="L444" s="1">
        <f t="shared" ca="1" si="87"/>
        <v>0</v>
      </c>
      <c r="M444" s="1">
        <f t="shared" ca="1" si="88"/>
        <v>0</v>
      </c>
      <c r="N444" s="1">
        <f t="shared" ca="1" si="89"/>
        <v>1</v>
      </c>
      <c r="O444" s="1">
        <f t="shared" ca="1" si="90"/>
        <v>115.0145068599372</v>
      </c>
    </row>
    <row r="445" spans="1:15">
      <c r="A445" s="14">
        <v>426</v>
      </c>
      <c r="B445" s="35">
        <f t="shared" ca="1" si="81"/>
        <v>0.22839162491520038</v>
      </c>
      <c r="C445" s="7">
        <f t="shared" ca="1" si="82"/>
        <v>11</v>
      </c>
      <c r="D445" s="1">
        <f t="shared" ca="1" si="92"/>
        <v>7.478714303940234</v>
      </c>
      <c r="E445" s="1">
        <f t="shared" ca="1" si="92"/>
        <v>9.5132956799812174</v>
      </c>
      <c r="F445" s="1">
        <f t="shared" ca="1" si="92"/>
        <v>9.7410058893731382</v>
      </c>
      <c r="G445" s="1">
        <f t="shared" ca="1" si="92"/>
        <v>33.745268920267513</v>
      </c>
      <c r="H445" s="1">
        <f t="shared" ca="1" si="92"/>
        <v>48.501168882369065</v>
      </c>
      <c r="I445" s="1">
        <f t="shared" ca="1" si="84"/>
        <v>1</v>
      </c>
      <c r="J445" s="1">
        <f t="shared" ca="1" si="85"/>
        <v>0</v>
      </c>
      <c r="K445" s="1">
        <f t="shared" ca="1" si="86"/>
        <v>0</v>
      </c>
      <c r="L445" s="1">
        <f t="shared" ca="1" si="87"/>
        <v>0</v>
      </c>
      <c r="M445" s="1">
        <f t="shared" ca="1" si="88"/>
        <v>0</v>
      </c>
      <c r="N445" s="1">
        <f t="shared" ca="1" si="89"/>
        <v>0</v>
      </c>
      <c r="O445" s="1">
        <f t="shared" ca="1" si="90"/>
        <v>0</v>
      </c>
    </row>
    <row r="446" spans="1:15">
      <c r="A446" s="14">
        <v>427</v>
      </c>
      <c r="B446" s="35">
        <f t="shared" ca="1" si="81"/>
        <v>0.60265476248971372</v>
      </c>
      <c r="C446" s="7">
        <f t="shared" ca="1" si="82"/>
        <v>13</v>
      </c>
      <c r="D446" s="1">
        <f t="shared" ca="1" si="92"/>
        <v>13.594389803370625</v>
      </c>
      <c r="E446" s="1">
        <f t="shared" ca="1" si="92"/>
        <v>23.692453086054996</v>
      </c>
      <c r="F446" s="1">
        <f t="shared" ca="1" si="92"/>
        <v>55.487404275565048</v>
      </c>
      <c r="G446" s="1">
        <f t="shared" ca="1" si="92"/>
        <v>127.53707277155057</v>
      </c>
      <c r="H446" s="1">
        <f t="shared" ca="1" si="92"/>
        <v>167.50427300604275</v>
      </c>
      <c r="I446" s="1">
        <f t="shared" ca="1" si="84"/>
        <v>0</v>
      </c>
      <c r="J446" s="1">
        <f t="shared" ca="1" si="85"/>
        <v>0</v>
      </c>
      <c r="K446" s="1">
        <f t="shared" ca="1" si="86"/>
        <v>0</v>
      </c>
      <c r="L446" s="1">
        <f t="shared" ca="1" si="87"/>
        <v>0</v>
      </c>
      <c r="M446" s="1">
        <f t="shared" ca="1" si="88"/>
        <v>0</v>
      </c>
      <c r="N446" s="1">
        <f t="shared" ca="1" si="89"/>
        <v>1</v>
      </c>
      <c r="O446" s="1">
        <f t="shared" ca="1" si="90"/>
        <v>167.50427300604275</v>
      </c>
    </row>
    <row r="447" spans="1:15">
      <c r="A447" s="14">
        <v>428</v>
      </c>
      <c r="B447" s="35">
        <f t="shared" ca="1" si="81"/>
        <v>0.65576857655313092</v>
      </c>
      <c r="C447" s="7">
        <f t="shared" ca="1" si="82"/>
        <v>13</v>
      </c>
      <c r="D447" s="1">
        <f t="shared" ca="1" si="92"/>
        <v>24.304792415915685</v>
      </c>
      <c r="E447" s="1">
        <f t="shared" ca="1" si="92"/>
        <v>15.949834068998763</v>
      </c>
      <c r="F447" s="1">
        <f t="shared" ca="1" si="92"/>
        <v>49.886795514795288</v>
      </c>
      <c r="G447" s="1">
        <f t="shared" ca="1" si="92"/>
        <v>48.832625344292083</v>
      </c>
      <c r="H447" s="1">
        <f t="shared" ca="1" si="92"/>
        <v>27.215689532972817</v>
      </c>
      <c r="I447" s="1">
        <f t="shared" ca="1" si="84"/>
        <v>1</v>
      </c>
      <c r="J447" s="1">
        <f t="shared" ca="1" si="85"/>
        <v>0</v>
      </c>
      <c r="K447" s="1">
        <f t="shared" ca="1" si="86"/>
        <v>0</v>
      </c>
      <c r="L447" s="1">
        <f t="shared" ca="1" si="87"/>
        <v>0</v>
      </c>
      <c r="M447" s="1">
        <f t="shared" ca="1" si="88"/>
        <v>0</v>
      </c>
      <c r="N447" s="1">
        <f t="shared" ca="1" si="89"/>
        <v>0</v>
      </c>
      <c r="O447" s="1">
        <f t="shared" ca="1" si="90"/>
        <v>0</v>
      </c>
    </row>
    <row r="448" spans="1:15">
      <c r="A448" s="14">
        <v>429</v>
      </c>
      <c r="B448" s="35">
        <f t="shared" ca="1" si="81"/>
        <v>0.87101645048279597</v>
      </c>
      <c r="C448" s="7">
        <f t="shared" ca="1" si="82"/>
        <v>14</v>
      </c>
      <c r="D448" s="1">
        <f t="shared" ca="1" si="92"/>
        <v>44.377852960949184</v>
      </c>
      <c r="E448" s="1">
        <f t="shared" ca="1" si="92"/>
        <v>33.009666068271045</v>
      </c>
      <c r="F448" s="1">
        <f t="shared" ca="1" si="92"/>
        <v>52.119153094888425</v>
      </c>
      <c r="G448" s="1">
        <f t="shared" ca="1" si="92"/>
        <v>35.282342129451322</v>
      </c>
      <c r="H448" s="1">
        <f t="shared" ca="1" si="92"/>
        <v>22.153105471266109</v>
      </c>
      <c r="I448" s="1">
        <f t="shared" ca="1" si="84"/>
        <v>1</v>
      </c>
      <c r="J448" s="1">
        <f t="shared" ca="1" si="85"/>
        <v>1</v>
      </c>
      <c r="K448" s="1">
        <f t="shared" ca="1" si="86"/>
        <v>0</v>
      </c>
      <c r="L448" s="1">
        <f t="shared" ca="1" si="87"/>
        <v>0</v>
      </c>
      <c r="M448" s="1">
        <f t="shared" ca="1" si="88"/>
        <v>0</v>
      </c>
      <c r="N448" s="1">
        <f t="shared" ca="1" si="89"/>
        <v>0</v>
      </c>
      <c r="O448" s="1">
        <f t="shared" ca="1" si="90"/>
        <v>0</v>
      </c>
    </row>
    <row r="449" spans="1:15">
      <c r="A449" s="14">
        <v>430</v>
      </c>
      <c r="B449" s="35">
        <f t="shared" ca="1" si="81"/>
        <v>0.54991365692984595</v>
      </c>
      <c r="C449" s="7">
        <f t="shared" ca="1" si="82"/>
        <v>12</v>
      </c>
      <c r="D449" s="1">
        <f t="shared" ca="1" si="92"/>
        <v>11.868595109576614</v>
      </c>
      <c r="E449" s="1">
        <f t="shared" ca="1" si="92"/>
        <v>7.3843539830622165</v>
      </c>
      <c r="F449" s="1">
        <f t="shared" ca="1" si="92"/>
        <v>6.8204332801106817</v>
      </c>
      <c r="G449" s="1">
        <f t="shared" ca="1" si="92"/>
        <v>6.2602463849531871</v>
      </c>
      <c r="H449" s="1">
        <f t="shared" ca="1" si="92"/>
        <v>8.9598143758525488</v>
      </c>
      <c r="I449" s="1">
        <f t="shared" ca="1" si="84"/>
        <v>0</v>
      </c>
      <c r="J449" s="1">
        <f t="shared" ca="1" si="85"/>
        <v>1</v>
      </c>
      <c r="K449" s="1">
        <f t="shared" ca="1" si="86"/>
        <v>0</v>
      </c>
      <c r="L449" s="1">
        <f t="shared" ca="1" si="87"/>
        <v>0</v>
      </c>
      <c r="M449" s="1">
        <f t="shared" ca="1" si="88"/>
        <v>0</v>
      </c>
      <c r="N449" s="1">
        <f t="shared" ca="1" si="89"/>
        <v>0</v>
      </c>
      <c r="O449" s="1">
        <f t="shared" ca="1" si="90"/>
        <v>0</v>
      </c>
    </row>
    <row r="450" spans="1:15">
      <c r="A450" s="14">
        <v>431</v>
      </c>
      <c r="B450" s="35">
        <f t="shared" ca="1" si="81"/>
        <v>0.12813836344549201</v>
      </c>
      <c r="C450" s="7">
        <f t="shared" ca="1" si="82"/>
        <v>11</v>
      </c>
      <c r="D450" s="1">
        <f t="shared" ca="1" si="92"/>
        <v>14.276062530878825</v>
      </c>
      <c r="E450" s="1">
        <f t="shared" ca="1" si="92"/>
        <v>19.70386921848678</v>
      </c>
      <c r="F450" s="1">
        <f t="shared" ca="1" si="92"/>
        <v>25.166620814744757</v>
      </c>
      <c r="G450" s="1">
        <f t="shared" ca="1" si="92"/>
        <v>27.730749577096475</v>
      </c>
      <c r="H450" s="1">
        <f t="shared" ca="1" si="92"/>
        <v>34.521738275702916</v>
      </c>
      <c r="I450" s="1">
        <f t="shared" ca="1" si="84"/>
        <v>1</v>
      </c>
      <c r="J450" s="1">
        <f t="shared" ca="1" si="85"/>
        <v>0</v>
      </c>
      <c r="K450" s="1">
        <f t="shared" ca="1" si="86"/>
        <v>0</v>
      </c>
      <c r="L450" s="1">
        <f t="shared" ca="1" si="87"/>
        <v>0</v>
      </c>
      <c r="M450" s="1">
        <f t="shared" ca="1" si="88"/>
        <v>0</v>
      </c>
      <c r="N450" s="1">
        <f t="shared" ca="1" si="89"/>
        <v>0</v>
      </c>
      <c r="O450" s="1">
        <f t="shared" ca="1" si="90"/>
        <v>0</v>
      </c>
    </row>
    <row r="451" spans="1:15">
      <c r="A451" s="14">
        <v>432</v>
      </c>
      <c r="B451" s="35">
        <f t="shared" ca="1" si="81"/>
        <v>0.82773523866929277</v>
      </c>
      <c r="C451" s="7">
        <f t="shared" ca="1" si="82"/>
        <v>14</v>
      </c>
      <c r="D451" s="1">
        <f t="shared" ca="1" si="92"/>
        <v>31.292329710061942</v>
      </c>
      <c r="E451" s="1">
        <f t="shared" ca="1" si="92"/>
        <v>29.501974636012445</v>
      </c>
      <c r="F451" s="1">
        <f t="shared" ca="1" si="92"/>
        <v>31.049118455650099</v>
      </c>
      <c r="G451" s="1">
        <f t="shared" ca="1" si="92"/>
        <v>30.336308651141938</v>
      </c>
      <c r="H451" s="1">
        <f t="shared" ca="1" si="92"/>
        <v>36.88703942082936</v>
      </c>
      <c r="I451" s="1">
        <f t="shared" ca="1" si="84"/>
        <v>0</v>
      </c>
      <c r="J451" s="1">
        <f t="shared" ca="1" si="85"/>
        <v>0</v>
      </c>
      <c r="K451" s="1">
        <f t="shared" ca="1" si="86"/>
        <v>0</v>
      </c>
      <c r="L451" s="1">
        <f t="shared" ca="1" si="87"/>
        <v>0</v>
      </c>
      <c r="M451" s="1">
        <f t="shared" ca="1" si="88"/>
        <v>0</v>
      </c>
      <c r="N451" s="1">
        <f t="shared" ca="1" si="89"/>
        <v>1</v>
      </c>
      <c r="O451" s="1">
        <f t="shared" ca="1" si="90"/>
        <v>36.88703942082936</v>
      </c>
    </row>
    <row r="452" spans="1:15">
      <c r="A452" s="14">
        <v>433</v>
      </c>
      <c r="B452" s="35">
        <f t="shared" ca="1" si="81"/>
        <v>0.64829013527611001</v>
      </c>
      <c r="C452" s="7">
        <f t="shared" ca="1" si="82"/>
        <v>13</v>
      </c>
      <c r="D452" s="1">
        <f t="shared" ca="1" si="92"/>
        <v>18.175882271777031</v>
      </c>
      <c r="E452" s="1">
        <f t="shared" ca="1" si="92"/>
        <v>6.6497451035785007</v>
      </c>
      <c r="F452" s="1">
        <f t="shared" ca="1" si="92"/>
        <v>3.2709348517198396</v>
      </c>
      <c r="G452" s="1">
        <f t="shared" ca="1" si="92"/>
        <v>1.7402141546474352</v>
      </c>
      <c r="H452" s="1">
        <f t="shared" ca="1" si="92"/>
        <v>1.6535521026127291</v>
      </c>
      <c r="I452" s="1">
        <f t="shared" ca="1" si="84"/>
        <v>0</v>
      </c>
      <c r="J452" s="1">
        <f t="shared" ca="1" si="85"/>
        <v>0</v>
      </c>
      <c r="K452" s="1">
        <f t="shared" ca="1" si="86"/>
        <v>0</v>
      </c>
      <c r="L452" s="1">
        <f t="shared" ca="1" si="87"/>
        <v>0</v>
      </c>
      <c r="M452" s="1">
        <f t="shared" ca="1" si="88"/>
        <v>0</v>
      </c>
      <c r="N452" s="1">
        <f t="shared" ca="1" si="89"/>
        <v>1</v>
      </c>
      <c r="O452" s="1">
        <f t="shared" ca="1" si="90"/>
        <v>1.6535521026127291</v>
      </c>
    </row>
    <row r="453" spans="1:15">
      <c r="A453" s="14">
        <v>434</v>
      </c>
      <c r="B453" s="35">
        <f t="shared" ca="1" si="81"/>
        <v>0.68992846961374688</v>
      </c>
      <c r="C453" s="7">
        <f t="shared" ca="1" si="82"/>
        <v>13</v>
      </c>
      <c r="D453" s="1">
        <f t="shared" ref="D453:H468" ca="1" si="93">_xlfn.LOGNORM.INV(RAND(),0.15,0.5)*C453</f>
        <v>16.965243954498369</v>
      </c>
      <c r="E453" s="1">
        <f t="shared" ca="1" si="93"/>
        <v>41.461919180757526</v>
      </c>
      <c r="F453" s="1">
        <f t="shared" ca="1" si="93"/>
        <v>61.173136416083423</v>
      </c>
      <c r="G453" s="1">
        <f t="shared" ca="1" si="93"/>
        <v>76.031623978121317</v>
      </c>
      <c r="H453" s="1">
        <f t="shared" ca="1" si="93"/>
        <v>44.765814731055734</v>
      </c>
      <c r="I453" s="1">
        <f t="shared" ca="1" si="84"/>
        <v>1</v>
      </c>
      <c r="J453" s="1">
        <f t="shared" ca="1" si="85"/>
        <v>0</v>
      </c>
      <c r="K453" s="1">
        <f t="shared" ca="1" si="86"/>
        <v>0</v>
      </c>
      <c r="L453" s="1">
        <f t="shared" ca="1" si="87"/>
        <v>0</v>
      </c>
      <c r="M453" s="1">
        <f t="shared" ca="1" si="88"/>
        <v>0</v>
      </c>
      <c r="N453" s="1">
        <f t="shared" ca="1" si="89"/>
        <v>0</v>
      </c>
      <c r="O453" s="1">
        <f t="shared" ca="1" si="90"/>
        <v>0</v>
      </c>
    </row>
    <row r="454" spans="1:15">
      <c r="A454" s="14">
        <v>435</v>
      </c>
      <c r="B454" s="35">
        <f t="shared" ca="1" si="81"/>
        <v>1.0871511505919584E-2</v>
      </c>
      <c r="C454" s="7">
        <f t="shared" ca="1" si="82"/>
        <v>10</v>
      </c>
      <c r="D454" s="1">
        <f t="shared" ca="1" si="93"/>
        <v>16.61212298285146</v>
      </c>
      <c r="E454" s="1">
        <f t="shared" ca="1" si="93"/>
        <v>12.351078143175972</v>
      </c>
      <c r="F454" s="1">
        <f t="shared" ca="1" si="93"/>
        <v>21.332556197257802</v>
      </c>
      <c r="G454" s="1">
        <f t="shared" ca="1" si="93"/>
        <v>13.634073511873522</v>
      </c>
      <c r="H454" s="1">
        <f t="shared" ca="1" si="93"/>
        <v>20.808472621792472</v>
      </c>
      <c r="I454" s="1">
        <f t="shared" ca="1" si="84"/>
        <v>1</v>
      </c>
      <c r="J454" s="1">
        <f t="shared" ca="1" si="85"/>
        <v>1</v>
      </c>
      <c r="K454" s="1">
        <f t="shared" ca="1" si="86"/>
        <v>0</v>
      </c>
      <c r="L454" s="1">
        <f t="shared" ca="1" si="87"/>
        <v>0</v>
      </c>
      <c r="M454" s="1">
        <f t="shared" ca="1" si="88"/>
        <v>0</v>
      </c>
      <c r="N454" s="1">
        <f t="shared" ca="1" si="89"/>
        <v>0</v>
      </c>
      <c r="O454" s="1">
        <f t="shared" ca="1" si="90"/>
        <v>0</v>
      </c>
    </row>
    <row r="455" spans="1:15">
      <c r="A455" s="14">
        <v>436</v>
      </c>
      <c r="B455" s="35">
        <f t="shared" ca="1" si="81"/>
        <v>0.74557294194774248</v>
      </c>
      <c r="C455" s="7">
        <f t="shared" ca="1" si="82"/>
        <v>13</v>
      </c>
      <c r="D455" s="1">
        <f t="shared" ca="1" si="93"/>
        <v>21.662703238238848</v>
      </c>
      <c r="E455" s="1">
        <f t="shared" ca="1" si="93"/>
        <v>17.113381273525892</v>
      </c>
      <c r="F455" s="1">
        <f t="shared" ca="1" si="93"/>
        <v>14.089384111198759</v>
      </c>
      <c r="G455" s="1">
        <f t="shared" ca="1" si="93"/>
        <v>12.56842349642231</v>
      </c>
      <c r="H455" s="1">
        <f t="shared" ca="1" si="93"/>
        <v>12.292654894368303</v>
      </c>
      <c r="I455" s="1">
        <f t="shared" ca="1" si="84"/>
        <v>1</v>
      </c>
      <c r="J455" s="1">
        <f t="shared" ca="1" si="85"/>
        <v>0</v>
      </c>
      <c r="K455" s="1">
        <f t="shared" ca="1" si="86"/>
        <v>1</v>
      </c>
      <c r="L455" s="1">
        <f t="shared" ca="1" si="87"/>
        <v>1</v>
      </c>
      <c r="M455" s="1">
        <f t="shared" ca="1" si="88"/>
        <v>1</v>
      </c>
      <c r="N455" s="1">
        <f t="shared" ca="1" si="89"/>
        <v>0</v>
      </c>
      <c r="O455" s="1">
        <f t="shared" ca="1" si="90"/>
        <v>0</v>
      </c>
    </row>
    <row r="456" spans="1:15">
      <c r="A456" s="14">
        <v>437</v>
      </c>
      <c r="B456" s="35">
        <f t="shared" ca="1" si="81"/>
        <v>0.13095625722630555</v>
      </c>
      <c r="C456" s="7">
        <f t="shared" ca="1" si="82"/>
        <v>11</v>
      </c>
      <c r="D456" s="1">
        <f t="shared" ca="1" si="93"/>
        <v>9.241486912977706</v>
      </c>
      <c r="E456" s="1">
        <f t="shared" ca="1" si="93"/>
        <v>8.9255945704636019</v>
      </c>
      <c r="F456" s="1">
        <f t="shared" ca="1" si="93"/>
        <v>10.201851769404531</v>
      </c>
      <c r="G456" s="1">
        <f t="shared" ca="1" si="93"/>
        <v>5.5504525850333248</v>
      </c>
      <c r="H456" s="1">
        <f t="shared" ca="1" si="93"/>
        <v>4.7979595556557246</v>
      </c>
      <c r="I456" s="1">
        <f t="shared" ca="1" si="84"/>
        <v>0</v>
      </c>
      <c r="J456" s="1">
        <f t="shared" ca="1" si="85"/>
        <v>1</v>
      </c>
      <c r="K456" s="1">
        <f t="shared" ca="1" si="86"/>
        <v>0</v>
      </c>
      <c r="L456" s="1">
        <f t="shared" ca="1" si="87"/>
        <v>0</v>
      </c>
      <c r="M456" s="1">
        <f t="shared" ca="1" si="88"/>
        <v>0</v>
      </c>
      <c r="N456" s="1">
        <f t="shared" ca="1" si="89"/>
        <v>0</v>
      </c>
      <c r="O456" s="1">
        <f t="shared" ca="1" si="90"/>
        <v>0</v>
      </c>
    </row>
    <row r="457" spans="1:15">
      <c r="A457" s="14">
        <v>438</v>
      </c>
      <c r="B457" s="35">
        <f t="shared" ca="1" si="81"/>
        <v>0.20039845613817031</v>
      </c>
      <c r="C457" s="7">
        <f t="shared" ca="1" si="82"/>
        <v>11</v>
      </c>
      <c r="D457" s="1">
        <f t="shared" ca="1" si="93"/>
        <v>5.2820443298862614</v>
      </c>
      <c r="E457" s="1">
        <f t="shared" ca="1" si="93"/>
        <v>11.914025396711258</v>
      </c>
      <c r="F457" s="1">
        <f t="shared" ca="1" si="93"/>
        <v>6.1642458634815807</v>
      </c>
      <c r="G457" s="1">
        <f t="shared" ca="1" si="93"/>
        <v>5.3606474538867923</v>
      </c>
      <c r="H457" s="1">
        <f t="shared" ca="1" si="93"/>
        <v>6.8440053321233725</v>
      </c>
      <c r="I457" s="1">
        <f t="shared" ca="1" si="84"/>
        <v>0</v>
      </c>
      <c r="J457" s="1">
        <f t="shared" ca="1" si="85"/>
        <v>0</v>
      </c>
      <c r="K457" s="1">
        <f t="shared" ca="1" si="86"/>
        <v>0</v>
      </c>
      <c r="L457" s="1">
        <f t="shared" ca="1" si="87"/>
        <v>1</v>
      </c>
      <c r="M457" s="1">
        <f t="shared" ca="1" si="88"/>
        <v>0</v>
      </c>
      <c r="N457" s="1">
        <f t="shared" ca="1" si="89"/>
        <v>0</v>
      </c>
      <c r="O457" s="1">
        <f t="shared" ca="1" si="90"/>
        <v>0</v>
      </c>
    </row>
    <row r="458" spans="1:15">
      <c r="A458" s="14">
        <v>439</v>
      </c>
      <c r="B458" s="35">
        <f t="shared" ca="1" si="81"/>
        <v>7.7076662775345639E-2</v>
      </c>
      <c r="C458" s="7">
        <f t="shared" ca="1" si="82"/>
        <v>10</v>
      </c>
      <c r="D458" s="1">
        <f t="shared" ca="1" si="93"/>
        <v>14.506321973672788</v>
      </c>
      <c r="E458" s="1">
        <f t="shared" ca="1" si="93"/>
        <v>16.116646793231983</v>
      </c>
      <c r="F458" s="1">
        <f t="shared" ca="1" si="93"/>
        <v>50.839711093705475</v>
      </c>
      <c r="G458" s="1">
        <f t="shared" ca="1" si="93"/>
        <v>83.471751841264322</v>
      </c>
      <c r="H458" s="1">
        <f t="shared" ca="1" si="93"/>
        <v>78.563723461521093</v>
      </c>
      <c r="I458" s="1">
        <f t="shared" ca="1" si="84"/>
        <v>0</v>
      </c>
      <c r="J458" s="1">
        <f t="shared" ca="1" si="85"/>
        <v>0</v>
      </c>
      <c r="K458" s="1">
        <f t="shared" ca="1" si="86"/>
        <v>1</v>
      </c>
      <c r="L458" s="1">
        <f t="shared" ca="1" si="87"/>
        <v>0</v>
      </c>
      <c r="M458" s="1">
        <f t="shared" ca="1" si="88"/>
        <v>1</v>
      </c>
      <c r="N458" s="1">
        <f t="shared" ca="1" si="89"/>
        <v>0</v>
      </c>
      <c r="O458" s="1">
        <f t="shared" ca="1" si="90"/>
        <v>0</v>
      </c>
    </row>
    <row r="459" spans="1:15">
      <c r="A459" s="14">
        <v>440</v>
      </c>
      <c r="B459" s="35">
        <f t="shared" ca="1" si="81"/>
        <v>0.74412244368798452</v>
      </c>
      <c r="C459" s="7">
        <f t="shared" ca="1" si="82"/>
        <v>13</v>
      </c>
      <c r="D459" s="1">
        <f t="shared" ca="1" si="93"/>
        <v>41.185793229814308</v>
      </c>
      <c r="E459" s="1">
        <f t="shared" ca="1" si="93"/>
        <v>42.649489238410936</v>
      </c>
      <c r="F459" s="1">
        <f t="shared" ca="1" si="93"/>
        <v>50.614383741496333</v>
      </c>
      <c r="G459" s="1">
        <f t="shared" ca="1" si="93"/>
        <v>40.433383284173928</v>
      </c>
      <c r="H459" s="1">
        <f t="shared" ca="1" si="93"/>
        <v>97.649081599395601</v>
      </c>
      <c r="I459" s="1">
        <f t="shared" ca="1" si="84"/>
        <v>1</v>
      </c>
      <c r="J459" s="1">
        <f t="shared" ca="1" si="85"/>
        <v>1</v>
      </c>
      <c r="K459" s="1">
        <f t="shared" ca="1" si="86"/>
        <v>0</v>
      </c>
      <c r="L459" s="1">
        <f t="shared" ca="1" si="87"/>
        <v>0</v>
      </c>
      <c r="M459" s="1">
        <f t="shared" ca="1" si="88"/>
        <v>0</v>
      </c>
      <c r="N459" s="1">
        <f t="shared" ca="1" si="89"/>
        <v>0</v>
      </c>
      <c r="O459" s="1">
        <f t="shared" ca="1" si="90"/>
        <v>0</v>
      </c>
    </row>
    <row r="460" spans="1:15">
      <c r="A460" s="14">
        <v>441</v>
      </c>
      <c r="B460" s="35">
        <f t="shared" ca="1" si="81"/>
        <v>0.93713619460710262</v>
      </c>
      <c r="C460" s="7">
        <f t="shared" ca="1" si="82"/>
        <v>15</v>
      </c>
      <c r="D460" s="1">
        <f t="shared" ca="1" si="93"/>
        <v>20.922104039915745</v>
      </c>
      <c r="E460" s="1">
        <f t="shared" ca="1" si="93"/>
        <v>39.112083305124351</v>
      </c>
      <c r="F460" s="1">
        <f t="shared" ca="1" si="93"/>
        <v>24.133193874152038</v>
      </c>
      <c r="G460" s="1">
        <f t="shared" ca="1" si="93"/>
        <v>90.193160965699235</v>
      </c>
      <c r="H460" s="1">
        <f t="shared" ca="1" si="93"/>
        <v>36.806608540832826</v>
      </c>
      <c r="I460" s="1">
        <f t="shared" ca="1" si="84"/>
        <v>0</v>
      </c>
      <c r="J460" s="1">
        <f t="shared" ca="1" si="85"/>
        <v>0</v>
      </c>
      <c r="K460" s="1">
        <f t="shared" ca="1" si="86"/>
        <v>0</v>
      </c>
      <c r="L460" s="1">
        <f t="shared" ca="1" si="87"/>
        <v>0</v>
      </c>
      <c r="M460" s="1">
        <f t="shared" ca="1" si="88"/>
        <v>0</v>
      </c>
      <c r="N460" s="1">
        <f t="shared" ca="1" si="89"/>
        <v>1</v>
      </c>
      <c r="O460" s="1">
        <f t="shared" ca="1" si="90"/>
        <v>36.806608540832826</v>
      </c>
    </row>
    <row r="461" spans="1:15">
      <c r="A461" s="14">
        <v>442</v>
      </c>
      <c r="B461" s="35">
        <f t="shared" ca="1" si="81"/>
        <v>0.12123911711997737</v>
      </c>
      <c r="C461" s="7">
        <f t="shared" ca="1" si="82"/>
        <v>11</v>
      </c>
      <c r="D461" s="1">
        <f t="shared" ca="1" si="93"/>
        <v>8.6838940713010722</v>
      </c>
      <c r="E461" s="1">
        <f t="shared" ca="1" si="93"/>
        <v>15.109720882089292</v>
      </c>
      <c r="F461" s="1">
        <f t="shared" ca="1" si="93"/>
        <v>10.740100270299562</v>
      </c>
      <c r="G461" s="1">
        <f t="shared" ca="1" si="93"/>
        <v>21.107849027874305</v>
      </c>
      <c r="H461" s="1">
        <f t="shared" ca="1" si="93"/>
        <v>44.156493792757985</v>
      </c>
      <c r="I461" s="1">
        <f t="shared" ca="1" si="84"/>
        <v>1</v>
      </c>
      <c r="J461" s="1">
        <f t="shared" ca="1" si="85"/>
        <v>0</v>
      </c>
      <c r="K461" s="1">
        <f t="shared" ca="1" si="86"/>
        <v>0</v>
      </c>
      <c r="L461" s="1">
        <f t="shared" ca="1" si="87"/>
        <v>0</v>
      </c>
      <c r="M461" s="1">
        <f t="shared" ca="1" si="88"/>
        <v>0</v>
      </c>
      <c r="N461" s="1">
        <f t="shared" ca="1" si="89"/>
        <v>0</v>
      </c>
      <c r="O461" s="1">
        <f t="shared" ca="1" si="90"/>
        <v>0</v>
      </c>
    </row>
    <row r="462" spans="1:15">
      <c r="A462" s="14">
        <v>443</v>
      </c>
      <c r="B462" s="35">
        <f t="shared" ca="1" si="81"/>
        <v>0.11724815326246607</v>
      </c>
      <c r="C462" s="7">
        <f t="shared" ca="1" si="82"/>
        <v>11</v>
      </c>
      <c r="D462" s="1">
        <f t="shared" ca="1" si="93"/>
        <v>16.533828858119936</v>
      </c>
      <c r="E462" s="1">
        <f t="shared" ca="1" si="93"/>
        <v>13.896542085928152</v>
      </c>
      <c r="F462" s="1">
        <f t="shared" ca="1" si="93"/>
        <v>18.182756903346366</v>
      </c>
      <c r="G462" s="1">
        <f t="shared" ca="1" si="93"/>
        <v>17.826960577768368</v>
      </c>
      <c r="H462" s="1">
        <f t="shared" ca="1" si="93"/>
        <v>22.699295497052717</v>
      </c>
      <c r="I462" s="1">
        <f t="shared" ca="1" si="84"/>
        <v>0</v>
      </c>
      <c r="J462" s="1">
        <f t="shared" ca="1" si="85"/>
        <v>1</v>
      </c>
      <c r="K462" s="1">
        <f t="shared" ca="1" si="86"/>
        <v>0</v>
      </c>
      <c r="L462" s="1">
        <f t="shared" ca="1" si="87"/>
        <v>0</v>
      </c>
      <c r="M462" s="1">
        <f t="shared" ca="1" si="88"/>
        <v>0</v>
      </c>
      <c r="N462" s="1">
        <f t="shared" ca="1" si="89"/>
        <v>0</v>
      </c>
      <c r="O462" s="1">
        <f t="shared" ca="1" si="90"/>
        <v>0</v>
      </c>
    </row>
    <row r="463" spans="1:15">
      <c r="A463" s="14">
        <v>444</v>
      </c>
      <c r="B463" s="35">
        <f t="shared" ca="1" si="81"/>
        <v>0.36194076234339589</v>
      </c>
      <c r="C463" s="7">
        <f t="shared" ca="1" si="82"/>
        <v>12</v>
      </c>
      <c r="D463" s="1">
        <f t="shared" ca="1" si="93"/>
        <v>5.306512977262658</v>
      </c>
      <c r="E463" s="1">
        <f t="shared" ca="1" si="93"/>
        <v>10.446208419935099</v>
      </c>
      <c r="F463" s="1">
        <f t="shared" ca="1" si="93"/>
        <v>12.081080667034046</v>
      </c>
      <c r="G463" s="1">
        <f t="shared" ca="1" si="93"/>
        <v>17.361107570107144</v>
      </c>
      <c r="H463" s="1">
        <f t="shared" ca="1" si="93"/>
        <v>27.922049418495835</v>
      </c>
      <c r="I463" s="1">
        <f t="shared" ca="1" si="84"/>
        <v>0</v>
      </c>
      <c r="J463" s="1">
        <f t="shared" ca="1" si="85"/>
        <v>1</v>
      </c>
      <c r="K463" s="1">
        <f t="shared" ca="1" si="86"/>
        <v>0</v>
      </c>
      <c r="L463" s="1">
        <f t="shared" ca="1" si="87"/>
        <v>0</v>
      </c>
      <c r="M463" s="1">
        <f t="shared" ca="1" si="88"/>
        <v>0</v>
      </c>
      <c r="N463" s="1">
        <f t="shared" ca="1" si="89"/>
        <v>0</v>
      </c>
      <c r="O463" s="1">
        <f t="shared" ca="1" si="90"/>
        <v>0</v>
      </c>
    </row>
    <row r="464" spans="1:15">
      <c r="A464" s="14">
        <v>445</v>
      </c>
      <c r="B464" s="35">
        <f t="shared" ca="1" si="81"/>
        <v>0.90513924491720454</v>
      </c>
      <c r="C464" s="7">
        <f t="shared" ca="1" si="82"/>
        <v>15</v>
      </c>
      <c r="D464" s="1">
        <f t="shared" ca="1" si="93"/>
        <v>25.971219789203492</v>
      </c>
      <c r="E464" s="1">
        <f t="shared" ca="1" si="93"/>
        <v>48.606446609722767</v>
      </c>
      <c r="F464" s="1">
        <f t="shared" ca="1" si="93"/>
        <v>58.653041023125319</v>
      </c>
      <c r="G464" s="1">
        <f t="shared" ca="1" si="93"/>
        <v>97.259067834089521</v>
      </c>
      <c r="H464" s="1">
        <f t="shared" ca="1" si="93"/>
        <v>133.21099325236636</v>
      </c>
      <c r="I464" s="1">
        <f t="shared" ca="1" si="84"/>
        <v>0</v>
      </c>
      <c r="J464" s="1">
        <f t="shared" ca="1" si="85"/>
        <v>1</v>
      </c>
      <c r="K464" s="1">
        <f t="shared" ca="1" si="86"/>
        <v>1</v>
      </c>
      <c r="L464" s="1">
        <f t="shared" ca="1" si="87"/>
        <v>0</v>
      </c>
      <c r="M464" s="1">
        <f t="shared" ca="1" si="88"/>
        <v>0</v>
      </c>
      <c r="N464" s="1">
        <f t="shared" ca="1" si="89"/>
        <v>0</v>
      </c>
      <c r="O464" s="1">
        <f t="shared" ca="1" si="90"/>
        <v>0</v>
      </c>
    </row>
    <row r="465" spans="1:15">
      <c r="A465" s="14">
        <v>446</v>
      </c>
      <c r="B465" s="35">
        <f t="shared" ca="1" si="81"/>
        <v>0.411117928439095</v>
      </c>
      <c r="C465" s="7">
        <f t="shared" ca="1" si="82"/>
        <v>12</v>
      </c>
      <c r="D465" s="1">
        <f t="shared" ca="1" si="93"/>
        <v>19.584114498744718</v>
      </c>
      <c r="E465" s="1">
        <f t="shared" ca="1" si="93"/>
        <v>24.632830693978704</v>
      </c>
      <c r="F465" s="1">
        <f t="shared" ca="1" si="93"/>
        <v>20.200422148487682</v>
      </c>
      <c r="G465" s="1">
        <f t="shared" ca="1" si="93"/>
        <v>14.956543482200008</v>
      </c>
      <c r="H465" s="1">
        <f t="shared" ca="1" si="93"/>
        <v>21.329397761675832</v>
      </c>
      <c r="I465" s="1">
        <f t="shared" ca="1" si="84"/>
        <v>0</v>
      </c>
      <c r="J465" s="1">
        <f t="shared" ca="1" si="85"/>
        <v>0</v>
      </c>
      <c r="K465" s="1">
        <f t="shared" ca="1" si="86"/>
        <v>0</v>
      </c>
      <c r="L465" s="1">
        <f t="shared" ca="1" si="87"/>
        <v>1</v>
      </c>
      <c r="M465" s="1">
        <f t="shared" ca="1" si="88"/>
        <v>0</v>
      </c>
      <c r="N465" s="1">
        <f t="shared" ca="1" si="89"/>
        <v>0</v>
      </c>
      <c r="O465" s="1">
        <f t="shared" ca="1" si="90"/>
        <v>0</v>
      </c>
    </row>
    <row r="466" spans="1:15">
      <c r="A466" s="14">
        <v>447</v>
      </c>
      <c r="B466" s="35">
        <f t="shared" ca="1" si="81"/>
        <v>0.32100299439392643</v>
      </c>
      <c r="C466" s="7">
        <f t="shared" ca="1" si="82"/>
        <v>12</v>
      </c>
      <c r="D466" s="1">
        <f t="shared" ca="1" si="93"/>
        <v>22.717661901318792</v>
      </c>
      <c r="E466" s="1">
        <f t="shared" ca="1" si="93"/>
        <v>20.914310916146768</v>
      </c>
      <c r="F466" s="1">
        <f t="shared" ca="1" si="93"/>
        <v>23.092417340537502</v>
      </c>
      <c r="G466" s="1">
        <f t="shared" ca="1" si="93"/>
        <v>19.108405229019912</v>
      </c>
      <c r="H466" s="1">
        <f t="shared" ca="1" si="93"/>
        <v>31.33713695154977</v>
      </c>
      <c r="I466" s="1">
        <f t="shared" ca="1" si="84"/>
        <v>1</v>
      </c>
      <c r="J466" s="1">
        <f t="shared" ca="1" si="85"/>
        <v>1</v>
      </c>
      <c r="K466" s="1">
        <f t="shared" ca="1" si="86"/>
        <v>0</v>
      </c>
      <c r="L466" s="1">
        <f t="shared" ca="1" si="87"/>
        <v>1</v>
      </c>
      <c r="M466" s="1">
        <f t="shared" ca="1" si="88"/>
        <v>0</v>
      </c>
      <c r="N466" s="1">
        <f t="shared" ca="1" si="89"/>
        <v>0</v>
      </c>
      <c r="O466" s="1">
        <f t="shared" ca="1" si="90"/>
        <v>0</v>
      </c>
    </row>
    <row r="467" spans="1:15">
      <c r="A467" s="14">
        <v>448</v>
      </c>
      <c r="B467" s="35">
        <f t="shared" ca="1" si="81"/>
        <v>9.7582120153279273E-2</v>
      </c>
      <c r="C467" s="7">
        <f t="shared" ca="1" si="82"/>
        <v>10</v>
      </c>
      <c r="D467" s="1">
        <f t="shared" ca="1" si="93"/>
        <v>27.807151148639122</v>
      </c>
      <c r="E467" s="1">
        <f t="shared" ca="1" si="93"/>
        <v>26.191869209230759</v>
      </c>
      <c r="F467" s="1">
        <f t="shared" ca="1" si="93"/>
        <v>30.865975561254501</v>
      </c>
      <c r="G467" s="1">
        <f t="shared" ca="1" si="93"/>
        <v>20.081594958979014</v>
      </c>
      <c r="H467" s="1">
        <f t="shared" ca="1" si="93"/>
        <v>28.807854135806487</v>
      </c>
      <c r="I467" s="1">
        <f t="shared" ca="1" si="84"/>
        <v>0</v>
      </c>
      <c r="J467" s="1">
        <f t="shared" ca="1" si="85"/>
        <v>0</v>
      </c>
      <c r="K467" s="1">
        <f t="shared" ca="1" si="86"/>
        <v>1</v>
      </c>
      <c r="L467" s="1">
        <f t="shared" ca="1" si="87"/>
        <v>0</v>
      </c>
      <c r="M467" s="1">
        <f t="shared" ca="1" si="88"/>
        <v>1</v>
      </c>
      <c r="N467" s="1">
        <f t="shared" ca="1" si="89"/>
        <v>0</v>
      </c>
      <c r="O467" s="1">
        <f t="shared" ca="1" si="90"/>
        <v>0</v>
      </c>
    </row>
    <row r="468" spans="1:15">
      <c r="A468" s="14">
        <v>449</v>
      </c>
      <c r="B468" s="35">
        <f t="shared" ca="1" si="81"/>
        <v>0.49949103544002182</v>
      </c>
      <c r="C468" s="7">
        <f t="shared" ca="1" si="82"/>
        <v>12</v>
      </c>
      <c r="D468" s="1">
        <f t="shared" ca="1" si="93"/>
        <v>26.635471670358175</v>
      </c>
      <c r="E468" s="1">
        <f t="shared" ca="1" si="93"/>
        <v>39.672923917816142</v>
      </c>
      <c r="F468" s="1">
        <f t="shared" ca="1" si="93"/>
        <v>38.934113819418442</v>
      </c>
      <c r="G468" s="1">
        <f t="shared" ca="1" si="93"/>
        <v>64.576929951453138</v>
      </c>
      <c r="H468" s="1">
        <f t="shared" ca="1" si="93"/>
        <v>48.978302734647556</v>
      </c>
      <c r="I468" s="1">
        <f t="shared" ca="1" si="84"/>
        <v>0</v>
      </c>
      <c r="J468" s="1">
        <f t="shared" ca="1" si="85"/>
        <v>0</v>
      </c>
      <c r="K468" s="1">
        <f t="shared" ca="1" si="86"/>
        <v>0</v>
      </c>
      <c r="L468" s="1">
        <f t="shared" ca="1" si="87"/>
        <v>0</v>
      </c>
      <c r="M468" s="1">
        <f t="shared" ca="1" si="88"/>
        <v>0</v>
      </c>
      <c r="N468" s="1">
        <f t="shared" ca="1" si="89"/>
        <v>1</v>
      </c>
      <c r="O468" s="1">
        <f t="shared" ca="1" si="90"/>
        <v>48.978302734647556</v>
      </c>
    </row>
    <row r="469" spans="1:15">
      <c r="A469" s="14">
        <v>450</v>
      </c>
      <c r="B469" s="35">
        <f t="shared" ref="B469:B532" ca="1" si="94">RAND()</f>
        <v>0.86321855188274565</v>
      </c>
      <c r="C469" s="7">
        <f t="shared" ref="C469:C532" ca="1" si="95">IF(B469&lt;$C$6,$C$4,IF(B469&lt;$D$6,$D$4,IF(B469&lt;$E$6,$E$4,IF(B469&lt;$F$6,$F$4,IF(B469&lt;$G$6,$G$4,$H$4)))))</f>
        <v>14</v>
      </c>
      <c r="D469" s="1">
        <f t="shared" ref="D469:H484" ca="1" si="96">_xlfn.LOGNORM.INV(RAND(),0.15,0.5)*C469</f>
        <v>27.654012966163688</v>
      </c>
      <c r="E469" s="1">
        <f t="shared" ca="1" si="96"/>
        <v>71.302733914510156</v>
      </c>
      <c r="F469" s="1">
        <f t="shared" ca="1" si="96"/>
        <v>80.752173129859301</v>
      </c>
      <c r="G469" s="1">
        <f t="shared" ca="1" si="96"/>
        <v>89.213330155488663</v>
      </c>
      <c r="H469" s="1">
        <f t="shared" ca="1" si="96"/>
        <v>185.93055268113793</v>
      </c>
      <c r="I469" s="1">
        <f t="shared" ref="I469:I519" ca="1" si="97">IF(RAND()&lt;C$10,1,0)</f>
        <v>0</v>
      </c>
      <c r="J469" s="1">
        <f t="shared" ref="J469:J519" ca="1" si="98">IF(RAND()&lt;D$10,1,0)</f>
        <v>0</v>
      </c>
      <c r="K469" s="1">
        <f t="shared" ref="K469:K519" ca="1" si="99">IF(RAND()&lt;E$10,1,0)</f>
        <v>1</v>
      </c>
      <c r="L469" s="1">
        <f t="shared" ref="L469:L519" ca="1" si="100">IF(RAND()&lt;F$10,1,0)</f>
        <v>0</v>
      </c>
      <c r="M469" s="1">
        <f t="shared" ref="M469:M519" ca="1" si="101">IF(RAND()&lt;G$10,1,0)</f>
        <v>0</v>
      </c>
      <c r="N469" s="1">
        <f t="shared" ref="N469:N519" ca="1" si="102">1-MAX(I469:M469)</f>
        <v>0</v>
      </c>
      <c r="O469" s="1">
        <f t="shared" ref="O469:O519" ca="1" si="103">IF(N469=1,H469,0)</f>
        <v>0</v>
      </c>
    </row>
    <row r="470" spans="1:15">
      <c r="A470" s="14">
        <v>451</v>
      </c>
      <c r="B470" s="35">
        <f t="shared" ca="1" si="94"/>
        <v>0.98180923334026138</v>
      </c>
      <c r="C470" s="7">
        <f t="shared" ca="1" si="95"/>
        <v>15</v>
      </c>
      <c r="D470" s="1">
        <f t="shared" ca="1" si="96"/>
        <v>24.91104667515204</v>
      </c>
      <c r="E470" s="1">
        <f t="shared" ca="1" si="96"/>
        <v>55.218439209685464</v>
      </c>
      <c r="F470" s="1">
        <f t="shared" ca="1" si="96"/>
        <v>30.326356241712823</v>
      </c>
      <c r="G470" s="1">
        <f t="shared" ca="1" si="96"/>
        <v>49.107082152567351</v>
      </c>
      <c r="H470" s="1">
        <f t="shared" ca="1" si="96"/>
        <v>149.86622813286266</v>
      </c>
      <c r="I470" s="1">
        <f t="shared" ca="1" si="97"/>
        <v>0</v>
      </c>
      <c r="J470" s="1">
        <f t="shared" ca="1" si="98"/>
        <v>0</v>
      </c>
      <c r="K470" s="1">
        <f t="shared" ca="1" si="99"/>
        <v>0</v>
      </c>
      <c r="L470" s="1">
        <f t="shared" ca="1" si="100"/>
        <v>0</v>
      </c>
      <c r="M470" s="1">
        <f t="shared" ca="1" si="101"/>
        <v>0</v>
      </c>
      <c r="N470" s="1">
        <f t="shared" ca="1" si="102"/>
        <v>1</v>
      </c>
      <c r="O470" s="1">
        <f t="shared" ca="1" si="103"/>
        <v>149.86622813286266</v>
      </c>
    </row>
    <row r="471" spans="1:15">
      <c r="A471" s="14">
        <v>452</v>
      </c>
      <c r="B471" s="35">
        <f t="shared" ca="1" si="94"/>
        <v>0.20519462069748173</v>
      </c>
      <c r="C471" s="7">
        <f t="shared" ca="1" si="95"/>
        <v>11</v>
      </c>
      <c r="D471" s="1">
        <f t="shared" ca="1" si="96"/>
        <v>22.000573682742093</v>
      </c>
      <c r="E471" s="1">
        <f t="shared" ca="1" si="96"/>
        <v>24.120806724503609</v>
      </c>
      <c r="F471" s="1">
        <f t="shared" ca="1" si="96"/>
        <v>55.16968741317848</v>
      </c>
      <c r="G471" s="1">
        <f t="shared" ca="1" si="96"/>
        <v>34.277237784662539</v>
      </c>
      <c r="H471" s="1">
        <f t="shared" ca="1" si="96"/>
        <v>18.07986586768477</v>
      </c>
      <c r="I471" s="1">
        <f t="shared" ca="1" si="97"/>
        <v>0</v>
      </c>
      <c r="J471" s="1">
        <f t="shared" ca="1" si="98"/>
        <v>0</v>
      </c>
      <c r="K471" s="1">
        <f t="shared" ca="1" si="99"/>
        <v>0</v>
      </c>
      <c r="L471" s="1">
        <f t="shared" ca="1" si="100"/>
        <v>0</v>
      </c>
      <c r="M471" s="1">
        <f t="shared" ca="1" si="101"/>
        <v>1</v>
      </c>
      <c r="N471" s="1">
        <f t="shared" ca="1" si="102"/>
        <v>0</v>
      </c>
      <c r="O471" s="1">
        <f t="shared" ca="1" si="103"/>
        <v>0</v>
      </c>
    </row>
    <row r="472" spans="1:15">
      <c r="A472" s="14">
        <v>453</v>
      </c>
      <c r="B472" s="35">
        <f t="shared" ca="1" si="94"/>
        <v>0.62337012423424254</v>
      </c>
      <c r="C472" s="7">
        <f t="shared" ca="1" si="95"/>
        <v>13</v>
      </c>
      <c r="D472" s="1">
        <f t="shared" ca="1" si="96"/>
        <v>37.740063047120735</v>
      </c>
      <c r="E472" s="1">
        <f t="shared" ca="1" si="96"/>
        <v>24.621733402168481</v>
      </c>
      <c r="F472" s="1">
        <f t="shared" ca="1" si="96"/>
        <v>27.502222709102259</v>
      </c>
      <c r="G472" s="1">
        <f t="shared" ca="1" si="96"/>
        <v>24.951028506815266</v>
      </c>
      <c r="H472" s="1">
        <f t="shared" ca="1" si="96"/>
        <v>16.001504698982114</v>
      </c>
      <c r="I472" s="1">
        <f t="shared" ca="1" si="97"/>
        <v>0</v>
      </c>
      <c r="J472" s="1">
        <f t="shared" ca="1" si="98"/>
        <v>0</v>
      </c>
      <c r="K472" s="1">
        <f t="shared" ca="1" si="99"/>
        <v>0</v>
      </c>
      <c r="L472" s="1">
        <f t="shared" ca="1" si="100"/>
        <v>0</v>
      </c>
      <c r="M472" s="1">
        <f t="shared" ca="1" si="101"/>
        <v>0</v>
      </c>
      <c r="N472" s="1">
        <f t="shared" ca="1" si="102"/>
        <v>1</v>
      </c>
      <c r="O472" s="1">
        <f t="shared" ca="1" si="103"/>
        <v>16.001504698982114</v>
      </c>
    </row>
    <row r="473" spans="1:15">
      <c r="A473" s="14">
        <v>454</v>
      </c>
      <c r="B473" s="35">
        <f t="shared" ca="1" si="94"/>
        <v>0.47488532289564223</v>
      </c>
      <c r="C473" s="7">
        <f t="shared" ca="1" si="95"/>
        <v>12</v>
      </c>
      <c r="D473" s="1">
        <f t="shared" ca="1" si="96"/>
        <v>17.008003370671091</v>
      </c>
      <c r="E473" s="1">
        <f t="shared" ca="1" si="96"/>
        <v>29.693245342343403</v>
      </c>
      <c r="F473" s="1">
        <f t="shared" ca="1" si="96"/>
        <v>51.34714537102802</v>
      </c>
      <c r="G473" s="1">
        <f t="shared" ca="1" si="96"/>
        <v>62.661226000625213</v>
      </c>
      <c r="H473" s="1">
        <f t="shared" ca="1" si="96"/>
        <v>123.4205268240536</v>
      </c>
      <c r="I473" s="1">
        <f t="shared" ca="1" si="97"/>
        <v>0</v>
      </c>
      <c r="J473" s="1">
        <f t="shared" ca="1" si="98"/>
        <v>0</v>
      </c>
      <c r="K473" s="1">
        <f t="shared" ca="1" si="99"/>
        <v>0</v>
      </c>
      <c r="L473" s="1">
        <f t="shared" ca="1" si="100"/>
        <v>1</v>
      </c>
      <c r="M473" s="1">
        <f t="shared" ca="1" si="101"/>
        <v>0</v>
      </c>
      <c r="N473" s="1">
        <f t="shared" ca="1" si="102"/>
        <v>0</v>
      </c>
      <c r="O473" s="1">
        <f t="shared" ca="1" si="103"/>
        <v>0</v>
      </c>
    </row>
    <row r="474" spans="1:15">
      <c r="A474" s="14">
        <v>455</v>
      </c>
      <c r="B474" s="35">
        <f t="shared" ca="1" si="94"/>
        <v>0.56646986887901063</v>
      </c>
      <c r="C474" s="7">
        <f t="shared" ca="1" si="95"/>
        <v>12</v>
      </c>
      <c r="D474" s="1">
        <f t="shared" ca="1" si="96"/>
        <v>22.143228100038712</v>
      </c>
      <c r="E474" s="1">
        <f t="shared" ca="1" si="96"/>
        <v>18.344090234390769</v>
      </c>
      <c r="F474" s="1">
        <f t="shared" ca="1" si="96"/>
        <v>25.234449725125931</v>
      </c>
      <c r="G474" s="1">
        <f t="shared" ca="1" si="96"/>
        <v>48.654436565773217</v>
      </c>
      <c r="H474" s="1">
        <f t="shared" ca="1" si="96"/>
        <v>110.01054084350741</v>
      </c>
      <c r="I474" s="1">
        <f t="shared" ca="1" si="97"/>
        <v>1</v>
      </c>
      <c r="J474" s="1">
        <f t="shared" ca="1" si="98"/>
        <v>0</v>
      </c>
      <c r="K474" s="1">
        <f t="shared" ca="1" si="99"/>
        <v>0</v>
      </c>
      <c r="L474" s="1">
        <f t="shared" ca="1" si="100"/>
        <v>0</v>
      </c>
      <c r="M474" s="1">
        <f t="shared" ca="1" si="101"/>
        <v>0</v>
      </c>
      <c r="N474" s="1">
        <f t="shared" ca="1" si="102"/>
        <v>0</v>
      </c>
      <c r="O474" s="1">
        <f t="shared" ca="1" si="103"/>
        <v>0</v>
      </c>
    </row>
    <row r="475" spans="1:15">
      <c r="A475" s="14">
        <v>456</v>
      </c>
      <c r="B475" s="35">
        <f t="shared" ca="1" si="94"/>
        <v>0.96995180229322941</v>
      </c>
      <c r="C475" s="7">
        <f t="shared" ca="1" si="95"/>
        <v>15</v>
      </c>
      <c r="D475" s="1">
        <f t="shared" ca="1" si="96"/>
        <v>21.611885849916032</v>
      </c>
      <c r="E475" s="1">
        <f t="shared" ca="1" si="96"/>
        <v>24.718463637440408</v>
      </c>
      <c r="F475" s="1">
        <f t="shared" ca="1" si="96"/>
        <v>40.339894909680041</v>
      </c>
      <c r="G475" s="1">
        <f t="shared" ca="1" si="96"/>
        <v>54.027009471246892</v>
      </c>
      <c r="H475" s="1">
        <f t="shared" ca="1" si="96"/>
        <v>77.336333928115153</v>
      </c>
      <c r="I475" s="1">
        <f t="shared" ca="1" si="97"/>
        <v>1</v>
      </c>
      <c r="J475" s="1">
        <f t="shared" ca="1" si="98"/>
        <v>0</v>
      </c>
      <c r="K475" s="1">
        <f t="shared" ca="1" si="99"/>
        <v>0</v>
      </c>
      <c r="L475" s="1">
        <f t="shared" ca="1" si="100"/>
        <v>1</v>
      </c>
      <c r="M475" s="1">
        <f t="shared" ca="1" si="101"/>
        <v>0</v>
      </c>
      <c r="N475" s="1">
        <f t="shared" ca="1" si="102"/>
        <v>0</v>
      </c>
      <c r="O475" s="1">
        <f t="shared" ca="1" si="103"/>
        <v>0</v>
      </c>
    </row>
    <row r="476" spans="1:15">
      <c r="A476" s="14">
        <v>457</v>
      </c>
      <c r="B476" s="35">
        <f t="shared" ca="1" si="94"/>
        <v>0.60993816229974174</v>
      </c>
      <c r="C476" s="7">
        <f t="shared" ca="1" si="95"/>
        <v>13</v>
      </c>
      <c r="D476" s="1">
        <f t="shared" ca="1" si="96"/>
        <v>11.2578710885827</v>
      </c>
      <c r="E476" s="1">
        <f t="shared" ca="1" si="96"/>
        <v>10.599727175845395</v>
      </c>
      <c r="F476" s="1">
        <f t="shared" ca="1" si="96"/>
        <v>8.4612606201365104</v>
      </c>
      <c r="G476" s="1">
        <f t="shared" ca="1" si="96"/>
        <v>16.128793071337419</v>
      </c>
      <c r="H476" s="1">
        <f t="shared" ca="1" si="96"/>
        <v>17.15840141702828</v>
      </c>
      <c r="I476" s="1">
        <f t="shared" ca="1" si="97"/>
        <v>0</v>
      </c>
      <c r="J476" s="1">
        <f t="shared" ca="1" si="98"/>
        <v>0</v>
      </c>
      <c r="K476" s="1">
        <f t="shared" ca="1" si="99"/>
        <v>0</v>
      </c>
      <c r="L476" s="1">
        <f t="shared" ca="1" si="100"/>
        <v>0</v>
      </c>
      <c r="M476" s="1">
        <f t="shared" ca="1" si="101"/>
        <v>0</v>
      </c>
      <c r="N476" s="1">
        <f t="shared" ca="1" si="102"/>
        <v>1</v>
      </c>
      <c r="O476" s="1">
        <f t="shared" ca="1" si="103"/>
        <v>17.15840141702828</v>
      </c>
    </row>
    <row r="477" spans="1:15">
      <c r="A477" s="14">
        <v>458</v>
      </c>
      <c r="B477" s="35">
        <f t="shared" ca="1" si="94"/>
        <v>0.1479469967899848</v>
      </c>
      <c r="C477" s="7">
        <f t="shared" ca="1" si="95"/>
        <v>11</v>
      </c>
      <c r="D477" s="1">
        <f t="shared" ca="1" si="96"/>
        <v>16.88033873188958</v>
      </c>
      <c r="E477" s="1">
        <f t="shared" ca="1" si="96"/>
        <v>13.248184636961357</v>
      </c>
      <c r="F477" s="1">
        <f t="shared" ca="1" si="96"/>
        <v>14.445026194905692</v>
      </c>
      <c r="G477" s="1">
        <f t="shared" ca="1" si="96"/>
        <v>21.693706562654967</v>
      </c>
      <c r="H477" s="1">
        <f t="shared" ca="1" si="96"/>
        <v>10.381734227605083</v>
      </c>
      <c r="I477" s="1">
        <f t="shared" ca="1" si="97"/>
        <v>0</v>
      </c>
      <c r="J477" s="1">
        <f t="shared" ca="1" si="98"/>
        <v>0</v>
      </c>
      <c r="K477" s="1">
        <f t="shared" ca="1" si="99"/>
        <v>0</v>
      </c>
      <c r="L477" s="1">
        <f t="shared" ca="1" si="100"/>
        <v>0</v>
      </c>
      <c r="M477" s="1">
        <f t="shared" ca="1" si="101"/>
        <v>1</v>
      </c>
      <c r="N477" s="1">
        <f t="shared" ca="1" si="102"/>
        <v>0</v>
      </c>
      <c r="O477" s="1">
        <f t="shared" ca="1" si="103"/>
        <v>0</v>
      </c>
    </row>
    <row r="478" spans="1:15">
      <c r="A478" s="14">
        <v>459</v>
      </c>
      <c r="B478" s="35">
        <f t="shared" ca="1" si="94"/>
        <v>4.2897863608622133E-2</v>
      </c>
      <c r="C478" s="7">
        <f t="shared" ca="1" si="95"/>
        <v>10</v>
      </c>
      <c r="D478" s="1">
        <f t="shared" ca="1" si="96"/>
        <v>14.13964193861702</v>
      </c>
      <c r="E478" s="1">
        <f t="shared" ca="1" si="96"/>
        <v>14.8163503287683</v>
      </c>
      <c r="F478" s="1">
        <f t="shared" ca="1" si="96"/>
        <v>22.9410288510276</v>
      </c>
      <c r="G478" s="1">
        <f t="shared" ca="1" si="96"/>
        <v>62.811237360554834</v>
      </c>
      <c r="H478" s="1">
        <f t="shared" ca="1" si="96"/>
        <v>123.92999310876128</v>
      </c>
      <c r="I478" s="1">
        <f t="shared" ca="1" si="97"/>
        <v>0</v>
      </c>
      <c r="J478" s="1">
        <f t="shared" ca="1" si="98"/>
        <v>0</v>
      </c>
      <c r="K478" s="1">
        <f t="shared" ca="1" si="99"/>
        <v>0</v>
      </c>
      <c r="L478" s="1">
        <f t="shared" ca="1" si="100"/>
        <v>0</v>
      </c>
      <c r="M478" s="1">
        <f t="shared" ca="1" si="101"/>
        <v>1</v>
      </c>
      <c r="N478" s="1">
        <f t="shared" ca="1" si="102"/>
        <v>0</v>
      </c>
      <c r="O478" s="1">
        <f t="shared" ca="1" si="103"/>
        <v>0</v>
      </c>
    </row>
    <row r="479" spans="1:15">
      <c r="A479" s="14">
        <v>460</v>
      </c>
      <c r="B479" s="35">
        <f t="shared" ca="1" si="94"/>
        <v>0.21064508880617017</v>
      </c>
      <c r="C479" s="7">
        <f t="shared" ca="1" si="95"/>
        <v>11</v>
      </c>
      <c r="D479" s="1">
        <f t="shared" ca="1" si="96"/>
        <v>8.5054809612822737</v>
      </c>
      <c r="E479" s="1">
        <f t="shared" ca="1" si="96"/>
        <v>17.974133456760434</v>
      </c>
      <c r="F479" s="1">
        <f t="shared" ca="1" si="96"/>
        <v>19.047082051075662</v>
      </c>
      <c r="G479" s="1">
        <f t="shared" ca="1" si="96"/>
        <v>18.67868192708848</v>
      </c>
      <c r="H479" s="1">
        <f t="shared" ca="1" si="96"/>
        <v>42.37407663248343</v>
      </c>
      <c r="I479" s="1">
        <f t="shared" ca="1" si="97"/>
        <v>0</v>
      </c>
      <c r="J479" s="1">
        <f t="shared" ca="1" si="98"/>
        <v>1</v>
      </c>
      <c r="K479" s="1">
        <f t="shared" ca="1" si="99"/>
        <v>0</v>
      </c>
      <c r="L479" s="1">
        <f t="shared" ca="1" si="100"/>
        <v>1</v>
      </c>
      <c r="M479" s="1">
        <f t="shared" ca="1" si="101"/>
        <v>0</v>
      </c>
      <c r="N479" s="1">
        <f t="shared" ca="1" si="102"/>
        <v>0</v>
      </c>
      <c r="O479" s="1">
        <f t="shared" ca="1" si="103"/>
        <v>0</v>
      </c>
    </row>
    <row r="480" spans="1:15">
      <c r="A480" s="14">
        <v>461</v>
      </c>
      <c r="B480" s="35">
        <f t="shared" ca="1" si="94"/>
        <v>0.62011153197203162</v>
      </c>
      <c r="C480" s="7">
        <f t="shared" ca="1" si="95"/>
        <v>13</v>
      </c>
      <c r="D480" s="1">
        <f t="shared" ca="1" si="96"/>
        <v>15.307092850780288</v>
      </c>
      <c r="E480" s="1">
        <f t="shared" ca="1" si="96"/>
        <v>13.037879870078593</v>
      </c>
      <c r="F480" s="1">
        <f t="shared" ca="1" si="96"/>
        <v>11.88956686478622</v>
      </c>
      <c r="G480" s="1">
        <f t="shared" ca="1" si="96"/>
        <v>27.067024537165761</v>
      </c>
      <c r="H480" s="1">
        <f t="shared" ca="1" si="96"/>
        <v>36.609454647965116</v>
      </c>
      <c r="I480" s="1">
        <f t="shared" ca="1" si="97"/>
        <v>1</v>
      </c>
      <c r="J480" s="1">
        <f t="shared" ca="1" si="98"/>
        <v>0</v>
      </c>
      <c r="K480" s="1">
        <f t="shared" ca="1" si="99"/>
        <v>0</v>
      </c>
      <c r="L480" s="1">
        <f t="shared" ca="1" si="100"/>
        <v>1</v>
      </c>
      <c r="M480" s="1">
        <f t="shared" ca="1" si="101"/>
        <v>0</v>
      </c>
      <c r="N480" s="1">
        <f t="shared" ca="1" si="102"/>
        <v>0</v>
      </c>
      <c r="O480" s="1">
        <f t="shared" ca="1" si="103"/>
        <v>0</v>
      </c>
    </row>
    <row r="481" spans="1:15">
      <c r="A481" s="14">
        <v>462</v>
      </c>
      <c r="B481" s="35">
        <f t="shared" ca="1" si="94"/>
        <v>0.92734560727366977</v>
      </c>
      <c r="C481" s="7">
        <f t="shared" ca="1" si="95"/>
        <v>15</v>
      </c>
      <c r="D481" s="1">
        <f t="shared" ca="1" si="96"/>
        <v>22.329630175040204</v>
      </c>
      <c r="E481" s="1">
        <f t="shared" ca="1" si="96"/>
        <v>32.410823287748464</v>
      </c>
      <c r="F481" s="1">
        <f t="shared" ca="1" si="96"/>
        <v>58.753878566302674</v>
      </c>
      <c r="G481" s="1">
        <f t="shared" ca="1" si="96"/>
        <v>68.577069407459391</v>
      </c>
      <c r="H481" s="1">
        <f t="shared" ca="1" si="96"/>
        <v>101.32654322396043</v>
      </c>
      <c r="I481" s="1">
        <f t="shared" ca="1" si="97"/>
        <v>0</v>
      </c>
      <c r="J481" s="1">
        <f t="shared" ca="1" si="98"/>
        <v>1</v>
      </c>
      <c r="K481" s="1">
        <f t="shared" ca="1" si="99"/>
        <v>0</v>
      </c>
      <c r="L481" s="1">
        <f t="shared" ca="1" si="100"/>
        <v>1</v>
      </c>
      <c r="M481" s="1">
        <f t="shared" ca="1" si="101"/>
        <v>0</v>
      </c>
      <c r="N481" s="1">
        <f t="shared" ca="1" si="102"/>
        <v>0</v>
      </c>
      <c r="O481" s="1">
        <f t="shared" ca="1" si="103"/>
        <v>0</v>
      </c>
    </row>
    <row r="482" spans="1:15">
      <c r="A482" s="14">
        <v>463</v>
      </c>
      <c r="B482" s="35">
        <f t="shared" ca="1" si="94"/>
        <v>0.76151894381313101</v>
      </c>
      <c r="C482" s="7">
        <f t="shared" ca="1" si="95"/>
        <v>13</v>
      </c>
      <c r="D482" s="1">
        <f t="shared" ca="1" si="96"/>
        <v>10.383185554117189</v>
      </c>
      <c r="E482" s="1">
        <f t="shared" ca="1" si="96"/>
        <v>10.068702571859628</v>
      </c>
      <c r="F482" s="1">
        <f t="shared" ca="1" si="96"/>
        <v>9.8533512289350274</v>
      </c>
      <c r="G482" s="1">
        <f t="shared" ca="1" si="96"/>
        <v>13.12860585404461</v>
      </c>
      <c r="H482" s="1">
        <f t="shared" ca="1" si="96"/>
        <v>11.302217476436883</v>
      </c>
      <c r="I482" s="1">
        <f t="shared" ca="1" si="97"/>
        <v>0</v>
      </c>
      <c r="J482" s="1">
        <f t="shared" ca="1" si="98"/>
        <v>0</v>
      </c>
      <c r="K482" s="1">
        <f t="shared" ca="1" si="99"/>
        <v>1</v>
      </c>
      <c r="L482" s="1">
        <f t="shared" ca="1" si="100"/>
        <v>1</v>
      </c>
      <c r="M482" s="1">
        <f t="shared" ca="1" si="101"/>
        <v>0</v>
      </c>
      <c r="N482" s="1">
        <f t="shared" ca="1" si="102"/>
        <v>0</v>
      </c>
      <c r="O482" s="1">
        <f t="shared" ca="1" si="103"/>
        <v>0</v>
      </c>
    </row>
    <row r="483" spans="1:15">
      <c r="A483" s="14">
        <v>464</v>
      </c>
      <c r="B483" s="35">
        <f t="shared" ca="1" si="94"/>
        <v>7.8907001901602936E-2</v>
      </c>
      <c r="C483" s="7">
        <f t="shared" ca="1" si="95"/>
        <v>10</v>
      </c>
      <c r="D483" s="1">
        <f t="shared" ca="1" si="96"/>
        <v>9.4767816574188721</v>
      </c>
      <c r="E483" s="1">
        <f t="shared" ca="1" si="96"/>
        <v>13.89914504314174</v>
      </c>
      <c r="F483" s="1">
        <f t="shared" ca="1" si="96"/>
        <v>10.977774762804852</v>
      </c>
      <c r="G483" s="1">
        <f t="shared" ca="1" si="96"/>
        <v>10.606973746326842</v>
      </c>
      <c r="H483" s="1">
        <f t="shared" ca="1" si="96"/>
        <v>14.98126611421258</v>
      </c>
      <c r="I483" s="1">
        <f t="shared" ca="1" si="97"/>
        <v>1</v>
      </c>
      <c r="J483" s="1">
        <f t="shared" ca="1" si="98"/>
        <v>1</v>
      </c>
      <c r="K483" s="1">
        <f t="shared" ca="1" si="99"/>
        <v>0</v>
      </c>
      <c r="L483" s="1">
        <f t="shared" ca="1" si="100"/>
        <v>0</v>
      </c>
      <c r="M483" s="1">
        <f t="shared" ca="1" si="101"/>
        <v>0</v>
      </c>
      <c r="N483" s="1">
        <f t="shared" ca="1" si="102"/>
        <v>0</v>
      </c>
      <c r="O483" s="1">
        <f t="shared" ca="1" si="103"/>
        <v>0</v>
      </c>
    </row>
    <row r="484" spans="1:15">
      <c r="A484" s="14">
        <v>465</v>
      </c>
      <c r="B484" s="35">
        <f t="shared" ca="1" si="94"/>
        <v>0.9076678799773894</v>
      </c>
      <c r="C484" s="7">
        <f t="shared" ca="1" si="95"/>
        <v>15</v>
      </c>
      <c r="D484" s="1">
        <f t="shared" ca="1" si="96"/>
        <v>15.584201865654045</v>
      </c>
      <c r="E484" s="1">
        <f t="shared" ca="1" si="96"/>
        <v>32.298762912428096</v>
      </c>
      <c r="F484" s="1">
        <f t="shared" ca="1" si="96"/>
        <v>39.37714806665614</v>
      </c>
      <c r="G484" s="1">
        <f t="shared" ca="1" si="96"/>
        <v>39.1953783488228</v>
      </c>
      <c r="H484" s="1">
        <f t="shared" ca="1" si="96"/>
        <v>23.178178957771827</v>
      </c>
      <c r="I484" s="1">
        <f t="shared" ca="1" si="97"/>
        <v>1</v>
      </c>
      <c r="J484" s="1">
        <f t="shared" ca="1" si="98"/>
        <v>0</v>
      </c>
      <c r="K484" s="1">
        <f t="shared" ca="1" si="99"/>
        <v>1</v>
      </c>
      <c r="L484" s="1">
        <f t="shared" ca="1" si="100"/>
        <v>0</v>
      </c>
      <c r="M484" s="1">
        <f t="shared" ca="1" si="101"/>
        <v>1</v>
      </c>
      <c r="N484" s="1">
        <f t="shared" ca="1" si="102"/>
        <v>0</v>
      </c>
      <c r="O484" s="1">
        <f t="shared" ca="1" si="103"/>
        <v>0</v>
      </c>
    </row>
    <row r="485" spans="1:15">
      <c r="A485" s="14">
        <v>466</v>
      </c>
      <c r="B485" s="35">
        <f t="shared" ca="1" si="94"/>
        <v>0.33830305823923423</v>
      </c>
      <c r="C485" s="7">
        <f t="shared" ca="1" si="95"/>
        <v>12</v>
      </c>
      <c r="D485" s="1">
        <f t="shared" ref="D485:H500" ca="1" si="104">_xlfn.LOGNORM.INV(RAND(),0.15,0.5)*C485</f>
        <v>26.756730471655786</v>
      </c>
      <c r="E485" s="1">
        <f t="shared" ca="1" si="104"/>
        <v>28.84491363237666</v>
      </c>
      <c r="F485" s="1">
        <f t="shared" ca="1" si="104"/>
        <v>19.612187823873469</v>
      </c>
      <c r="G485" s="1">
        <f t="shared" ca="1" si="104"/>
        <v>15.692217218221154</v>
      </c>
      <c r="H485" s="1">
        <f t="shared" ca="1" si="104"/>
        <v>42.438837317098951</v>
      </c>
      <c r="I485" s="1">
        <f t="shared" ca="1" si="97"/>
        <v>0</v>
      </c>
      <c r="J485" s="1">
        <f t="shared" ca="1" si="98"/>
        <v>0</v>
      </c>
      <c r="K485" s="1">
        <f t="shared" ca="1" si="99"/>
        <v>0</v>
      </c>
      <c r="L485" s="1">
        <f t="shared" ca="1" si="100"/>
        <v>1</v>
      </c>
      <c r="M485" s="1">
        <f t="shared" ca="1" si="101"/>
        <v>0</v>
      </c>
      <c r="N485" s="1">
        <f t="shared" ca="1" si="102"/>
        <v>0</v>
      </c>
      <c r="O485" s="1">
        <f t="shared" ca="1" si="103"/>
        <v>0</v>
      </c>
    </row>
    <row r="486" spans="1:15">
      <c r="A486" s="14">
        <v>467</v>
      </c>
      <c r="B486" s="35">
        <f t="shared" ca="1" si="94"/>
        <v>0.30921194937210905</v>
      </c>
      <c r="C486" s="7">
        <f t="shared" ca="1" si="95"/>
        <v>12</v>
      </c>
      <c r="D486" s="1">
        <f t="shared" ca="1" si="104"/>
        <v>14.471429561396043</v>
      </c>
      <c r="E486" s="1">
        <f t="shared" ca="1" si="104"/>
        <v>14.153984989499769</v>
      </c>
      <c r="F486" s="1">
        <f t="shared" ca="1" si="104"/>
        <v>11.791692120771325</v>
      </c>
      <c r="G486" s="1">
        <f t="shared" ca="1" si="104"/>
        <v>17.885537712332884</v>
      </c>
      <c r="H486" s="1">
        <f t="shared" ca="1" si="104"/>
        <v>20.843100635032695</v>
      </c>
      <c r="I486" s="1">
        <f t="shared" ca="1" si="97"/>
        <v>0</v>
      </c>
      <c r="J486" s="1">
        <f t="shared" ca="1" si="98"/>
        <v>0</v>
      </c>
      <c r="K486" s="1">
        <f t="shared" ca="1" si="99"/>
        <v>1</v>
      </c>
      <c r="L486" s="1">
        <f t="shared" ca="1" si="100"/>
        <v>0</v>
      </c>
      <c r="M486" s="1">
        <f t="shared" ca="1" si="101"/>
        <v>0</v>
      </c>
      <c r="N486" s="1">
        <f t="shared" ca="1" si="102"/>
        <v>0</v>
      </c>
      <c r="O486" s="1">
        <f t="shared" ca="1" si="103"/>
        <v>0</v>
      </c>
    </row>
    <row r="487" spans="1:15">
      <c r="A487" s="14">
        <v>468</v>
      </c>
      <c r="B487" s="35">
        <f t="shared" ca="1" si="94"/>
        <v>0.570357988329527</v>
      </c>
      <c r="C487" s="7">
        <f t="shared" ca="1" si="95"/>
        <v>12</v>
      </c>
      <c r="D487" s="1">
        <f t="shared" ca="1" si="104"/>
        <v>25.967882953790866</v>
      </c>
      <c r="E487" s="1">
        <f t="shared" ca="1" si="104"/>
        <v>48.026720696146214</v>
      </c>
      <c r="F487" s="1">
        <f t="shared" ca="1" si="104"/>
        <v>19.232447385899473</v>
      </c>
      <c r="G487" s="1">
        <f t="shared" ca="1" si="104"/>
        <v>11.064666721242292</v>
      </c>
      <c r="H487" s="1">
        <f t="shared" ca="1" si="104"/>
        <v>6.1649307553871084</v>
      </c>
      <c r="I487" s="1">
        <f t="shared" ca="1" si="97"/>
        <v>1</v>
      </c>
      <c r="J487" s="1">
        <f t="shared" ca="1" si="98"/>
        <v>1</v>
      </c>
      <c r="K487" s="1">
        <f t="shared" ca="1" si="99"/>
        <v>0</v>
      </c>
      <c r="L487" s="1">
        <f t="shared" ca="1" si="100"/>
        <v>0</v>
      </c>
      <c r="M487" s="1">
        <f t="shared" ca="1" si="101"/>
        <v>0</v>
      </c>
      <c r="N487" s="1">
        <f t="shared" ca="1" si="102"/>
        <v>0</v>
      </c>
      <c r="O487" s="1">
        <f t="shared" ca="1" si="103"/>
        <v>0</v>
      </c>
    </row>
    <row r="488" spans="1:15">
      <c r="A488" s="14">
        <v>469</v>
      </c>
      <c r="B488" s="35">
        <f t="shared" ca="1" si="94"/>
        <v>0.45946975235843523</v>
      </c>
      <c r="C488" s="7">
        <f t="shared" ca="1" si="95"/>
        <v>12</v>
      </c>
      <c r="D488" s="1">
        <f t="shared" ca="1" si="104"/>
        <v>5.6476941089122565</v>
      </c>
      <c r="E488" s="1">
        <f t="shared" ca="1" si="104"/>
        <v>6.2296467374188405</v>
      </c>
      <c r="F488" s="1">
        <f t="shared" ca="1" si="104"/>
        <v>7.7038785170120176</v>
      </c>
      <c r="G488" s="1">
        <f t="shared" ca="1" si="104"/>
        <v>9.7061508593175176</v>
      </c>
      <c r="H488" s="1">
        <f t="shared" ca="1" si="104"/>
        <v>10.948981014462888</v>
      </c>
      <c r="I488" s="1">
        <f t="shared" ca="1" si="97"/>
        <v>0</v>
      </c>
      <c r="J488" s="1">
        <f t="shared" ca="1" si="98"/>
        <v>0</v>
      </c>
      <c r="K488" s="1">
        <f t="shared" ca="1" si="99"/>
        <v>0</v>
      </c>
      <c r="L488" s="1">
        <f t="shared" ca="1" si="100"/>
        <v>0</v>
      </c>
      <c r="M488" s="1">
        <f t="shared" ca="1" si="101"/>
        <v>0</v>
      </c>
      <c r="N488" s="1">
        <f t="shared" ca="1" si="102"/>
        <v>1</v>
      </c>
      <c r="O488" s="1">
        <f t="shared" ca="1" si="103"/>
        <v>10.948981014462888</v>
      </c>
    </row>
    <row r="489" spans="1:15">
      <c r="A489" s="14">
        <v>470</v>
      </c>
      <c r="B489" s="35">
        <f t="shared" ca="1" si="94"/>
        <v>0.65881725702925564</v>
      </c>
      <c r="C489" s="7">
        <f t="shared" ca="1" si="95"/>
        <v>13</v>
      </c>
      <c r="D489" s="1">
        <f t="shared" ca="1" si="104"/>
        <v>29.485328337005463</v>
      </c>
      <c r="E489" s="1">
        <f t="shared" ca="1" si="104"/>
        <v>56.423953762470056</v>
      </c>
      <c r="F489" s="1">
        <f t="shared" ca="1" si="104"/>
        <v>69.045676767127631</v>
      </c>
      <c r="G489" s="1">
        <f t="shared" ca="1" si="104"/>
        <v>100.22786547614115</v>
      </c>
      <c r="H489" s="1">
        <f t="shared" ca="1" si="104"/>
        <v>296.74098090865482</v>
      </c>
      <c r="I489" s="1">
        <f t="shared" ca="1" si="97"/>
        <v>0</v>
      </c>
      <c r="J489" s="1">
        <f t="shared" ca="1" si="98"/>
        <v>0</v>
      </c>
      <c r="K489" s="1">
        <f t="shared" ca="1" si="99"/>
        <v>0</v>
      </c>
      <c r="L489" s="1">
        <f t="shared" ca="1" si="100"/>
        <v>0</v>
      </c>
      <c r="M489" s="1">
        <f t="shared" ca="1" si="101"/>
        <v>0</v>
      </c>
      <c r="N489" s="1">
        <f t="shared" ca="1" si="102"/>
        <v>1</v>
      </c>
      <c r="O489" s="1">
        <f t="shared" ca="1" si="103"/>
        <v>296.74098090865482</v>
      </c>
    </row>
    <row r="490" spans="1:15">
      <c r="A490" s="14">
        <v>471</v>
      </c>
      <c r="B490" s="35">
        <f t="shared" ca="1" si="94"/>
        <v>0.52143065466220051</v>
      </c>
      <c r="C490" s="7">
        <f t="shared" ca="1" si="95"/>
        <v>12</v>
      </c>
      <c r="D490" s="1">
        <f t="shared" ca="1" si="104"/>
        <v>24.061342645174527</v>
      </c>
      <c r="E490" s="1">
        <f t="shared" ca="1" si="104"/>
        <v>21.918450984611415</v>
      </c>
      <c r="F490" s="1">
        <f t="shared" ca="1" si="104"/>
        <v>33.159943731119661</v>
      </c>
      <c r="G490" s="1">
        <f t="shared" ca="1" si="104"/>
        <v>40.312715316170753</v>
      </c>
      <c r="H490" s="1">
        <f t="shared" ca="1" si="104"/>
        <v>48.986714660306461</v>
      </c>
      <c r="I490" s="1">
        <f t="shared" ca="1" si="97"/>
        <v>0</v>
      </c>
      <c r="J490" s="1">
        <f t="shared" ca="1" si="98"/>
        <v>0</v>
      </c>
      <c r="K490" s="1">
        <f t="shared" ca="1" si="99"/>
        <v>1</v>
      </c>
      <c r="L490" s="1">
        <f t="shared" ca="1" si="100"/>
        <v>0</v>
      </c>
      <c r="M490" s="1">
        <f t="shared" ca="1" si="101"/>
        <v>0</v>
      </c>
      <c r="N490" s="1">
        <f t="shared" ca="1" si="102"/>
        <v>0</v>
      </c>
      <c r="O490" s="1">
        <f t="shared" ca="1" si="103"/>
        <v>0</v>
      </c>
    </row>
    <row r="491" spans="1:15">
      <c r="A491" s="14">
        <v>472</v>
      </c>
      <c r="B491" s="35">
        <f t="shared" ca="1" si="94"/>
        <v>0.44651419092234623</v>
      </c>
      <c r="C491" s="7">
        <f t="shared" ca="1" si="95"/>
        <v>12</v>
      </c>
      <c r="D491" s="1">
        <f t="shared" ca="1" si="104"/>
        <v>22.646661237746304</v>
      </c>
      <c r="E491" s="1">
        <f t="shared" ca="1" si="104"/>
        <v>26.627812770754538</v>
      </c>
      <c r="F491" s="1">
        <f t="shared" ca="1" si="104"/>
        <v>23.434603338229437</v>
      </c>
      <c r="G491" s="1">
        <f t="shared" ca="1" si="104"/>
        <v>9.5540685974448643</v>
      </c>
      <c r="H491" s="1">
        <f t="shared" ca="1" si="104"/>
        <v>6.8823357037011927</v>
      </c>
      <c r="I491" s="1">
        <f t="shared" ca="1" si="97"/>
        <v>0</v>
      </c>
      <c r="J491" s="1">
        <f t="shared" ca="1" si="98"/>
        <v>0</v>
      </c>
      <c r="K491" s="1">
        <f t="shared" ca="1" si="99"/>
        <v>0</v>
      </c>
      <c r="L491" s="1">
        <f t="shared" ca="1" si="100"/>
        <v>0</v>
      </c>
      <c r="M491" s="1">
        <f t="shared" ca="1" si="101"/>
        <v>0</v>
      </c>
      <c r="N491" s="1">
        <f t="shared" ca="1" si="102"/>
        <v>1</v>
      </c>
      <c r="O491" s="1">
        <f t="shared" ca="1" si="103"/>
        <v>6.8823357037011927</v>
      </c>
    </row>
    <row r="492" spans="1:15">
      <c r="A492" s="14">
        <v>473</v>
      </c>
      <c r="B492" s="35">
        <f t="shared" ca="1" si="94"/>
        <v>0.50653049509140557</v>
      </c>
      <c r="C492" s="7">
        <f t="shared" ca="1" si="95"/>
        <v>12</v>
      </c>
      <c r="D492" s="1">
        <f t="shared" ca="1" si="104"/>
        <v>7.5294710407546424</v>
      </c>
      <c r="E492" s="1">
        <f t="shared" ca="1" si="104"/>
        <v>5.2738779264691589</v>
      </c>
      <c r="F492" s="1">
        <f t="shared" ca="1" si="104"/>
        <v>5.9377504216212298</v>
      </c>
      <c r="G492" s="1">
        <f t="shared" ca="1" si="104"/>
        <v>12.914831637499827</v>
      </c>
      <c r="H492" s="1">
        <f t="shared" ca="1" si="104"/>
        <v>19.272462994213093</v>
      </c>
      <c r="I492" s="1">
        <f t="shared" ca="1" si="97"/>
        <v>0</v>
      </c>
      <c r="J492" s="1">
        <f t="shared" ca="1" si="98"/>
        <v>1</v>
      </c>
      <c r="K492" s="1">
        <f t="shared" ca="1" si="99"/>
        <v>0</v>
      </c>
      <c r="L492" s="1">
        <f t="shared" ca="1" si="100"/>
        <v>0</v>
      </c>
      <c r="M492" s="1">
        <f t="shared" ca="1" si="101"/>
        <v>0</v>
      </c>
      <c r="N492" s="1">
        <f t="shared" ca="1" si="102"/>
        <v>0</v>
      </c>
      <c r="O492" s="1">
        <f t="shared" ca="1" si="103"/>
        <v>0</v>
      </c>
    </row>
    <row r="493" spans="1:15">
      <c r="A493" s="14">
        <v>474</v>
      </c>
      <c r="B493" s="35">
        <f t="shared" ca="1" si="94"/>
        <v>0.33950728570717581</v>
      </c>
      <c r="C493" s="7">
        <f t="shared" ca="1" si="95"/>
        <v>12</v>
      </c>
      <c r="D493" s="1">
        <f t="shared" ca="1" si="104"/>
        <v>12.609320601782672</v>
      </c>
      <c r="E493" s="1">
        <f t="shared" ca="1" si="104"/>
        <v>14.589751839621391</v>
      </c>
      <c r="F493" s="1">
        <f t="shared" ca="1" si="104"/>
        <v>10.477959396812915</v>
      </c>
      <c r="G493" s="1">
        <f t="shared" ca="1" si="104"/>
        <v>30.573790476698505</v>
      </c>
      <c r="H493" s="1">
        <f t="shared" ca="1" si="104"/>
        <v>35.595511668070586</v>
      </c>
      <c r="I493" s="1">
        <f t="shared" ca="1" si="97"/>
        <v>1</v>
      </c>
      <c r="J493" s="1">
        <f t="shared" ca="1" si="98"/>
        <v>0</v>
      </c>
      <c r="K493" s="1">
        <f t="shared" ca="1" si="99"/>
        <v>0</v>
      </c>
      <c r="L493" s="1">
        <f t="shared" ca="1" si="100"/>
        <v>0</v>
      </c>
      <c r="M493" s="1">
        <f t="shared" ca="1" si="101"/>
        <v>0</v>
      </c>
      <c r="N493" s="1">
        <f t="shared" ca="1" si="102"/>
        <v>0</v>
      </c>
      <c r="O493" s="1">
        <f t="shared" ca="1" si="103"/>
        <v>0</v>
      </c>
    </row>
    <row r="494" spans="1:15">
      <c r="A494" s="14">
        <v>475</v>
      </c>
      <c r="B494" s="35">
        <f t="shared" ca="1" si="94"/>
        <v>0.44338172003653142</v>
      </c>
      <c r="C494" s="7">
        <f t="shared" ca="1" si="95"/>
        <v>12</v>
      </c>
      <c r="D494" s="1">
        <f t="shared" ca="1" si="104"/>
        <v>8.7013032655867022</v>
      </c>
      <c r="E494" s="1">
        <f t="shared" ca="1" si="104"/>
        <v>9.8769841185117837</v>
      </c>
      <c r="F494" s="1">
        <f t="shared" ca="1" si="104"/>
        <v>14.001010338307024</v>
      </c>
      <c r="G494" s="1">
        <f t="shared" ca="1" si="104"/>
        <v>19.902964059964741</v>
      </c>
      <c r="H494" s="1">
        <f t="shared" ca="1" si="104"/>
        <v>34.705328802250612</v>
      </c>
      <c r="I494" s="1">
        <f t="shared" ca="1" si="97"/>
        <v>0</v>
      </c>
      <c r="J494" s="1">
        <f t="shared" ca="1" si="98"/>
        <v>0</v>
      </c>
      <c r="K494" s="1">
        <f t="shared" ca="1" si="99"/>
        <v>0</v>
      </c>
      <c r="L494" s="1">
        <f t="shared" ca="1" si="100"/>
        <v>0</v>
      </c>
      <c r="M494" s="1">
        <f t="shared" ca="1" si="101"/>
        <v>0</v>
      </c>
      <c r="N494" s="1">
        <f t="shared" ca="1" si="102"/>
        <v>1</v>
      </c>
      <c r="O494" s="1">
        <f t="shared" ca="1" si="103"/>
        <v>34.705328802250612</v>
      </c>
    </row>
    <row r="495" spans="1:15">
      <c r="A495" s="14">
        <v>476</v>
      </c>
      <c r="B495" s="35">
        <f t="shared" ca="1" si="94"/>
        <v>0.74866123391163175</v>
      </c>
      <c r="C495" s="7">
        <f t="shared" ca="1" si="95"/>
        <v>13</v>
      </c>
      <c r="D495" s="1">
        <f t="shared" ca="1" si="104"/>
        <v>7.9325113614482543</v>
      </c>
      <c r="E495" s="1">
        <f t="shared" ca="1" si="104"/>
        <v>25.235632754680491</v>
      </c>
      <c r="F495" s="1">
        <f t="shared" ca="1" si="104"/>
        <v>59.138407127080946</v>
      </c>
      <c r="G495" s="1">
        <f t="shared" ca="1" si="104"/>
        <v>72.563749115399801</v>
      </c>
      <c r="H495" s="1">
        <f t="shared" ca="1" si="104"/>
        <v>129.76204034854516</v>
      </c>
      <c r="I495" s="1">
        <f t="shared" ca="1" si="97"/>
        <v>0</v>
      </c>
      <c r="J495" s="1">
        <f t="shared" ca="1" si="98"/>
        <v>1</v>
      </c>
      <c r="K495" s="1">
        <f t="shared" ca="1" si="99"/>
        <v>0</v>
      </c>
      <c r="L495" s="1">
        <f t="shared" ca="1" si="100"/>
        <v>0</v>
      </c>
      <c r="M495" s="1">
        <f t="shared" ca="1" si="101"/>
        <v>0</v>
      </c>
      <c r="N495" s="1">
        <f t="shared" ca="1" si="102"/>
        <v>0</v>
      </c>
      <c r="O495" s="1">
        <f t="shared" ca="1" si="103"/>
        <v>0</v>
      </c>
    </row>
    <row r="496" spans="1:15">
      <c r="A496" s="14">
        <v>477</v>
      </c>
      <c r="B496" s="35">
        <f t="shared" ca="1" si="94"/>
        <v>7.1522100917349452E-2</v>
      </c>
      <c r="C496" s="7">
        <f t="shared" ca="1" si="95"/>
        <v>10</v>
      </c>
      <c r="D496" s="1">
        <f t="shared" ca="1" si="104"/>
        <v>3.671018584196684</v>
      </c>
      <c r="E496" s="1">
        <f t="shared" ca="1" si="104"/>
        <v>8.1207641528301107</v>
      </c>
      <c r="F496" s="1">
        <f t="shared" ca="1" si="104"/>
        <v>7.2176253282069993</v>
      </c>
      <c r="G496" s="1">
        <f t="shared" ca="1" si="104"/>
        <v>9.465397797778369</v>
      </c>
      <c r="H496" s="1">
        <f t="shared" ca="1" si="104"/>
        <v>9.821105123953803</v>
      </c>
      <c r="I496" s="1">
        <f t="shared" ca="1" si="97"/>
        <v>0</v>
      </c>
      <c r="J496" s="1">
        <f t="shared" ca="1" si="98"/>
        <v>1</v>
      </c>
      <c r="K496" s="1">
        <f t="shared" ca="1" si="99"/>
        <v>0</v>
      </c>
      <c r="L496" s="1">
        <f t="shared" ca="1" si="100"/>
        <v>0</v>
      </c>
      <c r="M496" s="1">
        <f t="shared" ca="1" si="101"/>
        <v>0</v>
      </c>
      <c r="N496" s="1">
        <f t="shared" ca="1" si="102"/>
        <v>0</v>
      </c>
      <c r="O496" s="1">
        <f t="shared" ca="1" si="103"/>
        <v>0</v>
      </c>
    </row>
    <row r="497" spans="1:15">
      <c r="A497" s="14">
        <v>478</v>
      </c>
      <c r="B497" s="35">
        <f t="shared" ca="1" si="94"/>
        <v>0.48106627043627193</v>
      </c>
      <c r="C497" s="7">
        <f t="shared" ca="1" si="95"/>
        <v>12</v>
      </c>
      <c r="D497" s="1">
        <f t="shared" ca="1" si="104"/>
        <v>19.358716336857245</v>
      </c>
      <c r="E497" s="1">
        <f t="shared" ca="1" si="104"/>
        <v>34.006958708144708</v>
      </c>
      <c r="F497" s="1">
        <f t="shared" ca="1" si="104"/>
        <v>25.377252906369325</v>
      </c>
      <c r="G497" s="1">
        <f t="shared" ca="1" si="104"/>
        <v>83.494428939247442</v>
      </c>
      <c r="H497" s="1">
        <f t="shared" ca="1" si="104"/>
        <v>97.502911474026533</v>
      </c>
      <c r="I497" s="1">
        <f t="shared" ca="1" si="97"/>
        <v>0</v>
      </c>
      <c r="J497" s="1">
        <f t="shared" ca="1" si="98"/>
        <v>0</v>
      </c>
      <c r="K497" s="1">
        <f t="shared" ca="1" si="99"/>
        <v>0</v>
      </c>
      <c r="L497" s="1">
        <f t="shared" ca="1" si="100"/>
        <v>0</v>
      </c>
      <c r="M497" s="1">
        <f t="shared" ca="1" si="101"/>
        <v>0</v>
      </c>
      <c r="N497" s="1">
        <f t="shared" ca="1" si="102"/>
        <v>1</v>
      </c>
      <c r="O497" s="1">
        <f t="shared" ca="1" si="103"/>
        <v>97.502911474026533</v>
      </c>
    </row>
    <row r="498" spans="1:15">
      <c r="A498" s="14">
        <v>479</v>
      </c>
      <c r="B498" s="35">
        <f t="shared" ca="1" si="94"/>
        <v>0.98499796437051179</v>
      </c>
      <c r="C498" s="7">
        <f t="shared" ca="1" si="95"/>
        <v>15</v>
      </c>
      <c r="D498" s="1">
        <f t="shared" ca="1" si="104"/>
        <v>29.095111826081101</v>
      </c>
      <c r="E498" s="1">
        <f t="shared" ca="1" si="104"/>
        <v>12.857314348635912</v>
      </c>
      <c r="F498" s="1">
        <f t="shared" ca="1" si="104"/>
        <v>9.4467561071455481</v>
      </c>
      <c r="G498" s="1">
        <f t="shared" ca="1" si="104"/>
        <v>6.4722517694141377</v>
      </c>
      <c r="H498" s="1">
        <f t="shared" ca="1" si="104"/>
        <v>10.109478696626084</v>
      </c>
      <c r="I498" s="1">
        <f t="shared" ca="1" si="97"/>
        <v>0</v>
      </c>
      <c r="J498" s="1">
        <f t="shared" ca="1" si="98"/>
        <v>0</v>
      </c>
      <c r="K498" s="1">
        <f t="shared" ca="1" si="99"/>
        <v>0</v>
      </c>
      <c r="L498" s="1">
        <f t="shared" ca="1" si="100"/>
        <v>0</v>
      </c>
      <c r="M498" s="1">
        <f t="shared" ca="1" si="101"/>
        <v>0</v>
      </c>
      <c r="N498" s="1">
        <f t="shared" ca="1" si="102"/>
        <v>1</v>
      </c>
      <c r="O498" s="1">
        <f t="shared" ca="1" si="103"/>
        <v>10.109478696626084</v>
      </c>
    </row>
    <row r="499" spans="1:15">
      <c r="A499" s="14">
        <v>480</v>
      </c>
      <c r="B499" s="35">
        <f t="shared" ca="1" si="94"/>
        <v>0.44541947099970958</v>
      </c>
      <c r="C499" s="7">
        <f t="shared" ca="1" si="95"/>
        <v>12</v>
      </c>
      <c r="D499" s="1">
        <f t="shared" ca="1" si="104"/>
        <v>7.1980757798581969</v>
      </c>
      <c r="E499" s="1">
        <f t="shared" ca="1" si="104"/>
        <v>8.2041663584321807</v>
      </c>
      <c r="F499" s="1">
        <f t="shared" ca="1" si="104"/>
        <v>9.255166818976857</v>
      </c>
      <c r="G499" s="1">
        <f t="shared" ca="1" si="104"/>
        <v>14.22634971610368</v>
      </c>
      <c r="H499" s="1">
        <f t="shared" ca="1" si="104"/>
        <v>24.277317577882179</v>
      </c>
      <c r="I499" s="1">
        <f t="shared" ca="1" si="97"/>
        <v>1</v>
      </c>
      <c r="J499" s="1">
        <f t="shared" ca="1" si="98"/>
        <v>0</v>
      </c>
      <c r="K499" s="1">
        <f t="shared" ca="1" si="99"/>
        <v>0</v>
      </c>
      <c r="L499" s="1">
        <f t="shared" ca="1" si="100"/>
        <v>1</v>
      </c>
      <c r="M499" s="1">
        <f t="shared" ca="1" si="101"/>
        <v>0</v>
      </c>
      <c r="N499" s="1">
        <f t="shared" ca="1" si="102"/>
        <v>0</v>
      </c>
      <c r="O499" s="1">
        <f t="shared" ca="1" si="103"/>
        <v>0</v>
      </c>
    </row>
    <row r="500" spans="1:15">
      <c r="A500" s="14">
        <v>481</v>
      </c>
      <c r="B500" s="35">
        <f t="shared" ca="1" si="94"/>
        <v>0.47721315370770889</v>
      </c>
      <c r="C500" s="7">
        <f t="shared" ca="1" si="95"/>
        <v>12</v>
      </c>
      <c r="D500" s="1">
        <f t="shared" ca="1" si="104"/>
        <v>7.2753564573118368</v>
      </c>
      <c r="E500" s="1">
        <f t="shared" ca="1" si="104"/>
        <v>4.4338928914060567</v>
      </c>
      <c r="F500" s="1">
        <f t="shared" ca="1" si="104"/>
        <v>2.6414339413173598</v>
      </c>
      <c r="G500" s="1">
        <f t="shared" ca="1" si="104"/>
        <v>1.9680881910590717</v>
      </c>
      <c r="H500" s="1">
        <f t="shared" ca="1" si="104"/>
        <v>3.1013673454473238</v>
      </c>
      <c r="I500" s="1">
        <f t="shared" ca="1" si="97"/>
        <v>0</v>
      </c>
      <c r="J500" s="1">
        <f t="shared" ca="1" si="98"/>
        <v>0</v>
      </c>
      <c r="K500" s="1">
        <f t="shared" ca="1" si="99"/>
        <v>0</v>
      </c>
      <c r="L500" s="1">
        <f t="shared" ca="1" si="100"/>
        <v>1</v>
      </c>
      <c r="M500" s="1">
        <f t="shared" ca="1" si="101"/>
        <v>0</v>
      </c>
      <c r="N500" s="1">
        <f t="shared" ca="1" si="102"/>
        <v>0</v>
      </c>
      <c r="O500" s="1">
        <f t="shared" ca="1" si="103"/>
        <v>0</v>
      </c>
    </row>
    <row r="501" spans="1:15">
      <c r="A501" s="14">
        <v>482</v>
      </c>
      <c r="B501" s="35">
        <f t="shared" ca="1" si="94"/>
        <v>0.3212389759415003</v>
      </c>
      <c r="C501" s="7">
        <f t="shared" ca="1" si="95"/>
        <v>12</v>
      </c>
      <c r="D501" s="1">
        <f t="shared" ref="D501:H516" ca="1" si="105">_xlfn.LOGNORM.INV(RAND(),0.15,0.5)*C501</f>
        <v>8.9428900756399621</v>
      </c>
      <c r="E501" s="1">
        <f t="shared" ca="1" si="105"/>
        <v>13.069382370503192</v>
      </c>
      <c r="F501" s="1">
        <f t="shared" ca="1" si="105"/>
        <v>28.92052443390908</v>
      </c>
      <c r="G501" s="1">
        <f t="shared" ca="1" si="105"/>
        <v>15.711952575857538</v>
      </c>
      <c r="H501" s="1">
        <f t="shared" ca="1" si="105"/>
        <v>23.55936603097237</v>
      </c>
      <c r="I501" s="1">
        <f t="shared" ca="1" si="97"/>
        <v>0</v>
      </c>
      <c r="J501" s="1">
        <f t="shared" ca="1" si="98"/>
        <v>0</v>
      </c>
      <c r="K501" s="1">
        <f t="shared" ca="1" si="99"/>
        <v>1</v>
      </c>
      <c r="L501" s="1">
        <f t="shared" ca="1" si="100"/>
        <v>0</v>
      </c>
      <c r="M501" s="1">
        <f t="shared" ca="1" si="101"/>
        <v>0</v>
      </c>
      <c r="N501" s="1">
        <f t="shared" ca="1" si="102"/>
        <v>0</v>
      </c>
      <c r="O501" s="1">
        <f t="shared" ca="1" si="103"/>
        <v>0</v>
      </c>
    </row>
    <row r="502" spans="1:15">
      <c r="A502" s="14">
        <v>483</v>
      </c>
      <c r="B502" s="35">
        <f t="shared" ca="1" si="94"/>
        <v>0.81149237932360152</v>
      </c>
      <c r="C502" s="7">
        <f t="shared" ca="1" si="95"/>
        <v>14</v>
      </c>
      <c r="D502" s="1">
        <f t="shared" ca="1" si="105"/>
        <v>20.089413581129463</v>
      </c>
      <c r="E502" s="1">
        <f t="shared" ca="1" si="105"/>
        <v>16.072280857264335</v>
      </c>
      <c r="F502" s="1">
        <f t="shared" ca="1" si="105"/>
        <v>19.969597680191548</v>
      </c>
      <c r="G502" s="1">
        <f t="shared" ca="1" si="105"/>
        <v>19.259436629512141</v>
      </c>
      <c r="H502" s="1">
        <f t="shared" ca="1" si="105"/>
        <v>8.7472601760526434</v>
      </c>
      <c r="I502" s="1">
        <f t="shared" ca="1" si="97"/>
        <v>0</v>
      </c>
      <c r="J502" s="1">
        <f t="shared" ca="1" si="98"/>
        <v>0</v>
      </c>
      <c r="K502" s="1">
        <f t="shared" ca="1" si="99"/>
        <v>0</v>
      </c>
      <c r="L502" s="1">
        <f t="shared" ca="1" si="100"/>
        <v>0</v>
      </c>
      <c r="M502" s="1">
        <f t="shared" ca="1" si="101"/>
        <v>0</v>
      </c>
      <c r="N502" s="1">
        <f t="shared" ca="1" si="102"/>
        <v>1</v>
      </c>
      <c r="O502" s="1">
        <f t="shared" ca="1" si="103"/>
        <v>8.7472601760526434</v>
      </c>
    </row>
    <row r="503" spans="1:15">
      <c r="A503" s="14">
        <v>484</v>
      </c>
      <c r="B503" s="35">
        <f t="shared" ca="1" si="94"/>
        <v>0.4057735470594539</v>
      </c>
      <c r="C503" s="7">
        <f t="shared" ca="1" si="95"/>
        <v>12</v>
      </c>
      <c r="D503" s="1">
        <f t="shared" ca="1" si="105"/>
        <v>13.2214362602226</v>
      </c>
      <c r="E503" s="1">
        <f t="shared" ca="1" si="105"/>
        <v>36.1967635981934</v>
      </c>
      <c r="F503" s="1">
        <f t="shared" ca="1" si="105"/>
        <v>38.941858061615243</v>
      </c>
      <c r="G503" s="1">
        <f t="shared" ca="1" si="105"/>
        <v>73.935210282703522</v>
      </c>
      <c r="H503" s="1">
        <f t="shared" ca="1" si="105"/>
        <v>233.34319963597042</v>
      </c>
      <c r="I503" s="1">
        <f t="shared" ca="1" si="97"/>
        <v>0</v>
      </c>
      <c r="J503" s="1">
        <f t="shared" ca="1" si="98"/>
        <v>0</v>
      </c>
      <c r="K503" s="1">
        <f t="shared" ca="1" si="99"/>
        <v>0</v>
      </c>
      <c r="L503" s="1">
        <f t="shared" ca="1" si="100"/>
        <v>0</v>
      </c>
      <c r="M503" s="1">
        <f t="shared" ca="1" si="101"/>
        <v>1</v>
      </c>
      <c r="N503" s="1">
        <f t="shared" ca="1" si="102"/>
        <v>0</v>
      </c>
      <c r="O503" s="1">
        <f t="shared" ca="1" si="103"/>
        <v>0</v>
      </c>
    </row>
    <row r="504" spans="1:15">
      <c r="A504" s="14">
        <v>485</v>
      </c>
      <c r="B504" s="35">
        <f t="shared" ca="1" si="94"/>
        <v>0.65151828839028114</v>
      </c>
      <c r="C504" s="7">
        <f t="shared" ca="1" si="95"/>
        <v>13</v>
      </c>
      <c r="D504" s="1">
        <f t="shared" ca="1" si="105"/>
        <v>17.963942221218783</v>
      </c>
      <c r="E504" s="1">
        <f t="shared" ca="1" si="105"/>
        <v>16.151677418874598</v>
      </c>
      <c r="F504" s="1">
        <f t="shared" ca="1" si="105"/>
        <v>13.68322669531069</v>
      </c>
      <c r="G504" s="1">
        <f t="shared" ca="1" si="105"/>
        <v>16.93513285651694</v>
      </c>
      <c r="H504" s="1">
        <f t="shared" ca="1" si="105"/>
        <v>46.719733699273625</v>
      </c>
      <c r="I504" s="1">
        <f t="shared" ca="1" si="97"/>
        <v>0</v>
      </c>
      <c r="J504" s="1">
        <f t="shared" ca="1" si="98"/>
        <v>0</v>
      </c>
      <c r="K504" s="1">
        <f t="shared" ca="1" si="99"/>
        <v>0</v>
      </c>
      <c r="L504" s="1">
        <f t="shared" ca="1" si="100"/>
        <v>0</v>
      </c>
      <c r="M504" s="1">
        <f t="shared" ca="1" si="101"/>
        <v>1</v>
      </c>
      <c r="N504" s="1">
        <f t="shared" ca="1" si="102"/>
        <v>0</v>
      </c>
      <c r="O504" s="1">
        <f t="shared" ca="1" si="103"/>
        <v>0</v>
      </c>
    </row>
    <row r="505" spans="1:15">
      <c r="A505" s="14">
        <v>486</v>
      </c>
      <c r="B505" s="35">
        <f t="shared" ca="1" si="94"/>
        <v>0.90525829666512592</v>
      </c>
      <c r="C505" s="7">
        <f t="shared" ca="1" si="95"/>
        <v>15</v>
      </c>
      <c r="D505" s="1">
        <f t="shared" ca="1" si="105"/>
        <v>9.1496420786950043</v>
      </c>
      <c r="E505" s="1">
        <f t="shared" ca="1" si="105"/>
        <v>5.5805650275206027</v>
      </c>
      <c r="F505" s="1">
        <f t="shared" ca="1" si="105"/>
        <v>2.006653996735416</v>
      </c>
      <c r="G505" s="1">
        <f t="shared" ca="1" si="105"/>
        <v>4.5193159312122129</v>
      </c>
      <c r="H505" s="1">
        <f t="shared" ca="1" si="105"/>
        <v>6.6916987772020606</v>
      </c>
      <c r="I505" s="1">
        <f t="shared" ca="1" si="97"/>
        <v>1</v>
      </c>
      <c r="J505" s="1">
        <f t="shared" ca="1" si="98"/>
        <v>0</v>
      </c>
      <c r="K505" s="1">
        <f t="shared" ca="1" si="99"/>
        <v>0</v>
      </c>
      <c r="L505" s="1">
        <f t="shared" ca="1" si="100"/>
        <v>0</v>
      </c>
      <c r="M505" s="1">
        <f t="shared" ca="1" si="101"/>
        <v>0</v>
      </c>
      <c r="N505" s="1">
        <f t="shared" ca="1" si="102"/>
        <v>0</v>
      </c>
      <c r="O505" s="1">
        <f t="shared" ca="1" si="103"/>
        <v>0</v>
      </c>
    </row>
    <row r="506" spans="1:15">
      <c r="A506" s="14">
        <v>487</v>
      </c>
      <c r="B506" s="35">
        <f t="shared" ca="1" si="94"/>
        <v>0.47814821779607486</v>
      </c>
      <c r="C506" s="7">
        <f t="shared" ca="1" si="95"/>
        <v>12</v>
      </c>
      <c r="D506" s="1">
        <f t="shared" ca="1" si="105"/>
        <v>27.342059671270146</v>
      </c>
      <c r="E506" s="1">
        <f t="shared" ca="1" si="105"/>
        <v>19.363241349752204</v>
      </c>
      <c r="F506" s="1">
        <f t="shared" ca="1" si="105"/>
        <v>17.673037256578887</v>
      </c>
      <c r="G506" s="1">
        <f t="shared" ca="1" si="105"/>
        <v>19.683054239328079</v>
      </c>
      <c r="H506" s="1">
        <f t="shared" ca="1" si="105"/>
        <v>26.392315186356285</v>
      </c>
      <c r="I506" s="1">
        <f t="shared" ca="1" si="97"/>
        <v>0</v>
      </c>
      <c r="J506" s="1">
        <f t="shared" ca="1" si="98"/>
        <v>0</v>
      </c>
      <c r="K506" s="1">
        <f t="shared" ca="1" si="99"/>
        <v>0</v>
      </c>
      <c r="L506" s="1">
        <f t="shared" ca="1" si="100"/>
        <v>0</v>
      </c>
      <c r="M506" s="1">
        <f t="shared" ca="1" si="101"/>
        <v>0</v>
      </c>
      <c r="N506" s="1">
        <f t="shared" ca="1" si="102"/>
        <v>1</v>
      </c>
      <c r="O506" s="1">
        <f t="shared" ca="1" si="103"/>
        <v>26.392315186356285</v>
      </c>
    </row>
    <row r="507" spans="1:15">
      <c r="A507" s="14">
        <v>488</v>
      </c>
      <c r="B507" s="35">
        <f t="shared" ca="1" si="94"/>
        <v>0.45116456887016099</v>
      </c>
      <c r="C507" s="7">
        <f t="shared" ca="1" si="95"/>
        <v>12</v>
      </c>
      <c r="D507" s="1">
        <f t="shared" ca="1" si="105"/>
        <v>8.1679378190612226</v>
      </c>
      <c r="E507" s="1">
        <f t="shared" ca="1" si="105"/>
        <v>2.6386246254608174</v>
      </c>
      <c r="F507" s="1">
        <f t="shared" ca="1" si="105"/>
        <v>2.4890854020316766</v>
      </c>
      <c r="G507" s="1">
        <f t="shared" ca="1" si="105"/>
        <v>2.0133411433090513</v>
      </c>
      <c r="H507" s="1">
        <f t="shared" ca="1" si="105"/>
        <v>1.3544981980025315</v>
      </c>
      <c r="I507" s="1">
        <f t="shared" ca="1" si="97"/>
        <v>1</v>
      </c>
      <c r="J507" s="1">
        <f t="shared" ca="1" si="98"/>
        <v>0</v>
      </c>
      <c r="K507" s="1">
        <f t="shared" ca="1" si="99"/>
        <v>1</v>
      </c>
      <c r="L507" s="1">
        <f t="shared" ca="1" si="100"/>
        <v>0</v>
      </c>
      <c r="M507" s="1">
        <f t="shared" ca="1" si="101"/>
        <v>0</v>
      </c>
      <c r="N507" s="1">
        <f t="shared" ca="1" si="102"/>
        <v>0</v>
      </c>
      <c r="O507" s="1">
        <f t="shared" ca="1" si="103"/>
        <v>0</v>
      </c>
    </row>
    <row r="508" spans="1:15">
      <c r="A508" s="14">
        <v>489</v>
      </c>
      <c r="B508" s="35">
        <f t="shared" ca="1" si="94"/>
        <v>0.72456421196348986</v>
      </c>
      <c r="C508" s="7">
        <f t="shared" ca="1" si="95"/>
        <v>13</v>
      </c>
      <c r="D508" s="1">
        <f t="shared" ca="1" si="105"/>
        <v>10.604368980272222</v>
      </c>
      <c r="E508" s="1">
        <f t="shared" ca="1" si="105"/>
        <v>10.092744158638441</v>
      </c>
      <c r="F508" s="1">
        <f t="shared" ca="1" si="105"/>
        <v>15.794995776849502</v>
      </c>
      <c r="G508" s="1">
        <f t="shared" ca="1" si="105"/>
        <v>11.212371770781576</v>
      </c>
      <c r="H508" s="1">
        <f t="shared" ca="1" si="105"/>
        <v>14.324415178224049</v>
      </c>
      <c r="I508" s="1">
        <f t="shared" ca="1" si="97"/>
        <v>0</v>
      </c>
      <c r="J508" s="1">
        <f t="shared" ca="1" si="98"/>
        <v>0</v>
      </c>
      <c r="K508" s="1">
        <f t="shared" ca="1" si="99"/>
        <v>0</v>
      </c>
      <c r="L508" s="1">
        <f t="shared" ca="1" si="100"/>
        <v>0</v>
      </c>
      <c r="M508" s="1">
        <f t="shared" ca="1" si="101"/>
        <v>0</v>
      </c>
      <c r="N508" s="1">
        <f t="shared" ca="1" si="102"/>
        <v>1</v>
      </c>
      <c r="O508" s="1">
        <f t="shared" ca="1" si="103"/>
        <v>14.324415178224049</v>
      </c>
    </row>
    <row r="509" spans="1:15">
      <c r="A509" s="14">
        <v>490</v>
      </c>
      <c r="B509" s="35">
        <f t="shared" ca="1" si="94"/>
        <v>0.52815851669915437</v>
      </c>
      <c r="C509" s="7">
        <f t="shared" ca="1" si="95"/>
        <v>12</v>
      </c>
      <c r="D509" s="1">
        <f t="shared" ca="1" si="105"/>
        <v>25.302854825660734</v>
      </c>
      <c r="E509" s="1">
        <f t="shared" ca="1" si="105"/>
        <v>18.755930753468075</v>
      </c>
      <c r="F509" s="1">
        <f t="shared" ca="1" si="105"/>
        <v>25.560087177681854</v>
      </c>
      <c r="G509" s="1">
        <f t="shared" ca="1" si="105"/>
        <v>27.746105838180121</v>
      </c>
      <c r="H509" s="1">
        <f t="shared" ca="1" si="105"/>
        <v>19.063616506507611</v>
      </c>
      <c r="I509" s="1">
        <f t="shared" ca="1" si="97"/>
        <v>0</v>
      </c>
      <c r="J509" s="1">
        <f t="shared" ca="1" si="98"/>
        <v>1</v>
      </c>
      <c r="K509" s="1">
        <f t="shared" ca="1" si="99"/>
        <v>0</v>
      </c>
      <c r="L509" s="1">
        <f t="shared" ca="1" si="100"/>
        <v>0</v>
      </c>
      <c r="M509" s="1">
        <f t="shared" ca="1" si="101"/>
        <v>0</v>
      </c>
      <c r="N509" s="1">
        <f t="shared" ca="1" si="102"/>
        <v>0</v>
      </c>
      <c r="O509" s="1">
        <f t="shared" ca="1" si="103"/>
        <v>0</v>
      </c>
    </row>
    <row r="510" spans="1:15">
      <c r="A510" s="14">
        <v>491</v>
      </c>
      <c r="B510" s="35">
        <f t="shared" ca="1" si="94"/>
        <v>0.83672112153808653</v>
      </c>
      <c r="C510" s="7">
        <f t="shared" ca="1" si="95"/>
        <v>14</v>
      </c>
      <c r="D510" s="1">
        <f t="shared" ca="1" si="105"/>
        <v>15.49645222314842</v>
      </c>
      <c r="E510" s="1">
        <f t="shared" ca="1" si="105"/>
        <v>25.11499698639652</v>
      </c>
      <c r="F510" s="1">
        <f t="shared" ca="1" si="105"/>
        <v>38.074580147669423</v>
      </c>
      <c r="G510" s="1">
        <f t="shared" ca="1" si="105"/>
        <v>32.425245871569004</v>
      </c>
      <c r="H510" s="1">
        <f t="shared" ca="1" si="105"/>
        <v>22.772623858361467</v>
      </c>
      <c r="I510" s="1">
        <f t="shared" ca="1" si="97"/>
        <v>1</v>
      </c>
      <c r="J510" s="1">
        <f t="shared" ca="1" si="98"/>
        <v>0</v>
      </c>
      <c r="K510" s="1">
        <f t="shared" ca="1" si="99"/>
        <v>1</v>
      </c>
      <c r="L510" s="1">
        <f t="shared" ca="1" si="100"/>
        <v>0</v>
      </c>
      <c r="M510" s="1">
        <f t="shared" ca="1" si="101"/>
        <v>0</v>
      </c>
      <c r="N510" s="1">
        <f t="shared" ca="1" si="102"/>
        <v>0</v>
      </c>
      <c r="O510" s="1">
        <f t="shared" ca="1" si="103"/>
        <v>0</v>
      </c>
    </row>
    <row r="511" spans="1:15">
      <c r="A511" s="14">
        <v>492</v>
      </c>
      <c r="B511" s="35">
        <f t="shared" ca="1" si="94"/>
        <v>0.43482434705866069</v>
      </c>
      <c r="C511" s="7">
        <f t="shared" ca="1" si="95"/>
        <v>12</v>
      </c>
      <c r="D511" s="1">
        <f t="shared" ca="1" si="105"/>
        <v>7.6315374097629363</v>
      </c>
      <c r="E511" s="1">
        <f t="shared" ca="1" si="105"/>
        <v>11.68117364225523</v>
      </c>
      <c r="F511" s="1">
        <f t="shared" ca="1" si="105"/>
        <v>8.1914512699745963</v>
      </c>
      <c r="G511" s="1">
        <f t="shared" ca="1" si="105"/>
        <v>16.88758786308372</v>
      </c>
      <c r="H511" s="1">
        <f t="shared" ca="1" si="105"/>
        <v>26.697442864824978</v>
      </c>
      <c r="I511" s="1">
        <f t="shared" ca="1" si="97"/>
        <v>1</v>
      </c>
      <c r="J511" s="1">
        <f t="shared" ca="1" si="98"/>
        <v>0</v>
      </c>
      <c r="K511" s="1">
        <f t="shared" ca="1" si="99"/>
        <v>0</v>
      </c>
      <c r="L511" s="1">
        <f t="shared" ca="1" si="100"/>
        <v>0</v>
      </c>
      <c r="M511" s="1">
        <f t="shared" ca="1" si="101"/>
        <v>0</v>
      </c>
      <c r="N511" s="1">
        <f t="shared" ca="1" si="102"/>
        <v>0</v>
      </c>
      <c r="O511" s="1">
        <f t="shared" ca="1" si="103"/>
        <v>0</v>
      </c>
    </row>
    <row r="512" spans="1:15">
      <c r="A512" s="14">
        <v>493</v>
      </c>
      <c r="B512" s="35">
        <f t="shared" ca="1" si="94"/>
        <v>0.53305124025436312</v>
      </c>
      <c r="C512" s="7">
        <f t="shared" ca="1" si="95"/>
        <v>12</v>
      </c>
      <c r="D512" s="1">
        <f t="shared" ca="1" si="105"/>
        <v>25.328521604934469</v>
      </c>
      <c r="E512" s="1">
        <f t="shared" ca="1" si="105"/>
        <v>20.694059480556373</v>
      </c>
      <c r="F512" s="1">
        <f t="shared" ca="1" si="105"/>
        <v>36.000774052054382</v>
      </c>
      <c r="G512" s="1">
        <f t="shared" ca="1" si="105"/>
        <v>63.101515915997162</v>
      </c>
      <c r="H512" s="1">
        <f t="shared" ca="1" si="105"/>
        <v>48.271694881276709</v>
      </c>
      <c r="I512" s="1">
        <f t="shared" ca="1" si="97"/>
        <v>1</v>
      </c>
      <c r="J512" s="1">
        <f t="shared" ca="1" si="98"/>
        <v>0</v>
      </c>
      <c r="K512" s="1">
        <f t="shared" ca="1" si="99"/>
        <v>1</v>
      </c>
      <c r="L512" s="1">
        <f t="shared" ca="1" si="100"/>
        <v>0</v>
      </c>
      <c r="M512" s="1">
        <f t="shared" ca="1" si="101"/>
        <v>1</v>
      </c>
      <c r="N512" s="1">
        <f t="shared" ca="1" si="102"/>
        <v>0</v>
      </c>
      <c r="O512" s="1">
        <f t="shared" ca="1" si="103"/>
        <v>0</v>
      </c>
    </row>
    <row r="513" spans="1:15">
      <c r="A513" s="14">
        <v>494</v>
      </c>
      <c r="B513" s="35">
        <f t="shared" ca="1" si="94"/>
        <v>0.47965972752424557</v>
      </c>
      <c r="C513" s="7">
        <f t="shared" ca="1" si="95"/>
        <v>12</v>
      </c>
      <c r="D513" s="1">
        <f t="shared" ca="1" si="105"/>
        <v>10.877054988922779</v>
      </c>
      <c r="E513" s="1">
        <f t="shared" ca="1" si="105"/>
        <v>16.401420563992026</v>
      </c>
      <c r="F513" s="1">
        <f t="shared" ca="1" si="105"/>
        <v>9.0695375208013065</v>
      </c>
      <c r="G513" s="1">
        <f t="shared" ca="1" si="105"/>
        <v>15.636130712966148</v>
      </c>
      <c r="H513" s="1">
        <f t="shared" ca="1" si="105"/>
        <v>9.3069254439261222</v>
      </c>
      <c r="I513" s="1">
        <f t="shared" ca="1" si="97"/>
        <v>0</v>
      </c>
      <c r="J513" s="1">
        <f t="shared" ca="1" si="98"/>
        <v>1</v>
      </c>
      <c r="K513" s="1">
        <f t="shared" ca="1" si="99"/>
        <v>0</v>
      </c>
      <c r="L513" s="1">
        <f t="shared" ca="1" si="100"/>
        <v>0</v>
      </c>
      <c r="M513" s="1">
        <f t="shared" ca="1" si="101"/>
        <v>0</v>
      </c>
      <c r="N513" s="1">
        <f t="shared" ca="1" si="102"/>
        <v>0</v>
      </c>
      <c r="O513" s="1">
        <f t="shared" ca="1" si="103"/>
        <v>0</v>
      </c>
    </row>
    <row r="514" spans="1:15">
      <c r="A514" s="14">
        <v>495</v>
      </c>
      <c r="B514" s="35">
        <f t="shared" ca="1" si="94"/>
        <v>0.52693600249882178</v>
      </c>
      <c r="C514" s="7">
        <f t="shared" ca="1" si="95"/>
        <v>12</v>
      </c>
      <c r="D514" s="1">
        <f t="shared" ca="1" si="105"/>
        <v>12.263917431564195</v>
      </c>
      <c r="E514" s="1">
        <f t="shared" ca="1" si="105"/>
        <v>17.261754618266803</v>
      </c>
      <c r="F514" s="1">
        <f t="shared" ca="1" si="105"/>
        <v>28.456521898345585</v>
      </c>
      <c r="G514" s="1">
        <f t="shared" ca="1" si="105"/>
        <v>26.619730218102564</v>
      </c>
      <c r="H514" s="1">
        <f t="shared" ca="1" si="105"/>
        <v>41.458153997024645</v>
      </c>
      <c r="I514" s="1">
        <f t="shared" ca="1" si="97"/>
        <v>0</v>
      </c>
      <c r="J514" s="1">
        <f t="shared" ca="1" si="98"/>
        <v>1</v>
      </c>
      <c r="K514" s="1">
        <f t="shared" ca="1" si="99"/>
        <v>0</v>
      </c>
      <c r="L514" s="1">
        <f t="shared" ca="1" si="100"/>
        <v>0</v>
      </c>
      <c r="M514" s="1">
        <f t="shared" ca="1" si="101"/>
        <v>0</v>
      </c>
      <c r="N514" s="1">
        <f t="shared" ca="1" si="102"/>
        <v>0</v>
      </c>
      <c r="O514" s="1">
        <f t="shared" ca="1" si="103"/>
        <v>0</v>
      </c>
    </row>
    <row r="515" spans="1:15">
      <c r="A515" s="14">
        <v>496</v>
      </c>
      <c r="B515" s="35">
        <f t="shared" ca="1" si="94"/>
        <v>2.3659697895544118E-2</v>
      </c>
      <c r="C515" s="7">
        <f t="shared" ca="1" si="95"/>
        <v>10</v>
      </c>
      <c r="D515" s="1">
        <f t="shared" ca="1" si="105"/>
        <v>10.511555894394917</v>
      </c>
      <c r="E515" s="1">
        <f t="shared" ca="1" si="105"/>
        <v>30.222690408369484</v>
      </c>
      <c r="F515" s="1">
        <f t="shared" ca="1" si="105"/>
        <v>42.866852809964101</v>
      </c>
      <c r="G515" s="1">
        <f t="shared" ca="1" si="105"/>
        <v>92.792084459568585</v>
      </c>
      <c r="H515" s="1">
        <f t="shared" ca="1" si="105"/>
        <v>233.58025178667734</v>
      </c>
      <c r="I515" s="1">
        <f t="shared" ca="1" si="97"/>
        <v>0</v>
      </c>
      <c r="J515" s="1">
        <f t="shared" ca="1" si="98"/>
        <v>1</v>
      </c>
      <c r="K515" s="1">
        <f t="shared" ca="1" si="99"/>
        <v>1</v>
      </c>
      <c r="L515" s="1">
        <f t="shared" ca="1" si="100"/>
        <v>0</v>
      </c>
      <c r="M515" s="1">
        <f t="shared" ca="1" si="101"/>
        <v>1</v>
      </c>
      <c r="N515" s="1">
        <f t="shared" ca="1" si="102"/>
        <v>0</v>
      </c>
      <c r="O515" s="1">
        <f t="shared" ca="1" si="103"/>
        <v>0</v>
      </c>
    </row>
    <row r="516" spans="1:15">
      <c r="A516" s="14">
        <v>497</v>
      </c>
      <c r="B516" s="35">
        <f t="shared" ca="1" si="94"/>
        <v>0.36140430728743234</v>
      </c>
      <c r="C516" s="7">
        <f t="shared" ca="1" si="95"/>
        <v>12</v>
      </c>
      <c r="D516" s="1">
        <f t="shared" ca="1" si="105"/>
        <v>11.878175206708597</v>
      </c>
      <c r="E516" s="1">
        <f t="shared" ca="1" si="105"/>
        <v>12.768180775933484</v>
      </c>
      <c r="F516" s="1">
        <f t="shared" ca="1" si="105"/>
        <v>9.7167144224309769</v>
      </c>
      <c r="G516" s="1">
        <f t="shared" ca="1" si="105"/>
        <v>17.47457754084223</v>
      </c>
      <c r="H516" s="1">
        <f t="shared" ca="1" si="105"/>
        <v>16.66438211384224</v>
      </c>
      <c r="I516" s="1">
        <f t="shared" ca="1" si="97"/>
        <v>0</v>
      </c>
      <c r="J516" s="1">
        <f t="shared" ca="1" si="98"/>
        <v>0</v>
      </c>
      <c r="K516" s="1">
        <f t="shared" ca="1" si="99"/>
        <v>1</v>
      </c>
      <c r="L516" s="1">
        <f t="shared" ca="1" si="100"/>
        <v>0</v>
      </c>
      <c r="M516" s="1">
        <f t="shared" ca="1" si="101"/>
        <v>0</v>
      </c>
      <c r="N516" s="1">
        <f t="shared" ca="1" si="102"/>
        <v>0</v>
      </c>
      <c r="O516" s="1">
        <f t="shared" ca="1" si="103"/>
        <v>0</v>
      </c>
    </row>
    <row r="517" spans="1:15">
      <c r="A517" s="14">
        <v>498</v>
      </c>
      <c r="B517" s="35">
        <f t="shared" ca="1" si="94"/>
        <v>0.55402563654971337</v>
      </c>
      <c r="C517" s="7">
        <f t="shared" ca="1" si="95"/>
        <v>12</v>
      </c>
      <c r="D517" s="1">
        <f t="shared" ref="D517:H519" ca="1" si="106">_xlfn.LOGNORM.INV(RAND(),0.15,0.5)*C517</f>
        <v>28.517986658757827</v>
      </c>
      <c r="E517" s="1">
        <f t="shared" ca="1" si="106"/>
        <v>33.806939758251225</v>
      </c>
      <c r="F517" s="1">
        <f t="shared" ca="1" si="106"/>
        <v>34.880764393142336</v>
      </c>
      <c r="G517" s="1">
        <f t="shared" ca="1" si="106"/>
        <v>38.50960176460832</v>
      </c>
      <c r="H517" s="1">
        <f t="shared" ca="1" si="106"/>
        <v>30.554522412852602</v>
      </c>
      <c r="I517" s="1">
        <f t="shared" ca="1" si="97"/>
        <v>1</v>
      </c>
      <c r="J517" s="1">
        <f t="shared" ca="1" si="98"/>
        <v>0</v>
      </c>
      <c r="K517" s="1">
        <f t="shared" ca="1" si="99"/>
        <v>0</v>
      </c>
      <c r="L517" s="1">
        <f t="shared" ca="1" si="100"/>
        <v>1</v>
      </c>
      <c r="M517" s="1">
        <f t="shared" ca="1" si="101"/>
        <v>0</v>
      </c>
      <c r="N517" s="1">
        <f t="shared" ca="1" si="102"/>
        <v>0</v>
      </c>
      <c r="O517" s="1">
        <f t="shared" ca="1" si="103"/>
        <v>0</v>
      </c>
    </row>
    <row r="518" spans="1:15">
      <c r="A518" s="14">
        <v>499</v>
      </c>
      <c r="B518" s="35">
        <f t="shared" ca="1" si="94"/>
        <v>4.1143237133888788E-2</v>
      </c>
      <c r="C518" s="7">
        <f t="shared" ca="1" si="95"/>
        <v>10</v>
      </c>
      <c r="D518" s="1">
        <f t="shared" ca="1" si="106"/>
        <v>20.891507993769473</v>
      </c>
      <c r="E518" s="1">
        <f t="shared" ca="1" si="106"/>
        <v>34.827137770235289</v>
      </c>
      <c r="F518" s="1">
        <f t="shared" ca="1" si="106"/>
        <v>47.499975249075739</v>
      </c>
      <c r="G518" s="1">
        <f t="shared" ca="1" si="106"/>
        <v>54.603452968716553</v>
      </c>
      <c r="H518" s="1">
        <f t="shared" ca="1" si="106"/>
        <v>50.463058342971109</v>
      </c>
      <c r="I518" s="1">
        <f t="shared" ca="1" si="97"/>
        <v>1</v>
      </c>
      <c r="J518" s="1">
        <f t="shared" ca="1" si="98"/>
        <v>0</v>
      </c>
      <c r="K518" s="1">
        <f t="shared" ca="1" si="99"/>
        <v>0</v>
      </c>
      <c r="L518" s="1">
        <f t="shared" ca="1" si="100"/>
        <v>0</v>
      </c>
      <c r="M518" s="1">
        <f t="shared" ca="1" si="101"/>
        <v>0</v>
      </c>
      <c r="N518" s="1">
        <f t="shared" ca="1" si="102"/>
        <v>0</v>
      </c>
      <c r="O518" s="1">
        <f t="shared" ca="1" si="103"/>
        <v>0</v>
      </c>
    </row>
    <row r="519" spans="1:15">
      <c r="A519" s="14">
        <v>500</v>
      </c>
      <c r="B519" s="35">
        <f t="shared" ca="1" si="94"/>
        <v>0.85723299186075619</v>
      </c>
      <c r="C519" s="7">
        <f t="shared" ca="1" si="95"/>
        <v>14</v>
      </c>
      <c r="D519" s="1">
        <f t="shared" ca="1" si="106"/>
        <v>26.22070737267925</v>
      </c>
      <c r="E519" s="1">
        <f t="shared" ca="1" si="106"/>
        <v>18.340821784423376</v>
      </c>
      <c r="F519" s="1">
        <f t="shared" ca="1" si="106"/>
        <v>23.813439634779876</v>
      </c>
      <c r="G519" s="1">
        <f t="shared" ca="1" si="106"/>
        <v>12.957313461545883</v>
      </c>
      <c r="H519" s="1">
        <f t="shared" ca="1" si="106"/>
        <v>17.677415967531932</v>
      </c>
      <c r="I519" s="1">
        <f t="shared" ca="1" si="97"/>
        <v>1</v>
      </c>
      <c r="J519" s="1">
        <f t="shared" ca="1" si="98"/>
        <v>1</v>
      </c>
      <c r="K519" s="1">
        <f t="shared" ca="1" si="99"/>
        <v>0</v>
      </c>
      <c r="L519" s="1">
        <f t="shared" ca="1" si="100"/>
        <v>0</v>
      </c>
      <c r="M519" s="1">
        <f t="shared" ca="1" si="101"/>
        <v>0</v>
      </c>
      <c r="N519" s="1">
        <f t="shared" ca="1" si="102"/>
        <v>0</v>
      </c>
      <c r="O519" s="1">
        <f t="shared" ca="1" si="103"/>
        <v>0</v>
      </c>
    </row>
    <row r="520" spans="1:15">
      <c r="A520" s="14">
        <v>501</v>
      </c>
      <c r="B520" s="35">
        <f t="shared" ca="1" si="94"/>
        <v>0.4325908680414875</v>
      </c>
      <c r="C520" s="7">
        <f t="shared" ca="1" si="95"/>
        <v>12</v>
      </c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9"/>
    </row>
    <row r="521" spans="1:15">
      <c r="A521" s="14">
        <v>502</v>
      </c>
      <c r="B521" s="35">
        <f t="shared" ca="1" si="94"/>
        <v>0.62911676781356229</v>
      </c>
      <c r="C521" s="7">
        <f t="shared" ca="1" si="95"/>
        <v>13</v>
      </c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9"/>
    </row>
    <row r="522" spans="1:15">
      <c r="A522" s="14">
        <v>503</v>
      </c>
      <c r="B522" s="35">
        <f t="shared" ca="1" si="94"/>
        <v>0.66631431730593627</v>
      </c>
      <c r="C522" s="7">
        <f t="shared" ca="1" si="95"/>
        <v>13</v>
      </c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9"/>
    </row>
    <row r="523" spans="1:15">
      <c r="A523" s="14">
        <v>504</v>
      </c>
      <c r="B523" s="35">
        <f t="shared" ca="1" si="94"/>
        <v>0.88518405857528837</v>
      </c>
      <c r="C523" s="7">
        <f t="shared" ca="1" si="95"/>
        <v>14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9"/>
    </row>
    <row r="524" spans="1:15">
      <c r="A524" s="14">
        <v>505</v>
      </c>
      <c r="B524" s="35">
        <f t="shared" ca="1" si="94"/>
        <v>0.77222975657907611</v>
      </c>
      <c r="C524" s="7">
        <f t="shared" ca="1" si="95"/>
        <v>13</v>
      </c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9"/>
    </row>
    <row r="525" spans="1:15">
      <c r="A525" s="14">
        <v>506</v>
      </c>
      <c r="B525" s="35">
        <f t="shared" ca="1" si="94"/>
        <v>0.84737664247767874</v>
      </c>
      <c r="C525" s="7">
        <f t="shared" ca="1" si="95"/>
        <v>14</v>
      </c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9"/>
    </row>
    <row r="526" spans="1:15">
      <c r="A526" s="14">
        <v>507</v>
      </c>
      <c r="B526" s="35">
        <f t="shared" ca="1" si="94"/>
        <v>0.95189530271559619</v>
      </c>
      <c r="C526" s="7">
        <f t="shared" ca="1" si="95"/>
        <v>15</v>
      </c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9"/>
    </row>
    <row r="527" spans="1:15">
      <c r="A527" s="14">
        <v>508</v>
      </c>
      <c r="B527" s="35">
        <f t="shared" ca="1" si="94"/>
        <v>0.2464298413752597</v>
      </c>
      <c r="C527" s="7">
        <f t="shared" ca="1" si="95"/>
        <v>11</v>
      </c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9"/>
    </row>
    <row r="528" spans="1:15">
      <c r="A528" s="14">
        <v>509</v>
      </c>
      <c r="B528" s="35">
        <f t="shared" ca="1" si="94"/>
        <v>0.98671888237707872</v>
      </c>
      <c r="C528" s="7">
        <f t="shared" ca="1" si="95"/>
        <v>15</v>
      </c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9"/>
    </row>
    <row r="529" spans="1:15">
      <c r="A529" s="14">
        <v>510</v>
      </c>
      <c r="B529" s="35">
        <f t="shared" ca="1" si="94"/>
        <v>0.35226157130331648</v>
      </c>
      <c r="C529" s="7">
        <f t="shared" ca="1" si="95"/>
        <v>12</v>
      </c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9"/>
    </row>
    <row r="530" spans="1:15">
      <c r="A530" s="14">
        <v>511</v>
      </c>
      <c r="B530" s="35">
        <f t="shared" ca="1" si="94"/>
        <v>0.1452754781159652</v>
      </c>
      <c r="C530" s="7">
        <f t="shared" ca="1" si="95"/>
        <v>11</v>
      </c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9"/>
    </row>
    <row r="531" spans="1:15">
      <c r="A531" s="14">
        <v>512</v>
      </c>
      <c r="B531" s="35">
        <f t="shared" ca="1" si="94"/>
        <v>0.96258501355037318</v>
      </c>
      <c r="C531" s="7">
        <f t="shared" ca="1" si="95"/>
        <v>15</v>
      </c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9"/>
    </row>
    <row r="532" spans="1:15">
      <c r="A532" s="14">
        <v>513</v>
      </c>
      <c r="B532" s="35">
        <f t="shared" ca="1" si="94"/>
        <v>0.45655073755614972</v>
      </c>
      <c r="C532" s="7">
        <f t="shared" ca="1" si="95"/>
        <v>12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9"/>
    </row>
    <row r="533" spans="1:15">
      <c r="A533" s="14">
        <v>514</v>
      </c>
      <c r="B533" s="35">
        <f t="shared" ref="B533:B596" ca="1" si="107">RAND()</f>
        <v>0.41930952717001702</v>
      </c>
      <c r="C533" s="7">
        <f t="shared" ref="C533:C596" ca="1" si="108">IF(B533&lt;$C$6,$C$4,IF(B533&lt;$D$6,$D$4,IF(B533&lt;$E$6,$E$4,IF(B533&lt;$F$6,$F$4,IF(B533&lt;$G$6,$G$4,$H$4)))))</f>
        <v>12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9"/>
    </row>
    <row r="534" spans="1:15">
      <c r="A534" s="14">
        <v>515</v>
      </c>
      <c r="B534" s="35">
        <f t="shared" ca="1" si="107"/>
        <v>0.5257264016841644</v>
      </c>
      <c r="C534" s="7">
        <f t="shared" ca="1" si="108"/>
        <v>12</v>
      </c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9"/>
    </row>
    <row r="535" spans="1:15">
      <c r="A535" s="14">
        <v>516</v>
      </c>
      <c r="B535" s="35">
        <f t="shared" ca="1" si="107"/>
        <v>0.21259129546417976</v>
      </c>
      <c r="C535" s="7">
        <f t="shared" ca="1" si="108"/>
        <v>11</v>
      </c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9"/>
    </row>
    <row r="536" spans="1:15">
      <c r="A536" s="14">
        <v>517</v>
      </c>
      <c r="B536" s="35">
        <f t="shared" ca="1" si="107"/>
        <v>0.39034619073583776</v>
      </c>
      <c r="C536" s="7">
        <f t="shared" ca="1" si="108"/>
        <v>12</v>
      </c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9"/>
    </row>
    <row r="537" spans="1:15">
      <c r="A537" s="14">
        <v>518</v>
      </c>
      <c r="B537" s="35">
        <f t="shared" ca="1" si="107"/>
        <v>0.81401477765783659</v>
      </c>
      <c r="C537" s="7">
        <f t="shared" ca="1" si="108"/>
        <v>14</v>
      </c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9"/>
    </row>
    <row r="538" spans="1:15">
      <c r="A538" s="14">
        <v>519</v>
      </c>
      <c r="B538" s="35">
        <f t="shared" ca="1" si="107"/>
        <v>0.13403576751171797</v>
      </c>
      <c r="C538" s="7">
        <f t="shared" ca="1" si="108"/>
        <v>11</v>
      </c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9"/>
    </row>
    <row r="539" spans="1:15">
      <c r="A539" s="14">
        <v>520</v>
      </c>
      <c r="B539" s="35">
        <f t="shared" ca="1" si="107"/>
        <v>0.90347048939855545</v>
      </c>
      <c r="C539" s="7">
        <f t="shared" ca="1" si="108"/>
        <v>15</v>
      </c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9"/>
    </row>
    <row r="540" spans="1:15">
      <c r="A540" s="14">
        <v>521</v>
      </c>
      <c r="B540" s="35">
        <f t="shared" ca="1" si="107"/>
        <v>0.67381153520168746</v>
      </c>
      <c r="C540" s="7">
        <f t="shared" ca="1" si="108"/>
        <v>13</v>
      </c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9"/>
    </row>
    <row r="541" spans="1:15">
      <c r="A541" s="14">
        <v>522</v>
      </c>
      <c r="B541" s="35">
        <f t="shared" ca="1" si="107"/>
        <v>0.59100612194243141</v>
      </c>
      <c r="C541" s="7">
        <f t="shared" ca="1" si="108"/>
        <v>12</v>
      </c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9"/>
    </row>
    <row r="542" spans="1:15">
      <c r="A542" s="14">
        <v>523</v>
      </c>
      <c r="B542" s="35">
        <f t="shared" ca="1" si="107"/>
        <v>0.74546953388891257</v>
      </c>
      <c r="C542" s="7">
        <f t="shared" ca="1" si="108"/>
        <v>13</v>
      </c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9"/>
    </row>
    <row r="543" spans="1:15">
      <c r="A543" s="14">
        <v>524</v>
      </c>
      <c r="B543" s="35">
        <f t="shared" ca="1" si="107"/>
        <v>0.31410283509705517</v>
      </c>
      <c r="C543" s="7">
        <f t="shared" ca="1" si="108"/>
        <v>12</v>
      </c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9"/>
    </row>
    <row r="544" spans="1:15">
      <c r="A544" s="14">
        <v>525</v>
      </c>
      <c r="B544" s="35">
        <f t="shared" ca="1" si="107"/>
        <v>0.38922060666550917</v>
      </c>
      <c r="C544" s="7">
        <f t="shared" ca="1" si="108"/>
        <v>12</v>
      </c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9"/>
    </row>
    <row r="545" spans="1:15">
      <c r="A545" s="14">
        <v>526</v>
      </c>
      <c r="B545" s="35">
        <f t="shared" ca="1" si="107"/>
        <v>0.82244364909081458</v>
      </c>
      <c r="C545" s="7">
        <f t="shared" ca="1" si="108"/>
        <v>14</v>
      </c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9"/>
    </row>
    <row r="546" spans="1:15">
      <c r="A546" s="14">
        <v>527</v>
      </c>
      <c r="B546" s="35">
        <f t="shared" ca="1" si="107"/>
        <v>0.54037526505039124</v>
      </c>
      <c r="C546" s="7">
        <f t="shared" ca="1" si="108"/>
        <v>12</v>
      </c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9"/>
    </row>
    <row r="547" spans="1:15">
      <c r="A547" s="14">
        <v>528</v>
      </c>
      <c r="B547" s="35">
        <f t="shared" ca="1" si="107"/>
        <v>0.61447931049327198</v>
      </c>
      <c r="C547" s="7">
        <f t="shared" ca="1" si="108"/>
        <v>13</v>
      </c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9"/>
    </row>
    <row r="548" spans="1:15">
      <c r="A548" s="14">
        <v>529</v>
      </c>
      <c r="B548" s="35">
        <f t="shared" ca="1" si="107"/>
        <v>0.36908193243949861</v>
      </c>
      <c r="C548" s="7">
        <f t="shared" ca="1" si="108"/>
        <v>12</v>
      </c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9"/>
    </row>
    <row r="549" spans="1:15">
      <c r="A549" s="14">
        <v>530</v>
      </c>
      <c r="B549" s="35">
        <f t="shared" ca="1" si="107"/>
        <v>7.4740549404337608E-2</v>
      </c>
      <c r="C549" s="7">
        <f t="shared" ca="1" si="108"/>
        <v>10</v>
      </c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9"/>
    </row>
    <row r="550" spans="1:15">
      <c r="A550" s="14">
        <v>531</v>
      </c>
      <c r="B550" s="35">
        <f t="shared" ca="1" si="107"/>
        <v>0.49674273687565262</v>
      </c>
      <c r="C550" s="7">
        <f t="shared" ca="1" si="108"/>
        <v>12</v>
      </c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9"/>
    </row>
    <row r="551" spans="1:15">
      <c r="A551" s="14">
        <v>532</v>
      </c>
      <c r="B551" s="35">
        <f t="shared" ca="1" si="107"/>
        <v>7.5301225581402065E-2</v>
      </c>
      <c r="C551" s="7">
        <f t="shared" ca="1" si="108"/>
        <v>10</v>
      </c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9"/>
    </row>
    <row r="552" spans="1:15">
      <c r="A552" s="14">
        <v>533</v>
      </c>
      <c r="B552" s="35">
        <f t="shared" ca="1" si="107"/>
        <v>0.39811333134749227</v>
      </c>
      <c r="C552" s="7">
        <f t="shared" ca="1" si="108"/>
        <v>12</v>
      </c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9"/>
    </row>
    <row r="553" spans="1:15">
      <c r="A553" s="14">
        <v>534</v>
      </c>
      <c r="B553" s="35">
        <f t="shared" ca="1" si="107"/>
        <v>0.56455347081103646</v>
      </c>
      <c r="C553" s="7">
        <f t="shared" ca="1" si="108"/>
        <v>12</v>
      </c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9"/>
    </row>
    <row r="554" spans="1:15">
      <c r="A554" s="14">
        <v>535</v>
      </c>
      <c r="B554" s="35">
        <f t="shared" ca="1" si="107"/>
        <v>0.90248642210368979</v>
      </c>
      <c r="C554" s="7">
        <f t="shared" ca="1" si="108"/>
        <v>15</v>
      </c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9"/>
    </row>
    <row r="555" spans="1:15">
      <c r="A555" s="14">
        <v>536</v>
      </c>
      <c r="B555" s="35">
        <f t="shared" ca="1" si="107"/>
        <v>0.76754654963896018</v>
      </c>
      <c r="C555" s="7">
        <f t="shared" ca="1" si="108"/>
        <v>13</v>
      </c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9"/>
    </row>
    <row r="556" spans="1:15">
      <c r="A556" s="14">
        <v>537</v>
      </c>
      <c r="B556" s="35">
        <f t="shared" ca="1" si="107"/>
        <v>0.70787363549626769</v>
      </c>
      <c r="C556" s="7">
        <f t="shared" ca="1" si="108"/>
        <v>13</v>
      </c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9"/>
    </row>
    <row r="557" spans="1:15">
      <c r="A557" s="14">
        <v>538</v>
      </c>
      <c r="B557" s="35">
        <f t="shared" ca="1" si="107"/>
        <v>0.12547330432307402</v>
      </c>
      <c r="C557" s="7">
        <f t="shared" ca="1" si="108"/>
        <v>11</v>
      </c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9"/>
    </row>
    <row r="558" spans="1:15">
      <c r="A558" s="14">
        <v>539</v>
      </c>
      <c r="B558" s="35">
        <f t="shared" ca="1" si="107"/>
        <v>0.76980941406562098</v>
      </c>
      <c r="C558" s="7">
        <f t="shared" ca="1" si="108"/>
        <v>13</v>
      </c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9"/>
    </row>
    <row r="559" spans="1:15">
      <c r="A559" s="14">
        <v>540</v>
      </c>
      <c r="B559" s="35">
        <f t="shared" ca="1" si="107"/>
        <v>0.14058813411460713</v>
      </c>
      <c r="C559" s="7">
        <f t="shared" ca="1" si="108"/>
        <v>11</v>
      </c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9"/>
    </row>
    <row r="560" spans="1:15">
      <c r="A560" s="14">
        <v>541</v>
      </c>
      <c r="B560" s="35">
        <f t="shared" ca="1" si="107"/>
        <v>0.37998729936871289</v>
      </c>
      <c r="C560" s="7">
        <f t="shared" ca="1" si="108"/>
        <v>12</v>
      </c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9"/>
    </row>
    <row r="561" spans="1:15">
      <c r="A561" s="14">
        <v>542</v>
      </c>
      <c r="B561" s="35">
        <f t="shared" ca="1" si="107"/>
        <v>0.99857754096179863</v>
      </c>
      <c r="C561" s="7">
        <f t="shared" ca="1" si="108"/>
        <v>15</v>
      </c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9"/>
    </row>
    <row r="562" spans="1:15">
      <c r="A562" s="14">
        <v>543</v>
      </c>
      <c r="B562" s="35">
        <f t="shared" ca="1" si="107"/>
        <v>0.51408639402417633</v>
      </c>
      <c r="C562" s="7">
        <f t="shared" ca="1" si="108"/>
        <v>12</v>
      </c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9"/>
    </row>
    <row r="563" spans="1:15">
      <c r="A563" s="14">
        <v>544</v>
      </c>
      <c r="B563" s="35">
        <f t="shared" ca="1" si="107"/>
        <v>0.65275467369457185</v>
      </c>
      <c r="C563" s="7">
        <f t="shared" ca="1" si="108"/>
        <v>13</v>
      </c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9"/>
    </row>
    <row r="564" spans="1:15">
      <c r="A564" s="14">
        <v>545</v>
      </c>
      <c r="B564" s="35">
        <f t="shared" ca="1" si="107"/>
        <v>5.579452868410073E-2</v>
      </c>
      <c r="C564" s="7">
        <f t="shared" ca="1" si="108"/>
        <v>10</v>
      </c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9"/>
    </row>
    <row r="565" spans="1:15">
      <c r="A565" s="14">
        <v>546</v>
      </c>
      <c r="B565" s="35">
        <f t="shared" ca="1" si="107"/>
        <v>0.65710019347655713</v>
      </c>
      <c r="C565" s="7">
        <f t="shared" ca="1" si="108"/>
        <v>13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9"/>
    </row>
    <row r="566" spans="1:15">
      <c r="A566" s="14">
        <v>547</v>
      </c>
      <c r="B566" s="35">
        <f t="shared" ca="1" si="107"/>
        <v>0.86740774611639193</v>
      </c>
      <c r="C566" s="7">
        <f t="shared" ca="1" si="108"/>
        <v>14</v>
      </c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9"/>
    </row>
    <row r="567" spans="1:15">
      <c r="A567" s="14">
        <v>548</v>
      </c>
      <c r="B567" s="35">
        <f t="shared" ca="1" si="107"/>
        <v>0.94454352940716335</v>
      </c>
      <c r="C567" s="7">
        <f t="shared" ca="1" si="108"/>
        <v>15</v>
      </c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9"/>
    </row>
    <row r="568" spans="1:15">
      <c r="A568" s="14">
        <v>549</v>
      </c>
      <c r="B568" s="35">
        <f t="shared" ca="1" si="107"/>
        <v>0.63949797657186158</v>
      </c>
      <c r="C568" s="7">
        <f t="shared" ca="1" si="108"/>
        <v>13</v>
      </c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9"/>
    </row>
    <row r="569" spans="1:15">
      <c r="A569" s="14">
        <v>550</v>
      </c>
      <c r="B569" s="35">
        <f t="shared" ca="1" si="107"/>
        <v>0.99703607162435759</v>
      </c>
      <c r="C569" s="7">
        <f t="shared" ca="1" si="108"/>
        <v>15</v>
      </c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9"/>
    </row>
    <row r="570" spans="1:15">
      <c r="A570" s="14">
        <v>551</v>
      </c>
      <c r="B570" s="35">
        <f t="shared" ca="1" si="107"/>
        <v>0.81889310223137635</v>
      </c>
      <c r="C570" s="7">
        <f t="shared" ca="1" si="108"/>
        <v>14</v>
      </c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9"/>
    </row>
    <row r="571" spans="1:15">
      <c r="A571" s="14">
        <v>552</v>
      </c>
      <c r="B571" s="35">
        <f t="shared" ca="1" si="107"/>
        <v>0.66523203718785684</v>
      </c>
      <c r="C571" s="7">
        <f t="shared" ca="1" si="108"/>
        <v>13</v>
      </c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9"/>
    </row>
    <row r="572" spans="1:15">
      <c r="A572" s="14">
        <v>553</v>
      </c>
      <c r="B572" s="35">
        <f t="shared" ca="1" si="107"/>
        <v>8.8325593714522532E-2</v>
      </c>
      <c r="C572" s="7">
        <f t="shared" ca="1" si="108"/>
        <v>10</v>
      </c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9"/>
    </row>
    <row r="573" spans="1:15">
      <c r="A573" s="14">
        <v>554</v>
      </c>
      <c r="B573" s="35">
        <f t="shared" ca="1" si="107"/>
        <v>6.3775844451118391E-2</v>
      </c>
      <c r="C573" s="7">
        <f t="shared" ca="1" si="108"/>
        <v>10</v>
      </c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9"/>
    </row>
    <row r="574" spans="1:15">
      <c r="A574" s="14">
        <v>555</v>
      </c>
      <c r="B574" s="35">
        <f t="shared" ca="1" si="107"/>
        <v>0.58540323947193396</v>
      </c>
      <c r="C574" s="7">
        <f t="shared" ca="1" si="108"/>
        <v>12</v>
      </c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9"/>
    </row>
    <row r="575" spans="1:15">
      <c r="A575" s="14">
        <v>556</v>
      </c>
      <c r="B575" s="35">
        <f t="shared" ca="1" si="107"/>
        <v>0.34466503415035721</v>
      </c>
      <c r="C575" s="7">
        <f t="shared" ca="1" si="108"/>
        <v>12</v>
      </c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9"/>
    </row>
    <row r="576" spans="1:15">
      <c r="A576" s="14">
        <v>557</v>
      </c>
      <c r="B576" s="35">
        <f t="shared" ca="1" si="107"/>
        <v>0.80522176091990427</v>
      </c>
      <c r="C576" s="7">
        <f t="shared" ca="1" si="108"/>
        <v>14</v>
      </c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9"/>
    </row>
    <row r="577" spans="1:15">
      <c r="A577" s="14">
        <v>558</v>
      </c>
      <c r="B577" s="35">
        <f t="shared" ca="1" si="107"/>
        <v>0.8690571080229551</v>
      </c>
      <c r="C577" s="7">
        <f t="shared" ca="1" si="108"/>
        <v>14</v>
      </c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9"/>
    </row>
    <row r="578" spans="1:15">
      <c r="A578" s="14">
        <v>559</v>
      </c>
      <c r="B578" s="35">
        <f t="shared" ca="1" si="107"/>
        <v>0.63639408501019135</v>
      </c>
      <c r="C578" s="7">
        <f t="shared" ca="1" si="108"/>
        <v>13</v>
      </c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9"/>
    </row>
    <row r="579" spans="1:15">
      <c r="A579" s="14">
        <v>560</v>
      </c>
      <c r="B579" s="35">
        <f t="shared" ca="1" si="107"/>
        <v>0.66069124593748363</v>
      </c>
      <c r="C579" s="7">
        <f t="shared" ca="1" si="108"/>
        <v>13</v>
      </c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9"/>
    </row>
    <row r="580" spans="1:15">
      <c r="A580" s="14">
        <v>561</v>
      </c>
      <c r="B580" s="35">
        <f t="shared" ca="1" si="107"/>
        <v>0.71764468901733547</v>
      </c>
      <c r="C580" s="7">
        <f t="shared" ca="1" si="108"/>
        <v>13</v>
      </c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9"/>
    </row>
    <row r="581" spans="1:15">
      <c r="A581" s="14">
        <v>562</v>
      </c>
      <c r="B581" s="35">
        <f t="shared" ca="1" si="107"/>
        <v>0.31512804007365314</v>
      </c>
      <c r="C581" s="7">
        <f t="shared" ca="1" si="108"/>
        <v>12</v>
      </c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9"/>
    </row>
    <row r="582" spans="1:15">
      <c r="A582" s="14">
        <v>563</v>
      </c>
      <c r="B582" s="35">
        <f t="shared" ca="1" si="107"/>
        <v>0.22943540507899773</v>
      </c>
      <c r="C582" s="7">
        <f t="shared" ca="1" si="108"/>
        <v>11</v>
      </c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9"/>
    </row>
    <row r="583" spans="1:15">
      <c r="A583" s="14">
        <v>564</v>
      </c>
      <c r="B583" s="35">
        <f t="shared" ca="1" si="107"/>
        <v>0.59560239879996812</v>
      </c>
      <c r="C583" s="7">
        <f t="shared" ca="1" si="108"/>
        <v>12</v>
      </c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9"/>
    </row>
    <row r="584" spans="1:15">
      <c r="A584" s="14">
        <v>565</v>
      </c>
      <c r="B584" s="35">
        <f t="shared" ca="1" si="107"/>
        <v>0.6762652890664006</v>
      </c>
      <c r="C584" s="7">
        <f t="shared" ca="1" si="108"/>
        <v>13</v>
      </c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9"/>
    </row>
    <row r="585" spans="1:15">
      <c r="A585" s="14">
        <v>566</v>
      </c>
      <c r="B585" s="35">
        <f t="shared" ca="1" si="107"/>
        <v>0.74541835494858244</v>
      </c>
      <c r="C585" s="7">
        <f t="shared" ca="1" si="108"/>
        <v>13</v>
      </c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9"/>
    </row>
    <row r="586" spans="1:15">
      <c r="A586" s="14">
        <v>567</v>
      </c>
      <c r="B586" s="35">
        <f t="shared" ca="1" si="107"/>
        <v>0.13290754307992547</v>
      </c>
      <c r="C586" s="7">
        <f t="shared" ca="1" si="108"/>
        <v>11</v>
      </c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9"/>
    </row>
    <row r="587" spans="1:15">
      <c r="A587" s="14">
        <v>568</v>
      </c>
      <c r="B587" s="35">
        <f t="shared" ca="1" si="107"/>
        <v>0.66150687333512803</v>
      </c>
      <c r="C587" s="7">
        <f t="shared" ca="1" si="108"/>
        <v>13</v>
      </c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9"/>
    </row>
    <row r="588" spans="1:15">
      <c r="A588" s="14">
        <v>569</v>
      </c>
      <c r="B588" s="35">
        <f t="shared" ca="1" si="107"/>
        <v>0.75306375348457</v>
      </c>
      <c r="C588" s="7">
        <f t="shared" ca="1" si="108"/>
        <v>13</v>
      </c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9"/>
    </row>
    <row r="589" spans="1:15">
      <c r="A589" s="14">
        <v>570</v>
      </c>
      <c r="B589" s="35">
        <f t="shared" ca="1" si="107"/>
        <v>0.9994636154365546</v>
      </c>
      <c r="C589" s="7">
        <f t="shared" ca="1" si="108"/>
        <v>15</v>
      </c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9"/>
    </row>
    <row r="590" spans="1:15">
      <c r="A590" s="14">
        <v>571</v>
      </c>
      <c r="B590" s="35">
        <f t="shared" ca="1" si="107"/>
        <v>5.0581731700541921E-2</v>
      </c>
      <c r="C590" s="7">
        <f t="shared" ca="1" si="108"/>
        <v>10</v>
      </c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9"/>
    </row>
    <row r="591" spans="1:15">
      <c r="A591" s="14">
        <v>572</v>
      </c>
      <c r="B591" s="35">
        <f t="shared" ca="1" si="107"/>
        <v>0.3734456789981766</v>
      </c>
      <c r="C591" s="7">
        <f t="shared" ca="1" si="108"/>
        <v>12</v>
      </c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9"/>
    </row>
    <row r="592" spans="1:15">
      <c r="A592" s="14">
        <v>573</v>
      </c>
      <c r="B592" s="35">
        <f t="shared" ca="1" si="107"/>
        <v>0.5993265840383375</v>
      </c>
      <c r="C592" s="7">
        <f t="shared" ca="1" si="108"/>
        <v>12</v>
      </c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9"/>
    </row>
    <row r="593" spans="1:15">
      <c r="A593" s="14">
        <v>574</v>
      </c>
      <c r="B593" s="35">
        <f t="shared" ca="1" si="107"/>
        <v>0.40281052004643814</v>
      </c>
      <c r="C593" s="7">
        <f t="shared" ca="1" si="108"/>
        <v>12</v>
      </c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9"/>
    </row>
    <row r="594" spans="1:15">
      <c r="A594" s="14">
        <v>575</v>
      </c>
      <c r="B594" s="35">
        <f t="shared" ca="1" si="107"/>
        <v>0.77157903448037379</v>
      </c>
      <c r="C594" s="7">
        <f t="shared" ca="1" si="108"/>
        <v>13</v>
      </c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9"/>
    </row>
    <row r="595" spans="1:15">
      <c r="A595" s="14">
        <v>576</v>
      </c>
      <c r="B595" s="35">
        <f t="shared" ca="1" si="107"/>
        <v>0.5549119221802874</v>
      </c>
      <c r="C595" s="7">
        <f t="shared" ca="1" si="108"/>
        <v>12</v>
      </c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9"/>
    </row>
    <row r="596" spans="1:15">
      <c r="A596" s="14">
        <v>577</v>
      </c>
      <c r="B596" s="35">
        <f t="shared" ca="1" si="107"/>
        <v>0.83742546143442054</v>
      </c>
      <c r="C596" s="7">
        <f t="shared" ca="1" si="108"/>
        <v>14</v>
      </c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9"/>
    </row>
    <row r="597" spans="1:15">
      <c r="A597" s="14">
        <v>578</v>
      </c>
      <c r="B597" s="35">
        <f t="shared" ref="B597:B660" ca="1" si="109">RAND()</f>
        <v>0.57789784052010029</v>
      </c>
      <c r="C597" s="7">
        <f t="shared" ref="C597:C660" ca="1" si="110">IF(B597&lt;$C$6,$C$4,IF(B597&lt;$D$6,$D$4,IF(B597&lt;$E$6,$E$4,IF(B597&lt;$F$6,$F$4,IF(B597&lt;$G$6,$G$4,$H$4)))))</f>
        <v>12</v>
      </c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9"/>
    </row>
    <row r="598" spans="1:15">
      <c r="A598" s="14">
        <v>579</v>
      </c>
      <c r="B598" s="35">
        <f t="shared" ca="1" si="109"/>
        <v>0.78105483683635302</v>
      </c>
      <c r="C598" s="7">
        <f t="shared" ca="1" si="110"/>
        <v>13</v>
      </c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9"/>
    </row>
    <row r="599" spans="1:15">
      <c r="A599" s="14">
        <v>580</v>
      </c>
      <c r="B599" s="35">
        <f t="shared" ca="1" si="109"/>
        <v>0.18916426017428867</v>
      </c>
      <c r="C599" s="7">
        <f t="shared" ca="1" si="110"/>
        <v>11</v>
      </c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9"/>
    </row>
    <row r="600" spans="1:15">
      <c r="A600" s="14">
        <v>581</v>
      </c>
      <c r="B600" s="35">
        <f t="shared" ca="1" si="109"/>
        <v>0.32316596225211802</v>
      </c>
      <c r="C600" s="7">
        <f t="shared" ca="1" si="110"/>
        <v>12</v>
      </c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9"/>
    </row>
    <row r="601" spans="1:15">
      <c r="A601" s="14">
        <v>582</v>
      </c>
      <c r="B601" s="35">
        <f t="shared" ca="1" si="109"/>
        <v>0.8179249062666738</v>
      </c>
      <c r="C601" s="7">
        <f t="shared" ca="1" si="110"/>
        <v>14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9"/>
    </row>
    <row r="602" spans="1:15">
      <c r="A602" s="14">
        <v>583</v>
      </c>
      <c r="B602" s="35">
        <f t="shared" ca="1" si="109"/>
        <v>0.4196655539158084</v>
      </c>
      <c r="C602" s="7">
        <f t="shared" ca="1" si="110"/>
        <v>12</v>
      </c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9"/>
    </row>
    <row r="603" spans="1:15">
      <c r="A603" s="14">
        <v>584</v>
      </c>
      <c r="B603" s="35">
        <f t="shared" ca="1" si="109"/>
        <v>0.69784131785152215</v>
      </c>
      <c r="C603" s="7">
        <f t="shared" ca="1" si="110"/>
        <v>13</v>
      </c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9"/>
    </row>
    <row r="604" spans="1:15">
      <c r="A604" s="14">
        <v>585</v>
      </c>
      <c r="B604" s="35">
        <f t="shared" ca="1" si="109"/>
        <v>0.61895706862525335</v>
      </c>
      <c r="C604" s="7">
        <f t="shared" ca="1" si="110"/>
        <v>13</v>
      </c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9"/>
    </row>
    <row r="605" spans="1:15">
      <c r="A605" s="14">
        <v>586</v>
      </c>
      <c r="B605" s="35">
        <f t="shared" ca="1" si="109"/>
        <v>0.46520405873894155</v>
      </c>
      <c r="C605" s="7">
        <f t="shared" ca="1" si="110"/>
        <v>12</v>
      </c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9"/>
    </row>
    <row r="606" spans="1:15">
      <c r="A606" s="14">
        <v>587</v>
      </c>
      <c r="B606" s="35">
        <f t="shared" ca="1" si="109"/>
        <v>0.663169614163445</v>
      </c>
      <c r="C606" s="7">
        <f t="shared" ca="1" si="110"/>
        <v>13</v>
      </c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9"/>
    </row>
    <row r="607" spans="1:15">
      <c r="A607" s="14">
        <v>588</v>
      </c>
      <c r="B607" s="35">
        <f t="shared" ca="1" si="109"/>
        <v>0.12739211818055407</v>
      </c>
      <c r="C607" s="7">
        <f t="shared" ca="1" si="110"/>
        <v>11</v>
      </c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9"/>
    </row>
    <row r="608" spans="1:15">
      <c r="A608" s="14">
        <v>589</v>
      </c>
      <c r="B608" s="35">
        <f t="shared" ca="1" si="109"/>
        <v>0.27605001444067023</v>
      </c>
      <c r="C608" s="7">
        <f t="shared" ca="1" si="110"/>
        <v>11</v>
      </c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9"/>
    </row>
    <row r="609" spans="1:15">
      <c r="A609" s="14">
        <v>590</v>
      </c>
      <c r="B609" s="35">
        <f t="shared" ca="1" si="109"/>
        <v>0.63199168692860397</v>
      </c>
      <c r="C609" s="7">
        <f t="shared" ca="1" si="110"/>
        <v>13</v>
      </c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9"/>
    </row>
    <row r="610" spans="1:15">
      <c r="A610" s="14">
        <v>591</v>
      </c>
      <c r="B610" s="35">
        <f t="shared" ca="1" si="109"/>
        <v>0.52006668232675124</v>
      </c>
      <c r="C610" s="7">
        <f t="shared" ca="1" si="110"/>
        <v>12</v>
      </c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9"/>
    </row>
    <row r="611" spans="1:15">
      <c r="A611" s="14">
        <v>592</v>
      </c>
      <c r="B611" s="35">
        <f t="shared" ca="1" si="109"/>
        <v>8.6736518244589944E-2</v>
      </c>
      <c r="C611" s="7">
        <f t="shared" ca="1" si="110"/>
        <v>10</v>
      </c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9"/>
    </row>
    <row r="612" spans="1:15">
      <c r="A612" s="14">
        <v>593</v>
      </c>
      <c r="B612" s="35">
        <f t="shared" ca="1" si="109"/>
        <v>0.57068874601633213</v>
      </c>
      <c r="C612" s="7">
        <f t="shared" ca="1" si="110"/>
        <v>12</v>
      </c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9"/>
    </row>
    <row r="613" spans="1:15">
      <c r="A613" s="14">
        <v>594</v>
      </c>
      <c r="B613" s="35">
        <f t="shared" ca="1" si="109"/>
        <v>0.10931564735095678</v>
      </c>
      <c r="C613" s="7">
        <f t="shared" ca="1" si="110"/>
        <v>11</v>
      </c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9"/>
    </row>
    <row r="614" spans="1:15">
      <c r="A614" s="14">
        <v>595</v>
      </c>
      <c r="B614" s="35">
        <f t="shared" ca="1" si="109"/>
        <v>0.12315101551931829</v>
      </c>
      <c r="C614" s="7">
        <f t="shared" ca="1" si="110"/>
        <v>11</v>
      </c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9"/>
    </row>
    <row r="615" spans="1:15">
      <c r="A615" s="14">
        <v>596</v>
      </c>
      <c r="B615" s="35">
        <f t="shared" ca="1" si="109"/>
        <v>2.5847110828828068E-2</v>
      </c>
      <c r="C615" s="7">
        <f t="shared" ca="1" si="110"/>
        <v>10</v>
      </c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9"/>
    </row>
    <row r="616" spans="1:15">
      <c r="A616" s="14">
        <v>597</v>
      </c>
      <c r="B616" s="35">
        <f t="shared" ca="1" si="109"/>
        <v>7.2416024492854891E-2</v>
      </c>
      <c r="C616" s="7">
        <f t="shared" ca="1" si="110"/>
        <v>10</v>
      </c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9"/>
    </row>
    <row r="617" spans="1:15">
      <c r="A617" s="14">
        <v>598</v>
      </c>
      <c r="B617" s="35">
        <f t="shared" ca="1" si="109"/>
        <v>0.70478296887010694</v>
      </c>
      <c r="C617" s="7">
        <f t="shared" ca="1" si="110"/>
        <v>13</v>
      </c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9"/>
    </row>
    <row r="618" spans="1:15">
      <c r="A618" s="14">
        <v>599</v>
      </c>
      <c r="B618" s="35">
        <f t="shared" ca="1" si="109"/>
        <v>0.40292823257194077</v>
      </c>
      <c r="C618" s="7">
        <f t="shared" ca="1" si="110"/>
        <v>12</v>
      </c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9"/>
    </row>
    <row r="619" spans="1:15">
      <c r="A619" s="14">
        <v>600</v>
      </c>
      <c r="B619" s="35">
        <f t="shared" ca="1" si="109"/>
        <v>0.76342845035111362</v>
      </c>
      <c r="C619" s="7">
        <f t="shared" ca="1" si="110"/>
        <v>13</v>
      </c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9"/>
    </row>
    <row r="620" spans="1:15">
      <c r="A620" s="14">
        <v>601</v>
      </c>
      <c r="B620" s="35">
        <f t="shared" ca="1" si="109"/>
        <v>0.26971007718004392</v>
      </c>
      <c r="C620" s="7">
        <f t="shared" ca="1" si="110"/>
        <v>11</v>
      </c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9"/>
    </row>
    <row r="621" spans="1:15">
      <c r="A621" s="14">
        <v>602</v>
      </c>
      <c r="B621" s="35">
        <f t="shared" ca="1" si="109"/>
        <v>0.79696383897595202</v>
      </c>
      <c r="C621" s="7">
        <f t="shared" ca="1" si="110"/>
        <v>13</v>
      </c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9"/>
    </row>
    <row r="622" spans="1:15">
      <c r="A622" s="14">
        <v>603</v>
      </c>
      <c r="B622" s="35">
        <f t="shared" ca="1" si="109"/>
        <v>0.83919116749384248</v>
      </c>
      <c r="C622" s="7">
        <f t="shared" ca="1" si="110"/>
        <v>14</v>
      </c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9"/>
    </row>
    <row r="623" spans="1:15">
      <c r="A623" s="14">
        <v>604</v>
      </c>
      <c r="B623" s="35">
        <f t="shared" ca="1" si="109"/>
        <v>0.19047170676354963</v>
      </c>
      <c r="C623" s="7">
        <f t="shared" ca="1" si="110"/>
        <v>11</v>
      </c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9"/>
    </row>
    <row r="624" spans="1:15">
      <c r="A624" s="14">
        <v>605</v>
      </c>
      <c r="B624" s="35">
        <f t="shared" ca="1" si="109"/>
        <v>0.96647267847497398</v>
      </c>
      <c r="C624" s="7">
        <f t="shared" ca="1" si="110"/>
        <v>15</v>
      </c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9"/>
    </row>
    <row r="625" spans="1:15">
      <c r="A625" s="14">
        <v>606</v>
      </c>
      <c r="B625" s="35">
        <f t="shared" ca="1" si="109"/>
        <v>1.0417222308831575E-2</v>
      </c>
      <c r="C625" s="7">
        <f t="shared" ca="1" si="110"/>
        <v>10</v>
      </c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9"/>
    </row>
    <row r="626" spans="1:15">
      <c r="A626" s="14">
        <v>607</v>
      </c>
      <c r="B626" s="35">
        <f t="shared" ca="1" si="109"/>
        <v>0.37344154156793874</v>
      </c>
      <c r="C626" s="7">
        <f t="shared" ca="1" si="110"/>
        <v>12</v>
      </c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9"/>
    </row>
    <row r="627" spans="1:15">
      <c r="A627" s="14">
        <v>608</v>
      </c>
      <c r="B627" s="35">
        <f t="shared" ca="1" si="109"/>
        <v>0.93834684781335043</v>
      </c>
      <c r="C627" s="7">
        <f t="shared" ca="1" si="110"/>
        <v>15</v>
      </c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9"/>
    </row>
    <row r="628" spans="1:15">
      <c r="A628" s="14">
        <v>609</v>
      </c>
      <c r="B628" s="35">
        <f t="shared" ca="1" si="109"/>
        <v>0.79260152698592523</v>
      </c>
      <c r="C628" s="7">
        <f t="shared" ca="1" si="110"/>
        <v>13</v>
      </c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9"/>
    </row>
    <row r="629" spans="1:15">
      <c r="A629" s="14">
        <v>610</v>
      </c>
      <c r="B629" s="35">
        <f t="shared" ca="1" si="109"/>
        <v>0.30386158995556756</v>
      </c>
      <c r="C629" s="7">
        <f t="shared" ca="1" si="110"/>
        <v>12</v>
      </c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9"/>
    </row>
    <row r="630" spans="1:15">
      <c r="A630" s="14">
        <v>611</v>
      </c>
      <c r="B630" s="35">
        <f t="shared" ca="1" si="109"/>
        <v>0.20334182131580836</v>
      </c>
      <c r="C630" s="7">
        <f t="shared" ca="1" si="110"/>
        <v>11</v>
      </c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9"/>
    </row>
    <row r="631" spans="1:15">
      <c r="A631" s="14">
        <v>612</v>
      </c>
      <c r="B631" s="35">
        <f t="shared" ca="1" si="109"/>
        <v>0.51323265065413992</v>
      </c>
      <c r="C631" s="7">
        <f t="shared" ca="1" si="110"/>
        <v>12</v>
      </c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9"/>
    </row>
    <row r="632" spans="1:15">
      <c r="A632" s="14">
        <v>613</v>
      </c>
      <c r="B632" s="35">
        <f t="shared" ca="1" si="109"/>
        <v>0.3516646849014744</v>
      </c>
      <c r="C632" s="7">
        <f t="shared" ca="1" si="110"/>
        <v>12</v>
      </c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9"/>
    </row>
    <row r="633" spans="1:15">
      <c r="A633" s="14">
        <v>614</v>
      </c>
      <c r="B633" s="35">
        <f t="shared" ca="1" si="109"/>
        <v>0.55618645199644301</v>
      </c>
      <c r="C633" s="7">
        <f t="shared" ca="1" si="110"/>
        <v>12</v>
      </c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9"/>
    </row>
    <row r="634" spans="1:15">
      <c r="A634" s="14">
        <v>615</v>
      </c>
      <c r="B634" s="35">
        <f t="shared" ca="1" si="109"/>
        <v>5.9162290259233585E-2</v>
      </c>
      <c r="C634" s="7">
        <f t="shared" ca="1" si="110"/>
        <v>10</v>
      </c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9"/>
    </row>
    <row r="635" spans="1:15">
      <c r="A635" s="14">
        <v>616</v>
      </c>
      <c r="B635" s="35">
        <f t="shared" ca="1" si="109"/>
        <v>7.0980564067063989E-2</v>
      </c>
      <c r="C635" s="7">
        <f t="shared" ca="1" si="110"/>
        <v>10</v>
      </c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9"/>
    </row>
    <row r="636" spans="1:15">
      <c r="A636" s="14">
        <v>617</v>
      </c>
      <c r="B636" s="35">
        <f t="shared" ca="1" si="109"/>
        <v>0.60398433701279919</v>
      </c>
      <c r="C636" s="7">
        <f t="shared" ca="1" si="110"/>
        <v>13</v>
      </c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9"/>
    </row>
    <row r="637" spans="1:15">
      <c r="A637" s="14">
        <v>618</v>
      </c>
      <c r="B637" s="35">
        <f t="shared" ca="1" si="109"/>
        <v>0.93844457242892954</v>
      </c>
      <c r="C637" s="7">
        <f t="shared" ca="1" si="110"/>
        <v>15</v>
      </c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9"/>
    </row>
    <row r="638" spans="1:15">
      <c r="A638" s="14">
        <v>619</v>
      </c>
      <c r="B638" s="35">
        <f t="shared" ca="1" si="109"/>
        <v>0.75056965379056462</v>
      </c>
      <c r="C638" s="7">
        <f t="shared" ca="1" si="110"/>
        <v>13</v>
      </c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9"/>
    </row>
    <row r="639" spans="1:15">
      <c r="A639" s="14">
        <v>620</v>
      </c>
      <c r="B639" s="35">
        <f t="shared" ca="1" si="109"/>
        <v>0.73187377535299514</v>
      </c>
      <c r="C639" s="7">
        <f t="shared" ca="1" si="110"/>
        <v>13</v>
      </c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9"/>
    </row>
    <row r="640" spans="1:15">
      <c r="A640" s="14">
        <v>621</v>
      </c>
      <c r="B640" s="35">
        <f t="shared" ca="1" si="109"/>
        <v>0.66229442815522788</v>
      </c>
      <c r="C640" s="7">
        <f t="shared" ca="1" si="110"/>
        <v>13</v>
      </c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9"/>
    </row>
    <row r="641" spans="1:15">
      <c r="A641" s="14">
        <v>622</v>
      </c>
      <c r="B641" s="35">
        <f t="shared" ca="1" si="109"/>
        <v>0.6183356909157316</v>
      </c>
      <c r="C641" s="7">
        <f t="shared" ca="1" si="110"/>
        <v>13</v>
      </c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9"/>
    </row>
    <row r="642" spans="1:15">
      <c r="A642" s="14">
        <v>623</v>
      </c>
      <c r="B642" s="35">
        <f t="shared" ca="1" si="109"/>
        <v>2.250261654401442E-2</v>
      </c>
      <c r="C642" s="7">
        <f t="shared" ca="1" si="110"/>
        <v>10</v>
      </c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9"/>
    </row>
    <row r="643" spans="1:15">
      <c r="A643" s="14">
        <v>624</v>
      </c>
      <c r="B643" s="35">
        <f t="shared" ca="1" si="109"/>
        <v>0.21050516684769627</v>
      </c>
      <c r="C643" s="7">
        <f t="shared" ca="1" si="110"/>
        <v>11</v>
      </c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9"/>
    </row>
    <row r="644" spans="1:15">
      <c r="A644" s="14">
        <v>625</v>
      </c>
      <c r="B644" s="35">
        <f t="shared" ca="1" si="109"/>
        <v>0.98919139148482937</v>
      </c>
      <c r="C644" s="7">
        <f t="shared" ca="1" si="110"/>
        <v>15</v>
      </c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9"/>
    </row>
    <row r="645" spans="1:15">
      <c r="A645" s="14">
        <v>626</v>
      </c>
      <c r="B645" s="35">
        <f t="shared" ca="1" si="109"/>
        <v>0.29757839233558459</v>
      </c>
      <c r="C645" s="7">
        <f t="shared" ca="1" si="110"/>
        <v>11</v>
      </c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9"/>
    </row>
    <row r="646" spans="1:15">
      <c r="A646" s="14">
        <v>627</v>
      </c>
      <c r="B646" s="35">
        <f t="shared" ca="1" si="109"/>
        <v>1.8805322203085062E-2</v>
      </c>
      <c r="C646" s="7">
        <f t="shared" ca="1" si="110"/>
        <v>10</v>
      </c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9"/>
    </row>
    <row r="647" spans="1:15">
      <c r="A647" s="14">
        <v>628</v>
      </c>
      <c r="B647" s="35">
        <f t="shared" ca="1" si="109"/>
        <v>0.79591232870684148</v>
      </c>
      <c r="C647" s="7">
        <f t="shared" ca="1" si="110"/>
        <v>13</v>
      </c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9"/>
    </row>
    <row r="648" spans="1:15">
      <c r="A648" s="14">
        <v>629</v>
      </c>
      <c r="B648" s="35">
        <f t="shared" ca="1" si="109"/>
        <v>0.70297550172053747</v>
      </c>
      <c r="C648" s="7">
        <f t="shared" ca="1" si="110"/>
        <v>13</v>
      </c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9"/>
    </row>
    <row r="649" spans="1:15">
      <c r="A649" s="14">
        <v>630</v>
      </c>
      <c r="B649" s="35">
        <f t="shared" ca="1" si="109"/>
        <v>0.6561445854447977</v>
      </c>
      <c r="C649" s="7">
        <f t="shared" ca="1" si="110"/>
        <v>13</v>
      </c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9"/>
    </row>
    <row r="650" spans="1:15">
      <c r="A650" s="14">
        <v>631</v>
      </c>
      <c r="B650" s="35">
        <f t="shared" ca="1" si="109"/>
        <v>5.5038515680947642E-2</v>
      </c>
      <c r="C650" s="7">
        <f t="shared" ca="1" si="110"/>
        <v>10</v>
      </c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9"/>
    </row>
    <row r="651" spans="1:15">
      <c r="A651" s="14">
        <v>632</v>
      </c>
      <c r="B651" s="35">
        <f t="shared" ca="1" si="109"/>
        <v>2.5553772733139746E-2</v>
      </c>
      <c r="C651" s="7">
        <f t="shared" ca="1" si="110"/>
        <v>10</v>
      </c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9"/>
    </row>
    <row r="652" spans="1:15">
      <c r="A652" s="14">
        <v>633</v>
      </c>
      <c r="B652" s="35">
        <f t="shared" ca="1" si="109"/>
        <v>3.1407646245518728E-2</v>
      </c>
      <c r="C652" s="7">
        <f t="shared" ca="1" si="110"/>
        <v>10</v>
      </c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9"/>
    </row>
    <row r="653" spans="1:15">
      <c r="A653" s="14">
        <v>634</v>
      </c>
      <c r="B653" s="35">
        <f t="shared" ca="1" si="109"/>
        <v>0.82259723278291053</v>
      </c>
      <c r="C653" s="7">
        <f t="shared" ca="1" si="110"/>
        <v>14</v>
      </c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9"/>
    </row>
    <row r="654" spans="1:15">
      <c r="A654" s="14">
        <v>635</v>
      </c>
      <c r="B654" s="35">
        <f t="shared" ca="1" si="109"/>
        <v>0.21089130708392767</v>
      </c>
      <c r="C654" s="7">
        <f t="shared" ca="1" si="110"/>
        <v>11</v>
      </c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9"/>
    </row>
    <row r="655" spans="1:15">
      <c r="A655" s="14">
        <v>636</v>
      </c>
      <c r="B655" s="35">
        <f t="shared" ca="1" si="109"/>
        <v>0.4545421287084972</v>
      </c>
      <c r="C655" s="7">
        <f t="shared" ca="1" si="110"/>
        <v>12</v>
      </c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9"/>
    </row>
    <row r="656" spans="1:15">
      <c r="A656" s="14">
        <v>637</v>
      </c>
      <c r="B656" s="35">
        <f t="shared" ca="1" si="109"/>
        <v>0.64247059323198141</v>
      </c>
      <c r="C656" s="7">
        <f t="shared" ca="1" si="110"/>
        <v>13</v>
      </c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9"/>
    </row>
    <row r="657" spans="1:15">
      <c r="A657" s="14">
        <v>638</v>
      </c>
      <c r="B657" s="35">
        <f t="shared" ca="1" si="109"/>
        <v>0.93304923723716593</v>
      </c>
      <c r="C657" s="7">
        <f t="shared" ca="1" si="110"/>
        <v>15</v>
      </c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9"/>
    </row>
    <row r="658" spans="1:15">
      <c r="A658" s="14">
        <v>639</v>
      </c>
      <c r="B658" s="35">
        <f t="shared" ca="1" si="109"/>
        <v>0.62232744118246974</v>
      </c>
      <c r="C658" s="7">
        <f t="shared" ca="1" si="110"/>
        <v>13</v>
      </c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9"/>
    </row>
    <row r="659" spans="1:15">
      <c r="A659" s="14">
        <v>640</v>
      </c>
      <c r="B659" s="35">
        <f t="shared" ca="1" si="109"/>
        <v>0.88820454273150873</v>
      </c>
      <c r="C659" s="7">
        <f t="shared" ca="1" si="110"/>
        <v>14</v>
      </c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9"/>
    </row>
    <row r="660" spans="1:15">
      <c r="A660" s="14">
        <v>641</v>
      </c>
      <c r="B660" s="35">
        <f t="shared" ca="1" si="109"/>
        <v>0.10176015648770165</v>
      </c>
      <c r="C660" s="7">
        <f t="shared" ca="1" si="110"/>
        <v>11</v>
      </c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9"/>
    </row>
    <row r="661" spans="1:15">
      <c r="A661" s="14">
        <v>642</v>
      </c>
      <c r="B661" s="35">
        <f t="shared" ref="B661:B724" ca="1" si="111">RAND()</f>
        <v>0.43193831893657164</v>
      </c>
      <c r="C661" s="7">
        <f t="shared" ref="C661:C724" ca="1" si="112">IF(B661&lt;$C$6,$C$4,IF(B661&lt;$D$6,$D$4,IF(B661&lt;$E$6,$E$4,IF(B661&lt;$F$6,$F$4,IF(B661&lt;$G$6,$G$4,$H$4)))))</f>
        <v>12</v>
      </c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9"/>
    </row>
    <row r="662" spans="1:15">
      <c r="A662" s="14">
        <v>643</v>
      </c>
      <c r="B662" s="35">
        <f t="shared" ca="1" si="111"/>
        <v>0.67522311437277971</v>
      </c>
      <c r="C662" s="7">
        <f t="shared" ca="1" si="112"/>
        <v>13</v>
      </c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9"/>
    </row>
    <row r="663" spans="1:15">
      <c r="A663" s="14">
        <v>644</v>
      </c>
      <c r="B663" s="35">
        <f t="shared" ca="1" si="111"/>
        <v>0.18768491416811595</v>
      </c>
      <c r="C663" s="7">
        <f t="shared" ca="1" si="112"/>
        <v>11</v>
      </c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9"/>
    </row>
    <row r="664" spans="1:15">
      <c r="A664" s="14">
        <v>645</v>
      </c>
      <c r="B664" s="35">
        <f t="shared" ca="1" si="111"/>
        <v>0.67046027181823875</v>
      </c>
      <c r="C664" s="7">
        <f t="shared" ca="1" si="112"/>
        <v>13</v>
      </c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9"/>
    </row>
    <row r="665" spans="1:15">
      <c r="A665" s="14">
        <v>646</v>
      </c>
      <c r="B665" s="35">
        <f t="shared" ca="1" si="111"/>
        <v>0.17038566061833138</v>
      </c>
      <c r="C665" s="7">
        <f t="shared" ca="1" si="112"/>
        <v>11</v>
      </c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9"/>
    </row>
    <row r="666" spans="1:15">
      <c r="A666" s="14">
        <v>647</v>
      </c>
      <c r="B666" s="35">
        <f t="shared" ca="1" si="111"/>
        <v>6.0604888710230731E-2</v>
      </c>
      <c r="C666" s="7">
        <f t="shared" ca="1" si="112"/>
        <v>10</v>
      </c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9"/>
    </row>
    <row r="667" spans="1:15">
      <c r="A667" s="14">
        <v>648</v>
      </c>
      <c r="B667" s="35">
        <f t="shared" ca="1" si="111"/>
        <v>5.6073613225101626E-3</v>
      </c>
      <c r="C667" s="7">
        <f t="shared" ca="1" si="112"/>
        <v>10</v>
      </c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9"/>
    </row>
    <row r="668" spans="1:15">
      <c r="A668" s="14">
        <v>649</v>
      </c>
      <c r="B668" s="35">
        <f t="shared" ca="1" si="111"/>
        <v>0.10441628833378536</v>
      </c>
      <c r="C668" s="7">
        <f t="shared" ca="1" si="112"/>
        <v>11</v>
      </c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9"/>
    </row>
    <row r="669" spans="1:15">
      <c r="A669" s="14">
        <v>650</v>
      </c>
      <c r="B669" s="35">
        <f t="shared" ca="1" si="111"/>
        <v>0.65910045345918189</v>
      </c>
      <c r="C669" s="7">
        <f t="shared" ca="1" si="112"/>
        <v>13</v>
      </c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9"/>
    </row>
    <row r="670" spans="1:15">
      <c r="A670" s="14">
        <v>651</v>
      </c>
      <c r="B670" s="35">
        <f t="shared" ca="1" si="111"/>
        <v>0.83938502156547579</v>
      </c>
      <c r="C670" s="7">
        <f t="shared" ca="1" si="112"/>
        <v>14</v>
      </c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9"/>
    </row>
    <row r="671" spans="1:15">
      <c r="A671" s="14">
        <v>652</v>
      </c>
      <c r="B671" s="35">
        <f t="shared" ca="1" si="111"/>
        <v>0.7621400684697196</v>
      </c>
      <c r="C671" s="7">
        <f t="shared" ca="1" si="112"/>
        <v>13</v>
      </c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9"/>
    </row>
    <row r="672" spans="1:15">
      <c r="A672" s="14">
        <v>653</v>
      </c>
      <c r="B672" s="35">
        <f t="shared" ca="1" si="111"/>
        <v>0.1955455533403726</v>
      </c>
      <c r="C672" s="7">
        <f t="shared" ca="1" si="112"/>
        <v>11</v>
      </c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9"/>
    </row>
    <row r="673" spans="1:15">
      <c r="A673" s="14">
        <v>654</v>
      </c>
      <c r="B673" s="35">
        <f t="shared" ca="1" si="111"/>
        <v>0.71137328955983159</v>
      </c>
      <c r="C673" s="7">
        <f t="shared" ca="1" si="112"/>
        <v>13</v>
      </c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9"/>
    </row>
    <row r="674" spans="1:15">
      <c r="A674" s="14">
        <v>655</v>
      </c>
      <c r="B674" s="35">
        <f t="shared" ca="1" si="111"/>
        <v>0.68624567828708949</v>
      </c>
      <c r="C674" s="7">
        <f t="shared" ca="1" si="112"/>
        <v>13</v>
      </c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9"/>
    </row>
    <row r="675" spans="1:15">
      <c r="A675" s="14">
        <v>656</v>
      </c>
      <c r="B675" s="35">
        <f t="shared" ca="1" si="111"/>
        <v>9.361589950589444E-3</v>
      </c>
      <c r="C675" s="7">
        <f t="shared" ca="1" si="112"/>
        <v>10</v>
      </c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9"/>
    </row>
    <row r="676" spans="1:15">
      <c r="A676" s="14">
        <v>657</v>
      </c>
      <c r="B676" s="35">
        <f t="shared" ca="1" si="111"/>
        <v>0.31480141572245868</v>
      </c>
      <c r="C676" s="7">
        <f t="shared" ca="1" si="112"/>
        <v>12</v>
      </c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9"/>
    </row>
    <row r="677" spans="1:15">
      <c r="A677" s="14">
        <v>658</v>
      </c>
      <c r="B677" s="35">
        <f t="shared" ca="1" si="111"/>
        <v>0.19858249357224877</v>
      </c>
      <c r="C677" s="7">
        <f t="shared" ca="1" si="112"/>
        <v>11</v>
      </c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9"/>
    </row>
    <row r="678" spans="1:15">
      <c r="A678" s="14">
        <v>659</v>
      </c>
      <c r="B678" s="35">
        <f t="shared" ca="1" si="111"/>
        <v>0.47670684197883273</v>
      </c>
      <c r="C678" s="7">
        <f t="shared" ca="1" si="112"/>
        <v>12</v>
      </c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9"/>
    </row>
    <row r="679" spans="1:15">
      <c r="A679" s="14">
        <v>660</v>
      </c>
      <c r="B679" s="35">
        <f t="shared" ca="1" si="111"/>
        <v>0.18613754157559104</v>
      </c>
      <c r="C679" s="7">
        <f t="shared" ca="1" si="112"/>
        <v>11</v>
      </c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9"/>
    </row>
    <row r="680" spans="1:15">
      <c r="A680" s="14">
        <v>661</v>
      </c>
      <c r="B680" s="35">
        <f t="shared" ca="1" si="111"/>
        <v>0.96874122764242343</v>
      </c>
      <c r="C680" s="7">
        <f t="shared" ca="1" si="112"/>
        <v>15</v>
      </c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9"/>
    </row>
    <row r="681" spans="1:15">
      <c r="A681" s="14">
        <v>662</v>
      </c>
      <c r="B681" s="35">
        <f t="shared" ca="1" si="111"/>
        <v>0.53257850087494008</v>
      </c>
      <c r="C681" s="7">
        <f t="shared" ca="1" si="112"/>
        <v>12</v>
      </c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9"/>
    </row>
    <row r="682" spans="1:15">
      <c r="A682" s="14">
        <v>663</v>
      </c>
      <c r="B682" s="35">
        <f t="shared" ca="1" si="111"/>
        <v>0.51908778856868087</v>
      </c>
      <c r="C682" s="7">
        <f t="shared" ca="1" si="112"/>
        <v>12</v>
      </c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9"/>
    </row>
    <row r="683" spans="1:15">
      <c r="A683" s="14">
        <v>664</v>
      </c>
      <c r="B683" s="35">
        <f t="shared" ca="1" si="111"/>
        <v>0.61878115664338584</v>
      </c>
      <c r="C683" s="7">
        <f t="shared" ca="1" si="112"/>
        <v>13</v>
      </c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9"/>
    </row>
    <row r="684" spans="1:15">
      <c r="A684" s="14">
        <v>665</v>
      </c>
      <c r="B684" s="35">
        <f t="shared" ca="1" si="111"/>
        <v>0.54309002036645215</v>
      </c>
      <c r="C684" s="7">
        <f t="shared" ca="1" si="112"/>
        <v>12</v>
      </c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9"/>
    </row>
    <row r="685" spans="1:15">
      <c r="A685" s="14">
        <v>666</v>
      </c>
      <c r="B685" s="35">
        <f t="shared" ca="1" si="111"/>
        <v>0.26011101959064498</v>
      </c>
      <c r="C685" s="7">
        <f t="shared" ca="1" si="112"/>
        <v>11</v>
      </c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9"/>
    </row>
    <row r="686" spans="1:15">
      <c r="A686" s="14">
        <v>667</v>
      </c>
      <c r="B686" s="35">
        <f t="shared" ca="1" si="111"/>
        <v>8.120099874752329E-2</v>
      </c>
      <c r="C686" s="7">
        <f t="shared" ca="1" si="112"/>
        <v>10</v>
      </c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9"/>
    </row>
    <row r="687" spans="1:15">
      <c r="A687" s="14">
        <v>668</v>
      </c>
      <c r="B687" s="35">
        <f t="shared" ca="1" si="111"/>
        <v>0.51253015270628643</v>
      </c>
      <c r="C687" s="7">
        <f t="shared" ca="1" si="112"/>
        <v>12</v>
      </c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9"/>
    </row>
    <row r="688" spans="1:15">
      <c r="A688" s="14">
        <v>669</v>
      </c>
      <c r="B688" s="35">
        <f t="shared" ca="1" si="111"/>
        <v>0.15124755862253403</v>
      </c>
      <c r="C688" s="7">
        <f t="shared" ca="1" si="112"/>
        <v>11</v>
      </c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9"/>
    </row>
    <row r="689" spans="1:15">
      <c r="A689" s="14">
        <v>670</v>
      </c>
      <c r="B689" s="35">
        <f t="shared" ca="1" si="111"/>
        <v>0.59996860092978543</v>
      </c>
      <c r="C689" s="7">
        <f t="shared" ca="1" si="112"/>
        <v>12</v>
      </c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9"/>
    </row>
    <row r="690" spans="1:15">
      <c r="A690" s="14">
        <v>671</v>
      </c>
      <c r="B690" s="35">
        <f t="shared" ca="1" si="111"/>
        <v>0.88324368762431649</v>
      </c>
      <c r="C690" s="7">
        <f t="shared" ca="1" si="112"/>
        <v>14</v>
      </c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9"/>
    </row>
    <row r="691" spans="1:15">
      <c r="A691" s="14">
        <v>672</v>
      </c>
      <c r="B691" s="35">
        <f t="shared" ca="1" si="111"/>
        <v>3.7955158523724219E-2</v>
      </c>
      <c r="C691" s="7">
        <f t="shared" ca="1" si="112"/>
        <v>10</v>
      </c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9"/>
    </row>
    <row r="692" spans="1:15">
      <c r="A692" s="14">
        <v>673</v>
      </c>
      <c r="B692" s="35">
        <f t="shared" ca="1" si="111"/>
        <v>0.33583411958804243</v>
      </c>
      <c r="C692" s="7">
        <f t="shared" ca="1" si="112"/>
        <v>12</v>
      </c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9"/>
    </row>
    <row r="693" spans="1:15">
      <c r="A693" s="14">
        <v>674</v>
      </c>
      <c r="B693" s="35">
        <f t="shared" ca="1" si="111"/>
        <v>0.92994987820840935</v>
      </c>
      <c r="C693" s="7">
        <f t="shared" ca="1" si="112"/>
        <v>15</v>
      </c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9"/>
    </row>
    <row r="694" spans="1:15">
      <c r="A694" s="14">
        <v>675</v>
      </c>
      <c r="B694" s="35">
        <f t="shared" ca="1" si="111"/>
        <v>9.8427542042681115E-2</v>
      </c>
      <c r="C694" s="7">
        <f t="shared" ca="1" si="112"/>
        <v>10</v>
      </c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9"/>
    </row>
    <row r="695" spans="1:15">
      <c r="A695" s="14">
        <v>676</v>
      </c>
      <c r="B695" s="35">
        <f t="shared" ca="1" si="111"/>
        <v>0.34987110865656867</v>
      </c>
      <c r="C695" s="7">
        <f t="shared" ca="1" si="112"/>
        <v>12</v>
      </c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9"/>
    </row>
    <row r="696" spans="1:15">
      <c r="A696" s="14">
        <v>677</v>
      </c>
      <c r="B696" s="35">
        <f t="shared" ca="1" si="111"/>
        <v>0.44802101520797533</v>
      </c>
      <c r="C696" s="7">
        <f t="shared" ca="1" si="112"/>
        <v>12</v>
      </c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9"/>
    </row>
    <row r="697" spans="1:15">
      <c r="A697" s="14">
        <v>678</v>
      </c>
      <c r="B697" s="35">
        <f t="shared" ca="1" si="111"/>
        <v>0.96581991975216164</v>
      </c>
      <c r="C697" s="7">
        <f t="shared" ca="1" si="112"/>
        <v>15</v>
      </c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9"/>
    </row>
    <row r="698" spans="1:15">
      <c r="A698" s="14">
        <v>679</v>
      </c>
      <c r="B698" s="35">
        <f t="shared" ca="1" si="111"/>
        <v>0.95133507730825551</v>
      </c>
      <c r="C698" s="7">
        <f t="shared" ca="1" si="112"/>
        <v>15</v>
      </c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9"/>
    </row>
    <row r="699" spans="1:15">
      <c r="A699" s="14">
        <v>680</v>
      </c>
      <c r="B699" s="35">
        <f t="shared" ca="1" si="111"/>
        <v>0.9654287865688993</v>
      </c>
      <c r="C699" s="7">
        <f t="shared" ca="1" si="112"/>
        <v>15</v>
      </c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9"/>
    </row>
    <row r="700" spans="1:15">
      <c r="A700" s="14">
        <v>681</v>
      </c>
      <c r="B700" s="35">
        <f t="shared" ca="1" si="111"/>
        <v>0.46480668910852418</v>
      </c>
      <c r="C700" s="7">
        <f t="shared" ca="1" si="112"/>
        <v>12</v>
      </c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9"/>
    </row>
    <row r="701" spans="1:15">
      <c r="A701" s="14">
        <v>682</v>
      </c>
      <c r="B701" s="35">
        <f t="shared" ca="1" si="111"/>
        <v>0.60021530758796249</v>
      </c>
      <c r="C701" s="7">
        <f t="shared" ca="1" si="112"/>
        <v>13</v>
      </c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9"/>
    </row>
    <row r="702" spans="1:15">
      <c r="A702" s="14">
        <v>683</v>
      </c>
      <c r="B702" s="35">
        <f t="shared" ca="1" si="111"/>
        <v>0.31812338152615827</v>
      </c>
      <c r="C702" s="7">
        <f t="shared" ca="1" si="112"/>
        <v>12</v>
      </c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9"/>
    </row>
    <row r="703" spans="1:15">
      <c r="A703" s="14">
        <v>684</v>
      </c>
      <c r="B703" s="35">
        <f t="shared" ca="1" si="111"/>
        <v>0.4412300071638916</v>
      </c>
      <c r="C703" s="7">
        <f t="shared" ca="1" si="112"/>
        <v>12</v>
      </c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9"/>
    </row>
    <row r="704" spans="1:15">
      <c r="A704" s="14">
        <v>685</v>
      </c>
      <c r="B704" s="35">
        <f t="shared" ca="1" si="111"/>
        <v>0.62986237931295885</v>
      </c>
      <c r="C704" s="7">
        <f t="shared" ca="1" si="112"/>
        <v>13</v>
      </c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9"/>
    </row>
    <row r="705" spans="1:15">
      <c r="A705" s="14">
        <v>686</v>
      </c>
      <c r="B705" s="35">
        <f t="shared" ca="1" si="111"/>
        <v>0.63477582631858187</v>
      </c>
      <c r="C705" s="7">
        <f t="shared" ca="1" si="112"/>
        <v>13</v>
      </c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9"/>
    </row>
    <row r="706" spans="1:15">
      <c r="A706" s="14">
        <v>687</v>
      </c>
      <c r="B706" s="35">
        <f t="shared" ca="1" si="111"/>
        <v>0.47792376609374099</v>
      </c>
      <c r="C706" s="7">
        <f t="shared" ca="1" si="112"/>
        <v>12</v>
      </c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9"/>
    </row>
    <row r="707" spans="1:15">
      <c r="A707" s="14">
        <v>688</v>
      </c>
      <c r="B707" s="35">
        <f t="shared" ca="1" si="111"/>
        <v>0.59894660069070638</v>
      </c>
      <c r="C707" s="7">
        <f t="shared" ca="1" si="112"/>
        <v>12</v>
      </c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9"/>
    </row>
    <row r="708" spans="1:15">
      <c r="A708" s="14">
        <v>689</v>
      </c>
      <c r="B708" s="35">
        <f t="shared" ca="1" si="111"/>
        <v>0.86512360671808219</v>
      </c>
      <c r="C708" s="7">
        <f t="shared" ca="1" si="112"/>
        <v>14</v>
      </c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9"/>
    </row>
    <row r="709" spans="1:15">
      <c r="A709" s="14">
        <v>690</v>
      </c>
      <c r="B709" s="35">
        <f t="shared" ca="1" si="111"/>
        <v>0.12964997004395706</v>
      </c>
      <c r="C709" s="7">
        <f t="shared" ca="1" si="112"/>
        <v>11</v>
      </c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9"/>
    </row>
    <row r="710" spans="1:15">
      <c r="A710" s="14">
        <v>691</v>
      </c>
      <c r="B710" s="35">
        <f t="shared" ca="1" si="111"/>
        <v>0.65458163952678805</v>
      </c>
      <c r="C710" s="7">
        <f t="shared" ca="1" si="112"/>
        <v>13</v>
      </c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9"/>
    </row>
    <row r="711" spans="1:15">
      <c r="A711" s="14">
        <v>692</v>
      </c>
      <c r="B711" s="35">
        <f t="shared" ca="1" si="111"/>
        <v>0.73867974053795682</v>
      </c>
      <c r="C711" s="7">
        <f t="shared" ca="1" si="112"/>
        <v>13</v>
      </c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9"/>
    </row>
    <row r="712" spans="1:15">
      <c r="A712" s="14">
        <v>693</v>
      </c>
      <c r="B712" s="35">
        <f t="shared" ca="1" si="111"/>
        <v>0.99266215772461608</v>
      </c>
      <c r="C712" s="7">
        <f t="shared" ca="1" si="112"/>
        <v>15</v>
      </c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9"/>
    </row>
    <row r="713" spans="1:15">
      <c r="A713" s="14">
        <v>694</v>
      </c>
      <c r="B713" s="35">
        <f t="shared" ca="1" si="111"/>
        <v>0.85611427735718426</v>
      </c>
      <c r="C713" s="7">
        <f t="shared" ca="1" si="112"/>
        <v>14</v>
      </c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9"/>
    </row>
    <row r="714" spans="1:15">
      <c r="A714" s="14">
        <v>695</v>
      </c>
      <c r="B714" s="35">
        <f t="shared" ca="1" si="111"/>
        <v>0.71193513212054205</v>
      </c>
      <c r="C714" s="7">
        <f t="shared" ca="1" si="112"/>
        <v>13</v>
      </c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9"/>
    </row>
    <row r="715" spans="1:15">
      <c r="A715" s="14">
        <v>696</v>
      </c>
      <c r="B715" s="35">
        <f t="shared" ca="1" si="111"/>
        <v>0.30676278125611423</v>
      </c>
      <c r="C715" s="7">
        <f t="shared" ca="1" si="112"/>
        <v>12</v>
      </c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9"/>
    </row>
    <row r="716" spans="1:15">
      <c r="A716" s="14">
        <v>697</v>
      </c>
      <c r="B716" s="35">
        <f t="shared" ca="1" si="111"/>
        <v>0.5598945771836723</v>
      </c>
      <c r="C716" s="7">
        <f t="shared" ca="1" si="112"/>
        <v>12</v>
      </c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9"/>
    </row>
    <row r="717" spans="1:15">
      <c r="A717" s="14">
        <v>698</v>
      </c>
      <c r="B717" s="35">
        <f t="shared" ca="1" si="111"/>
        <v>0.20492537440204117</v>
      </c>
      <c r="C717" s="7">
        <f t="shared" ca="1" si="112"/>
        <v>11</v>
      </c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9"/>
    </row>
    <row r="718" spans="1:15">
      <c r="A718" s="14">
        <v>699</v>
      </c>
      <c r="B718" s="35">
        <f t="shared" ca="1" si="111"/>
        <v>0.25952892489392854</v>
      </c>
      <c r="C718" s="7">
        <f t="shared" ca="1" si="112"/>
        <v>11</v>
      </c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9"/>
    </row>
    <row r="719" spans="1:15">
      <c r="A719" s="14">
        <v>700</v>
      </c>
      <c r="B719" s="35">
        <f t="shared" ca="1" si="111"/>
        <v>0.59874689073345444</v>
      </c>
      <c r="C719" s="7">
        <f t="shared" ca="1" si="112"/>
        <v>12</v>
      </c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9"/>
    </row>
    <row r="720" spans="1:15">
      <c r="A720" s="14">
        <v>701</v>
      </c>
      <c r="B720" s="35">
        <f t="shared" ca="1" si="111"/>
        <v>0.35883994171409495</v>
      </c>
      <c r="C720" s="7">
        <f t="shared" ca="1" si="112"/>
        <v>12</v>
      </c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9"/>
    </row>
    <row r="721" spans="1:15">
      <c r="A721" s="14">
        <v>702</v>
      </c>
      <c r="B721" s="35">
        <f t="shared" ca="1" si="111"/>
        <v>0.67222482230475222</v>
      </c>
      <c r="C721" s="7">
        <f t="shared" ca="1" si="112"/>
        <v>13</v>
      </c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9"/>
    </row>
    <row r="722" spans="1:15">
      <c r="A722" s="14">
        <v>703</v>
      </c>
      <c r="B722" s="35">
        <f t="shared" ca="1" si="111"/>
        <v>0.61160535303632468</v>
      </c>
      <c r="C722" s="7">
        <f t="shared" ca="1" si="112"/>
        <v>13</v>
      </c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9"/>
    </row>
    <row r="723" spans="1:15">
      <c r="A723" s="14">
        <v>704</v>
      </c>
      <c r="B723" s="35">
        <f t="shared" ca="1" si="111"/>
        <v>0.43834513262461494</v>
      </c>
      <c r="C723" s="7">
        <f t="shared" ca="1" si="112"/>
        <v>12</v>
      </c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9"/>
    </row>
    <row r="724" spans="1:15">
      <c r="A724" s="14">
        <v>705</v>
      </c>
      <c r="B724" s="35">
        <f t="shared" ca="1" si="111"/>
        <v>0.65654955848488772</v>
      </c>
      <c r="C724" s="7">
        <f t="shared" ca="1" si="112"/>
        <v>13</v>
      </c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9"/>
    </row>
    <row r="725" spans="1:15">
      <c r="A725" s="14">
        <v>706</v>
      </c>
      <c r="B725" s="35">
        <f t="shared" ref="B725:B788" ca="1" si="113">RAND()</f>
        <v>8.3704192992143267E-2</v>
      </c>
      <c r="C725" s="7">
        <f t="shared" ref="C725:C788" ca="1" si="114">IF(B725&lt;$C$6,$C$4,IF(B725&lt;$D$6,$D$4,IF(B725&lt;$E$6,$E$4,IF(B725&lt;$F$6,$F$4,IF(B725&lt;$G$6,$G$4,$H$4)))))</f>
        <v>10</v>
      </c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9"/>
    </row>
    <row r="726" spans="1:15">
      <c r="A726" s="14">
        <v>707</v>
      </c>
      <c r="B726" s="35">
        <f t="shared" ca="1" si="113"/>
        <v>0.61709214829410897</v>
      </c>
      <c r="C726" s="7">
        <f t="shared" ca="1" si="114"/>
        <v>13</v>
      </c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9"/>
    </row>
    <row r="727" spans="1:15">
      <c r="A727" s="14">
        <v>708</v>
      </c>
      <c r="B727" s="35">
        <f t="shared" ca="1" si="113"/>
        <v>3.2374813188298379E-3</v>
      </c>
      <c r="C727" s="7">
        <f t="shared" ca="1" si="114"/>
        <v>10</v>
      </c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9"/>
    </row>
    <row r="728" spans="1:15">
      <c r="A728" s="14">
        <v>709</v>
      </c>
      <c r="B728" s="35">
        <f t="shared" ca="1" si="113"/>
        <v>0.93381130699887338</v>
      </c>
      <c r="C728" s="7">
        <f t="shared" ca="1" si="114"/>
        <v>15</v>
      </c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9"/>
    </row>
    <row r="729" spans="1:15">
      <c r="A729" s="14">
        <v>710</v>
      </c>
      <c r="B729" s="35">
        <f t="shared" ca="1" si="113"/>
        <v>0.36260897809072345</v>
      </c>
      <c r="C729" s="7">
        <f t="shared" ca="1" si="114"/>
        <v>12</v>
      </c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9"/>
    </row>
    <row r="730" spans="1:15">
      <c r="A730" s="14">
        <v>711</v>
      </c>
      <c r="B730" s="35">
        <f t="shared" ca="1" si="113"/>
        <v>0.3125642652734949</v>
      </c>
      <c r="C730" s="7">
        <f t="shared" ca="1" si="114"/>
        <v>12</v>
      </c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9"/>
    </row>
    <row r="731" spans="1:15">
      <c r="A731" s="14">
        <v>712</v>
      </c>
      <c r="B731" s="35">
        <f t="shared" ca="1" si="113"/>
        <v>0.79127479289442859</v>
      </c>
      <c r="C731" s="7">
        <f t="shared" ca="1" si="114"/>
        <v>13</v>
      </c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9"/>
    </row>
    <row r="732" spans="1:15">
      <c r="A732" s="14">
        <v>713</v>
      </c>
      <c r="B732" s="35">
        <f t="shared" ca="1" si="113"/>
        <v>0.90166648494240742</v>
      </c>
      <c r="C732" s="7">
        <f t="shared" ca="1" si="114"/>
        <v>15</v>
      </c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9"/>
    </row>
    <row r="733" spans="1:15">
      <c r="A733" s="14">
        <v>714</v>
      </c>
      <c r="B733" s="35">
        <f t="shared" ca="1" si="113"/>
        <v>0.75329401221887937</v>
      </c>
      <c r="C733" s="7">
        <f t="shared" ca="1" si="114"/>
        <v>13</v>
      </c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9"/>
    </row>
    <row r="734" spans="1:15">
      <c r="A734" s="14">
        <v>715</v>
      </c>
      <c r="B734" s="35">
        <f t="shared" ca="1" si="113"/>
        <v>0.55553294786671736</v>
      </c>
      <c r="C734" s="7">
        <f t="shared" ca="1" si="114"/>
        <v>12</v>
      </c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9"/>
    </row>
    <row r="735" spans="1:15">
      <c r="A735" s="14">
        <v>716</v>
      </c>
      <c r="B735" s="35">
        <f t="shared" ca="1" si="113"/>
        <v>0.55145192472805094</v>
      </c>
      <c r="C735" s="7">
        <f t="shared" ca="1" si="114"/>
        <v>12</v>
      </c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9"/>
    </row>
    <row r="736" spans="1:15">
      <c r="A736" s="14">
        <v>717</v>
      </c>
      <c r="B736" s="35">
        <f t="shared" ca="1" si="113"/>
        <v>0.18756869823244648</v>
      </c>
      <c r="C736" s="7">
        <f t="shared" ca="1" si="114"/>
        <v>11</v>
      </c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9"/>
    </row>
    <row r="737" spans="1:15">
      <c r="A737" s="14">
        <v>718</v>
      </c>
      <c r="B737" s="35">
        <f t="shared" ca="1" si="113"/>
        <v>0.85771083687343819</v>
      </c>
      <c r="C737" s="7">
        <f t="shared" ca="1" si="114"/>
        <v>14</v>
      </c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9"/>
    </row>
    <row r="738" spans="1:15">
      <c r="A738" s="14">
        <v>719</v>
      </c>
      <c r="B738" s="35">
        <f t="shared" ca="1" si="113"/>
        <v>0.86138286528488628</v>
      </c>
      <c r="C738" s="7">
        <f t="shared" ca="1" si="114"/>
        <v>14</v>
      </c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9"/>
    </row>
    <row r="739" spans="1:15">
      <c r="A739" s="14">
        <v>720</v>
      </c>
      <c r="B739" s="35">
        <f t="shared" ca="1" si="113"/>
        <v>0.46390197727917448</v>
      </c>
      <c r="C739" s="7">
        <f t="shared" ca="1" si="114"/>
        <v>12</v>
      </c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9"/>
    </row>
    <row r="740" spans="1:15">
      <c r="A740" s="14">
        <v>721</v>
      </c>
      <c r="B740" s="35">
        <f t="shared" ca="1" si="113"/>
        <v>0.160881325659747</v>
      </c>
      <c r="C740" s="7">
        <f t="shared" ca="1" si="114"/>
        <v>11</v>
      </c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9"/>
    </row>
    <row r="741" spans="1:15">
      <c r="A741" s="14">
        <v>722</v>
      </c>
      <c r="B741" s="35">
        <f t="shared" ca="1" si="113"/>
        <v>0.63666289552020872</v>
      </c>
      <c r="C741" s="7">
        <f t="shared" ca="1" si="114"/>
        <v>13</v>
      </c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9"/>
    </row>
    <row r="742" spans="1:15">
      <c r="A742" s="14">
        <v>723</v>
      </c>
      <c r="B742" s="35">
        <f t="shared" ca="1" si="113"/>
        <v>0.81861197483295878</v>
      </c>
      <c r="C742" s="7">
        <f t="shared" ca="1" si="114"/>
        <v>14</v>
      </c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9"/>
    </row>
    <row r="743" spans="1:15">
      <c r="A743" s="14">
        <v>724</v>
      </c>
      <c r="B743" s="35">
        <f t="shared" ca="1" si="113"/>
        <v>8.1300093987440425E-2</v>
      </c>
      <c r="C743" s="7">
        <f t="shared" ca="1" si="114"/>
        <v>10</v>
      </c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9"/>
    </row>
    <row r="744" spans="1:15">
      <c r="A744" s="14">
        <v>725</v>
      </c>
      <c r="B744" s="35">
        <f t="shared" ca="1" si="113"/>
        <v>0.46661977798629917</v>
      </c>
      <c r="C744" s="7">
        <f t="shared" ca="1" si="114"/>
        <v>12</v>
      </c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9"/>
    </row>
    <row r="745" spans="1:15">
      <c r="A745" s="14">
        <v>726</v>
      </c>
      <c r="B745" s="35">
        <f t="shared" ca="1" si="113"/>
        <v>0.41413903165659982</v>
      </c>
      <c r="C745" s="7">
        <f t="shared" ca="1" si="114"/>
        <v>12</v>
      </c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9"/>
    </row>
    <row r="746" spans="1:15">
      <c r="A746" s="14">
        <v>727</v>
      </c>
      <c r="B746" s="35">
        <f t="shared" ca="1" si="113"/>
        <v>0.55453489843440329</v>
      </c>
      <c r="C746" s="7">
        <f t="shared" ca="1" si="114"/>
        <v>12</v>
      </c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9"/>
    </row>
    <row r="747" spans="1:15">
      <c r="A747" s="14">
        <v>728</v>
      </c>
      <c r="B747" s="35">
        <f t="shared" ca="1" si="113"/>
        <v>0.22931775282921119</v>
      </c>
      <c r="C747" s="7">
        <f t="shared" ca="1" si="114"/>
        <v>11</v>
      </c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9"/>
    </row>
    <row r="748" spans="1:15">
      <c r="A748" s="14">
        <v>729</v>
      </c>
      <c r="B748" s="35">
        <f t="shared" ca="1" si="113"/>
        <v>0.19409340683210541</v>
      </c>
      <c r="C748" s="7">
        <f t="shared" ca="1" si="114"/>
        <v>11</v>
      </c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9"/>
    </row>
    <row r="749" spans="1:15">
      <c r="A749" s="14">
        <v>730</v>
      </c>
      <c r="B749" s="35">
        <f t="shared" ca="1" si="113"/>
        <v>0.94025654438442741</v>
      </c>
      <c r="C749" s="7">
        <f t="shared" ca="1" si="114"/>
        <v>15</v>
      </c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9"/>
    </row>
    <row r="750" spans="1:15">
      <c r="A750" s="14">
        <v>731</v>
      </c>
      <c r="B750" s="35">
        <f t="shared" ca="1" si="113"/>
        <v>0.7965373597930987</v>
      </c>
      <c r="C750" s="7">
        <f t="shared" ca="1" si="114"/>
        <v>13</v>
      </c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9"/>
    </row>
    <row r="751" spans="1:15">
      <c r="A751" s="14">
        <v>732</v>
      </c>
      <c r="B751" s="35">
        <f t="shared" ca="1" si="113"/>
        <v>0.57792491879396191</v>
      </c>
      <c r="C751" s="7">
        <f t="shared" ca="1" si="114"/>
        <v>12</v>
      </c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9"/>
    </row>
    <row r="752" spans="1:15">
      <c r="A752" s="14">
        <v>733</v>
      </c>
      <c r="B752" s="35">
        <f t="shared" ca="1" si="113"/>
        <v>2.74421049473067E-2</v>
      </c>
      <c r="C752" s="7">
        <f t="shared" ca="1" si="114"/>
        <v>10</v>
      </c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9"/>
    </row>
    <row r="753" spans="1:15">
      <c r="A753" s="14">
        <v>734</v>
      </c>
      <c r="B753" s="35">
        <f t="shared" ca="1" si="113"/>
        <v>0.63815892393021301</v>
      </c>
      <c r="C753" s="7">
        <f t="shared" ca="1" si="114"/>
        <v>13</v>
      </c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9"/>
    </row>
    <row r="754" spans="1:15">
      <c r="A754" s="14">
        <v>735</v>
      </c>
      <c r="B754" s="35">
        <f t="shared" ca="1" si="113"/>
        <v>0.6068389950096208</v>
      </c>
      <c r="C754" s="7">
        <f t="shared" ca="1" si="114"/>
        <v>13</v>
      </c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9"/>
    </row>
    <row r="755" spans="1:15">
      <c r="A755" s="14">
        <v>736</v>
      </c>
      <c r="B755" s="35">
        <f t="shared" ca="1" si="113"/>
        <v>0.90564211568186437</v>
      </c>
      <c r="C755" s="7">
        <f t="shared" ca="1" si="114"/>
        <v>15</v>
      </c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9"/>
    </row>
    <row r="756" spans="1:15">
      <c r="A756" s="14">
        <v>737</v>
      </c>
      <c r="B756" s="35">
        <f t="shared" ca="1" si="113"/>
        <v>0.45483434640870724</v>
      </c>
      <c r="C756" s="7">
        <f t="shared" ca="1" si="114"/>
        <v>12</v>
      </c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9"/>
    </row>
    <row r="757" spans="1:15">
      <c r="A757" s="14">
        <v>738</v>
      </c>
      <c r="B757" s="35">
        <f t="shared" ca="1" si="113"/>
        <v>0.26444833002937673</v>
      </c>
      <c r="C757" s="7">
        <f t="shared" ca="1" si="114"/>
        <v>11</v>
      </c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9"/>
    </row>
    <row r="758" spans="1:15">
      <c r="A758" s="14">
        <v>739</v>
      </c>
      <c r="B758" s="35">
        <f t="shared" ca="1" si="113"/>
        <v>0.13490747605744724</v>
      </c>
      <c r="C758" s="7">
        <f t="shared" ca="1" si="114"/>
        <v>11</v>
      </c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9"/>
    </row>
    <row r="759" spans="1:15">
      <c r="A759" s="14">
        <v>740</v>
      </c>
      <c r="B759" s="35">
        <f t="shared" ca="1" si="113"/>
        <v>0.51098963146194398</v>
      </c>
      <c r="C759" s="7">
        <f t="shared" ca="1" si="114"/>
        <v>12</v>
      </c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9"/>
    </row>
    <row r="760" spans="1:15">
      <c r="A760" s="14">
        <v>741</v>
      </c>
      <c r="B760" s="35">
        <f t="shared" ca="1" si="113"/>
        <v>0.8144353382964008</v>
      </c>
      <c r="C760" s="7">
        <f t="shared" ca="1" si="114"/>
        <v>14</v>
      </c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9"/>
    </row>
    <row r="761" spans="1:15">
      <c r="A761" s="14">
        <v>742</v>
      </c>
      <c r="B761" s="35">
        <f t="shared" ca="1" si="113"/>
        <v>0.5258786886504474</v>
      </c>
      <c r="C761" s="7">
        <f t="shared" ca="1" si="114"/>
        <v>12</v>
      </c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9"/>
    </row>
    <row r="762" spans="1:15">
      <c r="A762" s="14">
        <v>743</v>
      </c>
      <c r="B762" s="35">
        <f t="shared" ca="1" si="113"/>
        <v>0.40093912707090473</v>
      </c>
      <c r="C762" s="7">
        <f t="shared" ca="1" si="114"/>
        <v>12</v>
      </c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9"/>
    </row>
    <row r="763" spans="1:15">
      <c r="A763" s="14">
        <v>744</v>
      </c>
      <c r="B763" s="35">
        <f t="shared" ca="1" si="113"/>
        <v>0.91927816693030173</v>
      </c>
      <c r="C763" s="7">
        <f t="shared" ca="1" si="114"/>
        <v>15</v>
      </c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9"/>
    </row>
    <row r="764" spans="1:15">
      <c r="A764" s="14">
        <v>745</v>
      </c>
      <c r="B764" s="35">
        <f t="shared" ca="1" si="113"/>
        <v>0.63622130258407117</v>
      </c>
      <c r="C764" s="7">
        <f t="shared" ca="1" si="114"/>
        <v>13</v>
      </c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9"/>
    </row>
    <row r="765" spans="1:15">
      <c r="A765" s="14">
        <v>746</v>
      </c>
      <c r="B765" s="35">
        <f t="shared" ca="1" si="113"/>
        <v>0.35598913206922111</v>
      </c>
      <c r="C765" s="7">
        <f t="shared" ca="1" si="114"/>
        <v>12</v>
      </c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9"/>
    </row>
    <row r="766" spans="1:15">
      <c r="A766" s="14">
        <v>747</v>
      </c>
      <c r="B766" s="35">
        <f t="shared" ca="1" si="113"/>
        <v>0.40865564953770805</v>
      </c>
      <c r="C766" s="7">
        <f t="shared" ca="1" si="114"/>
        <v>12</v>
      </c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9"/>
    </row>
    <row r="767" spans="1:15">
      <c r="A767" s="14">
        <v>748</v>
      </c>
      <c r="B767" s="35">
        <f t="shared" ca="1" si="113"/>
        <v>0.78090878104135908</v>
      </c>
      <c r="C767" s="7">
        <f t="shared" ca="1" si="114"/>
        <v>13</v>
      </c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9"/>
    </row>
    <row r="768" spans="1:15">
      <c r="A768" s="14">
        <v>749</v>
      </c>
      <c r="B768" s="35">
        <f t="shared" ca="1" si="113"/>
        <v>0.33932398493017202</v>
      </c>
      <c r="C768" s="7">
        <f t="shared" ca="1" si="114"/>
        <v>12</v>
      </c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9"/>
    </row>
    <row r="769" spans="1:15">
      <c r="A769" s="14">
        <v>750</v>
      </c>
      <c r="B769" s="35">
        <f t="shared" ca="1" si="113"/>
        <v>0.10038453460241925</v>
      </c>
      <c r="C769" s="7">
        <f t="shared" ca="1" si="114"/>
        <v>11</v>
      </c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9"/>
    </row>
    <row r="770" spans="1:15">
      <c r="A770" s="14">
        <v>751</v>
      </c>
      <c r="B770" s="35">
        <f t="shared" ca="1" si="113"/>
        <v>0.2117351120581199</v>
      </c>
      <c r="C770" s="7">
        <f t="shared" ca="1" si="114"/>
        <v>11</v>
      </c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9"/>
    </row>
    <row r="771" spans="1:15">
      <c r="A771" s="14">
        <v>752</v>
      </c>
      <c r="B771" s="35">
        <f t="shared" ca="1" si="113"/>
        <v>5.3374468727166224E-2</v>
      </c>
      <c r="C771" s="7">
        <f t="shared" ca="1" si="114"/>
        <v>10</v>
      </c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9"/>
    </row>
    <row r="772" spans="1:15">
      <c r="A772" s="14">
        <v>753</v>
      </c>
      <c r="B772" s="35">
        <f t="shared" ca="1" si="113"/>
        <v>0.3500832068424321</v>
      </c>
      <c r="C772" s="7">
        <f t="shared" ca="1" si="114"/>
        <v>12</v>
      </c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9"/>
    </row>
    <row r="773" spans="1:15">
      <c r="A773" s="14">
        <v>754</v>
      </c>
      <c r="B773" s="35">
        <f t="shared" ca="1" si="113"/>
        <v>0.27521278647659764</v>
      </c>
      <c r="C773" s="7">
        <f t="shared" ca="1" si="114"/>
        <v>11</v>
      </c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9"/>
    </row>
    <row r="774" spans="1:15">
      <c r="A774" s="14">
        <v>755</v>
      </c>
      <c r="B774" s="35">
        <f t="shared" ca="1" si="113"/>
        <v>0.16410844840540162</v>
      </c>
      <c r="C774" s="7">
        <f t="shared" ca="1" si="114"/>
        <v>11</v>
      </c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9"/>
    </row>
    <row r="775" spans="1:15">
      <c r="A775" s="14">
        <v>756</v>
      </c>
      <c r="B775" s="35">
        <f t="shared" ca="1" si="113"/>
        <v>0.84511769837862172</v>
      </c>
      <c r="C775" s="7">
        <f t="shared" ca="1" si="114"/>
        <v>14</v>
      </c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9"/>
    </row>
    <row r="776" spans="1:15">
      <c r="A776" s="14">
        <v>757</v>
      </c>
      <c r="B776" s="35">
        <f t="shared" ca="1" si="113"/>
        <v>0.86064710994883087</v>
      </c>
      <c r="C776" s="7">
        <f t="shared" ca="1" si="114"/>
        <v>14</v>
      </c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9"/>
    </row>
    <row r="777" spans="1:15">
      <c r="A777" s="14">
        <v>758</v>
      </c>
      <c r="B777" s="35">
        <f t="shared" ca="1" si="113"/>
        <v>0.10012887671229531</v>
      </c>
      <c r="C777" s="7">
        <f t="shared" ca="1" si="114"/>
        <v>11</v>
      </c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9"/>
    </row>
    <row r="778" spans="1:15">
      <c r="A778" s="14">
        <v>759</v>
      </c>
      <c r="B778" s="35">
        <f t="shared" ca="1" si="113"/>
        <v>0.48330081247970103</v>
      </c>
      <c r="C778" s="7">
        <f t="shared" ca="1" si="114"/>
        <v>12</v>
      </c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9"/>
    </row>
    <row r="779" spans="1:15">
      <c r="A779" s="14">
        <v>760</v>
      </c>
      <c r="B779" s="35">
        <f t="shared" ca="1" si="113"/>
        <v>0.90518280024956244</v>
      </c>
      <c r="C779" s="7">
        <f t="shared" ca="1" si="114"/>
        <v>15</v>
      </c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9"/>
    </row>
    <row r="780" spans="1:15">
      <c r="A780" s="14">
        <v>761</v>
      </c>
      <c r="B780" s="35">
        <f t="shared" ca="1" si="113"/>
        <v>0.41049659704072128</v>
      </c>
      <c r="C780" s="7">
        <f t="shared" ca="1" si="114"/>
        <v>12</v>
      </c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9"/>
    </row>
    <row r="781" spans="1:15">
      <c r="A781" s="14">
        <v>762</v>
      </c>
      <c r="B781" s="35">
        <f t="shared" ca="1" si="113"/>
        <v>0.63587340445141083</v>
      </c>
      <c r="C781" s="7">
        <f t="shared" ca="1" si="114"/>
        <v>13</v>
      </c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9"/>
    </row>
    <row r="782" spans="1:15">
      <c r="A782" s="14">
        <v>763</v>
      </c>
      <c r="B782" s="35">
        <f t="shared" ca="1" si="113"/>
        <v>0.57093912009904235</v>
      </c>
      <c r="C782" s="7">
        <f t="shared" ca="1" si="114"/>
        <v>12</v>
      </c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9"/>
    </row>
    <row r="783" spans="1:15">
      <c r="A783" s="14">
        <v>764</v>
      </c>
      <c r="B783" s="35">
        <f t="shared" ca="1" si="113"/>
        <v>0.35254066327631639</v>
      </c>
      <c r="C783" s="7">
        <f t="shared" ca="1" si="114"/>
        <v>12</v>
      </c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9"/>
    </row>
    <row r="784" spans="1:15">
      <c r="A784" s="14">
        <v>765</v>
      </c>
      <c r="B784" s="35">
        <f t="shared" ca="1" si="113"/>
        <v>0.22243319275329887</v>
      </c>
      <c r="C784" s="7">
        <f t="shared" ca="1" si="114"/>
        <v>11</v>
      </c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9"/>
    </row>
    <row r="785" spans="1:15">
      <c r="A785" s="14">
        <v>766</v>
      </c>
      <c r="B785" s="35">
        <f t="shared" ca="1" si="113"/>
        <v>0.6375321566239196</v>
      </c>
      <c r="C785" s="7">
        <f t="shared" ca="1" si="114"/>
        <v>13</v>
      </c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9"/>
    </row>
    <row r="786" spans="1:15">
      <c r="A786" s="14">
        <v>767</v>
      </c>
      <c r="B786" s="35">
        <f t="shared" ca="1" si="113"/>
        <v>0.53868836026460343</v>
      </c>
      <c r="C786" s="7">
        <f t="shared" ca="1" si="114"/>
        <v>12</v>
      </c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9"/>
    </row>
    <row r="787" spans="1:15">
      <c r="A787" s="14">
        <v>768</v>
      </c>
      <c r="B787" s="35">
        <f t="shared" ca="1" si="113"/>
        <v>0.91725859966292977</v>
      </c>
      <c r="C787" s="7">
        <f t="shared" ca="1" si="114"/>
        <v>15</v>
      </c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9"/>
    </row>
    <row r="788" spans="1:15">
      <c r="A788" s="14">
        <v>769</v>
      </c>
      <c r="B788" s="35">
        <f t="shared" ca="1" si="113"/>
        <v>0.55275916037354555</v>
      </c>
      <c r="C788" s="7">
        <f t="shared" ca="1" si="114"/>
        <v>12</v>
      </c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9"/>
    </row>
    <row r="789" spans="1:15">
      <c r="A789" s="14">
        <v>770</v>
      </c>
      <c r="B789" s="35">
        <f t="shared" ref="B789:B852" ca="1" si="115">RAND()</f>
        <v>0.37515446648611006</v>
      </c>
      <c r="C789" s="7">
        <f t="shared" ref="C789:C852" ca="1" si="116">IF(B789&lt;$C$6,$C$4,IF(B789&lt;$D$6,$D$4,IF(B789&lt;$E$6,$E$4,IF(B789&lt;$F$6,$F$4,IF(B789&lt;$G$6,$G$4,$H$4)))))</f>
        <v>12</v>
      </c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9"/>
    </row>
    <row r="790" spans="1:15">
      <c r="A790" s="14">
        <v>771</v>
      </c>
      <c r="B790" s="35">
        <f t="shared" ca="1" si="115"/>
        <v>0.14708713214156355</v>
      </c>
      <c r="C790" s="7">
        <f t="shared" ca="1" si="116"/>
        <v>11</v>
      </c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9"/>
    </row>
    <row r="791" spans="1:15">
      <c r="A791" s="14">
        <v>772</v>
      </c>
      <c r="B791" s="35">
        <f t="shared" ca="1" si="115"/>
        <v>0.46238999840820227</v>
      </c>
      <c r="C791" s="7">
        <f t="shared" ca="1" si="116"/>
        <v>12</v>
      </c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9"/>
    </row>
    <row r="792" spans="1:15">
      <c r="A792" s="14">
        <v>773</v>
      </c>
      <c r="B792" s="35">
        <f t="shared" ca="1" si="115"/>
        <v>0.50015200477987687</v>
      </c>
      <c r="C792" s="7">
        <f t="shared" ca="1" si="116"/>
        <v>12</v>
      </c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9"/>
    </row>
    <row r="793" spans="1:15">
      <c r="A793" s="14">
        <v>774</v>
      </c>
      <c r="B793" s="35">
        <f t="shared" ca="1" si="115"/>
        <v>9.7235565656707434E-2</v>
      </c>
      <c r="C793" s="7">
        <f t="shared" ca="1" si="116"/>
        <v>10</v>
      </c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9"/>
    </row>
    <row r="794" spans="1:15">
      <c r="A794" s="14">
        <v>775</v>
      </c>
      <c r="B794" s="35">
        <f t="shared" ca="1" si="115"/>
        <v>0.31232232209200617</v>
      </c>
      <c r="C794" s="7">
        <f t="shared" ca="1" si="116"/>
        <v>12</v>
      </c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9"/>
    </row>
    <row r="795" spans="1:15">
      <c r="A795" s="14">
        <v>776</v>
      </c>
      <c r="B795" s="35">
        <f t="shared" ca="1" si="115"/>
        <v>0.99177199889784218</v>
      </c>
      <c r="C795" s="7">
        <f t="shared" ca="1" si="116"/>
        <v>15</v>
      </c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9"/>
    </row>
    <row r="796" spans="1:15">
      <c r="A796" s="14">
        <v>777</v>
      </c>
      <c r="B796" s="35">
        <f t="shared" ca="1" si="115"/>
        <v>0.84128042870983444</v>
      </c>
      <c r="C796" s="7">
        <f t="shared" ca="1" si="116"/>
        <v>14</v>
      </c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9"/>
    </row>
    <row r="797" spans="1:15">
      <c r="A797" s="14">
        <v>778</v>
      </c>
      <c r="B797" s="35">
        <f t="shared" ca="1" si="115"/>
        <v>0.91121493046831259</v>
      </c>
      <c r="C797" s="7">
        <f t="shared" ca="1" si="116"/>
        <v>15</v>
      </c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9"/>
    </row>
    <row r="798" spans="1:15">
      <c r="A798" s="14">
        <v>779</v>
      </c>
      <c r="B798" s="35">
        <f t="shared" ca="1" si="115"/>
        <v>0.29774268057336195</v>
      </c>
      <c r="C798" s="7">
        <f t="shared" ca="1" si="116"/>
        <v>11</v>
      </c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9"/>
    </row>
    <row r="799" spans="1:15">
      <c r="A799" s="14">
        <v>780</v>
      </c>
      <c r="B799" s="35">
        <f t="shared" ca="1" si="115"/>
        <v>0.61368799997689183</v>
      </c>
      <c r="C799" s="7">
        <f t="shared" ca="1" si="116"/>
        <v>13</v>
      </c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9"/>
    </row>
    <row r="800" spans="1:15">
      <c r="A800" s="14">
        <v>781</v>
      </c>
      <c r="B800" s="35">
        <f t="shared" ca="1" si="115"/>
        <v>0.30096163551514588</v>
      </c>
      <c r="C800" s="7">
        <f t="shared" ca="1" si="116"/>
        <v>12</v>
      </c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9"/>
    </row>
    <row r="801" spans="1:15">
      <c r="A801" s="14">
        <v>782</v>
      </c>
      <c r="B801" s="35">
        <f t="shared" ca="1" si="115"/>
        <v>4.5320670854794076E-2</v>
      </c>
      <c r="C801" s="7">
        <f t="shared" ca="1" si="116"/>
        <v>10</v>
      </c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9"/>
    </row>
    <row r="802" spans="1:15">
      <c r="A802" s="14">
        <v>783</v>
      </c>
      <c r="B802" s="35">
        <f t="shared" ca="1" si="115"/>
        <v>0.62764632297355361</v>
      </c>
      <c r="C802" s="7">
        <f t="shared" ca="1" si="116"/>
        <v>13</v>
      </c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9"/>
    </row>
    <row r="803" spans="1:15">
      <c r="A803" s="14">
        <v>784</v>
      </c>
      <c r="B803" s="35">
        <f t="shared" ca="1" si="115"/>
        <v>0.53558427162497624</v>
      </c>
      <c r="C803" s="7">
        <f t="shared" ca="1" si="116"/>
        <v>12</v>
      </c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9"/>
    </row>
    <row r="804" spans="1:15">
      <c r="A804" s="14">
        <v>785</v>
      </c>
      <c r="B804" s="35">
        <f t="shared" ca="1" si="115"/>
        <v>0.22004377889615145</v>
      </c>
      <c r="C804" s="7">
        <f t="shared" ca="1" si="116"/>
        <v>11</v>
      </c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9"/>
    </row>
    <row r="805" spans="1:15">
      <c r="A805" s="14">
        <v>786</v>
      </c>
      <c r="B805" s="35">
        <f t="shared" ca="1" si="115"/>
        <v>0.29546059477640263</v>
      </c>
      <c r="C805" s="7">
        <f t="shared" ca="1" si="116"/>
        <v>11</v>
      </c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9"/>
    </row>
    <row r="806" spans="1:15">
      <c r="A806" s="14">
        <v>787</v>
      </c>
      <c r="B806" s="35">
        <f t="shared" ca="1" si="115"/>
        <v>0.29678248688410003</v>
      </c>
      <c r="C806" s="7">
        <f t="shared" ca="1" si="116"/>
        <v>11</v>
      </c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9"/>
    </row>
    <row r="807" spans="1:15">
      <c r="A807" s="14">
        <v>788</v>
      </c>
      <c r="B807" s="35">
        <f t="shared" ca="1" si="115"/>
        <v>0.78710375179819847</v>
      </c>
      <c r="C807" s="7">
        <f t="shared" ca="1" si="116"/>
        <v>13</v>
      </c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9"/>
    </row>
    <row r="808" spans="1:15">
      <c r="A808" s="14">
        <v>789</v>
      </c>
      <c r="B808" s="35">
        <f t="shared" ca="1" si="115"/>
        <v>0.97336716980271354</v>
      </c>
      <c r="C808" s="7">
        <f t="shared" ca="1" si="116"/>
        <v>15</v>
      </c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9"/>
    </row>
    <row r="809" spans="1:15">
      <c r="A809" s="14">
        <v>790</v>
      </c>
      <c r="B809" s="35">
        <f t="shared" ca="1" si="115"/>
        <v>0.97856956981083332</v>
      </c>
      <c r="C809" s="7">
        <f t="shared" ca="1" si="116"/>
        <v>15</v>
      </c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9"/>
    </row>
    <row r="810" spans="1:15">
      <c r="A810" s="14">
        <v>791</v>
      </c>
      <c r="B810" s="35">
        <f t="shared" ca="1" si="115"/>
        <v>0.31398269531168621</v>
      </c>
      <c r="C810" s="7">
        <f t="shared" ca="1" si="116"/>
        <v>12</v>
      </c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9"/>
    </row>
    <row r="811" spans="1:15">
      <c r="A811" s="14">
        <v>792</v>
      </c>
      <c r="B811" s="35">
        <f t="shared" ca="1" si="115"/>
        <v>0.10855719177494894</v>
      </c>
      <c r="C811" s="7">
        <f t="shared" ca="1" si="116"/>
        <v>11</v>
      </c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9"/>
    </row>
    <row r="812" spans="1:15">
      <c r="A812" s="14">
        <v>793</v>
      </c>
      <c r="B812" s="35">
        <f t="shared" ca="1" si="115"/>
        <v>0.74737454952267257</v>
      </c>
      <c r="C812" s="7">
        <f t="shared" ca="1" si="116"/>
        <v>13</v>
      </c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9"/>
    </row>
    <row r="813" spans="1:15">
      <c r="A813" s="14">
        <v>794</v>
      </c>
      <c r="B813" s="35">
        <f t="shared" ca="1" si="115"/>
        <v>0.75474312562354107</v>
      </c>
      <c r="C813" s="7">
        <f t="shared" ca="1" si="116"/>
        <v>13</v>
      </c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9"/>
    </row>
    <row r="814" spans="1:15">
      <c r="A814" s="14">
        <v>795</v>
      </c>
      <c r="B814" s="35">
        <f t="shared" ca="1" si="115"/>
        <v>0.30792394704494486</v>
      </c>
      <c r="C814" s="7">
        <f t="shared" ca="1" si="116"/>
        <v>12</v>
      </c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9"/>
    </row>
    <row r="815" spans="1:15">
      <c r="A815" s="14">
        <v>796</v>
      </c>
      <c r="B815" s="35">
        <f t="shared" ca="1" si="115"/>
        <v>0.50619638819105228</v>
      </c>
      <c r="C815" s="7">
        <f t="shared" ca="1" si="116"/>
        <v>12</v>
      </c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9"/>
    </row>
    <row r="816" spans="1:15">
      <c r="A816" s="14">
        <v>797</v>
      </c>
      <c r="B816" s="35">
        <f t="shared" ca="1" si="115"/>
        <v>0.54222639437998843</v>
      </c>
      <c r="C816" s="7">
        <f t="shared" ca="1" si="116"/>
        <v>12</v>
      </c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9"/>
    </row>
    <row r="817" spans="1:15">
      <c r="A817" s="14">
        <v>798</v>
      </c>
      <c r="B817" s="35">
        <f t="shared" ca="1" si="115"/>
        <v>0.10494459333317252</v>
      </c>
      <c r="C817" s="7">
        <f t="shared" ca="1" si="116"/>
        <v>11</v>
      </c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9"/>
    </row>
    <row r="818" spans="1:15">
      <c r="A818" s="14">
        <v>799</v>
      </c>
      <c r="B818" s="35">
        <f t="shared" ca="1" si="115"/>
        <v>0.75489415113706937</v>
      </c>
      <c r="C818" s="7">
        <f t="shared" ca="1" si="116"/>
        <v>13</v>
      </c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9"/>
    </row>
    <row r="819" spans="1:15">
      <c r="A819" s="14">
        <v>800</v>
      </c>
      <c r="B819" s="35">
        <f t="shared" ca="1" si="115"/>
        <v>0.55235850896123362</v>
      </c>
      <c r="C819" s="7">
        <f t="shared" ca="1" si="116"/>
        <v>12</v>
      </c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9"/>
    </row>
    <row r="820" spans="1:15">
      <c r="A820" s="14">
        <v>801</v>
      </c>
      <c r="B820" s="35">
        <f t="shared" ca="1" si="115"/>
        <v>0.26365821052376337</v>
      </c>
      <c r="C820" s="7">
        <f t="shared" ca="1" si="116"/>
        <v>11</v>
      </c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9"/>
    </row>
    <row r="821" spans="1:15">
      <c r="A821" s="14">
        <v>802</v>
      </c>
      <c r="B821" s="35">
        <f t="shared" ca="1" si="115"/>
        <v>0.90396242795462156</v>
      </c>
      <c r="C821" s="7">
        <f t="shared" ca="1" si="116"/>
        <v>15</v>
      </c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9"/>
    </row>
    <row r="822" spans="1:15">
      <c r="A822" s="14">
        <v>803</v>
      </c>
      <c r="B822" s="35">
        <f t="shared" ca="1" si="115"/>
        <v>0.54128946181139448</v>
      </c>
      <c r="C822" s="7">
        <f t="shared" ca="1" si="116"/>
        <v>12</v>
      </c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9"/>
    </row>
    <row r="823" spans="1:15">
      <c r="A823" s="14">
        <v>804</v>
      </c>
      <c r="B823" s="35">
        <f t="shared" ca="1" si="115"/>
        <v>0.11656426251378604</v>
      </c>
      <c r="C823" s="7">
        <f t="shared" ca="1" si="116"/>
        <v>11</v>
      </c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9"/>
    </row>
    <row r="824" spans="1:15">
      <c r="A824" s="14">
        <v>805</v>
      </c>
      <c r="B824" s="35">
        <f t="shared" ca="1" si="115"/>
        <v>0.47747776241421414</v>
      </c>
      <c r="C824" s="7">
        <f t="shared" ca="1" si="116"/>
        <v>12</v>
      </c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9"/>
    </row>
    <row r="825" spans="1:15">
      <c r="A825" s="14">
        <v>806</v>
      </c>
      <c r="B825" s="35">
        <f t="shared" ca="1" si="115"/>
        <v>0.70031184270624025</v>
      </c>
      <c r="C825" s="7">
        <f t="shared" ca="1" si="116"/>
        <v>13</v>
      </c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9"/>
    </row>
    <row r="826" spans="1:15">
      <c r="A826" s="14">
        <v>807</v>
      </c>
      <c r="B826" s="35">
        <f t="shared" ca="1" si="115"/>
        <v>0.23056040096141539</v>
      </c>
      <c r="C826" s="7">
        <f t="shared" ca="1" si="116"/>
        <v>11</v>
      </c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9"/>
    </row>
    <row r="827" spans="1:15">
      <c r="A827" s="14">
        <v>808</v>
      </c>
      <c r="B827" s="35">
        <f t="shared" ca="1" si="115"/>
        <v>0.17402347714975352</v>
      </c>
      <c r="C827" s="7">
        <f t="shared" ca="1" si="116"/>
        <v>11</v>
      </c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9"/>
    </row>
    <row r="828" spans="1:15">
      <c r="A828" s="14">
        <v>809</v>
      </c>
      <c r="B828" s="35">
        <f t="shared" ca="1" si="115"/>
        <v>0.93084462600361473</v>
      </c>
      <c r="C828" s="7">
        <f t="shared" ca="1" si="116"/>
        <v>15</v>
      </c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9"/>
    </row>
    <row r="829" spans="1:15">
      <c r="A829" s="14">
        <v>810</v>
      </c>
      <c r="B829" s="35">
        <f t="shared" ca="1" si="115"/>
        <v>0.27290237555088115</v>
      </c>
      <c r="C829" s="7">
        <f t="shared" ca="1" si="116"/>
        <v>11</v>
      </c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9"/>
    </row>
    <row r="830" spans="1:15">
      <c r="A830" s="14">
        <v>811</v>
      </c>
      <c r="B830" s="35">
        <f t="shared" ca="1" si="115"/>
        <v>0.125872512679846</v>
      </c>
      <c r="C830" s="7">
        <f t="shared" ca="1" si="116"/>
        <v>11</v>
      </c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9"/>
    </row>
    <row r="831" spans="1:15">
      <c r="A831" s="14">
        <v>812</v>
      </c>
      <c r="B831" s="35">
        <f t="shared" ca="1" si="115"/>
        <v>0.80098127281943676</v>
      </c>
      <c r="C831" s="7">
        <f t="shared" ca="1" si="116"/>
        <v>14</v>
      </c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9"/>
    </row>
    <row r="832" spans="1:15">
      <c r="A832" s="14">
        <v>813</v>
      </c>
      <c r="B832" s="35">
        <f t="shared" ca="1" si="115"/>
        <v>3.5160062704350237E-2</v>
      </c>
      <c r="C832" s="7">
        <f t="shared" ca="1" si="116"/>
        <v>10</v>
      </c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9"/>
    </row>
    <row r="833" spans="1:15">
      <c r="A833" s="14">
        <v>814</v>
      </c>
      <c r="B833" s="35">
        <f t="shared" ca="1" si="115"/>
        <v>0.47091783802830556</v>
      </c>
      <c r="C833" s="7">
        <f t="shared" ca="1" si="116"/>
        <v>12</v>
      </c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9"/>
    </row>
    <row r="834" spans="1:15">
      <c r="A834" s="14">
        <v>815</v>
      </c>
      <c r="B834" s="35">
        <f t="shared" ca="1" si="115"/>
        <v>0.38779166771853257</v>
      </c>
      <c r="C834" s="7">
        <f t="shared" ca="1" si="116"/>
        <v>12</v>
      </c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9"/>
    </row>
    <row r="835" spans="1:15">
      <c r="A835" s="14">
        <v>816</v>
      </c>
      <c r="B835" s="35">
        <f t="shared" ca="1" si="115"/>
        <v>0.20008491082901148</v>
      </c>
      <c r="C835" s="7">
        <f t="shared" ca="1" si="116"/>
        <v>11</v>
      </c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9"/>
    </row>
    <row r="836" spans="1:15">
      <c r="A836" s="14">
        <v>817</v>
      </c>
      <c r="B836" s="35">
        <f t="shared" ca="1" si="115"/>
        <v>0.79498892439732805</v>
      </c>
      <c r="C836" s="7">
        <f t="shared" ca="1" si="116"/>
        <v>13</v>
      </c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9"/>
    </row>
    <row r="837" spans="1:15">
      <c r="A837" s="14">
        <v>818</v>
      </c>
      <c r="B837" s="35">
        <f t="shared" ca="1" si="115"/>
        <v>0.49416313256603106</v>
      </c>
      <c r="C837" s="7">
        <f t="shared" ca="1" si="116"/>
        <v>12</v>
      </c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9"/>
    </row>
    <row r="838" spans="1:15">
      <c r="A838" s="14">
        <v>819</v>
      </c>
      <c r="B838" s="35">
        <f t="shared" ca="1" si="115"/>
        <v>0.41094217126087185</v>
      </c>
      <c r="C838" s="7">
        <f t="shared" ca="1" si="116"/>
        <v>12</v>
      </c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9"/>
    </row>
    <row r="839" spans="1:15">
      <c r="A839" s="14">
        <v>820</v>
      </c>
      <c r="B839" s="35">
        <f t="shared" ca="1" si="115"/>
        <v>0.50564008705410257</v>
      </c>
      <c r="C839" s="7">
        <f t="shared" ca="1" si="116"/>
        <v>12</v>
      </c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9"/>
    </row>
    <row r="840" spans="1:15">
      <c r="A840" s="14">
        <v>821</v>
      </c>
      <c r="B840" s="35">
        <f t="shared" ca="1" si="115"/>
        <v>0.29198880445065056</v>
      </c>
      <c r="C840" s="7">
        <f t="shared" ca="1" si="116"/>
        <v>11</v>
      </c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9"/>
    </row>
    <row r="841" spans="1:15">
      <c r="A841" s="14">
        <v>822</v>
      </c>
      <c r="B841" s="35">
        <f t="shared" ca="1" si="115"/>
        <v>0.18733974471543091</v>
      </c>
      <c r="C841" s="7">
        <f t="shared" ca="1" si="116"/>
        <v>11</v>
      </c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9"/>
    </row>
    <row r="842" spans="1:15">
      <c r="A842" s="14">
        <v>823</v>
      </c>
      <c r="B842" s="35">
        <f t="shared" ca="1" si="115"/>
        <v>0.33942286330687632</v>
      </c>
      <c r="C842" s="7">
        <f t="shared" ca="1" si="116"/>
        <v>12</v>
      </c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9"/>
    </row>
    <row r="843" spans="1:15">
      <c r="A843" s="14">
        <v>824</v>
      </c>
      <c r="B843" s="35">
        <f t="shared" ca="1" si="115"/>
        <v>0.57382603705559299</v>
      </c>
      <c r="C843" s="7">
        <f t="shared" ca="1" si="116"/>
        <v>12</v>
      </c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9"/>
    </row>
    <row r="844" spans="1:15">
      <c r="A844" s="14">
        <v>825</v>
      </c>
      <c r="B844" s="35">
        <f t="shared" ca="1" si="115"/>
        <v>0.2862996889313566</v>
      </c>
      <c r="C844" s="7">
        <f t="shared" ca="1" si="116"/>
        <v>11</v>
      </c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9"/>
    </row>
    <row r="845" spans="1:15">
      <c r="A845" s="14">
        <v>826</v>
      </c>
      <c r="B845" s="35">
        <f t="shared" ca="1" si="115"/>
        <v>0.16922922326442302</v>
      </c>
      <c r="C845" s="7">
        <f t="shared" ca="1" si="116"/>
        <v>11</v>
      </c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9"/>
    </row>
    <row r="846" spans="1:15">
      <c r="A846" s="14">
        <v>827</v>
      </c>
      <c r="B846" s="35">
        <f t="shared" ca="1" si="115"/>
        <v>0.42930734213944444</v>
      </c>
      <c r="C846" s="7">
        <f t="shared" ca="1" si="116"/>
        <v>12</v>
      </c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9"/>
    </row>
    <row r="847" spans="1:15">
      <c r="A847" s="14">
        <v>828</v>
      </c>
      <c r="B847" s="35">
        <f t="shared" ca="1" si="115"/>
        <v>0.14857697793979785</v>
      </c>
      <c r="C847" s="7">
        <f t="shared" ca="1" si="116"/>
        <v>11</v>
      </c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9"/>
    </row>
    <row r="848" spans="1:15">
      <c r="A848" s="14">
        <v>829</v>
      </c>
      <c r="B848" s="35">
        <f t="shared" ca="1" si="115"/>
        <v>0.73823276494003098</v>
      </c>
      <c r="C848" s="7">
        <f t="shared" ca="1" si="116"/>
        <v>13</v>
      </c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9"/>
    </row>
    <row r="849" spans="1:15">
      <c r="A849" s="14">
        <v>830</v>
      </c>
      <c r="B849" s="35">
        <f t="shared" ca="1" si="115"/>
        <v>0.76056834537474038</v>
      </c>
      <c r="C849" s="7">
        <f t="shared" ca="1" si="116"/>
        <v>13</v>
      </c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9"/>
    </row>
    <row r="850" spans="1:15">
      <c r="A850" s="14">
        <v>831</v>
      </c>
      <c r="B850" s="35">
        <f t="shared" ca="1" si="115"/>
        <v>0.81369822666112512</v>
      </c>
      <c r="C850" s="7">
        <f t="shared" ca="1" si="116"/>
        <v>14</v>
      </c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9"/>
    </row>
    <row r="851" spans="1:15">
      <c r="A851" s="14">
        <v>832</v>
      </c>
      <c r="B851" s="35">
        <f t="shared" ca="1" si="115"/>
        <v>0.43640226541902971</v>
      </c>
      <c r="C851" s="7">
        <f t="shared" ca="1" si="116"/>
        <v>12</v>
      </c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9"/>
    </row>
    <row r="852" spans="1:15">
      <c r="A852" s="14">
        <v>833</v>
      </c>
      <c r="B852" s="35">
        <f t="shared" ca="1" si="115"/>
        <v>0.3563102530367025</v>
      </c>
      <c r="C852" s="7">
        <f t="shared" ca="1" si="116"/>
        <v>12</v>
      </c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9"/>
    </row>
    <row r="853" spans="1:15">
      <c r="A853" s="14">
        <v>834</v>
      </c>
      <c r="B853" s="35">
        <f t="shared" ref="B853:B916" ca="1" si="117">RAND()</f>
        <v>0.24478987704088484</v>
      </c>
      <c r="C853" s="7">
        <f t="shared" ref="C853:C916" ca="1" si="118">IF(B853&lt;$C$6,$C$4,IF(B853&lt;$D$6,$D$4,IF(B853&lt;$E$6,$E$4,IF(B853&lt;$F$6,$F$4,IF(B853&lt;$G$6,$G$4,$H$4)))))</f>
        <v>11</v>
      </c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9"/>
    </row>
    <row r="854" spans="1:15">
      <c r="A854" s="14">
        <v>835</v>
      </c>
      <c r="B854" s="35">
        <f t="shared" ca="1" si="117"/>
        <v>0.28867628904010678</v>
      </c>
      <c r="C854" s="7">
        <f t="shared" ca="1" si="118"/>
        <v>11</v>
      </c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9"/>
    </row>
    <row r="855" spans="1:15">
      <c r="A855" s="14">
        <v>836</v>
      </c>
      <c r="B855" s="35">
        <f t="shared" ca="1" si="117"/>
        <v>2.3956034955944228E-3</v>
      </c>
      <c r="C855" s="7">
        <f t="shared" ca="1" si="118"/>
        <v>10</v>
      </c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9"/>
    </row>
    <row r="856" spans="1:15">
      <c r="A856" s="14">
        <v>837</v>
      </c>
      <c r="B856" s="35">
        <f t="shared" ca="1" si="117"/>
        <v>0.84112650437592462</v>
      </c>
      <c r="C856" s="7">
        <f t="shared" ca="1" si="118"/>
        <v>14</v>
      </c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9"/>
    </row>
    <row r="857" spans="1:15">
      <c r="A857" s="14">
        <v>838</v>
      </c>
      <c r="B857" s="35">
        <f t="shared" ca="1" si="117"/>
        <v>0.87800187491976678</v>
      </c>
      <c r="C857" s="7">
        <f t="shared" ca="1" si="118"/>
        <v>14</v>
      </c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9"/>
    </row>
    <row r="858" spans="1:15">
      <c r="A858" s="14">
        <v>839</v>
      </c>
      <c r="B858" s="35">
        <f t="shared" ca="1" si="117"/>
        <v>0.74376912133433315</v>
      </c>
      <c r="C858" s="7">
        <f t="shared" ca="1" si="118"/>
        <v>13</v>
      </c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9"/>
    </row>
    <row r="859" spans="1:15">
      <c r="A859" s="14">
        <v>840</v>
      </c>
      <c r="B859" s="35">
        <f t="shared" ca="1" si="117"/>
        <v>0.37365080532910877</v>
      </c>
      <c r="C859" s="7">
        <f t="shared" ca="1" si="118"/>
        <v>12</v>
      </c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9"/>
    </row>
    <row r="860" spans="1:15">
      <c r="A860" s="14">
        <v>841</v>
      </c>
      <c r="B860" s="35">
        <f t="shared" ca="1" si="117"/>
        <v>0.44836880336534357</v>
      </c>
      <c r="C860" s="7">
        <f t="shared" ca="1" si="118"/>
        <v>12</v>
      </c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9"/>
    </row>
    <row r="861" spans="1:15">
      <c r="A861" s="14">
        <v>842</v>
      </c>
      <c r="B861" s="35">
        <f t="shared" ca="1" si="117"/>
        <v>0.89047672373696274</v>
      </c>
      <c r="C861" s="7">
        <f t="shared" ca="1" si="118"/>
        <v>14</v>
      </c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9"/>
    </row>
    <row r="862" spans="1:15">
      <c r="A862" s="14">
        <v>843</v>
      </c>
      <c r="B862" s="35">
        <f t="shared" ca="1" si="117"/>
        <v>0.16525715408766462</v>
      </c>
      <c r="C862" s="7">
        <f t="shared" ca="1" si="118"/>
        <v>11</v>
      </c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9"/>
    </row>
    <row r="863" spans="1:15">
      <c r="A863" s="14">
        <v>844</v>
      </c>
      <c r="B863" s="35">
        <f t="shared" ca="1" si="117"/>
        <v>0.30279963271461574</v>
      </c>
      <c r="C863" s="7">
        <f t="shared" ca="1" si="118"/>
        <v>12</v>
      </c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9"/>
    </row>
    <row r="864" spans="1:15">
      <c r="A864" s="14">
        <v>845</v>
      </c>
      <c r="B864" s="35">
        <f t="shared" ca="1" si="117"/>
        <v>0.37312539409361478</v>
      </c>
      <c r="C864" s="7">
        <f t="shared" ca="1" si="118"/>
        <v>12</v>
      </c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9"/>
    </row>
    <row r="865" spans="1:15">
      <c r="A865" s="14">
        <v>846</v>
      </c>
      <c r="B865" s="35">
        <f t="shared" ca="1" si="117"/>
        <v>0.57220247547004421</v>
      </c>
      <c r="C865" s="7">
        <f t="shared" ca="1" si="118"/>
        <v>12</v>
      </c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9"/>
    </row>
    <row r="866" spans="1:15">
      <c r="A866" s="14">
        <v>847</v>
      </c>
      <c r="B866" s="35">
        <f t="shared" ca="1" si="117"/>
        <v>0.57180290852384552</v>
      </c>
      <c r="C866" s="7">
        <f t="shared" ca="1" si="118"/>
        <v>12</v>
      </c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9"/>
    </row>
    <row r="867" spans="1:15">
      <c r="A867" s="14">
        <v>848</v>
      </c>
      <c r="B867" s="35">
        <f t="shared" ca="1" si="117"/>
        <v>0.17034353511741596</v>
      </c>
      <c r="C867" s="7">
        <f t="shared" ca="1" si="118"/>
        <v>11</v>
      </c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9"/>
    </row>
    <row r="868" spans="1:15">
      <c r="A868" s="14">
        <v>849</v>
      </c>
      <c r="B868" s="35">
        <f t="shared" ca="1" si="117"/>
        <v>0.20638946889160392</v>
      </c>
      <c r="C868" s="7">
        <f t="shared" ca="1" si="118"/>
        <v>11</v>
      </c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9"/>
    </row>
    <row r="869" spans="1:15">
      <c r="A869" s="14">
        <v>850</v>
      </c>
      <c r="B869" s="35">
        <f t="shared" ca="1" si="117"/>
        <v>0.2377499810596343</v>
      </c>
      <c r="C869" s="7">
        <f t="shared" ca="1" si="118"/>
        <v>11</v>
      </c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9"/>
    </row>
    <row r="870" spans="1:15">
      <c r="A870" s="14">
        <v>851</v>
      </c>
      <c r="B870" s="35">
        <f t="shared" ca="1" si="117"/>
        <v>0.67921888285127097</v>
      </c>
      <c r="C870" s="7">
        <f t="shared" ca="1" si="118"/>
        <v>13</v>
      </c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9"/>
    </row>
    <row r="871" spans="1:15">
      <c r="A871" s="14">
        <v>852</v>
      </c>
      <c r="B871" s="35">
        <f t="shared" ca="1" si="117"/>
        <v>0.67470889701630088</v>
      </c>
      <c r="C871" s="7">
        <f t="shared" ca="1" si="118"/>
        <v>13</v>
      </c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9"/>
    </row>
    <row r="872" spans="1:15">
      <c r="A872" s="14">
        <v>853</v>
      </c>
      <c r="B872" s="35">
        <f t="shared" ca="1" si="117"/>
        <v>0.23965713257766597</v>
      </c>
      <c r="C872" s="7">
        <f t="shared" ca="1" si="118"/>
        <v>11</v>
      </c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9"/>
    </row>
    <row r="873" spans="1:15">
      <c r="A873" s="14">
        <v>854</v>
      </c>
      <c r="B873" s="35">
        <f t="shared" ca="1" si="117"/>
        <v>0.19322545934074287</v>
      </c>
      <c r="C873" s="7">
        <f t="shared" ca="1" si="118"/>
        <v>11</v>
      </c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9"/>
    </row>
    <row r="874" spans="1:15">
      <c r="A874" s="14">
        <v>855</v>
      </c>
      <c r="B874" s="35">
        <f t="shared" ca="1" si="117"/>
        <v>0.21500770959259619</v>
      </c>
      <c r="C874" s="7">
        <f t="shared" ca="1" si="118"/>
        <v>11</v>
      </c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9"/>
    </row>
    <row r="875" spans="1:15">
      <c r="A875" s="14">
        <v>856</v>
      </c>
      <c r="B875" s="35">
        <f t="shared" ca="1" si="117"/>
        <v>0.17023167389806759</v>
      </c>
      <c r="C875" s="7">
        <f t="shared" ca="1" si="118"/>
        <v>11</v>
      </c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9"/>
    </row>
    <row r="876" spans="1:15">
      <c r="A876" s="14">
        <v>857</v>
      </c>
      <c r="B876" s="35">
        <f t="shared" ca="1" si="117"/>
        <v>0.45005147439110105</v>
      </c>
      <c r="C876" s="7">
        <f t="shared" ca="1" si="118"/>
        <v>12</v>
      </c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9"/>
    </row>
    <row r="877" spans="1:15">
      <c r="A877" s="14">
        <v>858</v>
      </c>
      <c r="B877" s="35">
        <f t="shared" ca="1" si="117"/>
        <v>0.64811178046913398</v>
      </c>
      <c r="C877" s="7">
        <f t="shared" ca="1" si="118"/>
        <v>13</v>
      </c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9"/>
    </row>
    <row r="878" spans="1:15">
      <c r="A878" s="14">
        <v>859</v>
      </c>
      <c r="B878" s="35">
        <f t="shared" ca="1" si="117"/>
        <v>0.82696845482820325</v>
      </c>
      <c r="C878" s="7">
        <f t="shared" ca="1" si="118"/>
        <v>14</v>
      </c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9"/>
    </row>
    <row r="879" spans="1:15">
      <c r="A879" s="14">
        <v>860</v>
      </c>
      <c r="B879" s="35">
        <f t="shared" ca="1" si="117"/>
        <v>0.96932114679129999</v>
      </c>
      <c r="C879" s="7">
        <f t="shared" ca="1" si="118"/>
        <v>15</v>
      </c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9"/>
    </row>
    <row r="880" spans="1:15">
      <c r="A880" s="14">
        <v>861</v>
      </c>
      <c r="B880" s="35">
        <f t="shared" ca="1" si="117"/>
        <v>6.4049592122613963E-2</v>
      </c>
      <c r="C880" s="7">
        <f t="shared" ca="1" si="118"/>
        <v>10</v>
      </c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9"/>
    </row>
    <row r="881" spans="1:15">
      <c r="A881" s="14">
        <v>862</v>
      </c>
      <c r="B881" s="35">
        <f t="shared" ca="1" si="117"/>
        <v>0.4926058575912724</v>
      </c>
      <c r="C881" s="7">
        <f t="shared" ca="1" si="118"/>
        <v>12</v>
      </c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9"/>
    </row>
    <row r="882" spans="1:15">
      <c r="A882" s="14">
        <v>863</v>
      </c>
      <c r="B882" s="35">
        <f t="shared" ca="1" si="117"/>
        <v>0.558683007561806</v>
      </c>
      <c r="C882" s="7">
        <f t="shared" ca="1" si="118"/>
        <v>12</v>
      </c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9"/>
    </row>
    <row r="883" spans="1:15">
      <c r="A883" s="14">
        <v>864</v>
      </c>
      <c r="B883" s="35">
        <f t="shared" ca="1" si="117"/>
        <v>0.63011901899831357</v>
      </c>
      <c r="C883" s="7">
        <f t="shared" ca="1" si="118"/>
        <v>13</v>
      </c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9"/>
    </row>
    <row r="884" spans="1:15">
      <c r="A884" s="14">
        <v>865</v>
      </c>
      <c r="B884" s="35">
        <f t="shared" ca="1" si="117"/>
        <v>0.53124359227975892</v>
      </c>
      <c r="C884" s="7">
        <f t="shared" ca="1" si="118"/>
        <v>12</v>
      </c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9"/>
    </row>
    <row r="885" spans="1:15">
      <c r="A885" s="14">
        <v>866</v>
      </c>
      <c r="B885" s="35">
        <f t="shared" ca="1" si="117"/>
        <v>0.17310490129486156</v>
      </c>
      <c r="C885" s="7">
        <f t="shared" ca="1" si="118"/>
        <v>11</v>
      </c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9"/>
    </row>
    <row r="886" spans="1:15">
      <c r="A886" s="14">
        <v>867</v>
      </c>
      <c r="B886" s="35">
        <f t="shared" ca="1" si="117"/>
        <v>0.35368582979638774</v>
      </c>
      <c r="C886" s="7">
        <f t="shared" ca="1" si="118"/>
        <v>12</v>
      </c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9"/>
    </row>
    <row r="887" spans="1:15">
      <c r="A887" s="14">
        <v>868</v>
      </c>
      <c r="B887" s="35">
        <f t="shared" ca="1" si="117"/>
        <v>0.8440707341004372</v>
      </c>
      <c r="C887" s="7">
        <f t="shared" ca="1" si="118"/>
        <v>14</v>
      </c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9"/>
    </row>
    <row r="888" spans="1:15">
      <c r="A888" s="14">
        <v>869</v>
      </c>
      <c r="B888" s="35">
        <f t="shared" ca="1" si="117"/>
        <v>5.6877937184568905E-2</v>
      </c>
      <c r="C888" s="7">
        <f t="shared" ca="1" si="118"/>
        <v>10</v>
      </c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9"/>
    </row>
    <row r="889" spans="1:15">
      <c r="A889" s="14">
        <v>870</v>
      </c>
      <c r="B889" s="35">
        <f t="shared" ca="1" si="117"/>
        <v>0.27033740454986877</v>
      </c>
      <c r="C889" s="7">
        <f t="shared" ca="1" si="118"/>
        <v>11</v>
      </c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9"/>
    </row>
    <row r="890" spans="1:15">
      <c r="A890" s="14">
        <v>871</v>
      </c>
      <c r="B890" s="35">
        <f t="shared" ca="1" si="117"/>
        <v>8.3036147803943194E-3</v>
      </c>
      <c r="C890" s="7">
        <f t="shared" ca="1" si="118"/>
        <v>10</v>
      </c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9"/>
    </row>
    <row r="891" spans="1:15">
      <c r="A891" s="14">
        <v>872</v>
      </c>
      <c r="B891" s="35">
        <f t="shared" ca="1" si="117"/>
        <v>0.45800903991221487</v>
      </c>
      <c r="C891" s="7">
        <f t="shared" ca="1" si="118"/>
        <v>12</v>
      </c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9"/>
    </row>
    <row r="892" spans="1:15">
      <c r="A892" s="14">
        <v>873</v>
      </c>
      <c r="B892" s="35">
        <f t="shared" ca="1" si="117"/>
        <v>0.83287718225561813</v>
      </c>
      <c r="C892" s="7">
        <f t="shared" ca="1" si="118"/>
        <v>14</v>
      </c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9"/>
    </row>
    <row r="893" spans="1:15">
      <c r="A893" s="14">
        <v>874</v>
      </c>
      <c r="B893" s="35">
        <f t="shared" ca="1" si="117"/>
        <v>0.33220760555261475</v>
      </c>
      <c r="C893" s="7">
        <f t="shared" ca="1" si="118"/>
        <v>12</v>
      </c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9"/>
    </row>
    <row r="894" spans="1:15">
      <c r="A894" s="14">
        <v>875</v>
      </c>
      <c r="B894" s="35">
        <f t="shared" ca="1" si="117"/>
        <v>0.57103854244385421</v>
      </c>
      <c r="C894" s="7">
        <f t="shared" ca="1" si="118"/>
        <v>12</v>
      </c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9"/>
    </row>
    <row r="895" spans="1:15">
      <c r="A895" s="14">
        <v>876</v>
      </c>
      <c r="B895" s="35">
        <f t="shared" ca="1" si="117"/>
        <v>7.8025118139063876E-2</v>
      </c>
      <c r="C895" s="7">
        <f t="shared" ca="1" si="118"/>
        <v>10</v>
      </c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9"/>
    </row>
    <row r="896" spans="1:15">
      <c r="A896" s="14">
        <v>877</v>
      </c>
      <c r="B896" s="35">
        <f t="shared" ca="1" si="117"/>
        <v>0.24577199822271589</v>
      </c>
      <c r="C896" s="7">
        <f t="shared" ca="1" si="118"/>
        <v>11</v>
      </c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9"/>
    </row>
    <row r="897" spans="1:15">
      <c r="A897" s="14">
        <v>878</v>
      </c>
      <c r="B897" s="35">
        <f t="shared" ca="1" si="117"/>
        <v>0.23303755552062433</v>
      </c>
      <c r="C897" s="7">
        <f t="shared" ca="1" si="118"/>
        <v>11</v>
      </c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9"/>
    </row>
    <row r="898" spans="1:15">
      <c r="A898" s="14">
        <v>879</v>
      </c>
      <c r="B898" s="35">
        <f t="shared" ca="1" si="117"/>
        <v>0.13856106063692764</v>
      </c>
      <c r="C898" s="7">
        <f t="shared" ca="1" si="118"/>
        <v>11</v>
      </c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9"/>
    </row>
    <row r="899" spans="1:15">
      <c r="A899" s="14">
        <v>880</v>
      </c>
      <c r="B899" s="35">
        <f t="shared" ca="1" si="117"/>
        <v>0.34875719377314607</v>
      </c>
      <c r="C899" s="7">
        <f t="shared" ca="1" si="118"/>
        <v>12</v>
      </c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9"/>
    </row>
    <row r="900" spans="1:15">
      <c r="A900" s="14">
        <v>881</v>
      </c>
      <c r="B900" s="35">
        <f t="shared" ca="1" si="117"/>
        <v>0.40912545764720132</v>
      </c>
      <c r="C900" s="7">
        <f t="shared" ca="1" si="118"/>
        <v>12</v>
      </c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9"/>
    </row>
    <row r="901" spans="1:15">
      <c r="A901" s="14">
        <v>882</v>
      </c>
      <c r="B901" s="35">
        <f t="shared" ca="1" si="117"/>
        <v>0.3461009826927014</v>
      </c>
      <c r="C901" s="7">
        <f t="shared" ca="1" si="118"/>
        <v>12</v>
      </c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9"/>
    </row>
    <row r="902" spans="1:15">
      <c r="A902" s="14">
        <v>883</v>
      </c>
      <c r="B902" s="35">
        <f t="shared" ca="1" si="117"/>
        <v>0.4489651545265797</v>
      </c>
      <c r="C902" s="7">
        <f t="shared" ca="1" si="118"/>
        <v>12</v>
      </c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9"/>
    </row>
    <row r="903" spans="1:15">
      <c r="A903" s="14">
        <v>884</v>
      </c>
      <c r="B903" s="35">
        <f t="shared" ca="1" si="117"/>
        <v>0.20878270849683045</v>
      </c>
      <c r="C903" s="7">
        <f t="shared" ca="1" si="118"/>
        <v>11</v>
      </c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9"/>
    </row>
    <row r="904" spans="1:15">
      <c r="A904" s="14">
        <v>885</v>
      </c>
      <c r="B904" s="35">
        <f t="shared" ca="1" si="117"/>
        <v>0.90715889048072407</v>
      </c>
      <c r="C904" s="7">
        <f t="shared" ca="1" si="118"/>
        <v>15</v>
      </c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9"/>
    </row>
    <row r="905" spans="1:15">
      <c r="A905" s="14">
        <v>886</v>
      </c>
      <c r="B905" s="35">
        <f t="shared" ca="1" si="117"/>
        <v>0.34904690156557128</v>
      </c>
      <c r="C905" s="7">
        <f t="shared" ca="1" si="118"/>
        <v>12</v>
      </c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9"/>
    </row>
    <row r="906" spans="1:15">
      <c r="A906" s="14">
        <v>887</v>
      </c>
      <c r="B906" s="35">
        <f t="shared" ca="1" si="117"/>
        <v>0.96908969921259824</v>
      </c>
      <c r="C906" s="7">
        <f t="shared" ca="1" si="118"/>
        <v>15</v>
      </c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9"/>
    </row>
    <row r="907" spans="1:15">
      <c r="A907" s="14">
        <v>888</v>
      </c>
      <c r="B907" s="35">
        <f t="shared" ca="1" si="117"/>
        <v>0.84719976016924614</v>
      </c>
      <c r="C907" s="7">
        <f t="shared" ca="1" si="118"/>
        <v>14</v>
      </c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9"/>
    </row>
    <row r="908" spans="1:15">
      <c r="A908" s="14">
        <v>889</v>
      </c>
      <c r="B908" s="35">
        <f t="shared" ca="1" si="117"/>
        <v>0.41490897507220414</v>
      </c>
      <c r="C908" s="7">
        <f t="shared" ca="1" si="118"/>
        <v>12</v>
      </c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9"/>
    </row>
    <row r="909" spans="1:15">
      <c r="A909" s="14">
        <v>890</v>
      </c>
      <c r="B909" s="35">
        <f t="shared" ca="1" si="117"/>
        <v>0.84752139184089503</v>
      </c>
      <c r="C909" s="7">
        <f t="shared" ca="1" si="118"/>
        <v>14</v>
      </c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9"/>
    </row>
    <row r="910" spans="1:15">
      <c r="A910" s="14">
        <v>891</v>
      </c>
      <c r="B910" s="35">
        <f t="shared" ca="1" si="117"/>
        <v>0.37946004154210189</v>
      </c>
      <c r="C910" s="7">
        <f t="shared" ca="1" si="118"/>
        <v>12</v>
      </c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9"/>
    </row>
    <row r="911" spans="1:15">
      <c r="A911" s="14">
        <v>892</v>
      </c>
      <c r="B911" s="35">
        <f t="shared" ca="1" si="117"/>
        <v>0.9225359571854741</v>
      </c>
      <c r="C911" s="7">
        <f t="shared" ca="1" si="118"/>
        <v>15</v>
      </c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9"/>
    </row>
    <row r="912" spans="1:15">
      <c r="A912" s="14">
        <v>893</v>
      </c>
      <c r="B912" s="35">
        <f t="shared" ca="1" si="117"/>
        <v>0.46864466212280798</v>
      </c>
      <c r="C912" s="7">
        <f t="shared" ca="1" si="118"/>
        <v>12</v>
      </c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9"/>
    </row>
    <row r="913" spans="1:15">
      <c r="A913" s="14">
        <v>894</v>
      </c>
      <c r="B913" s="35">
        <f t="shared" ca="1" si="117"/>
        <v>0.41040442802474075</v>
      </c>
      <c r="C913" s="7">
        <f t="shared" ca="1" si="118"/>
        <v>12</v>
      </c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9"/>
    </row>
    <row r="914" spans="1:15">
      <c r="A914" s="14">
        <v>895</v>
      </c>
      <c r="B914" s="35">
        <f t="shared" ca="1" si="117"/>
        <v>0.69001614691919644</v>
      </c>
      <c r="C914" s="7">
        <f t="shared" ca="1" si="118"/>
        <v>13</v>
      </c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9"/>
    </row>
    <row r="915" spans="1:15">
      <c r="A915" s="14">
        <v>896</v>
      </c>
      <c r="B915" s="35">
        <f t="shared" ca="1" si="117"/>
        <v>0.37684324005903524</v>
      </c>
      <c r="C915" s="7">
        <f t="shared" ca="1" si="118"/>
        <v>12</v>
      </c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9"/>
    </row>
    <row r="916" spans="1:15">
      <c r="A916" s="14">
        <v>897</v>
      </c>
      <c r="B916" s="35">
        <f t="shared" ca="1" si="117"/>
        <v>5.0894182028410673E-2</v>
      </c>
      <c r="C916" s="7">
        <f t="shared" ca="1" si="118"/>
        <v>10</v>
      </c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9"/>
    </row>
    <row r="917" spans="1:15">
      <c r="A917" s="14">
        <v>898</v>
      </c>
      <c r="B917" s="35">
        <f t="shared" ref="B917:B980" ca="1" si="119">RAND()</f>
        <v>0.80058661290920941</v>
      </c>
      <c r="C917" s="7">
        <f t="shared" ref="C917:C980" ca="1" si="120">IF(B917&lt;$C$6,$C$4,IF(B917&lt;$D$6,$D$4,IF(B917&lt;$E$6,$E$4,IF(B917&lt;$F$6,$F$4,IF(B917&lt;$G$6,$G$4,$H$4)))))</f>
        <v>14</v>
      </c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9"/>
    </row>
    <row r="918" spans="1:15">
      <c r="A918" s="14">
        <v>899</v>
      </c>
      <c r="B918" s="35">
        <f t="shared" ca="1" si="119"/>
        <v>0.42106614257997965</v>
      </c>
      <c r="C918" s="7">
        <f t="shared" ca="1" si="120"/>
        <v>12</v>
      </c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9"/>
    </row>
    <row r="919" spans="1:15">
      <c r="A919" s="14">
        <v>900</v>
      </c>
      <c r="B919" s="35">
        <f t="shared" ca="1" si="119"/>
        <v>0.39805581856192074</v>
      </c>
      <c r="C919" s="7">
        <f t="shared" ca="1" si="120"/>
        <v>12</v>
      </c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9"/>
    </row>
    <row r="920" spans="1:15">
      <c r="A920" s="14">
        <v>901</v>
      </c>
      <c r="B920" s="35">
        <f t="shared" ca="1" si="119"/>
        <v>0.44489548750646357</v>
      </c>
      <c r="C920" s="7">
        <f t="shared" ca="1" si="120"/>
        <v>12</v>
      </c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9"/>
    </row>
    <row r="921" spans="1:15">
      <c r="A921" s="14">
        <v>902</v>
      </c>
      <c r="B921" s="35">
        <f t="shared" ca="1" si="119"/>
        <v>0.37173119581013558</v>
      </c>
      <c r="C921" s="7">
        <f t="shared" ca="1" si="120"/>
        <v>12</v>
      </c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9"/>
    </row>
    <row r="922" spans="1:15">
      <c r="A922" s="14">
        <v>903</v>
      </c>
      <c r="B922" s="35">
        <f t="shared" ca="1" si="119"/>
        <v>0.6286753894467898</v>
      </c>
      <c r="C922" s="7">
        <f t="shared" ca="1" si="120"/>
        <v>13</v>
      </c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9"/>
    </row>
    <row r="923" spans="1:15">
      <c r="A923" s="14">
        <v>904</v>
      </c>
      <c r="B923" s="35">
        <f t="shared" ca="1" si="119"/>
        <v>0.31437577934620509</v>
      </c>
      <c r="C923" s="7">
        <f t="shared" ca="1" si="120"/>
        <v>12</v>
      </c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9"/>
    </row>
    <row r="924" spans="1:15">
      <c r="A924" s="14">
        <v>905</v>
      </c>
      <c r="B924" s="35">
        <f t="shared" ca="1" si="119"/>
        <v>0.19412067710700631</v>
      </c>
      <c r="C924" s="7">
        <f t="shared" ca="1" si="120"/>
        <v>11</v>
      </c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9"/>
    </row>
    <row r="925" spans="1:15">
      <c r="A925" s="14">
        <v>906</v>
      </c>
      <c r="B925" s="35">
        <f t="shared" ca="1" si="119"/>
        <v>0.89844217207809884</v>
      </c>
      <c r="C925" s="7">
        <f t="shared" ca="1" si="120"/>
        <v>14</v>
      </c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9"/>
    </row>
    <row r="926" spans="1:15">
      <c r="A926" s="14">
        <v>907</v>
      </c>
      <c r="B926" s="35">
        <f t="shared" ca="1" si="119"/>
        <v>0.71827096452214412</v>
      </c>
      <c r="C926" s="7">
        <f t="shared" ca="1" si="120"/>
        <v>13</v>
      </c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9"/>
    </row>
    <row r="927" spans="1:15">
      <c r="A927" s="14">
        <v>908</v>
      </c>
      <c r="B927" s="35">
        <f t="shared" ca="1" si="119"/>
        <v>0.65934221715847929</v>
      </c>
      <c r="C927" s="7">
        <f t="shared" ca="1" si="120"/>
        <v>13</v>
      </c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9"/>
    </row>
    <row r="928" spans="1:15">
      <c r="A928" s="14">
        <v>909</v>
      </c>
      <c r="B928" s="35">
        <f t="shared" ca="1" si="119"/>
        <v>0.49736004742722528</v>
      </c>
      <c r="C928" s="7">
        <f t="shared" ca="1" si="120"/>
        <v>12</v>
      </c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9"/>
    </row>
    <row r="929" spans="1:15">
      <c r="A929" s="14">
        <v>910</v>
      </c>
      <c r="B929" s="35">
        <f t="shared" ca="1" si="119"/>
        <v>0.56032575169274634</v>
      </c>
      <c r="C929" s="7">
        <f t="shared" ca="1" si="120"/>
        <v>12</v>
      </c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9"/>
    </row>
    <row r="930" spans="1:15">
      <c r="A930" s="14">
        <v>911</v>
      </c>
      <c r="B930" s="35">
        <f t="shared" ca="1" si="119"/>
        <v>5.9391980818940926E-2</v>
      </c>
      <c r="C930" s="7">
        <f t="shared" ca="1" si="120"/>
        <v>10</v>
      </c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9"/>
    </row>
    <row r="931" spans="1:15">
      <c r="A931" s="14">
        <v>912</v>
      </c>
      <c r="B931" s="35">
        <f t="shared" ca="1" si="119"/>
        <v>0.48342989939229453</v>
      </c>
      <c r="C931" s="7">
        <f t="shared" ca="1" si="120"/>
        <v>12</v>
      </c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9"/>
    </row>
    <row r="932" spans="1:15">
      <c r="A932" s="14">
        <v>913</v>
      </c>
      <c r="B932" s="35">
        <f t="shared" ca="1" si="119"/>
        <v>4.1454736688367744E-3</v>
      </c>
      <c r="C932" s="7">
        <f t="shared" ca="1" si="120"/>
        <v>10</v>
      </c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9"/>
    </row>
    <row r="933" spans="1:15">
      <c r="A933" s="14">
        <v>914</v>
      </c>
      <c r="B933" s="35">
        <f t="shared" ca="1" si="119"/>
        <v>0.75959583621008531</v>
      </c>
      <c r="C933" s="7">
        <f t="shared" ca="1" si="120"/>
        <v>13</v>
      </c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9"/>
    </row>
    <row r="934" spans="1:15">
      <c r="A934" s="14">
        <v>915</v>
      </c>
      <c r="B934" s="35">
        <f t="shared" ca="1" si="119"/>
        <v>0.44718926481540267</v>
      </c>
      <c r="C934" s="7">
        <f t="shared" ca="1" si="120"/>
        <v>12</v>
      </c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9"/>
    </row>
    <row r="935" spans="1:15">
      <c r="A935" s="14">
        <v>916</v>
      </c>
      <c r="B935" s="35">
        <f t="shared" ca="1" si="119"/>
        <v>0.80415826868665252</v>
      </c>
      <c r="C935" s="7">
        <f t="shared" ca="1" si="120"/>
        <v>14</v>
      </c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9"/>
    </row>
    <row r="936" spans="1:15">
      <c r="A936" s="14">
        <v>917</v>
      </c>
      <c r="B936" s="35">
        <f t="shared" ca="1" si="119"/>
        <v>0.58212455961141751</v>
      </c>
      <c r="C936" s="7">
        <f t="shared" ca="1" si="120"/>
        <v>12</v>
      </c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9"/>
    </row>
    <row r="937" spans="1:15">
      <c r="A937" s="14">
        <v>918</v>
      </c>
      <c r="B937" s="35">
        <f t="shared" ca="1" si="119"/>
        <v>0.11106510134042114</v>
      </c>
      <c r="C937" s="7">
        <f t="shared" ca="1" si="120"/>
        <v>11</v>
      </c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9"/>
    </row>
    <row r="938" spans="1:15">
      <c r="A938" s="14">
        <v>919</v>
      </c>
      <c r="B938" s="35">
        <f t="shared" ca="1" si="119"/>
        <v>0.35727969640592727</v>
      </c>
      <c r="C938" s="7">
        <f t="shared" ca="1" si="120"/>
        <v>12</v>
      </c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9"/>
    </row>
    <row r="939" spans="1:15">
      <c r="A939" s="14">
        <v>920</v>
      </c>
      <c r="B939" s="35">
        <f t="shared" ca="1" si="119"/>
        <v>0.11292709537568169</v>
      </c>
      <c r="C939" s="7">
        <f t="shared" ca="1" si="120"/>
        <v>11</v>
      </c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9"/>
    </row>
    <row r="940" spans="1:15">
      <c r="A940" s="14">
        <v>921</v>
      </c>
      <c r="B940" s="35">
        <f t="shared" ca="1" si="119"/>
        <v>0.79583467986755407</v>
      </c>
      <c r="C940" s="7">
        <f t="shared" ca="1" si="120"/>
        <v>13</v>
      </c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9"/>
    </row>
    <row r="941" spans="1:15">
      <c r="A941" s="14">
        <v>922</v>
      </c>
      <c r="B941" s="35">
        <f t="shared" ca="1" si="119"/>
        <v>0.57349711736051545</v>
      </c>
      <c r="C941" s="7">
        <f t="shared" ca="1" si="120"/>
        <v>12</v>
      </c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9"/>
    </row>
    <row r="942" spans="1:15">
      <c r="A942" s="14">
        <v>923</v>
      </c>
      <c r="B942" s="35">
        <f t="shared" ca="1" si="119"/>
        <v>0.42242284554245457</v>
      </c>
      <c r="C942" s="7">
        <f t="shared" ca="1" si="120"/>
        <v>12</v>
      </c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9"/>
    </row>
    <row r="943" spans="1:15">
      <c r="A943" s="14">
        <v>924</v>
      </c>
      <c r="B943" s="35">
        <f t="shared" ca="1" si="119"/>
        <v>0.92290407998125823</v>
      </c>
      <c r="C943" s="7">
        <f t="shared" ca="1" si="120"/>
        <v>15</v>
      </c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9"/>
    </row>
    <row r="944" spans="1:15">
      <c r="A944" s="14">
        <v>925</v>
      </c>
      <c r="B944" s="35">
        <f t="shared" ca="1" si="119"/>
        <v>0.11174305209329893</v>
      </c>
      <c r="C944" s="7">
        <f t="shared" ca="1" si="120"/>
        <v>11</v>
      </c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9"/>
    </row>
    <row r="945" spans="1:15">
      <c r="A945" s="14">
        <v>926</v>
      </c>
      <c r="B945" s="35">
        <f t="shared" ca="1" si="119"/>
        <v>0.79100190324751163</v>
      </c>
      <c r="C945" s="7">
        <f t="shared" ca="1" si="120"/>
        <v>13</v>
      </c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9"/>
    </row>
    <row r="946" spans="1:15">
      <c r="A946" s="14">
        <v>927</v>
      </c>
      <c r="B946" s="35">
        <f t="shared" ca="1" si="119"/>
        <v>0.63346444050828421</v>
      </c>
      <c r="C946" s="7">
        <f t="shared" ca="1" si="120"/>
        <v>13</v>
      </c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9"/>
    </row>
    <row r="947" spans="1:15">
      <c r="A947" s="14">
        <v>928</v>
      </c>
      <c r="B947" s="35">
        <f t="shared" ca="1" si="119"/>
        <v>0.13163514571797785</v>
      </c>
      <c r="C947" s="7">
        <f t="shared" ca="1" si="120"/>
        <v>11</v>
      </c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9"/>
    </row>
    <row r="948" spans="1:15">
      <c r="A948" s="14">
        <v>929</v>
      </c>
      <c r="B948" s="35">
        <f t="shared" ca="1" si="119"/>
        <v>0.94136946444652769</v>
      </c>
      <c r="C948" s="7">
        <f t="shared" ca="1" si="120"/>
        <v>15</v>
      </c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9"/>
    </row>
    <row r="949" spans="1:15">
      <c r="A949" s="14">
        <v>930</v>
      </c>
      <c r="B949" s="35">
        <f t="shared" ca="1" si="119"/>
        <v>4.6705423923432132E-4</v>
      </c>
      <c r="C949" s="7">
        <f t="shared" ca="1" si="120"/>
        <v>10</v>
      </c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9"/>
    </row>
    <row r="950" spans="1:15">
      <c r="A950" s="14">
        <v>931</v>
      </c>
      <c r="B950" s="35">
        <f t="shared" ca="1" si="119"/>
        <v>0.50480593840628074</v>
      </c>
      <c r="C950" s="7">
        <f t="shared" ca="1" si="120"/>
        <v>12</v>
      </c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9"/>
    </row>
    <row r="951" spans="1:15">
      <c r="A951" s="14">
        <v>932</v>
      </c>
      <c r="B951" s="35">
        <f t="shared" ca="1" si="119"/>
        <v>0.20013312144866025</v>
      </c>
      <c r="C951" s="7">
        <f t="shared" ca="1" si="120"/>
        <v>11</v>
      </c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9"/>
    </row>
    <row r="952" spans="1:15">
      <c r="A952" s="14">
        <v>933</v>
      </c>
      <c r="B952" s="35">
        <f t="shared" ca="1" si="119"/>
        <v>0.49355028468411877</v>
      </c>
      <c r="C952" s="7">
        <f t="shared" ca="1" si="120"/>
        <v>12</v>
      </c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9"/>
    </row>
    <row r="953" spans="1:15">
      <c r="A953" s="14">
        <v>934</v>
      </c>
      <c r="B953" s="35">
        <f t="shared" ca="1" si="119"/>
        <v>9.7272653418840616E-2</v>
      </c>
      <c r="C953" s="7">
        <f t="shared" ca="1" si="120"/>
        <v>10</v>
      </c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9"/>
    </row>
    <row r="954" spans="1:15">
      <c r="A954" s="14">
        <v>935</v>
      </c>
      <c r="B954" s="35">
        <f t="shared" ca="1" si="119"/>
        <v>0.51327742398272269</v>
      </c>
      <c r="C954" s="7">
        <f t="shared" ca="1" si="120"/>
        <v>12</v>
      </c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9"/>
    </row>
    <row r="955" spans="1:15">
      <c r="A955" s="14">
        <v>936</v>
      </c>
      <c r="B955" s="35">
        <f t="shared" ca="1" si="119"/>
        <v>4.6265437004802568E-2</v>
      </c>
      <c r="C955" s="7">
        <f t="shared" ca="1" si="120"/>
        <v>10</v>
      </c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9"/>
    </row>
    <row r="956" spans="1:15">
      <c r="A956" s="14">
        <v>937</v>
      </c>
      <c r="B956" s="35">
        <f t="shared" ca="1" si="119"/>
        <v>0.58886427605954161</v>
      </c>
      <c r="C956" s="7">
        <f t="shared" ca="1" si="120"/>
        <v>12</v>
      </c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9"/>
    </row>
    <row r="957" spans="1:15">
      <c r="A957" s="14">
        <v>938</v>
      </c>
      <c r="B957" s="35">
        <f t="shared" ca="1" si="119"/>
        <v>0.68616313269275186</v>
      </c>
      <c r="C957" s="7">
        <f t="shared" ca="1" si="120"/>
        <v>13</v>
      </c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9"/>
    </row>
    <row r="958" spans="1:15">
      <c r="A958" s="14">
        <v>939</v>
      </c>
      <c r="B958" s="35">
        <f t="shared" ca="1" si="119"/>
        <v>0.46260342338416149</v>
      </c>
      <c r="C958" s="7">
        <f t="shared" ca="1" si="120"/>
        <v>12</v>
      </c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9"/>
    </row>
    <row r="959" spans="1:15">
      <c r="A959" s="14">
        <v>940</v>
      </c>
      <c r="B959" s="35">
        <f t="shared" ca="1" si="119"/>
        <v>3.4832547157839233E-2</v>
      </c>
      <c r="C959" s="7">
        <f t="shared" ca="1" si="120"/>
        <v>10</v>
      </c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9"/>
    </row>
    <row r="960" spans="1:15">
      <c r="A960" s="14">
        <v>941</v>
      </c>
      <c r="B960" s="35">
        <f t="shared" ca="1" si="119"/>
        <v>0.88889761016101076</v>
      </c>
      <c r="C960" s="7">
        <f t="shared" ca="1" si="120"/>
        <v>14</v>
      </c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9"/>
    </row>
    <row r="961" spans="1:15">
      <c r="A961" s="14">
        <v>942</v>
      </c>
      <c r="B961" s="35">
        <f t="shared" ca="1" si="119"/>
        <v>0.8868506693437197</v>
      </c>
      <c r="C961" s="7">
        <f t="shared" ca="1" si="120"/>
        <v>14</v>
      </c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9"/>
    </row>
    <row r="962" spans="1:15">
      <c r="A962" s="14">
        <v>943</v>
      </c>
      <c r="B962" s="35">
        <f t="shared" ca="1" si="119"/>
        <v>0.40595992675910308</v>
      </c>
      <c r="C962" s="7">
        <f t="shared" ca="1" si="120"/>
        <v>12</v>
      </c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9"/>
    </row>
    <row r="963" spans="1:15">
      <c r="A963" s="14">
        <v>944</v>
      </c>
      <c r="B963" s="35">
        <f t="shared" ca="1" si="119"/>
        <v>0.485564435248241</v>
      </c>
      <c r="C963" s="7">
        <f t="shared" ca="1" si="120"/>
        <v>12</v>
      </c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9"/>
    </row>
    <row r="964" spans="1:15">
      <c r="A964" s="14">
        <v>945</v>
      </c>
      <c r="B964" s="35">
        <f t="shared" ca="1" si="119"/>
        <v>0.46569051017257457</v>
      </c>
      <c r="C964" s="7">
        <f t="shared" ca="1" si="120"/>
        <v>12</v>
      </c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9"/>
    </row>
    <row r="965" spans="1:15">
      <c r="A965" s="14">
        <v>946</v>
      </c>
      <c r="B965" s="35">
        <f t="shared" ca="1" si="119"/>
        <v>0.4193962204826962</v>
      </c>
      <c r="C965" s="7">
        <f t="shared" ca="1" si="120"/>
        <v>12</v>
      </c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9"/>
    </row>
    <row r="966" spans="1:15">
      <c r="A966" s="14">
        <v>947</v>
      </c>
      <c r="B966" s="35">
        <f t="shared" ca="1" si="119"/>
        <v>0.68931650140801792</v>
      </c>
      <c r="C966" s="7">
        <f t="shared" ca="1" si="120"/>
        <v>13</v>
      </c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9"/>
    </row>
    <row r="967" spans="1:15">
      <c r="A967" s="14">
        <v>948</v>
      </c>
      <c r="B967" s="35">
        <f t="shared" ca="1" si="119"/>
        <v>0.77167059326780363</v>
      </c>
      <c r="C967" s="7">
        <f t="shared" ca="1" si="120"/>
        <v>13</v>
      </c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9"/>
    </row>
    <row r="968" spans="1:15">
      <c r="A968" s="14">
        <v>949</v>
      </c>
      <c r="B968" s="35">
        <f t="shared" ca="1" si="119"/>
        <v>0.65777791229991878</v>
      </c>
      <c r="C968" s="7">
        <f t="shared" ca="1" si="120"/>
        <v>13</v>
      </c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9"/>
    </row>
    <row r="969" spans="1:15">
      <c r="A969" s="14">
        <v>950</v>
      </c>
      <c r="B969" s="35">
        <f t="shared" ca="1" si="119"/>
        <v>0.54057678306090029</v>
      </c>
      <c r="C969" s="7">
        <f t="shared" ca="1" si="120"/>
        <v>12</v>
      </c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9"/>
    </row>
    <row r="970" spans="1:15">
      <c r="A970" s="14">
        <v>951</v>
      </c>
      <c r="B970" s="35">
        <f t="shared" ca="1" si="119"/>
        <v>0.99966077764596739</v>
      </c>
      <c r="C970" s="7">
        <f t="shared" ca="1" si="120"/>
        <v>15</v>
      </c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9"/>
    </row>
    <row r="971" spans="1:15">
      <c r="A971" s="14">
        <v>952</v>
      </c>
      <c r="B971" s="35">
        <f t="shared" ca="1" si="119"/>
        <v>0.16675875559539299</v>
      </c>
      <c r="C971" s="7">
        <f t="shared" ca="1" si="120"/>
        <v>11</v>
      </c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9"/>
    </row>
    <row r="972" spans="1:15">
      <c r="A972" s="14">
        <v>953</v>
      </c>
      <c r="B972" s="35">
        <f t="shared" ca="1" si="119"/>
        <v>0.80102061695158433</v>
      </c>
      <c r="C972" s="7">
        <f t="shared" ca="1" si="120"/>
        <v>14</v>
      </c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9"/>
    </row>
    <row r="973" spans="1:15">
      <c r="A973" s="14">
        <v>954</v>
      </c>
      <c r="B973" s="35">
        <f t="shared" ca="1" si="119"/>
        <v>0.74084102857897338</v>
      </c>
      <c r="C973" s="7">
        <f t="shared" ca="1" si="120"/>
        <v>13</v>
      </c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9"/>
    </row>
    <row r="974" spans="1:15">
      <c r="A974" s="14">
        <v>955</v>
      </c>
      <c r="B974" s="35">
        <f t="shared" ca="1" si="119"/>
        <v>0.58449194151523853</v>
      </c>
      <c r="C974" s="7">
        <f t="shared" ca="1" si="120"/>
        <v>12</v>
      </c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9"/>
    </row>
    <row r="975" spans="1:15">
      <c r="A975" s="14">
        <v>956</v>
      </c>
      <c r="B975" s="35">
        <f t="shared" ca="1" si="119"/>
        <v>0.2590693806832769</v>
      </c>
      <c r="C975" s="7">
        <f t="shared" ca="1" si="120"/>
        <v>11</v>
      </c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9"/>
    </row>
    <row r="976" spans="1:15">
      <c r="A976" s="14">
        <v>957</v>
      </c>
      <c r="B976" s="35">
        <f t="shared" ca="1" si="119"/>
        <v>0.60540459660642132</v>
      </c>
      <c r="C976" s="7">
        <f t="shared" ca="1" si="120"/>
        <v>13</v>
      </c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9"/>
    </row>
    <row r="977" spans="1:15">
      <c r="A977" s="14">
        <v>958</v>
      </c>
      <c r="B977" s="35">
        <f t="shared" ca="1" si="119"/>
        <v>0.14374824161555211</v>
      </c>
      <c r="C977" s="7">
        <f t="shared" ca="1" si="120"/>
        <v>11</v>
      </c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9"/>
    </row>
    <row r="978" spans="1:15">
      <c r="A978" s="14">
        <v>959</v>
      </c>
      <c r="B978" s="35">
        <f t="shared" ca="1" si="119"/>
        <v>1.2748980139947852E-2</v>
      </c>
      <c r="C978" s="7">
        <f t="shared" ca="1" si="120"/>
        <v>10</v>
      </c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9"/>
    </row>
    <row r="979" spans="1:15">
      <c r="A979" s="14">
        <v>960</v>
      </c>
      <c r="B979" s="35">
        <f t="shared" ca="1" si="119"/>
        <v>0.38719511695565645</v>
      </c>
      <c r="C979" s="7">
        <f t="shared" ca="1" si="120"/>
        <v>12</v>
      </c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9"/>
    </row>
    <row r="980" spans="1:15">
      <c r="A980" s="14">
        <v>961</v>
      </c>
      <c r="B980" s="35">
        <f t="shared" ca="1" si="119"/>
        <v>0.24783428513263595</v>
      </c>
      <c r="C980" s="7">
        <f t="shared" ca="1" si="120"/>
        <v>11</v>
      </c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9"/>
    </row>
    <row r="981" spans="1:15">
      <c r="A981" s="14">
        <v>962</v>
      </c>
      <c r="B981" s="35">
        <f t="shared" ref="B981:B1019" ca="1" si="121">RAND()</f>
        <v>0.84459106158540442</v>
      </c>
      <c r="C981" s="7">
        <f t="shared" ref="C981:C1019" ca="1" si="122">IF(B981&lt;$C$6,$C$4,IF(B981&lt;$D$6,$D$4,IF(B981&lt;$E$6,$E$4,IF(B981&lt;$F$6,$F$4,IF(B981&lt;$G$6,$G$4,$H$4)))))</f>
        <v>14</v>
      </c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9"/>
    </row>
    <row r="982" spans="1:15">
      <c r="A982" s="14">
        <v>963</v>
      </c>
      <c r="B982" s="35">
        <f t="shared" ca="1" si="121"/>
        <v>0.60533325406962413</v>
      </c>
      <c r="C982" s="7">
        <f t="shared" ca="1" si="122"/>
        <v>13</v>
      </c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9"/>
    </row>
    <row r="983" spans="1:15">
      <c r="A983" s="14">
        <v>964</v>
      </c>
      <c r="B983" s="35">
        <f t="shared" ca="1" si="121"/>
        <v>0.52317835877980223</v>
      </c>
      <c r="C983" s="7">
        <f t="shared" ca="1" si="122"/>
        <v>12</v>
      </c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9"/>
    </row>
    <row r="984" spans="1:15">
      <c r="A984" s="14">
        <v>965</v>
      </c>
      <c r="B984" s="35">
        <f t="shared" ca="1" si="121"/>
        <v>0.13720088827686328</v>
      </c>
      <c r="C984" s="7">
        <f t="shared" ca="1" si="122"/>
        <v>11</v>
      </c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9"/>
    </row>
    <row r="985" spans="1:15">
      <c r="A985" s="14">
        <v>966</v>
      </c>
      <c r="B985" s="35">
        <f t="shared" ca="1" si="121"/>
        <v>0.46778567937386162</v>
      </c>
      <c r="C985" s="7">
        <f t="shared" ca="1" si="122"/>
        <v>12</v>
      </c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9"/>
    </row>
    <row r="986" spans="1:15">
      <c r="A986" s="14">
        <v>967</v>
      </c>
      <c r="B986" s="35">
        <f t="shared" ca="1" si="121"/>
        <v>0.44386307894503485</v>
      </c>
      <c r="C986" s="7">
        <f t="shared" ca="1" si="122"/>
        <v>12</v>
      </c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9"/>
    </row>
    <row r="987" spans="1:15">
      <c r="A987" s="14">
        <v>968</v>
      </c>
      <c r="B987" s="35">
        <f t="shared" ca="1" si="121"/>
        <v>6.3585176653147002E-3</v>
      </c>
      <c r="C987" s="7">
        <f t="shared" ca="1" si="122"/>
        <v>10</v>
      </c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9"/>
    </row>
    <row r="988" spans="1:15">
      <c r="A988" s="14">
        <v>969</v>
      </c>
      <c r="B988" s="35">
        <f t="shared" ca="1" si="121"/>
        <v>0.65871337444433087</v>
      </c>
      <c r="C988" s="7">
        <f t="shared" ca="1" si="122"/>
        <v>13</v>
      </c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9"/>
    </row>
    <row r="989" spans="1:15">
      <c r="A989" s="14">
        <v>970</v>
      </c>
      <c r="B989" s="35">
        <f t="shared" ca="1" si="121"/>
        <v>0.88816328083370188</v>
      </c>
      <c r="C989" s="7">
        <f t="shared" ca="1" si="122"/>
        <v>14</v>
      </c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9"/>
    </row>
    <row r="990" spans="1:15">
      <c r="A990" s="14">
        <v>971</v>
      </c>
      <c r="B990" s="35">
        <f t="shared" ca="1" si="121"/>
        <v>0.35539248579568672</v>
      </c>
      <c r="C990" s="7">
        <f t="shared" ca="1" si="122"/>
        <v>12</v>
      </c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9"/>
    </row>
    <row r="991" spans="1:15">
      <c r="A991" s="14">
        <v>972</v>
      </c>
      <c r="B991" s="35">
        <f t="shared" ca="1" si="121"/>
        <v>7.8464592248162268E-2</v>
      </c>
      <c r="C991" s="7">
        <f t="shared" ca="1" si="122"/>
        <v>10</v>
      </c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9"/>
    </row>
    <row r="992" spans="1:15">
      <c r="A992" s="14">
        <v>973</v>
      </c>
      <c r="B992" s="35">
        <f t="shared" ca="1" si="121"/>
        <v>1.7381155364079803E-2</v>
      </c>
      <c r="C992" s="7">
        <f t="shared" ca="1" si="122"/>
        <v>10</v>
      </c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9"/>
    </row>
    <row r="993" spans="1:15">
      <c r="A993" s="14">
        <v>974</v>
      </c>
      <c r="B993" s="35">
        <f t="shared" ca="1" si="121"/>
        <v>0.1406137690444752</v>
      </c>
      <c r="C993" s="7">
        <f t="shared" ca="1" si="122"/>
        <v>11</v>
      </c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9"/>
    </row>
    <row r="994" spans="1:15">
      <c r="A994" s="14">
        <v>975</v>
      </c>
      <c r="B994" s="35">
        <f t="shared" ca="1" si="121"/>
        <v>0.19871350388484876</v>
      </c>
      <c r="C994" s="7">
        <f t="shared" ca="1" si="122"/>
        <v>11</v>
      </c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9"/>
    </row>
    <row r="995" spans="1:15">
      <c r="A995" s="14">
        <v>976</v>
      </c>
      <c r="B995" s="35">
        <f t="shared" ca="1" si="121"/>
        <v>0.90693021405049534</v>
      </c>
      <c r="C995" s="7">
        <f t="shared" ca="1" si="122"/>
        <v>15</v>
      </c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9"/>
    </row>
    <row r="996" spans="1:15">
      <c r="A996" s="14">
        <v>977</v>
      </c>
      <c r="B996" s="35">
        <f t="shared" ca="1" si="121"/>
        <v>0.23589286603391069</v>
      </c>
      <c r="C996" s="7">
        <f t="shared" ca="1" si="122"/>
        <v>11</v>
      </c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9"/>
    </row>
    <row r="997" spans="1:15">
      <c r="A997" s="14">
        <v>978</v>
      </c>
      <c r="B997" s="35">
        <f t="shared" ca="1" si="121"/>
        <v>0.96437756176922063</v>
      </c>
      <c r="C997" s="7">
        <f t="shared" ca="1" si="122"/>
        <v>15</v>
      </c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9"/>
    </row>
    <row r="998" spans="1:15">
      <c r="A998" s="14">
        <v>979</v>
      </c>
      <c r="B998" s="35">
        <f t="shared" ca="1" si="121"/>
        <v>0.21136188108346043</v>
      </c>
      <c r="C998" s="7">
        <f t="shared" ca="1" si="122"/>
        <v>11</v>
      </c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9"/>
    </row>
    <row r="999" spans="1:15">
      <c r="A999" s="14">
        <v>980</v>
      </c>
      <c r="B999" s="35">
        <f t="shared" ca="1" si="121"/>
        <v>0.31264487956689502</v>
      </c>
      <c r="C999" s="7">
        <f t="shared" ca="1" si="122"/>
        <v>12</v>
      </c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9"/>
    </row>
    <row r="1000" spans="1:15">
      <c r="A1000" s="14">
        <v>981</v>
      </c>
      <c r="B1000" s="35">
        <f t="shared" ca="1" si="121"/>
        <v>0.36539794970415385</v>
      </c>
      <c r="C1000" s="7">
        <f t="shared" ca="1" si="122"/>
        <v>12</v>
      </c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9"/>
    </row>
    <row r="1001" spans="1:15">
      <c r="A1001" s="14">
        <v>982</v>
      </c>
      <c r="B1001" s="35">
        <f t="shared" ca="1" si="121"/>
        <v>0.39995218423247136</v>
      </c>
      <c r="C1001" s="7">
        <f t="shared" ca="1" si="122"/>
        <v>12</v>
      </c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9"/>
    </row>
    <row r="1002" spans="1:15">
      <c r="A1002" s="14">
        <v>983</v>
      </c>
      <c r="B1002" s="35">
        <f t="shared" ca="1" si="121"/>
        <v>0.653575883835807</v>
      </c>
      <c r="C1002" s="7">
        <f t="shared" ca="1" si="122"/>
        <v>13</v>
      </c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9"/>
    </row>
    <row r="1003" spans="1:15">
      <c r="A1003" s="14">
        <v>984</v>
      </c>
      <c r="B1003" s="35">
        <f t="shared" ca="1" si="121"/>
        <v>0.59460728010044983</v>
      </c>
      <c r="C1003" s="7">
        <f t="shared" ca="1" si="122"/>
        <v>12</v>
      </c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9"/>
    </row>
    <row r="1004" spans="1:15">
      <c r="A1004" s="14">
        <v>985</v>
      </c>
      <c r="B1004" s="35">
        <f t="shared" ca="1" si="121"/>
        <v>0.62158200992622104</v>
      </c>
      <c r="C1004" s="7">
        <f t="shared" ca="1" si="122"/>
        <v>13</v>
      </c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9"/>
    </row>
    <row r="1005" spans="1:15">
      <c r="A1005" s="14">
        <v>986</v>
      </c>
      <c r="B1005" s="35">
        <f t="shared" ca="1" si="121"/>
        <v>0.93534424832139773</v>
      </c>
      <c r="C1005" s="7">
        <f t="shared" ca="1" si="122"/>
        <v>15</v>
      </c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9"/>
    </row>
    <row r="1006" spans="1:15">
      <c r="A1006" s="14">
        <v>987</v>
      </c>
      <c r="B1006" s="35">
        <f t="shared" ca="1" si="121"/>
        <v>0.37772099802896419</v>
      </c>
      <c r="C1006" s="7">
        <f t="shared" ca="1" si="122"/>
        <v>12</v>
      </c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9"/>
    </row>
    <row r="1007" spans="1:15">
      <c r="A1007" s="14">
        <v>988</v>
      </c>
      <c r="B1007" s="35">
        <f t="shared" ca="1" si="121"/>
        <v>0.29516390503973655</v>
      </c>
      <c r="C1007" s="7">
        <f t="shared" ca="1" si="122"/>
        <v>11</v>
      </c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9"/>
    </row>
    <row r="1008" spans="1:15">
      <c r="A1008" s="14">
        <v>989</v>
      </c>
      <c r="B1008" s="35">
        <f t="shared" ca="1" si="121"/>
        <v>0.86913807253089348</v>
      </c>
      <c r="C1008" s="7">
        <f t="shared" ca="1" si="122"/>
        <v>14</v>
      </c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9"/>
    </row>
    <row r="1009" spans="1:15">
      <c r="A1009" s="14">
        <v>990</v>
      </c>
      <c r="B1009" s="35">
        <f t="shared" ca="1" si="121"/>
        <v>0.42392220170627104</v>
      </c>
      <c r="C1009" s="7">
        <f t="shared" ca="1" si="122"/>
        <v>12</v>
      </c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9"/>
    </row>
    <row r="1010" spans="1:15">
      <c r="A1010" s="14">
        <v>991</v>
      </c>
      <c r="B1010" s="35">
        <f t="shared" ca="1" si="121"/>
        <v>0.32433954454222114</v>
      </c>
      <c r="C1010" s="7">
        <f t="shared" ca="1" si="122"/>
        <v>12</v>
      </c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9"/>
    </row>
    <row r="1011" spans="1:15">
      <c r="A1011" s="14">
        <v>992</v>
      </c>
      <c r="B1011" s="35">
        <f t="shared" ca="1" si="121"/>
        <v>0.50067952657418335</v>
      </c>
      <c r="C1011" s="7">
        <f t="shared" ca="1" si="122"/>
        <v>12</v>
      </c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9"/>
    </row>
    <row r="1012" spans="1:15">
      <c r="A1012" s="14">
        <v>993</v>
      </c>
      <c r="B1012" s="35">
        <f t="shared" ca="1" si="121"/>
        <v>0.25048669770272369</v>
      </c>
      <c r="C1012" s="7">
        <f t="shared" ca="1" si="122"/>
        <v>11</v>
      </c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9"/>
    </row>
    <row r="1013" spans="1:15">
      <c r="A1013" s="14">
        <v>994</v>
      </c>
      <c r="B1013" s="35">
        <f t="shared" ca="1" si="121"/>
        <v>0.30085945481966703</v>
      </c>
      <c r="C1013" s="7">
        <f t="shared" ca="1" si="122"/>
        <v>12</v>
      </c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9"/>
    </row>
    <row r="1014" spans="1:15">
      <c r="A1014" s="14">
        <v>995</v>
      </c>
      <c r="B1014" s="35">
        <f t="shared" ca="1" si="121"/>
        <v>0.97615977079556526</v>
      </c>
      <c r="C1014" s="7">
        <f t="shared" ca="1" si="122"/>
        <v>15</v>
      </c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9"/>
    </row>
    <row r="1015" spans="1:15">
      <c r="A1015" s="14">
        <v>996</v>
      </c>
      <c r="B1015" s="35">
        <f t="shared" ca="1" si="121"/>
        <v>6.6978773324779306E-2</v>
      </c>
      <c r="C1015" s="7">
        <f t="shared" ca="1" si="122"/>
        <v>10</v>
      </c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9"/>
    </row>
    <row r="1016" spans="1:15">
      <c r="A1016" s="14">
        <v>997</v>
      </c>
      <c r="B1016" s="35">
        <f t="shared" ca="1" si="121"/>
        <v>9.1811771740317627E-2</v>
      </c>
      <c r="C1016" s="7">
        <f t="shared" ca="1" si="122"/>
        <v>10</v>
      </c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9"/>
    </row>
    <row r="1017" spans="1:15">
      <c r="A1017" s="14">
        <v>998</v>
      </c>
      <c r="B1017" s="35">
        <f t="shared" ca="1" si="121"/>
        <v>0.97710542090604591</v>
      </c>
      <c r="C1017" s="7">
        <f t="shared" ca="1" si="122"/>
        <v>15</v>
      </c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9"/>
    </row>
    <row r="1018" spans="1:15">
      <c r="A1018" s="14">
        <v>999</v>
      </c>
      <c r="B1018" s="35">
        <f t="shared" ca="1" si="121"/>
        <v>0.46895491079576901</v>
      </c>
      <c r="C1018" s="7">
        <f t="shared" ca="1" si="122"/>
        <v>12</v>
      </c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9"/>
    </row>
    <row r="1019" spans="1:15" ht="20" thickBot="1">
      <c r="A1019" s="14">
        <v>1000</v>
      </c>
      <c r="B1019" s="35">
        <f t="shared" ca="1" si="121"/>
        <v>0.95432408326272589</v>
      </c>
      <c r="C1019" s="7">
        <f t="shared" ca="1" si="122"/>
        <v>15</v>
      </c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1"/>
    </row>
  </sheetData>
  <mergeCells count="2">
    <mergeCell ref="B3:H3"/>
    <mergeCell ref="B8:G8"/>
  </mergeCells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3A0F8-F53E-8143-9276-D587E3B137AD}">
  <dimension ref="A1:R1019"/>
  <sheetViews>
    <sheetView topLeftCell="A5" workbookViewId="0">
      <selection sqref="A1:XFD1048576"/>
    </sheetView>
  </sheetViews>
  <sheetFormatPr baseColWidth="10" defaultColWidth="10.83203125" defaultRowHeight="19"/>
  <cols>
    <col min="1" max="1" width="15" style="12" customWidth="1"/>
    <col min="2" max="2" width="29.6640625" style="1" bestFit="1" customWidth="1"/>
    <col min="3" max="3" width="30.33203125" style="1" customWidth="1"/>
    <col min="4" max="7" width="15" style="1" bestFit="1" customWidth="1"/>
    <col min="8" max="9" width="12.33203125" style="1" bestFit="1" customWidth="1"/>
    <col min="10" max="10" width="12.33203125" style="1" customWidth="1"/>
    <col min="11" max="13" width="12.33203125" style="1" bestFit="1" customWidth="1"/>
    <col min="14" max="16384" width="10.83203125" style="1"/>
  </cols>
  <sheetData>
    <row r="1" spans="2:18" ht="21">
      <c r="B1" s="2" t="s">
        <v>0</v>
      </c>
    </row>
    <row r="2" spans="2:18" ht="20" customHeight="1"/>
    <row r="3" spans="2:18" ht="20">
      <c r="B3" s="54" t="s">
        <v>216</v>
      </c>
      <c r="C3" s="55"/>
      <c r="D3" s="55"/>
      <c r="E3" s="55"/>
      <c r="F3" s="55"/>
      <c r="G3" s="55"/>
      <c r="H3" s="56"/>
      <c r="R3" s="4"/>
    </row>
    <row r="4" spans="2:18" ht="21">
      <c r="B4" s="36" t="s">
        <v>217</v>
      </c>
      <c r="C4" s="37">
        <v>10</v>
      </c>
      <c r="D4" s="37">
        <v>11</v>
      </c>
      <c r="E4" s="37">
        <v>12</v>
      </c>
      <c r="F4" s="37">
        <v>13</v>
      </c>
      <c r="G4" s="37">
        <v>14</v>
      </c>
      <c r="H4" s="38">
        <v>15</v>
      </c>
    </row>
    <row r="5" spans="2:18" ht="21">
      <c r="B5" s="39" t="s">
        <v>218</v>
      </c>
      <c r="C5" s="40">
        <v>0.1</v>
      </c>
      <c r="D5" s="40">
        <v>0.2</v>
      </c>
      <c r="E5" s="40">
        <v>0.3</v>
      </c>
      <c r="F5" s="40">
        <v>0.2</v>
      </c>
      <c r="G5" s="40">
        <v>0.1</v>
      </c>
      <c r="H5" s="41">
        <v>0.1</v>
      </c>
      <c r="I5" s="4"/>
      <c r="J5" s="4"/>
      <c r="L5" s="5"/>
      <c r="M5" s="4"/>
      <c r="N5" s="4"/>
      <c r="O5" s="4"/>
      <c r="P5" s="4"/>
      <c r="Q5" s="4"/>
    </row>
    <row r="6" spans="2:18" ht="22" thickBot="1">
      <c r="B6" s="44" t="s">
        <v>219</v>
      </c>
      <c r="C6" s="42">
        <f>C5</f>
        <v>0.1</v>
      </c>
      <c r="D6" s="42">
        <f>C6+D5</f>
        <v>0.30000000000000004</v>
      </c>
      <c r="E6" s="42">
        <f t="shared" ref="E6:H6" si="0">D6+E5</f>
        <v>0.60000000000000009</v>
      </c>
      <c r="F6" s="42">
        <f t="shared" si="0"/>
        <v>0.8</v>
      </c>
      <c r="G6" s="42">
        <f t="shared" si="0"/>
        <v>0.9</v>
      </c>
      <c r="H6" s="43">
        <f t="shared" si="0"/>
        <v>1</v>
      </c>
      <c r="I6" s="4"/>
      <c r="J6" s="4"/>
      <c r="L6" s="5"/>
      <c r="M6" s="4"/>
      <c r="N6" s="4"/>
      <c r="O6" s="4"/>
      <c r="P6" s="4"/>
      <c r="Q6" s="4"/>
    </row>
    <row r="7" spans="2:18" ht="21">
      <c r="B7" s="4"/>
      <c r="C7" s="4"/>
      <c r="D7" s="4"/>
      <c r="E7" s="4"/>
      <c r="F7" s="4"/>
      <c r="G7" s="4"/>
      <c r="H7" s="4"/>
      <c r="I7" s="4"/>
      <c r="J7" s="4"/>
      <c r="L7" s="5"/>
      <c r="M7" s="4"/>
      <c r="N7" s="4"/>
      <c r="O7" s="4"/>
      <c r="P7" s="4"/>
      <c r="Q7" s="4"/>
    </row>
    <row r="8" spans="2:18" ht="21">
      <c r="B8" s="57" t="s">
        <v>220</v>
      </c>
      <c r="C8" s="58"/>
      <c r="D8" s="58"/>
      <c r="E8" s="58"/>
      <c r="F8" s="58"/>
      <c r="G8" s="59"/>
      <c r="L8" s="5"/>
      <c r="M8" s="4"/>
      <c r="N8" s="4"/>
      <c r="O8" s="4"/>
      <c r="P8" s="4"/>
      <c r="Q8" s="4"/>
    </row>
    <row r="9" spans="2:18" ht="21">
      <c r="B9" s="36" t="s">
        <v>221</v>
      </c>
      <c r="C9" s="37">
        <v>1</v>
      </c>
      <c r="D9" s="37">
        <v>2</v>
      </c>
      <c r="E9" s="37">
        <v>3</v>
      </c>
      <c r="F9" s="37">
        <v>4</v>
      </c>
      <c r="G9" s="38">
        <v>5</v>
      </c>
    </row>
    <row r="10" spans="2:18" ht="21">
      <c r="B10" s="39" t="s">
        <v>222</v>
      </c>
      <c r="C10" s="40">
        <v>0.4</v>
      </c>
      <c r="D10" s="40">
        <v>0.3</v>
      </c>
      <c r="E10" s="40">
        <v>0.2</v>
      </c>
      <c r="F10" s="40">
        <v>0.2</v>
      </c>
      <c r="G10" s="41">
        <v>0.1</v>
      </c>
    </row>
    <row r="11" spans="2:18" ht="21">
      <c r="B11" s="5"/>
      <c r="C11" s="4"/>
      <c r="D11" s="4"/>
      <c r="E11" s="4"/>
      <c r="F11" s="4"/>
      <c r="G11" s="4"/>
    </row>
    <row r="12" spans="2:18" ht="27" customHeight="1">
      <c r="B12" s="15" t="s">
        <v>223</v>
      </c>
      <c r="C12" s="45" t="s">
        <v>224</v>
      </c>
      <c r="D12" s="4"/>
      <c r="E12" s="4"/>
      <c r="F12" s="4"/>
      <c r="G12" s="4"/>
    </row>
    <row r="13" spans="2:18" ht="27" customHeight="1">
      <c r="B13" s="5"/>
      <c r="C13" s="5"/>
      <c r="D13" s="4"/>
      <c r="E13" s="4"/>
      <c r="F13" s="4"/>
      <c r="G13" s="4"/>
    </row>
    <row r="14" spans="2:18" ht="27" customHeight="1">
      <c r="B14" s="16" t="s">
        <v>5</v>
      </c>
      <c r="C14" s="5"/>
      <c r="D14" s="4"/>
      <c r="E14" s="4"/>
      <c r="F14" s="4"/>
      <c r="G14" s="4"/>
    </row>
    <row r="15" spans="2:18" ht="27" customHeight="1">
      <c r="B15" s="5" t="s">
        <v>225</v>
      </c>
      <c r="C15" s="22">
        <f ca="1">AVERAGE(H20:H1020)</f>
        <v>42.573602718927312</v>
      </c>
      <c r="D15" s="4"/>
      <c r="E15" s="4"/>
      <c r="F15" s="4"/>
      <c r="G15" s="4"/>
    </row>
    <row r="16" spans="2:18" ht="27" customHeight="1">
      <c r="B16" s="5" t="s">
        <v>226</v>
      </c>
      <c r="C16" s="22">
        <f ca="1">AVERAGE(N:N)</f>
        <v>0.24</v>
      </c>
      <c r="D16" s="4"/>
      <c r="E16" s="4"/>
      <c r="F16" s="4"/>
      <c r="G16" s="4"/>
    </row>
    <row r="17" spans="1:15" ht="27" customHeight="1">
      <c r="B17" s="5" t="s">
        <v>227</v>
      </c>
      <c r="C17" s="22">
        <f ca="1">AVERAGE(O:O)</f>
        <v>9.325023172446258</v>
      </c>
      <c r="D17" s="4"/>
      <c r="E17" s="4"/>
      <c r="F17" s="4"/>
      <c r="G17" s="4"/>
    </row>
    <row r="18" spans="1:15" ht="22" thickBot="1">
      <c r="C18" s="6"/>
      <c r="D18" s="5"/>
      <c r="E18" s="4"/>
      <c r="F18" s="4"/>
      <c r="G18" s="4"/>
      <c r="H18" s="4"/>
      <c r="I18" s="4"/>
      <c r="J18" s="4"/>
    </row>
    <row r="19" spans="1:15" s="3" customFormat="1">
      <c r="A19" s="13" t="s">
        <v>228</v>
      </c>
      <c r="B19" s="34" t="s">
        <v>229</v>
      </c>
      <c r="C19" s="46" t="s">
        <v>230</v>
      </c>
      <c r="D19" s="46" t="s">
        <v>231</v>
      </c>
      <c r="E19" s="46" t="s">
        <v>232</v>
      </c>
      <c r="F19" s="46" t="s">
        <v>233</v>
      </c>
      <c r="G19" s="46" t="s">
        <v>234</v>
      </c>
      <c r="H19" s="46" t="s">
        <v>235</v>
      </c>
      <c r="I19" s="46" t="s">
        <v>236</v>
      </c>
      <c r="J19" s="46" t="s">
        <v>237</v>
      </c>
      <c r="K19" s="46" t="s">
        <v>238</v>
      </c>
      <c r="L19" s="46" t="s">
        <v>239</v>
      </c>
      <c r="M19" s="46" t="s">
        <v>240</v>
      </c>
      <c r="N19" s="46" t="s">
        <v>241</v>
      </c>
      <c r="O19" s="46" t="s">
        <v>242</v>
      </c>
    </row>
    <row r="20" spans="1:15">
      <c r="A20" s="14">
        <v>1</v>
      </c>
      <c r="B20" s="35">
        <f ca="1">RAND()</f>
        <v>0.50839923087594829</v>
      </c>
      <c r="C20" s="7" cm="1">
        <f t="array" aca="1" ref="C20" ca="1">INDEX($C$4:$H$4,1,MATCH(TRUE,$C$6:$H$6&gt;=B20,0))</f>
        <v>12</v>
      </c>
      <c r="D20" s="1">
        <f ca="1">_xlfn.LOGNORM.INV(RAND(),0.15,0.5)*C20</f>
        <v>13.685520576259691</v>
      </c>
      <c r="E20" s="1">
        <f t="shared" ref="E20:H20" ca="1" si="1">_xlfn.LOGNORM.INV(RAND(),0.15,0.5)*D20</f>
        <v>7.5293841935862451</v>
      </c>
      <c r="F20" s="1">
        <f t="shared" ca="1" si="1"/>
        <v>6.3579870067788367</v>
      </c>
      <c r="G20" s="1">
        <f t="shared" ca="1" si="1"/>
        <v>3.1539391524702403</v>
      </c>
      <c r="H20" s="1">
        <f t="shared" ca="1" si="1"/>
        <v>1.3615106086012336</v>
      </c>
      <c r="I20" s="1">
        <f ca="1">IF(RAND()&lt;C$10,1,0)</f>
        <v>1</v>
      </c>
      <c r="J20" s="1">
        <f t="shared" ref="J20:M35" ca="1" si="2">IF(RAND()&lt;D$10,1,0)</f>
        <v>0</v>
      </c>
      <c r="K20" s="1">
        <f t="shared" ca="1" si="2"/>
        <v>0</v>
      </c>
      <c r="L20" s="1">
        <f t="shared" ca="1" si="2"/>
        <v>1</v>
      </c>
      <c r="M20" s="1">
        <f t="shared" ca="1" si="2"/>
        <v>0</v>
      </c>
      <c r="N20" s="1">
        <f ca="1">1-MAX(I20:M20)</f>
        <v>0</v>
      </c>
      <c r="O20" s="1">
        <f ca="1">IF(N20=1,H20,0)</f>
        <v>0</v>
      </c>
    </row>
    <row r="21" spans="1:15">
      <c r="A21" s="14">
        <v>2</v>
      </c>
      <c r="B21" s="35">
        <f t="shared" ref="B21:B84" ca="1" si="3">RAND()</f>
        <v>0.74003013928799155</v>
      </c>
      <c r="C21" s="7" cm="1">
        <f t="array" aca="1" ref="C21" ca="1">INDEX($C$4:$H$4,1,MATCH(TRUE,$C$6:$H$6&gt;=B21,0))</f>
        <v>13</v>
      </c>
      <c r="D21" s="1">
        <f t="shared" ref="D21:H36" ca="1" si="4">_xlfn.LOGNORM.INV(RAND(),0.15,0.5)*C21</f>
        <v>15.709989711072074</v>
      </c>
      <c r="E21" s="1">
        <f t="shared" ca="1" si="4"/>
        <v>24.066720128624809</v>
      </c>
      <c r="F21" s="1">
        <f t="shared" ca="1" si="4"/>
        <v>23.111376106871724</v>
      </c>
      <c r="G21" s="1">
        <f t="shared" ca="1" si="4"/>
        <v>26.619106811198709</v>
      </c>
      <c r="H21" s="1">
        <f t="shared" ca="1" si="4"/>
        <v>28.944264566940308</v>
      </c>
      <c r="I21" s="1">
        <f t="shared" ref="I21:M83" ca="1" si="5">IF(RAND()&lt;C$10,1,0)</f>
        <v>1</v>
      </c>
      <c r="J21" s="1">
        <f t="shared" ca="1" si="2"/>
        <v>0</v>
      </c>
      <c r="K21" s="1">
        <f t="shared" ca="1" si="2"/>
        <v>0</v>
      </c>
      <c r="L21" s="1">
        <f t="shared" ca="1" si="2"/>
        <v>1</v>
      </c>
      <c r="M21" s="1">
        <f t="shared" ca="1" si="2"/>
        <v>0</v>
      </c>
      <c r="N21" s="1">
        <f t="shared" ref="N21:N84" ca="1" si="6">1-MAX(I21:M21)</f>
        <v>0</v>
      </c>
      <c r="O21" s="1">
        <f t="shared" ref="O21:O84" ca="1" si="7">IF(N21=1,H21,0)</f>
        <v>0</v>
      </c>
    </row>
    <row r="22" spans="1:15">
      <c r="A22" s="14">
        <v>3</v>
      </c>
      <c r="B22" s="35">
        <f t="shared" ca="1" si="3"/>
        <v>0.64766637944857852</v>
      </c>
      <c r="C22" s="7" cm="1">
        <f t="array" aca="1" ref="C22" ca="1">INDEX($C$4:$H$4,1,MATCH(TRUE,$C$6:$H$6&gt;=B22,0))</f>
        <v>13</v>
      </c>
      <c r="D22" s="1">
        <f t="shared" ca="1" si="4"/>
        <v>8.0402390900521858</v>
      </c>
      <c r="E22" s="1">
        <f t="shared" ca="1" si="4"/>
        <v>12.665177420182697</v>
      </c>
      <c r="F22" s="1">
        <f t="shared" ca="1" si="4"/>
        <v>16.202759127218282</v>
      </c>
      <c r="G22" s="1">
        <f t="shared" ca="1" si="4"/>
        <v>6.3600038934049072</v>
      </c>
      <c r="H22" s="1">
        <f t="shared" ca="1" si="4"/>
        <v>3.3823791605920892</v>
      </c>
      <c r="I22" s="1">
        <f t="shared" ca="1" si="5"/>
        <v>1</v>
      </c>
      <c r="J22" s="1">
        <f t="shared" ca="1" si="2"/>
        <v>1</v>
      </c>
      <c r="K22" s="1">
        <f t="shared" ca="1" si="2"/>
        <v>0</v>
      </c>
      <c r="L22" s="1">
        <f t="shared" ca="1" si="2"/>
        <v>1</v>
      </c>
      <c r="M22" s="1">
        <f t="shared" ca="1" si="2"/>
        <v>0</v>
      </c>
      <c r="N22" s="1">
        <f t="shared" ca="1" si="6"/>
        <v>0</v>
      </c>
      <c r="O22" s="1">
        <f t="shared" ca="1" si="7"/>
        <v>0</v>
      </c>
    </row>
    <row r="23" spans="1:15">
      <c r="A23" s="14">
        <v>4</v>
      </c>
      <c r="B23" s="35">
        <f t="shared" ca="1" si="3"/>
        <v>1.2252105256549517E-2</v>
      </c>
      <c r="C23" s="7" cm="1">
        <f t="array" aca="1" ref="C23" ca="1">INDEX($C$4:$H$4,1,MATCH(TRUE,$C$6:$H$6&gt;=B23,0))</f>
        <v>10</v>
      </c>
      <c r="D23" s="1">
        <f t="shared" ca="1" si="4"/>
        <v>12.087666630909741</v>
      </c>
      <c r="E23" s="1">
        <f t="shared" ca="1" si="4"/>
        <v>7.3508485839143258</v>
      </c>
      <c r="F23" s="1">
        <f t="shared" ca="1" si="4"/>
        <v>16.392165871544279</v>
      </c>
      <c r="G23" s="1">
        <f t="shared" ca="1" si="4"/>
        <v>23.246231675691437</v>
      </c>
      <c r="H23" s="1">
        <f t="shared" ca="1" si="4"/>
        <v>71.655805631229157</v>
      </c>
      <c r="I23" s="1">
        <f t="shared" ca="1" si="5"/>
        <v>1</v>
      </c>
      <c r="J23" s="1">
        <f t="shared" ca="1" si="2"/>
        <v>1</v>
      </c>
      <c r="K23" s="1">
        <f t="shared" ca="1" si="2"/>
        <v>1</v>
      </c>
      <c r="L23" s="1">
        <f t="shared" ca="1" si="2"/>
        <v>0</v>
      </c>
      <c r="M23" s="1">
        <f t="shared" ca="1" si="2"/>
        <v>0</v>
      </c>
      <c r="N23" s="1">
        <f t="shared" ca="1" si="6"/>
        <v>0</v>
      </c>
      <c r="O23" s="1">
        <f t="shared" ca="1" si="7"/>
        <v>0</v>
      </c>
    </row>
    <row r="24" spans="1:15">
      <c r="A24" s="14">
        <v>5</v>
      </c>
      <c r="B24" s="35">
        <f t="shared" ca="1" si="3"/>
        <v>0.9131973274777706</v>
      </c>
      <c r="C24" s="7" cm="1">
        <f t="array" aca="1" ref="C24" ca="1">INDEX($C$4:$H$4,1,MATCH(TRUE,$C$6:$H$6&gt;=B24,0))</f>
        <v>15</v>
      </c>
      <c r="D24" s="1">
        <f t="shared" ca="1" si="4"/>
        <v>7.0684011116737597</v>
      </c>
      <c r="E24" s="1">
        <f t="shared" ca="1" si="4"/>
        <v>2.7703980373599655</v>
      </c>
      <c r="F24" s="1">
        <f t="shared" ca="1" si="4"/>
        <v>7.1356773111696112</v>
      </c>
      <c r="G24" s="1">
        <f t="shared" ca="1" si="4"/>
        <v>21.778274270526449</v>
      </c>
      <c r="H24" s="1">
        <f t="shared" ca="1" si="4"/>
        <v>40.724299170876073</v>
      </c>
      <c r="I24" s="1">
        <f t="shared" ca="1" si="5"/>
        <v>0</v>
      </c>
      <c r="J24" s="1">
        <f t="shared" ca="1" si="2"/>
        <v>0</v>
      </c>
      <c r="K24" s="1">
        <f t="shared" ca="1" si="2"/>
        <v>0</v>
      </c>
      <c r="L24" s="1">
        <f t="shared" ca="1" si="2"/>
        <v>0</v>
      </c>
      <c r="M24" s="1">
        <f t="shared" ca="1" si="2"/>
        <v>0</v>
      </c>
      <c r="N24" s="1">
        <f t="shared" ca="1" si="6"/>
        <v>1</v>
      </c>
      <c r="O24" s="1">
        <f t="shared" ca="1" si="7"/>
        <v>40.724299170876073</v>
      </c>
    </row>
    <row r="25" spans="1:15">
      <c r="A25" s="14">
        <v>6</v>
      </c>
      <c r="B25" s="35">
        <f t="shared" ca="1" si="3"/>
        <v>0.38331419382392629</v>
      </c>
      <c r="C25" s="7" cm="1">
        <f t="array" aca="1" ref="C25" ca="1">INDEX($C$4:$H$4,1,MATCH(TRUE,$C$6:$H$6&gt;=B25,0))</f>
        <v>12</v>
      </c>
      <c r="D25" s="1">
        <f t="shared" ca="1" si="4"/>
        <v>10.93668412544716</v>
      </c>
      <c r="E25" s="1">
        <f t="shared" ca="1" si="4"/>
        <v>11.345738215239201</v>
      </c>
      <c r="F25" s="1">
        <f t="shared" ca="1" si="4"/>
        <v>4.9529456938527288</v>
      </c>
      <c r="G25" s="1">
        <f t="shared" ca="1" si="4"/>
        <v>4.2641892697425048</v>
      </c>
      <c r="H25" s="1">
        <f t="shared" ca="1" si="4"/>
        <v>3.186888206308482</v>
      </c>
      <c r="I25" s="1">
        <f t="shared" ca="1" si="5"/>
        <v>0</v>
      </c>
      <c r="J25" s="1">
        <f t="shared" ca="1" si="2"/>
        <v>0</v>
      </c>
      <c r="K25" s="1">
        <f t="shared" ca="1" si="2"/>
        <v>0</v>
      </c>
      <c r="L25" s="1">
        <f t="shared" ca="1" si="2"/>
        <v>0</v>
      </c>
      <c r="M25" s="1">
        <f t="shared" ca="1" si="2"/>
        <v>0</v>
      </c>
      <c r="N25" s="1">
        <f t="shared" ca="1" si="6"/>
        <v>1</v>
      </c>
      <c r="O25" s="1">
        <f t="shared" ca="1" si="7"/>
        <v>3.186888206308482</v>
      </c>
    </row>
    <row r="26" spans="1:15">
      <c r="A26" s="14">
        <v>7</v>
      </c>
      <c r="B26" s="35">
        <f t="shared" ca="1" si="3"/>
        <v>0.95092654968236345</v>
      </c>
      <c r="C26" s="7" cm="1">
        <f t="array" aca="1" ref="C26" ca="1">INDEX($C$4:$H$4,1,MATCH(TRUE,$C$6:$H$6&gt;=B26,0))</f>
        <v>15</v>
      </c>
      <c r="D26" s="1">
        <f t="shared" ca="1" si="4"/>
        <v>6.3033735360439733</v>
      </c>
      <c r="E26" s="1">
        <f t="shared" ca="1" si="4"/>
        <v>3.6691933754921124</v>
      </c>
      <c r="F26" s="1">
        <f t="shared" ca="1" si="4"/>
        <v>4.0095913692664364</v>
      </c>
      <c r="G26" s="1">
        <f t="shared" ca="1" si="4"/>
        <v>4.977710406362446</v>
      </c>
      <c r="H26" s="1">
        <f t="shared" ca="1" si="4"/>
        <v>6.6339339526577152</v>
      </c>
      <c r="I26" s="1">
        <f t="shared" ca="1" si="5"/>
        <v>1</v>
      </c>
      <c r="J26" s="1">
        <f t="shared" ca="1" si="2"/>
        <v>0</v>
      </c>
      <c r="K26" s="1">
        <f t="shared" ca="1" si="2"/>
        <v>1</v>
      </c>
      <c r="L26" s="1">
        <f t="shared" ca="1" si="2"/>
        <v>0</v>
      </c>
      <c r="M26" s="1">
        <f t="shared" ca="1" si="2"/>
        <v>0</v>
      </c>
      <c r="N26" s="1">
        <f t="shared" ca="1" si="6"/>
        <v>0</v>
      </c>
      <c r="O26" s="1">
        <f t="shared" ca="1" si="7"/>
        <v>0</v>
      </c>
    </row>
    <row r="27" spans="1:15">
      <c r="A27" s="14">
        <v>8</v>
      </c>
      <c r="B27" s="35">
        <f t="shared" ca="1" si="3"/>
        <v>0.82506009747675135</v>
      </c>
      <c r="C27" s="7" cm="1">
        <f t="array" aca="1" ref="C27" ca="1">INDEX($C$4:$H$4,1,MATCH(TRUE,$C$6:$H$6&gt;=B27,0))</f>
        <v>14</v>
      </c>
      <c r="D27" s="1">
        <f t="shared" ca="1" si="4"/>
        <v>14.273351466519721</v>
      </c>
      <c r="E27" s="1">
        <f t="shared" ca="1" si="4"/>
        <v>7.4534257194274405</v>
      </c>
      <c r="F27" s="1">
        <f t="shared" ca="1" si="4"/>
        <v>9.805080689448431</v>
      </c>
      <c r="G27" s="1">
        <f t="shared" ca="1" si="4"/>
        <v>20.775764245159287</v>
      </c>
      <c r="H27" s="1">
        <f t="shared" ca="1" si="4"/>
        <v>30.111659618508401</v>
      </c>
      <c r="I27" s="1">
        <f t="shared" ca="1" si="5"/>
        <v>0</v>
      </c>
      <c r="J27" s="1">
        <f t="shared" ca="1" si="2"/>
        <v>0</v>
      </c>
      <c r="K27" s="1">
        <f t="shared" ca="1" si="2"/>
        <v>0</v>
      </c>
      <c r="L27" s="1">
        <f t="shared" ca="1" si="2"/>
        <v>1</v>
      </c>
      <c r="M27" s="1">
        <f t="shared" ca="1" si="2"/>
        <v>0</v>
      </c>
      <c r="N27" s="1">
        <f t="shared" ca="1" si="6"/>
        <v>0</v>
      </c>
      <c r="O27" s="1">
        <f t="shared" ca="1" si="7"/>
        <v>0</v>
      </c>
    </row>
    <row r="28" spans="1:15">
      <c r="A28" s="14">
        <v>9</v>
      </c>
      <c r="B28" s="35">
        <f t="shared" ca="1" si="3"/>
        <v>0.47962685522451387</v>
      </c>
      <c r="C28" s="7" cm="1">
        <f t="array" aca="1" ref="C28" ca="1">INDEX($C$4:$H$4,1,MATCH(TRUE,$C$6:$H$6&gt;=B28,0))</f>
        <v>12</v>
      </c>
      <c r="D28" s="1">
        <f t="shared" ca="1" si="4"/>
        <v>4.0191646939305494</v>
      </c>
      <c r="E28" s="1">
        <f t="shared" ca="1" si="4"/>
        <v>10.261970335158864</v>
      </c>
      <c r="F28" s="1">
        <f t="shared" ca="1" si="4"/>
        <v>36.330545264135317</v>
      </c>
      <c r="G28" s="1">
        <f t="shared" ca="1" si="4"/>
        <v>41.850471638460988</v>
      </c>
      <c r="H28" s="1">
        <f t="shared" ca="1" si="4"/>
        <v>31.709760533650371</v>
      </c>
      <c r="I28" s="1">
        <f t="shared" ca="1" si="5"/>
        <v>1</v>
      </c>
      <c r="J28" s="1">
        <f t="shared" ca="1" si="2"/>
        <v>1</v>
      </c>
      <c r="K28" s="1">
        <f t="shared" ca="1" si="2"/>
        <v>0</v>
      </c>
      <c r="L28" s="1">
        <f t="shared" ca="1" si="2"/>
        <v>0</v>
      </c>
      <c r="M28" s="1">
        <f t="shared" ca="1" si="2"/>
        <v>0</v>
      </c>
      <c r="N28" s="1">
        <f t="shared" ca="1" si="6"/>
        <v>0</v>
      </c>
      <c r="O28" s="1">
        <f t="shared" ca="1" si="7"/>
        <v>0</v>
      </c>
    </row>
    <row r="29" spans="1:15">
      <c r="A29" s="14">
        <v>10</v>
      </c>
      <c r="B29" s="35">
        <f t="shared" ca="1" si="3"/>
        <v>0.97131312499130784</v>
      </c>
      <c r="C29" s="7" cm="1">
        <f t="array" aca="1" ref="C29" ca="1">INDEX($C$4:$H$4,1,MATCH(TRUE,$C$6:$H$6&gt;=B29,0))</f>
        <v>15</v>
      </c>
      <c r="D29" s="1">
        <f t="shared" ca="1" si="4"/>
        <v>10.315963828753111</v>
      </c>
      <c r="E29" s="1">
        <f t="shared" ca="1" si="4"/>
        <v>12.476768513232523</v>
      </c>
      <c r="F29" s="1">
        <f t="shared" ca="1" si="4"/>
        <v>15.121633118648296</v>
      </c>
      <c r="G29" s="1">
        <f t="shared" ca="1" si="4"/>
        <v>38.204356981668127</v>
      </c>
      <c r="H29" s="1">
        <f t="shared" ca="1" si="4"/>
        <v>39.541355811111366</v>
      </c>
      <c r="I29" s="1">
        <f t="shared" ca="1" si="5"/>
        <v>0</v>
      </c>
      <c r="J29" s="1">
        <f t="shared" ca="1" si="2"/>
        <v>1</v>
      </c>
      <c r="K29" s="1">
        <f t="shared" ca="1" si="2"/>
        <v>0</v>
      </c>
      <c r="L29" s="1">
        <f t="shared" ca="1" si="2"/>
        <v>0</v>
      </c>
      <c r="M29" s="1">
        <f t="shared" ca="1" si="2"/>
        <v>0</v>
      </c>
      <c r="N29" s="1">
        <f t="shared" ca="1" si="6"/>
        <v>0</v>
      </c>
      <c r="O29" s="1">
        <f t="shared" ca="1" si="7"/>
        <v>0</v>
      </c>
    </row>
    <row r="30" spans="1:15">
      <c r="A30" s="14">
        <v>11</v>
      </c>
      <c r="B30" s="35">
        <f t="shared" ca="1" si="3"/>
        <v>0.69251587422852023</v>
      </c>
      <c r="C30" s="7" cm="1">
        <f t="array" aca="1" ref="C30" ca="1">INDEX($C$4:$H$4,1,MATCH(TRUE,$C$6:$H$6&gt;=B30,0))</f>
        <v>13</v>
      </c>
      <c r="D30" s="1">
        <f t="shared" ca="1" si="4"/>
        <v>28.368754042063781</v>
      </c>
      <c r="E30" s="1">
        <f t="shared" ca="1" si="4"/>
        <v>35.505525320401325</v>
      </c>
      <c r="F30" s="1">
        <f t="shared" ca="1" si="4"/>
        <v>26.920599939473405</v>
      </c>
      <c r="G30" s="1">
        <f t="shared" ca="1" si="4"/>
        <v>24.539476201687691</v>
      </c>
      <c r="H30" s="1">
        <f t="shared" ca="1" si="4"/>
        <v>12.900944887538969</v>
      </c>
      <c r="I30" s="1">
        <f t="shared" ca="1" si="5"/>
        <v>1</v>
      </c>
      <c r="J30" s="1">
        <f t="shared" ca="1" si="2"/>
        <v>0</v>
      </c>
      <c r="K30" s="1">
        <f t="shared" ca="1" si="2"/>
        <v>0</v>
      </c>
      <c r="L30" s="1">
        <f t="shared" ca="1" si="2"/>
        <v>0</v>
      </c>
      <c r="M30" s="1">
        <f t="shared" ca="1" si="2"/>
        <v>0</v>
      </c>
      <c r="N30" s="1">
        <f t="shared" ca="1" si="6"/>
        <v>0</v>
      </c>
      <c r="O30" s="1">
        <f t="shared" ca="1" si="7"/>
        <v>0</v>
      </c>
    </row>
    <row r="31" spans="1:15">
      <c r="A31" s="14">
        <v>12</v>
      </c>
      <c r="B31" s="35">
        <f t="shared" ca="1" si="3"/>
        <v>8.5081350509357279E-2</v>
      </c>
      <c r="C31" s="7" cm="1">
        <f t="array" aca="1" ref="C31" ca="1">INDEX($C$4:$H$4,1,MATCH(TRUE,$C$6:$H$6&gt;=B31,0))</f>
        <v>10</v>
      </c>
      <c r="D31" s="1">
        <f t="shared" ca="1" si="4"/>
        <v>9.2786727873620976</v>
      </c>
      <c r="E31" s="1">
        <f t="shared" ca="1" si="4"/>
        <v>7.0587544125794652</v>
      </c>
      <c r="F31" s="1">
        <f t="shared" ca="1" si="4"/>
        <v>10.646827522617041</v>
      </c>
      <c r="G31" s="1">
        <f t="shared" ca="1" si="4"/>
        <v>6.7336738974178179</v>
      </c>
      <c r="H31" s="1">
        <f t="shared" ca="1" si="4"/>
        <v>16.980058836602719</v>
      </c>
      <c r="I31" s="1">
        <f t="shared" ca="1" si="5"/>
        <v>0</v>
      </c>
      <c r="J31" s="1">
        <f t="shared" ca="1" si="2"/>
        <v>1</v>
      </c>
      <c r="K31" s="1">
        <f t="shared" ca="1" si="2"/>
        <v>0</v>
      </c>
      <c r="L31" s="1">
        <f t="shared" ca="1" si="2"/>
        <v>1</v>
      </c>
      <c r="M31" s="1">
        <f t="shared" ca="1" si="2"/>
        <v>0</v>
      </c>
      <c r="N31" s="1">
        <f t="shared" ca="1" si="6"/>
        <v>0</v>
      </c>
      <c r="O31" s="1">
        <f t="shared" ca="1" si="7"/>
        <v>0</v>
      </c>
    </row>
    <row r="32" spans="1:15">
      <c r="A32" s="14">
        <v>13</v>
      </c>
      <c r="B32" s="35">
        <f t="shared" ca="1" si="3"/>
        <v>0.61073611889839674</v>
      </c>
      <c r="C32" s="7" cm="1">
        <f t="array" aca="1" ref="C32" ca="1">INDEX($C$4:$H$4,1,MATCH(TRUE,$C$6:$H$6&gt;=B32,0))</f>
        <v>13</v>
      </c>
      <c r="D32" s="1">
        <f t="shared" ca="1" si="4"/>
        <v>14.129681467725506</v>
      </c>
      <c r="E32" s="1">
        <f t="shared" ca="1" si="4"/>
        <v>15.626230373884923</v>
      </c>
      <c r="F32" s="1">
        <f t="shared" ca="1" si="4"/>
        <v>10.492629559664636</v>
      </c>
      <c r="G32" s="1">
        <f t="shared" ca="1" si="4"/>
        <v>7.257467187262522</v>
      </c>
      <c r="H32" s="1">
        <f t="shared" ca="1" si="4"/>
        <v>4.978223955210864</v>
      </c>
      <c r="I32" s="1">
        <f t="shared" ca="1" si="5"/>
        <v>0</v>
      </c>
      <c r="J32" s="1">
        <f t="shared" ca="1" si="2"/>
        <v>1</v>
      </c>
      <c r="K32" s="1">
        <f t="shared" ca="1" si="2"/>
        <v>0</v>
      </c>
      <c r="L32" s="1">
        <f t="shared" ca="1" si="2"/>
        <v>0</v>
      </c>
      <c r="M32" s="1">
        <f t="shared" ca="1" si="2"/>
        <v>0</v>
      </c>
      <c r="N32" s="1">
        <f t="shared" ca="1" si="6"/>
        <v>0</v>
      </c>
      <c r="O32" s="1">
        <f t="shared" ca="1" si="7"/>
        <v>0</v>
      </c>
    </row>
    <row r="33" spans="1:15">
      <c r="A33" s="14">
        <v>14</v>
      </c>
      <c r="B33" s="35">
        <f t="shared" ca="1" si="3"/>
        <v>0.58221473221604414</v>
      </c>
      <c r="C33" s="7" cm="1">
        <f t="array" aca="1" ref="C33" ca="1">INDEX($C$4:$H$4,1,MATCH(TRUE,$C$6:$H$6&gt;=B33,0))</f>
        <v>12</v>
      </c>
      <c r="D33" s="1">
        <f t="shared" ca="1" si="4"/>
        <v>10.535238893101093</v>
      </c>
      <c r="E33" s="1">
        <f t="shared" ca="1" si="4"/>
        <v>22.032771092908067</v>
      </c>
      <c r="F33" s="1">
        <f t="shared" ca="1" si="4"/>
        <v>9.9432201939457396</v>
      </c>
      <c r="G33" s="1">
        <f t="shared" ca="1" si="4"/>
        <v>11.735305906863314</v>
      </c>
      <c r="H33" s="1">
        <f t="shared" ca="1" si="4"/>
        <v>10.671981547615257</v>
      </c>
      <c r="I33" s="1">
        <f t="shared" ca="1" si="5"/>
        <v>0</v>
      </c>
      <c r="J33" s="1">
        <f t="shared" ca="1" si="2"/>
        <v>0</v>
      </c>
      <c r="K33" s="1">
        <f t="shared" ca="1" si="2"/>
        <v>0</v>
      </c>
      <c r="L33" s="1">
        <f t="shared" ca="1" si="2"/>
        <v>1</v>
      </c>
      <c r="M33" s="1">
        <f t="shared" ca="1" si="2"/>
        <v>0</v>
      </c>
      <c r="N33" s="1">
        <f t="shared" ca="1" si="6"/>
        <v>0</v>
      </c>
      <c r="O33" s="1">
        <f t="shared" ca="1" si="7"/>
        <v>0</v>
      </c>
    </row>
    <row r="34" spans="1:15">
      <c r="A34" s="14">
        <v>15</v>
      </c>
      <c r="B34" s="35">
        <f t="shared" ca="1" si="3"/>
        <v>0.56190835366613157</v>
      </c>
      <c r="C34" s="7" cm="1">
        <f t="array" aca="1" ref="C34" ca="1">INDEX($C$4:$H$4,1,MATCH(TRUE,$C$6:$H$6&gt;=B34,0))</f>
        <v>12</v>
      </c>
      <c r="D34" s="1">
        <f t="shared" ca="1" si="4"/>
        <v>15.350891900076729</v>
      </c>
      <c r="E34" s="1">
        <f t="shared" ca="1" si="4"/>
        <v>20.60799990943493</v>
      </c>
      <c r="F34" s="1">
        <f t="shared" ca="1" si="4"/>
        <v>26.64157830647229</v>
      </c>
      <c r="G34" s="1">
        <f t="shared" ca="1" si="4"/>
        <v>45.866885822392938</v>
      </c>
      <c r="H34" s="1">
        <f t="shared" ca="1" si="4"/>
        <v>52.445519105007321</v>
      </c>
      <c r="I34" s="1">
        <f t="shared" ca="1" si="5"/>
        <v>1</v>
      </c>
      <c r="J34" s="1">
        <f t="shared" ca="1" si="2"/>
        <v>0</v>
      </c>
      <c r="K34" s="1">
        <f t="shared" ca="1" si="2"/>
        <v>0</v>
      </c>
      <c r="L34" s="1">
        <f t="shared" ca="1" si="2"/>
        <v>0</v>
      </c>
      <c r="M34" s="1">
        <f t="shared" ca="1" si="2"/>
        <v>0</v>
      </c>
      <c r="N34" s="1">
        <f t="shared" ca="1" si="6"/>
        <v>0</v>
      </c>
      <c r="O34" s="1">
        <f t="shared" ca="1" si="7"/>
        <v>0</v>
      </c>
    </row>
    <row r="35" spans="1:15">
      <c r="A35" s="14">
        <v>16</v>
      </c>
      <c r="B35" s="35">
        <f t="shared" ca="1" si="3"/>
        <v>0.68833354586024786</v>
      </c>
      <c r="C35" s="7" cm="1">
        <f t="array" aca="1" ref="C35" ca="1">INDEX($C$4:$H$4,1,MATCH(TRUE,$C$6:$H$6&gt;=B35,0))</f>
        <v>13</v>
      </c>
      <c r="D35" s="1">
        <f t="shared" ca="1" si="4"/>
        <v>22.685056940994489</v>
      </c>
      <c r="E35" s="1">
        <f t="shared" ca="1" si="4"/>
        <v>51.270497846172944</v>
      </c>
      <c r="F35" s="1">
        <f t="shared" ca="1" si="4"/>
        <v>93.624319131394614</v>
      </c>
      <c r="G35" s="1">
        <f t="shared" ca="1" si="4"/>
        <v>68.693065482434704</v>
      </c>
      <c r="H35" s="1">
        <f t="shared" ca="1" si="4"/>
        <v>185.15762949407909</v>
      </c>
      <c r="I35" s="1">
        <f t="shared" ca="1" si="5"/>
        <v>0</v>
      </c>
      <c r="J35" s="1">
        <f t="shared" ca="1" si="2"/>
        <v>0</v>
      </c>
      <c r="K35" s="1">
        <f t="shared" ca="1" si="2"/>
        <v>0</v>
      </c>
      <c r="L35" s="1">
        <f t="shared" ca="1" si="2"/>
        <v>1</v>
      </c>
      <c r="M35" s="1">
        <f t="shared" ca="1" si="2"/>
        <v>0</v>
      </c>
      <c r="N35" s="1">
        <f t="shared" ca="1" si="6"/>
        <v>0</v>
      </c>
      <c r="O35" s="1">
        <f t="shared" ca="1" si="7"/>
        <v>0</v>
      </c>
    </row>
    <row r="36" spans="1:15">
      <c r="A36" s="14">
        <v>17</v>
      </c>
      <c r="B36" s="35">
        <f t="shared" ca="1" si="3"/>
        <v>0.58793814219568385</v>
      </c>
      <c r="C36" s="7" cm="1">
        <f t="array" aca="1" ref="C36" ca="1">INDEX($C$4:$H$4,1,MATCH(TRUE,$C$6:$H$6&gt;=B36,0))</f>
        <v>12</v>
      </c>
      <c r="D36" s="1">
        <f t="shared" ca="1" si="4"/>
        <v>22.79069486169416</v>
      </c>
      <c r="E36" s="1">
        <f t="shared" ca="1" si="4"/>
        <v>17.522581321830238</v>
      </c>
      <c r="F36" s="1">
        <f t="shared" ca="1" si="4"/>
        <v>32.482107119290553</v>
      </c>
      <c r="G36" s="1">
        <f t="shared" ca="1" si="4"/>
        <v>143.93927422949605</v>
      </c>
      <c r="H36" s="1">
        <f t="shared" ca="1" si="4"/>
        <v>108.46462104867695</v>
      </c>
      <c r="I36" s="1">
        <f t="shared" ca="1" si="5"/>
        <v>1</v>
      </c>
      <c r="J36" s="1">
        <f t="shared" ca="1" si="5"/>
        <v>1</v>
      </c>
      <c r="K36" s="1">
        <f t="shared" ca="1" si="5"/>
        <v>1</v>
      </c>
      <c r="L36" s="1">
        <f t="shared" ca="1" si="5"/>
        <v>0</v>
      </c>
      <c r="M36" s="1">
        <f t="shared" ca="1" si="5"/>
        <v>0</v>
      </c>
      <c r="N36" s="1">
        <f t="shared" ca="1" si="6"/>
        <v>0</v>
      </c>
      <c r="O36" s="1">
        <f t="shared" ca="1" si="7"/>
        <v>0</v>
      </c>
    </row>
    <row r="37" spans="1:15">
      <c r="A37" s="14">
        <v>18</v>
      </c>
      <c r="B37" s="35">
        <f t="shared" ca="1" si="3"/>
        <v>0.8343565808047988</v>
      </c>
      <c r="C37" s="7" cm="1">
        <f t="array" aca="1" ref="C37" ca="1">INDEX($C$4:$H$4,1,MATCH(TRUE,$C$6:$H$6&gt;=B37,0))</f>
        <v>14</v>
      </c>
      <c r="D37" s="1">
        <f t="shared" ref="D37:H52" ca="1" si="8">_xlfn.LOGNORM.INV(RAND(),0.15,0.5)*C37</f>
        <v>11.078120309271211</v>
      </c>
      <c r="E37" s="1">
        <f t="shared" ca="1" si="8"/>
        <v>11.932348073445279</v>
      </c>
      <c r="F37" s="1">
        <f t="shared" ca="1" si="8"/>
        <v>27.752380624485781</v>
      </c>
      <c r="G37" s="1">
        <f t="shared" ca="1" si="8"/>
        <v>27.576939510845168</v>
      </c>
      <c r="H37" s="1">
        <f t="shared" ca="1" si="8"/>
        <v>31.939774976944388</v>
      </c>
      <c r="I37" s="1">
        <f t="shared" ca="1" si="5"/>
        <v>1</v>
      </c>
      <c r="J37" s="1">
        <f t="shared" ca="1" si="5"/>
        <v>0</v>
      </c>
      <c r="K37" s="1">
        <f t="shared" ca="1" si="5"/>
        <v>1</v>
      </c>
      <c r="L37" s="1">
        <f t="shared" ca="1" si="5"/>
        <v>1</v>
      </c>
      <c r="M37" s="1">
        <f t="shared" ca="1" si="5"/>
        <v>0</v>
      </c>
      <c r="N37" s="1">
        <f t="shared" ca="1" si="6"/>
        <v>0</v>
      </c>
      <c r="O37" s="1">
        <f t="shared" ca="1" si="7"/>
        <v>0</v>
      </c>
    </row>
    <row r="38" spans="1:15">
      <c r="A38" s="14">
        <v>19</v>
      </c>
      <c r="B38" s="35">
        <f t="shared" ca="1" si="3"/>
        <v>0.87923141762795043</v>
      </c>
      <c r="C38" s="7" cm="1">
        <f t="array" aca="1" ref="C38" ca="1">INDEX($C$4:$H$4,1,MATCH(TRUE,$C$6:$H$6&gt;=B38,0))</f>
        <v>14</v>
      </c>
      <c r="D38" s="1">
        <f t="shared" ca="1" si="8"/>
        <v>12.992176260739113</v>
      </c>
      <c r="E38" s="1">
        <f t="shared" ca="1" si="8"/>
        <v>12.666836458794029</v>
      </c>
      <c r="F38" s="1">
        <f t="shared" ca="1" si="8"/>
        <v>14.390989092281654</v>
      </c>
      <c r="G38" s="1">
        <f t="shared" ca="1" si="8"/>
        <v>7.5294749318702126</v>
      </c>
      <c r="H38" s="1">
        <f t="shared" ca="1" si="8"/>
        <v>3.4549303277714674</v>
      </c>
      <c r="I38" s="1">
        <f t="shared" ca="1" si="5"/>
        <v>0</v>
      </c>
      <c r="J38" s="1">
        <f t="shared" ca="1" si="5"/>
        <v>1</v>
      </c>
      <c r="K38" s="1">
        <f t="shared" ca="1" si="5"/>
        <v>0</v>
      </c>
      <c r="L38" s="1">
        <f t="shared" ca="1" si="5"/>
        <v>0</v>
      </c>
      <c r="M38" s="1">
        <f t="shared" ca="1" si="5"/>
        <v>0</v>
      </c>
      <c r="N38" s="1">
        <f t="shared" ca="1" si="6"/>
        <v>0</v>
      </c>
      <c r="O38" s="1">
        <f t="shared" ca="1" si="7"/>
        <v>0</v>
      </c>
    </row>
    <row r="39" spans="1:15">
      <c r="A39" s="14">
        <v>20</v>
      </c>
      <c r="B39" s="35">
        <f t="shared" ca="1" si="3"/>
        <v>0.20333907524130346</v>
      </c>
      <c r="C39" s="7" cm="1">
        <f t="array" aca="1" ref="C39" ca="1">INDEX($C$4:$H$4,1,MATCH(TRUE,$C$6:$H$6&gt;=B39,0))</f>
        <v>11</v>
      </c>
      <c r="D39" s="1">
        <f t="shared" ca="1" si="8"/>
        <v>8.1095740877980838</v>
      </c>
      <c r="E39" s="1">
        <f t="shared" ca="1" si="8"/>
        <v>3.569444730990202</v>
      </c>
      <c r="F39" s="1">
        <f t="shared" ca="1" si="8"/>
        <v>2.600264485251357</v>
      </c>
      <c r="G39" s="1">
        <f t="shared" ca="1" si="8"/>
        <v>1.608047078074349</v>
      </c>
      <c r="H39" s="1">
        <f t="shared" ca="1" si="8"/>
        <v>2.7297986646938335</v>
      </c>
      <c r="I39" s="1">
        <f t="shared" ca="1" si="5"/>
        <v>0</v>
      </c>
      <c r="J39" s="1">
        <f t="shared" ca="1" si="5"/>
        <v>0</v>
      </c>
      <c r="K39" s="1">
        <f t="shared" ca="1" si="5"/>
        <v>0</v>
      </c>
      <c r="L39" s="1">
        <f t="shared" ca="1" si="5"/>
        <v>0</v>
      </c>
      <c r="M39" s="1">
        <f t="shared" ca="1" si="5"/>
        <v>0</v>
      </c>
      <c r="N39" s="1">
        <f t="shared" ca="1" si="6"/>
        <v>1</v>
      </c>
      <c r="O39" s="1">
        <f t="shared" ca="1" si="7"/>
        <v>2.7297986646938335</v>
      </c>
    </row>
    <row r="40" spans="1:15">
      <c r="A40" s="14">
        <v>21</v>
      </c>
      <c r="B40" s="35">
        <f t="shared" ca="1" si="3"/>
        <v>0.838542952771127</v>
      </c>
      <c r="C40" s="7" cm="1">
        <f t="array" aca="1" ref="C40" ca="1">INDEX($C$4:$H$4,1,MATCH(TRUE,$C$6:$H$6&gt;=B40,0))</f>
        <v>14</v>
      </c>
      <c r="D40" s="1">
        <f t="shared" ca="1" si="8"/>
        <v>12.757884113522643</v>
      </c>
      <c r="E40" s="1">
        <f t="shared" ca="1" si="8"/>
        <v>10.007402361269607</v>
      </c>
      <c r="F40" s="1">
        <f t="shared" ca="1" si="8"/>
        <v>13.162405957096158</v>
      </c>
      <c r="G40" s="1">
        <f t="shared" ca="1" si="8"/>
        <v>11.6960492275179</v>
      </c>
      <c r="H40" s="1">
        <f t="shared" ca="1" si="8"/>
        <v>6.4492853877962073</v>
      </c>
      <c r="I40" s="1">
        <f t="shared" ca="1" si="5"/>
        <v>1</v>
      </c>
      <c r="J40" s="1">
        <f t="shared" ca="1" si="5"/>
        <v>0</v>
      </c>
      <c r="K40" s="1">
        <f t="shared" ca="1" si="5"/>
        <v>0</v>
      </c>
      <c r="L40" s="1">
        <f t="shared" ca="1" si="5"/>
        <v>0</v>
      </c>
      <c r="M40" s="1">
        <f t="shared" ca="1" si="5"/>
        <v>0</v>
      </c>
      <c r="N40" s="1">
        <f t="shared" ca="1" si="6"/>
        <v>0</v>
      </c>
      <c r="O40" s="1">
        <f t="shared" ca="1" si="7"/>
        <v>0</v>
      </c>
    </row>
    <row r="41" spans="1:15">
      <c r="A41" s="14">
        <v>22</v>
      </c>
      <c r="B41" s="35">
        <f t="shared" ca="1" si="3"/>
        <v>0.92721985829862397</v>
      </c>
      <c r="C41" s="7" cm="1">
        <f t="array" aca="1" ref="C41" ca="1">INDEX($C$4:$H$4,1,MATCH(TRUE,$C$6:$H$6&gt;=B41,0))</f>
        <v>15</v>
      </c>
      <c r="D41" s="1">
        <f t="shared" ca="1" si="8"/>
        <v>7.3399355550238754</v>
      </c>
      <c r="E41" s="1">
        <f t="shared" ca="1" si="8"/>
        <v>7.3338320274252728</v>
      </c>
      <c r="F41" s="1">
        <f t="shared" ca="1" si="8"/>
        <v>10.793249949124215</v>
      </c>
      <c r="G41" s="1">
        <f t="shared" ca="1" si="8"/>
        <v>11.975875401721099</v>
      </c>
      <c r="H41" s="1">
        <f t="shared" ca="1" si="8"/>
        <v>14.559058607488714</v>
      </c>
      <c r="I41" s="1">
        <f t="shared" ca="1" si="5"/>
        <v>1</v>
      </c>
      <c r="J41" s="1">
        <f t="shared" ca="1" si="5"/>
        <v>1</v>
      </c>
      <c r="K41" s="1">
        <f t="shared" ca="1" si="5"/>
        <v>0</v>
      </c>
      <c r="L41" s="1">
        <f t="shared" ca="1" si="5"/>
        <v>0</v>
      </c>
      <c r="M41" s="1">
        <f t="shared" ca="1" si="5"/>
        <v>0</v>
      </c>
      <c r="N41" s="1">
        <f t="shared" ca="1" si="6"/>
        <v>0</v>
      </c>
      <c r="O41" s="1">
        <f t="shared" ca="1" si="7"/>
        <v>0</v>
      </c>
    </row>
    <row r="42" spans="1:15">
      <c r="A42" s="14">
        <v>23</v>
      </c>
      <c r="B42" s="35">
        <f t="shared" ca="1" si="3"/>
        <v>0.5078326080583484</v>
      </c>
      <c r="C42" s="7" cm="1">
        <f t="array" aca="1" ref="C42" ca="1">INDEX($C$4:$H$4,1,MATCH(TRUE,$C$6:$H$6&gt;=B42,0))</f>
        <v>12</v>
      </c>
      <c r="D42" s="1">
        <f t="shared" ca="1" si="8"/>
        <v>11.397600351616475</v>
      </c>
      <c r="E42" s="1">
        <f t="shared" ca="1" si="8"/>
        <v>8.2146199956860038</v>
      </c>
      <c r="F42" s="1">
        <f t="shared" ca="1" si="8"/>
        <v>6.0429363701301293</v>
      </c>
      <c r="G42" s="1">
        <f t="shared" ca="1" si="8"/>
        <v>4.1595682791285453</v>
      </c>
      <c r="H42" s="1">
        <f t="shared" ca="1" si="8"/>
        <v>2.6064275441597977</v>
      </c>
      <c r="I42" s="1">
        <f t="shared" ca="1" si="5"/>
        <v>1</v>
      </c>
      <c r="J42" s="1">
        <f t="shared" ca="1" si="5"/>
        <v>0</v>
      </c>
      <c r="K42" s="1">
        <f t="shared" ca="1" si="5"/>
        <v>0</v>
      </c>
      <c r="L42" s="1">
        <f t="shared" ca="1" si="5"/>
        <v>0</v>
      </c>
      <c r="M42" s="1">
        <f t="shared" ca="1" si="5"/>
        <v>0</v>
      </c>
      <c r="N42" s="1">
        <f t="shared" ca="1" si="6"/>
        <v>0</v>
      </c>
      <c r="O42" s="1">
        <f t="shared" ca="1" si="7"/>
        <v>0</v>
      </c>
    </row>
    <row r="43" spans="1:15">
      <c r="A43" s="14">
        <v>24</v>
      </c>
      <c r="B43" s="35">
        <f t="shared" ca="1" si="3"/>
        <v>0.12840375564376538</v>
      </c>
      <c r="C43" s="7" cm="1">
        <f t="array" aca="1" ref="C43" ca="1">INDEX($C$4:$H$4,1,MATCH(TRUE,$C$6:$H$6&gt;=B43,0))</f>
        <v>11</v>
      </c>
      <c r="D43" s="1">
        <f t="shared" ca="1" si="8"/>
        <v>16.014081176879824</v>
      </c>
      <c r="E43" s="1">
        <f t="shared" ca="1" si="8"/>
        <v>20.075455016702566</v>
      </c>
      <c r="F43" s="1">
        <f t="shared" ca="1" si="8"/>
        <v>74.893891707751692</v>
      </c>
      <c r="G43" s="1">
        <f t="shared" ca="1" si="8"/>
        <v>106.77808519547381</v>
      </c>
      <c r="H43" s="1">
        <f t="shared" ca="1" si="8"/>
        <v>65.791972811435741</v>
      </c>
      <c r="I43" s="1">
        <f t="shared" ca="1" si="5"/>
        <v>1</v>
      </c>
      <c r="J43" s="1">
        <f t="shared" ca="1" si="5"/>
        <v>0</v>
      </c>
      <c r="K43" s="1">
        <f t="shared" ca="1" si="5"/>
        <v>1</v>
      </c>
      <c r="L43" s="1">
        <f t="shared" ca="1" si="5"/>
        <v>0</v>
      </c>
      <c r="M43" s="1">
        <f t="shared" ca="1" si="5"/>
        <v>0</v>
      </c>
      <c r="N43" s="1">
        <f t="shared" ca="1" si="6"/>
        <v>0</v>
      </c>
      <c r="O43" s="1">
        <f t="shared" ca="1" si="7"/>
        <v>0</v>
      </c>
    </row>
    <row r="44" spans="1:15">
      <c r="A44" s="14">
        <v>25</v>
      </c>
      <c r="B44" s="35">
        <f t="shared" ca="1" si="3"/>
        <v>0.46199243245955535</v>
      </c>
      <c r="C44" s="7" cm="1">
        <f t="array" aca="1" ref="C44" ca="1">INDEX($C$4:$H$4,1,MATCH(TRUE,$C$6:$H$6&gt;=B44,0))</f>
        <v>12</v>
      </c>
      <c r="D44" s="1">
        <f t="shared" ca="1" si="8"/>
        <v>8.4515157738543252</v>
      </c>
      <c r="E44" s="1">
        <f t="shared" ca="1" si="8"/>
        <v>8.6626391525797146</v>
      </c>
      <c r="F44" s="1">
        <f t="shared" ca="1" si="8"/>
        <v>8.0022213642152771</v>
      </c>
      <c r="G44" s="1">
        <f t="shared" ca="1" si="8"/>
        <v>10.91888008944896</v>
      </c>
      <c r="H44" s="1">
        <f t="shared" ca="1" si="8"/>
        <v>20.466556142141837</v>
      </c>
      <c r="I44" s="1">
        <f t="shared" ca="1" si="5"/>
        <v>1</v>
      </c>
      <c r="J44" s="1">
        <f t="shared" ca="1" si="5"/>
        <v>1</v>
      </c>
      <c r="K44" s="1">
        <f t="shared" ca="1" si="5"/>
        <v>0</v>
      </c>
      <c r="L44" s="1">
        <f t="shared" ca="1" si="5"/>
        <v>0</v>
      </c>
      <c r="M44" s="1">
        <f t="shared" ca="1" si="5"/>
        <v>0</v>
      </c>
      <c r="N44" s="1">
        <f t="shared" ca="1" si="6"/>
        <v>0</v>
      </c>
      <c r="O44" s="1">
        <f t="shared" ca="1" si="7"/>
        <v>0</v>
      </c>
    </row>
    <row r="45" spans="1:15">
      <c r="A45" s="14">
        <v>26</v>
      </c>
      <c r="B45" s="35">
        <f t="shared" ca="1" si="3"/>
        <v>0.26966980484989167</v>
      </c>
      <c r="C45" s="7" cm="1">
        <f t="array" aca="1" ref="C45" ca="1">INDEX($C$4:$H$4,1,MATCH(TRUE,$C$6:$H$6&gt;=B45,0))</f>
        <v>11</v>
      </c>
      <c r="D45" s="1">
        <f t="shared" ca="1" si="8"/>
        <v>9.2939846288746928</v>
      </c>
      <c r="E45" s="1">
        <f t="shared" ca="1" si="8"/>
        <v>6.8917317737400623</v>
      </c>
      <c r="F45" s="1">
        <f t="shared" ca="1" si="8"/>
        <v>7.719043766720012</v>
      </c>
      <c r="G45" s="1">
        <f t="shared" ca="1" si="8"/>
        <v>4.4775574713687298</v>
      </c>
      <c r="H45" s="1">
        <f t="shared" ca="1" si="8"/>
        <v>7.8463239225438901</v>
      </c>
      <c r="I45" s="1">
        <f t="shared" ca="1" si="5"/>
        <v>0</v>
      </c>
      <c r="J45" s="1">
        <f t="shared" ca="1" si="5"/>
        <v>1</v>
      </c>
      <c r="K45" s="1">
        <f t="shared" ca="1" si="5"/>
        <v>0</v>
      </c>
      <c r="L45" s="1">
        <f t="shared" ca="1" si="5"/>
        <v>0</v>
      </c>
      <c r="M45" s="1">
        <f t="shared" ca="1" si="5"/>
        <v>0</v>
      </c>
      <c r="N45" s="1">
        <f t="shared" ca="1" si="6"/>
        <v>0</v>
      </c>
      <c r="O45" s="1">
        <f t="shared" ca="1" si="7"/>
        <v>0</v>
      </c>
    </row>
    <row r="46" spans="1:15">
      <c r="A46" s="14">
        <v>27</v>
      </c>
      <c r="B46" s="35">
        <f t="shared" ca="1" si="3"/>
        <v>0.53881757604917035</v>
      </c>
      <c r="C46" s="7" cm="1">
        <f t="array" aca="1" ref="C46" ca="1">INDEX($C$4:$H$4,1,MATCH(TRUE,$C$6:$H$6&gt;=B46,0))</f>
        <v>12</v>
      </c>
      <c r="D46" s="1">
        <f t="shared" ca="1" si="8"/>
        <v>17.975010096495133</v>
      </c>
      <c r="E46" s="1">
        <f t="shared" ca="1" si="8"/>
        <v>16.371804722499629</v>
      </c>
      <c r="F46" s="1">
        <f t="shared" ca="1" si="8"/>
        <v>22.439314032738089</v>
      </c>
      <c r="G46" s="1">
        <f t="shared" ca="1" si="8"/>
        <v>25.995095071534198</v>
      </c>
      <c r="H46" s="1">
        <f t="shared" ca="1" si="8"/>
        <v>30.784052382108882</v>
      </c>
      <c r="I46" s="1">
        <f t="shared" ca="1" si="5"/>
        <v>0</v>
      </c>
      <c r="J46" s="1">
        <f t="shared" ca="1" si="5"/>
        <v>0</v>
      </c>
      <c r="K46" s="1">
        <f t="shared" ca="1" si="5"/>
        <v>0</v>
      </c>
      <c r="L46" s="1">
        <f t="shared" ca="1" si="5"/>
        <v>0</v>
      </c>
      <c r="M46" s="1">
        <f t="shared" ca="1" si="5"/>
        <v>0</v>
      </c>
      <c r="N46" s="1">
        <f t="shared" ca="1" si="6"/>
        <v>1</v>
      </c>
      <c r="O46" s="1">
        <f t="shared" ca="1" si="7"/>
        <v>30.784052382108882</v>
      </c>
    </row>
    <row r="47" spans="1:15">
      <c r="A47" s="14">
        <v>28</v>
      </c>
      <c r="B47" s="35">
        <f t="shared" ca="1" si="3"/>
        <v>4.0007828530155276E-2</v>
      </c>
      <c r="C47" s="7" cm="1">
        <f t="array" aca="1" ref="C47" ca="1">INDEX($C$4:$H$4,1,MATCH(TRUE,$C$6:$H$6&gt;=B47,0))</f>
        <v>10</v>
      </c>
      <c r="D47" s="1">
        <f t="shared" ca="1" si="8"/>
        <v>17.468158892663102</v>
      </c>
      <c r="E47" s="1">
        <f t="shared" ca="1" si="8"/>
        <v>24.850989249503698</v>
      </c>
      <c r="F47" s="1">
        <f t="shared" ca="1" si="8"/>
        <v>23.456535549888144</v>
      </c>
      <c r="G47" s="1">
        <f t="shared" ca="1" si="8"/>
        <v>25.739089483201742</v>
      </c>
      <c r="H47" s="1">
        <f t="shared" ca="1" si="8"/>
        <v>11.101285189551799</v>
      </c>
      <c r="I47" s="1">
        <f t="shared" ca="1" si="5"/>
        <v>0</v>
      </c>
      <c r="J47" s="1">
        <f t="shared" ca="1" si="5"/>
        <v>0</v>
      </c>
      <c r="K47" s="1">
        <f t="shared" ca="1" si="5"/>
        <v>0</v>
      </c>
      <c r="L47" s="1">
        <f t="shared" ca="1" si="5"/>
        <v>1</v>
      </c>
      <c r="M47" s="1">
        <f t="shared" ca="1" si="5"/>
        <v>0</v>
      </c>
      <c r="N47" s="1">
        <f t="shared" ca="1" si="6"/>
        <v>0</v>
      </c>
      <c r="O47" s="1">
        <f t="shared" ca="1" si="7"/>
        <v>0</v>
      </c>
    </row>
    <row r="48" spans="1:15">
      <c r="A48" s="14">
        <v>29</v>
      </c>
      <c r="B48" s="35">
        <f t="shared" ca="1" si="3"/>
        <v>0.7670325089818012</v>
      </c>
      <c r="C48" s="7" cm="1">
        <f t="array" aca="1" ref="C48" ca="1">INDEX($C$4:$H$4,1,MATCH(TRUE,$C$6:$H$6&gt;=B48,0))</f>
        <v>13</v>
      </c>
      <c r="D48" s="1">
        <f t="shared" ca="1" si="8"/>
        <v>10.496578284246935</v>
      </c>
      <c r="E48" s="1">
        <f t="shared" ca="1" si="8"/>
        <v>20.188279604388399</v>
      </c>
      <c r="F48" s="1">
        <f t="shared" ca="1" si="8"/>
        <v>25.566348696693549</v>
      </c>
      <c r="G48" s="1">
        <f t="shared" ca="1" si="8"/>
        <v>15.46881954979666</v>
      </c>
      <c r="H48" s="1">
        <f t="shared" ca="1" si="8"/>
        <v>26.198455897646141</v>
      </c>
      <c r="I48" s="1">
        <f t="shared" ca="1" si="5"/>
        <v>0</v>
      </c>
      <c r="J48" s="1">
        <f t="shared" ca="1" si="5"/>
        <v>0</v>
      </c>
      <c r="K48" s="1">
        <f t="shared" ca="1" si="5"/>
        <v>0</v>
      </c>
      <c r="L48" s="1">
        <f t="shared" ca="1" si="5"/>
        <v>0</v>
      </c>
      <c r="M48" s="1">
        <f t="shared" ca="1" si="5"/>
        <v>1</v>
      </c>
      <c r="N48" s="1">
        <f t="shared" ca="1" si="6"/>
        <v>0</v>
      </c>
      <c r="O48" s="1">
        <f t="shared" ca="1" si="7"/>
        <v>0</v>
      </c>
    </row>
    <row r="49" spans="1:15">
      <c r="A49" s="14">
        <v>30</v>
      </c>
      <c r="B49" s="35">
        <f t="shared" ca="1" si="3"/>
        <v>0.45730107547794585</v>
      </c>
      <c r="C49" s="7" cm="1">
        <f t="array" aca="1" ref="C49" ca="1">INDEX($C$4:$H$4,1,MATCH(TRUE,$C$6:$H$6&gt;=B49,0))</f>
        <v>12</v>
      </c>
      <c r="D49" s="1">
        <f t="shared" ca="1" si="8"/>
        <v>19.472590888434645</v>
      </c>
      <c r="E49" s="1">
        <f t="shared" ca="1" si="8"/>
        <v>24.234229899417816</v>
      </c>
      <c r="F49" s="1">
        <f t="shared" ca="1" si="8"/>
        <v>37.375940106881799</v>
      </c>
      <c r="G49" s="1">
        <f t="shared" ca="1" si="8"/>
        <v>42.067144331340863</v>
      </c>
      <c r="H49" s="1">
        <f t="shared" ca="1" si="8"/>
        <v>37.078015295735959</v>
      </c>
      <c r="I49" s="1">
        <f t="shared" ca="1" si="5"/>
        <v>0</v>
      </c>
      <c r="J49" s="1">
        <f t="shared" ca="1" si="5"/>
        <v>0</v>
      </c>
      <c r="K49" s="1">
        <f t="shared" ca="1" si="5"/>
        <v>0</v>
      </c>
      <c r="L49" s="1">
        <f t="shared" ca="1" si="5"/>
        <v>1</v>
      </c>
      <c r="M49" s="1">
        <f t="shared" ca="1" si="5"/>
        <v>0</v>
      </c>
      <c r="N49" s="1">
        <f t="shared" ca="1" si="6"/>
        <v>0</v>
      </c>
      <c r="O49" s="1">
        <f t="shared" ca="1" si="7"/>
        <v>0</v>
      </c>
    </row>
    <row r="50" spans="1:15">
      <c r="A50" s="14">
        <v>31</v>
      </c>
      <c r="B50" s="35">
        <f t="shared" ca="1" si="3"/>
        <v>0.5608127866795749</v>
      </c>
      <c r="C50" s="7" cm="1">
        <f t="array" aca="1" ref="C50" ca="1">INDEX($C$4:$H$4,1,MATCH(TRUE,$C$6:$H$6&gt;=B50,0))</f>
        <v>12</v>
      </c>
      <c r="D50" s="1">
        <f t="shared" ca="1" si="8"/>
        <v>9.1991015616237757</v>
      </c>
      <c r="E50" s="1">
        <f t="shared" ca="1" si="8"/>
        <v>15.232003457375665</v>
      </c>
      <c r="F50" s="1">
        <f t="shared" ca="1" si="8"/>
        <v>5.8755335831505136</v>
      </c>
      <c r="G50" s="1">
        <f t="shared" ca="1" si="8"/>
        <v>4.7068139250961538</v>
      </c>
      <c r="H50" s="1">
        <f t="shared" ca="1" si="8"/>
        <v>2.9719621307446213</v>
      </c>
      <c r="I50" s="1">
        <f t="shared" ca="1" si="5"/>
        <v>0</v>
      </c>
      <c r="J50" s="1">
        <f t="shared" ca="1" si="5"/>
        <v>0</v>
      </c>
      <c r="K50" s="1">
        <f t="shared" ca="1" si="5"/>
        <v>0</v>
      </c>
      <c r="L50" s="1">
        <f t="shared" ca="1" si="5"/>
        <v>0</v>
      </c>
      <c r="M50" s="1">
        <f t="shared" ca="1" si="5"/>
        <v>0</v>
      </c>
      <c r="N50" s="1">
        <f t="shared" ca="1" si="6"/>
        <v>1</v>
      </c>
      <c r="O50" s="1">
        <f t="shared" ca="1" si="7"/>
        <v>2.9719621307446213</v>
      </c>
    </row>
    <row r="51" spans="1:15">
      <c r="A51" s="14">
        <v>32</v>
      </c>
      <c r="B51" s="35">
        <f t="shared" ca="1" si="3"/>
        <v>0.58955329594354178</v>
      </c>
      <c r="C51" s="7" cm="1">
        <f t="array" aca="1" ref="C51" ca="1">INDEX($C$4:$H$4,1,MATCH(TRUE,$C$6:$H$6&gt;=B51,0))</f>
        <v>12</v>
      </c>
      <c r="D51" s="1">
        <f t="shared" ca="1" si="8"/>
        <v>12.510015288145208</v>
      </c>
      <c r="E51" s="1">
        <f t="shared" ca="1" si="8"/>
        <v>21.989721368225535</v>
      </c>
      <c r="F51" s="1">
        <f t="shared" ca="1" si="8"/>
        <v>18.09683583063358</v>
      </c>
      <c r="G51" s="1">
        <f t="shared" ca="1" si="8"/>
        <v>12.663880596007578</v>
      </c>
      <c r="H51" s="1">
        <f t="shared" ca="1" si="8"/>
        <v>18.527907457702529</v>
      </c>
      <c r="I51" s="1">
        <f t="shared" ca="1" si="5"/>
        <v>0</v>
      </c>
      <c r="J51" s="1">
        <f t="shared" ca="1" si="5"/>
        <v>0</v>
      </c>
      <c r="K51" s="1">
        <f t="shared" ca="1" si="5"/>
        <v>0</v>
      </c>
      <c r="L51" s="1">
        <f t="shared" ca="1" si="5"/>
        <v>0</v>
      </c>
      <c r="M51" s="1">
        <f t="shared" ca="1" si="5"/>
        <v>0</v>
      </c>
      <c r="N51" s="1">
        <f t="shared" ca="1" si="6"/>
        <v>1</v>
      </c>
      <c r="O51" s="1">
        <f t="shared" ca="1" si="7"/>
        <v>18.527907457702529</v>
      </c>
    </row>
    <row r="52" spans="1:15">
      <c r="A52" s="14">
        <v>33</v>
      </c>
      <c r="B52" s="35">
        <f t="shared" ca="1" si="3"/>
        <v>0.175923547430758</v>
      </c>
      <c r="C52" s="7" cm="1">
        <f t="array" aca="1" ref="C52" ca="1">INDEX($C$4:$H$4,1,MATCH(TRUE,$C$6:$H$6&gt;=B52,0))</f>
        <v>11</v>
      </c>
      <c r="D52" s="1">
        <f t="shared" ca="1" si="8"/>
        <v>12.89167288862626</v>
      </c>
      <c r="E52" s="1">
        <f t="shared" ca="1" si="8"/>
        <v>15.727855248070288</v>
      </c>
      <c r="F52" s="1">
        <f t="shared" ca="1" si="8"/>
        <v>40.935858252759324</v>
      </c>
      <c r="G52" s="1">
        <f t="shared" ca="1" si="8"/>
        <v>21.329037276986515</v>
      </c>
      <c r="H52" s="1">
        <f t="shared" ca="1" si="8"/>
        <v>25.710945760057953</v>
      </c>
      <c r="I52" s="1">
        <f t="shared" ca="1" si="5"/>
        <v>0</v>
      </c>
      <c r="J52" s="1">
        <f t="shared" ca="1" si="5"/>
        <v>0</v>
      </c>
      <c r="K52" s="1">
        <f t="shared" ca="1" si="5"/>
        <v>0</v>
      </c>
      <c r="L52" s="1">
        <f t="shared" ca="1" si="5"/>
        <v>0</v>
      </c>
      <c r="M52" s="1">
        <f t="shared" ca="1" si="5"/>
        <v>0</v>
      </c>
      <c r="N52" s="1">
        <f t="shared" ca="1" si="6"/>
        <v>1</v>
      </c>
      <c r="O52" s="1">
        <f t="shared" ca="1" si="7"/>
        <v>25.710945760057953</v>
      </c>
    </row>
    <row r="53" spans="1:15">
      <c r="A53" s="14">
        <v>34</v>
      </c>
      <c r="B53" s="35">
        <f t="shared" ca="1" si="3"/>
        <v>0.57467923378005259</v>
      </c>
      <c r="C53" s="7" cm="1">
        <f t="array" aca="1" ref="C53" ca="1">INDEX($C$4:$H$4,1,MATCH(TRUE,$C$6:$H$6&gt;=B53,0))</f>
        <v>12</v>
      </c>
      <c r="D53" s="1">
        <f t="shared" ref="D53:H68" ca="1" si="9">_xlfn.LOGNORM.INV(RAND(),0.15,0.5)*C53</f>
        <v>17.266287560805246</v>
      </c>
      <c r="E53" s="1">
        <f t="shared" ca="1" si="9"/>
        <v>12.08461492238273</v>
      </c>
      <c r="F53" s="1">
        <f t="shared" ca="1" si="9"/>
        <v>27.605034501227685</v>
      </c>
      <c r="G53" s="1">
        <f t="shared" ca="1" si="9"/>
        <v>27.646952987470598</v>
      </c>
      <c r="H53" s="1">
        <f t="shared" ca="1" si="9"/>
        <v>57.663149772358182</v>
      </c>
      <c r="I53" s="1">
        <f t="shared" ca="1" si="5"/>
        <v>1</v>
      </c>
      <c r="J53" s="1">
        <f t="shared" ca="1" si="5"/>
        <v>1</v>
      </c>
      <c r="K53" s="1">
        <f t="shared" ca="1" si="5"/>
        <v>0</v>
      </c>
      <c r="L53" s="1">
        <f t="shared" ca="1" si="5"/>
        <v>0</v>
      </c>
      <c r="M53" s="1">
        <f t="shared" ca="1" si="5"/>
        <v>0</v>
      </c>
      <c r="N53" s="1">
        <f t="shared" ca="1" si="6"/>
        <v>0</v>
      </c>
      <c r="O53" s="1">
        <f t="shared" ca="1" si="7"/>
        <v>0</v>
      </c>
    </row>
    <row r="54" spans="1:15">
      <c r="A54" s="14">
        <v>35</v>
      </c>
      <c r="B54" s="35">
        <f t="shared" ca="1" si="3"/>
        <v>0.69342699341198977</v>
      </c>
      <c r="C54" s="7" cm="1">
        <f t="array" aca="1" ref="C54" ca="1">INDEX($C$4:$H$4,1,MATCH(TRUE,$C$6:$H$6&gt;=B54,0))</f>
        <v>13</v>
      </c>
      <c r="D54" s="1">
        <f t="shared" ca="1" si="9"/>
        <v>13.013949350557425</v>
      </c>
      <c r="E54" s="1">
        <f t="shared" ca="1" si="9"/>
        <v>31.058691302971049</v>
      </c>
      <c r="F54" s="1">
        <f t="shared" ca="1" si="9"/>
        <v>29.633279896991453</v>
      </c>
      <c r="G54" s="1">
        <f t="shared" ca="1" si="9"/>
        <v>47.181819194208977</v>
      </c>
      <c r="H54" s="1">
        <f t="shared" ca="1" si="9"/>
        <v>26.006119054743692</v>
      </c>
      <c r="I54" s="1">
        <f t="shared" ca="1" si="5"/>
        <v>0</v>
      </c>
      <c r="J54" s="1">
        <f t="shared" ca="1" si="5"/>
        <v>0</v>
      </c>
      <c r="K54" s="1">
        <f t="shared" ca="1" si="5"/>
        <v>0</v>
      </c>
      <c r="L54" s="1">
        <f t="shared" ca="1" si="5"/>
        <v>0</v>
      </c>
      <c r="M54" s="1">
        <f t="shared" ca="1" si="5"/>
        <v>0</v>
      </c>
      <c r="N54" s="1">
        <f t="shared" ca="1" si="6"/>
        <v>1</v>
      </c>
      <c r="O54" s="1">
        <f t="shared" ca="1" si="7"/>
        <v>26.006119054743692</v>
      </c>
    </row>
    <row r="55" spans="1:15">
      <c r="A55" s="14">
        <v>36</v>
      </c>
      <c r="B55" s="35">
        <f t="shared" ca="1" si="3"/>
        <v>0.68294135280213475</v>
      </c>
      <c r="C55" s="7" cm="1">
        <f t="array" aca="1" ref="C55" ca="1">INDEX($C$4:$H$4,1,MATCH(TRUE,$C$6:$H$6&gt;=B55,0))</f>
        <v>13</v>
      </c>
      <c r="D55" s="1">
        <f t="shared" ca="1" si="9"/>
        <v>17.843338411904252</v>
      </c>
      <c r="E55" s="1">
        <f t="shared" ca="1" si="9"/>
        <v>11.464734395519613</v>
      </c>
      <c r="F55" s="1">
        <f t="shared" ca="1" si="9"/>
        <v>5.383581070134098</v>
      </c>
      <c r="G55" s="1">
        <f t="shared" ca="1" si="9"/>
        <v>6.7486199587350724</v>
      </c>
      <c r="H55" s="1">
        <f t="shared" ca="1" si="9"/>
        <v>18.013190545392739</v>
      </c>
      <c r="I55" s="1">
        <f t="shared" ca="1" si="5"/>
        <v>1</v>
      </c>
      <c r="J55" s="1">
        <f t="shared" ca="1" si="5"/>
        <v>0</v>
      </c>
      <c r="K55" s="1">
        <f t="shared" ca="1" si="5"/>
        <v>0</v>
      </c>
      <c r="L55" s="1">
        <f t="shared" ca="1" si="5"/>
        <v>0</v>
      </c>
      <c r="M55" s="1">
        <f t="shared" ca="1" si="5"/>
        <v>0</v>
      </c>
      <c r="N55" s="1">
        <f t="shared" ca="1" si="6"/>
        <v>0</v>
      </c>
      <c r="O55" s="1">
        <f t="shared" ca="1" si="7"/>
        <v>0</v>
      </c>
    </row>
    <row r="56" spans="1:15">
      <c r="A56" s="14">
        <v>37</v>
      </c>
      <c r="B56" s="35">
        <f t="shared" ca="1" si="3"/>
        <v>0.95000719687805535</v>
      </c>
      <c r="C56" s="7" cm="1">
        <f t="array" aca="1" ref="C56" ca="1">INDEX($C$4:$H$4,1,MATCH(TRUE,$C$6:$H$6&gt;=B56,0))</f>
        <v>15</v>
      </c>
      <c r="D56" s="1">
        <f t="shared" ca="1" si="9"/>
        <v>18.292735093377051</v>
      </c>
      <c r="E56" s="1">
        <f t="shared" ca="1" si="9"/>
        <v>31.955561987661888</v>
      </c>
      <c r="F56" s="1">
        <f t="shared" ca="1" si="9"/>
        <v>60.137637344170145</v>
      </c>
      <c r="G56" s="1">
        <f t="shared" ca="1" si="9"/>
        <v>69.730511541630904</v>
      </c>
      <c r="H56" s="1">
        <f t="shared" ca="1" si="9"/>
        <v>97.696199735087887</v>
      </c>
      <c r="I56" s="1">
        <f t="shared" ca="1" si="5"/>
        <v>1</v>
      </c>
      <c r="J56" s="1">
        <f t="shared" ca="1" si="5"/>
        <v>0</v>
      </c>
      <c r="K56" s="1">
        <f t="shared" ca="1" si="5"/>
        <v>0</v>
      </c>
      <c r="L56" s="1">
        <f t="shared" ca="1" si="5"/>
        <v>0</v>
      </c>
      <c r="M56" s="1">
        <f t="shared" ca="1" si="5"/>
        <v>0</v>
      </c>
      <c r="N56" s="1">
        <f t="shared" ca="1" si="6"/>
        <v>0</v>
      </c>
      <c r="O56" s="1">
        <f t="shared" ca="1" si="7"/>
        <v>0</v>
      </c>
    </row>
    <row r="57" spans="1:15">
      <c r="A57" s="14">
        <v>38</v>
      </c>
      <c r="B57" s="35">
        <f t="shared" ca="1" si="3"/>
        <v>0.62308373620418089</v>
      </c>
      <c r="C57" s="7" cm="1">
        <f t="array" aca="1" ref="C57" ca="1">INDEX($C$4:$H$4,1,MATCH(TRUE,$C$6:$H$6&gt;=B57,0))</f>
        <v>13</v>
      </c>
      <c r="D57" s="1">
        <f t="shared" ca="1" si="9"/>
        <v>12.322662320073874</v>
      </c>
      <c r="E57" s="1">
        <f t="shared" ca="1" si="9"/>
        <v>16.947635918153946</v>
      </c>
      <c r="F57" s="1">
        <f t="shared" ca="1" si="9"/>
        <v>17.543571891807279</v>
      </c>
      <c r="G57" s="1">
        <f t="shared" ca="1" si="9"/>
        <v>39.069095815227413</v>
      </c>
      <c r="H57" s="1">
        <f t="shared" ca="1" si="9"/>
        <v>79.419181906311522</v>
      </c>
      <c r="I57" s="1">
        <f t="shared" ca="1" si="5"/>
        <v>1</v>
      </c>
      <c r="J57" s="1">
        <f t="shared" ca="1" si="5"/>
        <v>0</v>
      </c>
      <c r="K57" s="1">
        <f t="shared" ca="1" si="5"/>
        <v>0</v>
      </c>
      <c r="L57" s="1">
        <f t="shared" ca="1" si="5"/>
        <v>0</v>
      </c>
      <c r="M57" s="1">
        <f t="shared" ca="1" si="5"/>
        <v>0</v>
      </c>
      <c r="N57" s="1">
        <f t="shared" ca="1" si="6"/>
        <v>0</v>
      </c>
      <c r="O57" s="1">
        <f t="shared" ca="1" si="7"/>
        <v>0</v>
      </c>
    </row>
    <row r="58" spans="1:15">
      <c r="A58" s="14">
        <v>39</v>
      </c>
      <c r="B58" s="35">
        <f t="shared" ca="1" si="3"/>
        <v>6.8574705093202737E-2</v>
      </c>
      <c r="C58" s="7" cm="1">
        <f t="array" aca="1" ref="C58" ca="1">INDEX($C$4:$H$4,1,MATCH(TRUE,$C$6:$H$6&gt;=B58,0))</f>
        <v>10</v>
      </c>
      <c r="D58" s="1">
        <f t="shared" ca="1" si="9"/>
        <v>10.640824785985037</v>
      </c>
      <c r="E58" s="1">
        <f t="shared" ca="1" si="9"/>
        <v>11.717501645930502</v>
      </c>
      <c r="F58" s="1">
        <f t="shared" ca="1" si="9"/>
        <v>13.245562448739403</v>
      </c>
      <c r="G58" s="1">
        <f t="shared" ca="1" si="9"/>
        <v>15.427925361103348</v>
      </c>
      <c r="H58" s="1">
        <f t="shared" ca="1" si="9"/>
        <v>25.28395089627308</v>
      </c>
      <c r="I58" s="1">
        <f t="shared" ca="1" si="5"/>
        <v>0</v>
      </c>
      <c r="J58" s="1">
        <f t="shared" ca="1" si="5"/>
        <v>0</v>
      </c>
      <c r="K58" s="1">
        <f t="shared" ca="1" si="5"/>
        <v>0</v>
      </c>
      <c r="L58" s="1">
        <f t="shared" ca="1" si="5"/>
        <v>0</v>
      </c>
      <c r="M58" s="1">
        <f t="shared" ca="1" si="5"/>
        <v>0</v>
      </c>
      <c r="N58" s="1">
        <f t="shared" ca="1" si="6"/>
        <v>1</v>
      </c>
      <c r="O58" s="1">
        <f t="shared" ca="1" si="7"/>
        <v>25.28395089627308</v>
      </c>
    </row>
    <row r="59" spans="1:15">
      <c r="A59" s="14">
        <v>40</v>
      </c>
      <c r="B59" s="35">
        <f t="shared" ca="1" si="3"/>
        <v>0.61799423788987662</v>
      </c>
      <c r="C59" s="7" cm="1">
        <f t="array" aca="1" ref="C59" ca="1">INDEX($C$4:$H$4,1,MATCH(TRUE,$C$6:$H$6&gt;=B59,0))</f>
        <v>13</v>
      </c>
      <c r="D59" s="1">
        <f t="shared" ca="1" si="9"/>
        <v>17.88548276945647</v>
      </c>
      <c r="E59" s="1">
        <f t="shared" ca="1" si="9"/>
        <v>29.835620395658257</v>
      </c>
      <c r="F59" s="1">
        <f t="shared" ca="1" si="9"/>
        <v>87.899889273028478</v>
      </c>
      <c r="G59" s="1">
        <f t="shared" ca="1" si="9"/>
        <v>321.67067992455139</v>
      </c>
      <c r="H59" s="1">
        <f t="shared" ca="1" si="9"/>
        <v>149.04601874636572</v>
      </c>
      <c r="I59" s="1">
        <f t="shared" ca="1" si="5"/>
        <v>0</v>
      </c>
      <c r="J59" s="1">
        <f t="shared" ca="1" si="5"/>
        <v>0</v>
      </c>
      <c r="K59" s="1">
        <f t="shared" ca="1" si="5"/>
        <v>0</v>
      </c>
      <c r="L59" s="1">
        <f t="shared" ca="1" si="5"/>
        <v>0</v>
      </c>
      <c r="M59" s="1">
        <f t="shared" ca="1" si="5"/>
        <v>0</v>
      </c>
      <c r="N59" s="1">
        <f t="shared" ca="1" si="6"/>
        <v>1</v>
      </c>
      <c r="O59" s="1">
        <f t="shared" ca="1" si="7"/>
        <v>149.04601874636572</v>
      </c>
    </row>
    <row r="60" spans="1:15">
      <c r="A60" s="14">
        <v>41</v>
      </c>
      <c r="B60" s="35">
        <f t="shared" ca="1" si="3"/>
        <v>0.34861318035357858</v>
      </c>
      <c r="C60" s="7" cm="1">
        <f t="array" aca="1" ref="C60" ca="1">INDEX($C$4:$H$4,1,MATCH(TRUE,$C$6:$H$6&gt;=B60,0))</f>
        <v>12</v>
      </c>
      <c r="D60" s="1">
        <f t="shared" ca="1" si="9"/>
        <v>18.540722098757488</v>
      </c>
      <c r="E60" s="1">
        <f t="shared" ca="1" si="9"/>
        <v>15.658352193462076</v>
      </c>
      <c r="F60" s="1">
        <f t="shared" ca="1" si="9"/>
        <v>21.850735806035438</v>
      </c>
      <c r="G60" s="1">
        <f t="shared" ca="1" si="9"/>
        <v>39.722868991004489</v>
      </c>
      <c r="H60" s="1">
        <f t="shared" ca="1" si="9"/>
        <v>59.554517961675693</v>
      </c>
      <c r="I60" s="1">
        <f t="shared" ca="1" si="5"/>
        <v>0</v>
      </c>
      <c r="J60" s="1">
        <f t="shared" ca="1" si="5"/>
        <v>0</v>
      </c>
      <c r="K60" s="1">
        <f t="shared" ca="1" si="5"/>
        <v>0</v>
      </c>
      <c r="L60" s="1">
        <f t="shared" ca="1" si="5"/>
        <v>0</v>
      </c>
      <c r="M60" s="1">
        <f t="shared" ca="1" si="5"/>
        <v>0</v>
      </c>
      <c r="N60" s="1">
        <f t="shared" ca="1" si="6"/>
        <v>1</v>
      </c>
      <c r="O60" s="1">
        <f t="shared" ca="1" si="7"/>
        <v>59.554517961675693</v>
      </c>
    </row>
    <row r="61" spans="1:15">
      <c r="A61" s="14">
        <v>42</v>
      </c>
      <c r="B61" s="35">
        <f t="shared" ca="1" si="3"/>
        <v>0.40252774200412267</v>
      </c>
      <c r="C61" s="7" cm="1">
        <f t="array" aca="1" ref="C61" ca="1">INDEX($C$4:$H$4,1,MATCH(TRUE,$C$6:$H$6&gt;=B61,0))</f>
        <v>12</v>
      </c>
      <c r="D61" s="1">
        <f t="shared" ca="1" si="9"/>
        <v>19.789183146832194</v>
      </c>
      <c r="E61" s="1">
        <f t="shared" ca="1" si="9"/>
        <v>26.373058631179326</v>
      </c>
      <c r="F61" s="1">
        <f t="shared" ca="1" si="9"/>
        <v>28.135383578766614</v>
      </c>
      <c r="G61" s="1">
        <f t="shared" ca="1" si="9"/>
        <v>32.754263438027607</v>
      </c>
      <c r="H61" s="1">
        <f t="shared" ca="1" si="9"/>
        <v>30.047105636086812</v>
      </c>
      <c r="I61" s="1">
        <f t="shared" ca="1" si="5"/>
        <v>0</v>
      </c>
      <c r="J61" s="1">
        <f t="shared" ca="1" si="5"/>
        <v>1</v>
      </c>
      <c r="K61" s="1">
        <f t="shared" ca="1" si="5"/>
        <v>0</v>
      </c>
      <c r="L61" s="1">
        <f t="shared" ca="1" si="5"/>
        <v>0</v>
      </c>
      <c r="M61" s="1">
        <f t="shared" ca="1" si="5"/>
        <v>1</v>
      </c>
      <c r="N61" s="1">
        <f t="shared" ca="1" si="6"/>
        <v>0</v>
      </c>
      <c r="O61" s="1">
        <f t="shared" ca="1" si="7"/>
        <v>0</v>
      </c>
    </row>
    <row r="62" spans="1:15">
      <c r="A62" s="14">
        <v>43</v>
      </c>
      <c r="B62" s="35">
        <f t="shared" ca="1" si="3"/>
        <v>0.94132745955871522</v>
      </c>
      <c r="C62" s="7" cm="1">
        <f t="array" aca="1" ref="C62" ca="1">INDEX($C$4:$H$4,1,MATCH(TRUE,$C$6:$H$6&gt;=B62,0))</f>
        <v>15</v>
      </c>
      <c r="D62" s="1">
        <f t="shared" ca="1" si="9"/>
        <v>9.9580965355680462</v>
      </c>
      <c r="E62" s="1">
        <f t="shared" ca="1" si="9"/>
        <v>7.3437861907787427</v>
      </c>
      <c r="F62" s="1">
        <f t="shared" ca="1" si="9"/>
        <v>5.2429444160404763</v>
      </c>
      <c r="G62" s="1">
        <f t="shared" ca="1" si="9"/>
        <v>16.663820084762015</v>
      </c>
      <c r="H62" s="1">
        <f t="shared" ca="1" si="9"/>
        <v>34.730683855856483</v>
      </c>
      <c r="I62" s="1">
        <f t="shared" ca="1" si="5"/>
        <v>1</v>
      </c>
      <c r="J62" s="1">
        <f t="shared" ca="1" si="5"/>
        <v>0</v>
      </c>
      <c r="K62" s="1">
        <f t="shared" ca="1" si="5"/>
        <v>0</v>
      </c>
      <c r="L62" s="1">
        <f t="shared" ca="1" si="5"/>
        <v>0</v>
      </c>
      <c r="M62" s="1">
        <f t="shared" ca="1" si="5"/>
        <v>0</v>
      </c>
      <c r="N62" s="1">
        <f t="shared" ca="1" si="6"/>
        <v>0</v>
      </c>
      <c r="O62" s="1">
        <f t="shared" ca="1" si="7"/>
        <v>0</v>
      </c>
    </row>
    <row r="63" spans="1:15">
      <c r="A63" s="14">
        <v>44</v>
      </c>
      <c r="B63" s="35">
        <f t="shared" ca="1" si="3"/>
        <v>0.27230151166186634</v>
      </c>
      <c r="C63" s="7" cm="1">
        <f t="array" aca="1" ref="C63" ca="1">INDEX($C$4:$H$4,1,MATCH(TRUE,$C$6:$H$6&gt;=B63,0))</f>
        <v>11</v>
      </c>
      <c r="D63" s="1">
        <f t="shared" ca="1" si="9"/>
        <v>21.716659482486527</v>
      </c>
      <c r="E63" s="1">
        <f t="shared" ca="1" si="9"/>
        <v>19.172633457980567</v>
      </c>
      <c r="F63" s="1">
        <f t="shared" ca="1" si="9"/>
        <v>25.983711852436993</v>
      </c>
      <c r="G63" s="1">
        <f t="shared" ca="1" si="9"/>
        <v>51.869759254164912</v>
      </c>
      <c r="H63" s="1">
        <f t="shared" ca="1" si="9"/>
        <v>70.01917075291027</v>
      </c>
      <c r="I63" s="1">
        <f t="shared" ca="1" si="5"/>
        <v>0</v>
      </c>
      <c r="J63" s="1">
        <f t="shared" ca="1" si="5"/>
        <v>0</v>
      </c>
      <c r="K63" s="1">
        <f t="shared" ca="1" si="5"/>
        <v>1</v>
      </c>
      <c r="L63" s="1">
        <f t="shared" ca="1" si="5"/>
        <v>0</v>
      </c>
      <c r="M63" s="1">
        <f t="shared" ca="1" si="5"/>
        <v>0</v>
      </c>
      <c r="N63" s="1">
        <f t="shared" ca="1" si="6"/>
        <v>0</v>
      </c>
      <c r="O63" s="1">
        <f t="shared" ca="1" si="7"/>
        <v>0</v>
      </c>
    </row>
    <row r="64" spans="1:15">
      <c r="A64" s="14">
        <v>45</v>
      </c>
      <c r="B64" s="35">
        <f t="shared" ca="1" si="3"/>
        <v>0.39415780445623427</v>
      </c>
      <c r="C64" s="7" cm="1">
        <f t="array" aca="1" ref="C64" ca="1">INDEX($C$4:$H$4,1,MATCH(TRUE,$C$6:$H$6&gt;=B64,0))</f>
        <v>12</v>
      </c>
      <c r="D64" s="1">
        <f t="shared" ca="1" si="9"/>
        <v>20.602247618018453</v>
      </c>
      <c r="E64" s="1">
        <f t="shared" ca="1" si="9"/>
        <v>19.580033693825268</v>
      </c>
      <c r="F64" s="1">
        <f t="shared" ca="1" si="9"/>
        <v>15.552204650617933</v>
      </c>
      <c r="G64" s="1">
        <f t="shared" ca="1" si="9"/>
        <v>19.897151645112931</v>
      </c>
      <c r="H64" s="1">
        <f t="shared" ca="1" si="9"/>
        <v>33.64075607180088</v>
      </c>
      <c r="I64" s="1">
        <f t="shared" ca="1" si="5"/>
        <v>0</v>
      </c>
      <c r="J64" s="1">
        <f t="shared" ca="1" si="5"/>
        <v>0</v>
      </c>
      <c r="K64" s="1">
        <f t="shared" ca="1" si="5"/>
        <v>0</v>
      </c>
      <c r="L64" s="1">
        <f t="shared" ca="1" si="5"/>
        <v>0</v>
      </c>
      <c r="M64" s="1">
        <f t="shared" ca="1" si="5"/>
        <v>0</v>
      </c>
      <c r="N64" s="1">
        <f t="shared" ca="1" si="6"/>
        <v>1</v>
      </c>
      <c r="O64" s="1">
        <f t="shared" ca="1" si="7"/>
        <v>33.64075607180088</v>
      </c>
    </row>
    <row r="65" spans="1:15">
      <c r="A65" s="14">
        <v>46</v>
      </c>
      <c r="B65" s="35">
        <f t="shared" ca="1" si="3"/>
        <v>0.79203636285086521</v>
      </c>
      <c r="C65" s="7" cm="1">
        <f t="array" aca="1" ref="C65" ca="1">INDEX($C$4:$H$4,1,MATCH(TRUE,$C$6:$H$6&gt;=B65,0))</f>
        <v>13</v>
      </c>
      <c r="D65" s="1">
        <f t="shared" ca="1" si="9"/>
        <v>7.9628306972511567</v>
      </c>
      <c r="E65" s="1">
        <f t="shared" ca="1" si="9"/>
        <v>13.52938126418268</v>
      </c>
      <c r="F65" s="1">
        <f t="shared" ca="1" si="9"/>
        <v>65.640393297462126</v>
      </c>
      <c r="G65" s="1">
        <f t="shared" ca="1" si="9"/>
        <v>83.573493370580479</v>
      </c>
      <c r="H65" s="1">
        <f t="shared" ca="1" si="9"/>
        <v>118.40938041908169</v>
      </c>
      <c r="I65" s="1">
        <f t="shared" ca="1" si="5"/>
        <v>0</v>
      </c>
      <c r="J65" s="1">
        <f t="shared" ca="1" si="5"/>
        <v>0</v>
      </c>
      <c r="K65" s="1">
        <f t="shared" ca="1" si="5"/>
        <v>0</v>
      </c>
      <c r="L65" s="1">
        <f t="shared" ca="1" si="5"/>
        <v>0</v>
      </c>
      <c r="M65" s="1">
        <f t="shared" ca="1" si="5"/>
        <v>0</v>
      </c>
      <c r="N65" s="1">
        <f t="shared" ca="1" si="6"/>
        <v>1</v>
      </c>
      <c r="O65" s="1">
        <f t="shared" ca="1" si="7"/>
        <v>118.40938041908169</v>
      </c>
    </row>
    <row r="66" spans="1:15">
      <c r="A66" s="14">
        <v>47</v>
      </c>
      <c r="B66" s="35">
        <f t="shared" ca="1" si="3"/>
        <v>7.3332015161966857E-2</v>
      </c>
      <c r="C66" s="7" cm="1">
        <f t="array" aca="1" ref="C66" ca="1">INDEX($C$4:$H$4,1,MATCH(TRUE,$C$6:$H$6&gt;=B66,0))</f>
        <v>10</v>
      </c>
      <c r="D66" s="1">
        <f t="shared" ca="1" si="9"/>
        <v>7.8637544371532648</v>
      </c>
      <c r="E66" s="1">
        <f t="shared" ca="1" si="9"/>
        <v>4.4508127301537064</v>
      </c>
      <c r="F66" s="1">
        <f t="shared" ca="1" si="9"/>
        <v>6.1162080337121232</v>
      </c>
      <c r="G66" s="1">
        <f t="shared" ca="1" si="9"/>
        <v>16.903920426955413</v>
      </c>
      <c r="H66" s="1">
        <f t="shared" ca="1" si="9"/>
        <v>19.127974465749656</v>
      </c>
      <c r="I66" s="1">
        <f t="shared" ca="1" si="5"/>
        <v>0</v>
      </c>
      <c r="J66" s="1">
        <f t="shared" ca="1" si="5"/>
        <v>1</v>
      </c>
      <c r="K66" s="1">
        <f t="shared" ca="1" si="5"/>
        <v>0</v>
      </c>
      <c r="L66" s="1">
        <f t="shared" ca="1" si="5"/>
        <v>0</v>
      </c>
      <c r="M66" s="1">
        <f t="shared" ca="1" si="5"/>
        <v>1</v>
      </c>
      <c r="N66" s="1">
        <f t="shared" ca="1" si="6"/>
        <v>0</v>
      </c>
      <c r="O66" s="1">
        <f t="shared" ca="1" si="7"/>
        <v>0</v>
      </c>
    </row>
    <row r="67" spans="1:15">
      <c r="A67" s="14">
        <v>48</v>
      </c>
      <c r="B67" s="35">
        <f t="shared" ca="1" si="3"/>
        <v>0.89123499361051772</v>
      </c>
      <c r="C67" s="7" cm="1">
        <f t="array" aca="1" ref="C67" ca="1">INDEX($C$4:$H$4,1,MATCH(TRUE,$C$6:$H$6&gt;=B67,0))</f>
        <v>14</v>
      </c>
      <c r="D67" s="1">
        <f t="shared" ca="1" si="9"/>
        <v>33.676716019320111</v>
      </c>
      <c r="E67" s="1">
        <f t="shared" ca="1" si="9"/>
        <v>77.998632403870289</v>
      </c>
      <c r="F67" s="1">
        <f t="shared" ca="1" si="9"/>
        <v>116.20539113502286</v>
      </c>
      <c r="G67" s="1">
        <f t="shared" ca="1" si="9"/>
        <v>157.96608096095594</v>
      </c>
      <c r="H67" s="1">
        <f t="shared" ca="1" si="9"/>
        <v>143.45596009100797</v>
      </c>
      <c r="I67" s="1">
        <f t="shared" ca="1" si="5"/>
        <v>0</v>
      </c>
      <c r="J67" s="1">
        <f t="shared" ca="1" si="5"/>
        <v>1</v>
      </c>
      <c r="K67" s="1">
        <f t="shared" ca="1" si="5"/>
        <v>0</v>
      </c>
      <c r="L67" s="1">
        <f t="shared" ca="1" si="5"/>
        <v>0</v>
      </c>
      <c r="M67" s="1">
        <f t="shared" ca="1" si="5"/>
        <v>0</v>
      </c>
      <c r="N67" s="1">
        <f t="shared" ca="1" si="6"/>
        <v>0</v>
      </c>
      <c r="O67" s="1">
        <f t="shared" ca="1" si="7"/>
        <v>0</v>
      </c>
    </row>
    <row r="68" spans="1:15">
      <c r="A68" s="14">
        <v>49</v>
      </c>
      <c r="B68" s="35">
        <f t="shared" ca="1" si="3"/>
        <v>0.22231621237389043</v>
      </c>
      <c r="C68" s="7" cm="1">
        <f t="array" aca="1" ref="C68" ca="1">INDEX($C$4:$H$4,1,MATCH(TRUE,$C$6:$H$6&gt;=B68,0))</f>
        <v>11</v>
      </c>
      <c r="D68" s="1">
        <f t="shared" ca="1" si="9"/>
        <v>16.821534116322514</v>
      </c>
      <c r="E68" s="1">
        <f t="shared" ca="1" si="9"/>
        <v>36.522497107310699</v>
      </c>
      <c r="F68" s="1">
        <f t="shared" ca="1" si="9"/>
        <v>60.646928595191469</v>
      </c>
      <c r="G68" s="1">
        <f t="shared" ca="1" si="9"/>
        <v>42.04450683840885</v>
      </c>
      <c r="H68" s="1">
        <f t="shared" ca="1" si="9"/>
        <v>29.13883689253808</v>
      </c>
      <c r="I68" s="1">
        <f t="shared" ca="1" si="5"/>
        <v>0</v>
      </c>
      <c r="J68" s="1">
        <f t="shared" ca="1" si="5"/>
        <v>0</v>
      </c>
      <c r="K68" s="1">
        <f t="shared" ca="1" si="5"/>
        <v>0</v>
      </c>
      <c r="L68" s="1">
        <f t="shared" ca="1" si="5"/>
        <v>0</v>
      </c>
      <c r="M68" s="1">
        <f t="shared" ca="1" si="5"/>
        <v>0</v>
      </c>
      <c r="N68" s="1">
        <f t="shared" ca="1" si="6"/>
        <v>1</v>
      </c>
      <c r="O68" s="1">
        <f t="shared" ca="1" si="7"/>
        <v>29.13883689253808</v>
      </c>
    </row>
    <row r="69" spans="1:15">
      <c r="A69" s="14">
        <v>50</v>
      </c>
      <c r="B69" s="35">
        <f t="shared" ca="1" si="3"/>
        <v>0.21134190398573793</v>
      </c>
      <c r="C69" s="7" cm="1">
        <f t="array" aca="1" ref="C69" ca="1">INDEX($C$4:$H$4,1,MATCH(TRUE,$C$6:$H$6&gt;=B69,0))</f>
        <v>11</v>
      </c>
      <c r="D69" s="1">
        <f t="shared" ref="D69:H84" ca="1" si="10">_xlfn.LOGNORM.INV(RAND(),0.15,0.5)*C69</f>
        <v>19.262006201548154</v>
      </c>
      <c r="E69" s="1">
        <f t="shared" ca="1" si="10"/>
        <v>19.490926345134564</v>
      </c>
      <c r="F69" s="1">
        <f t="shared" ca="1" si="10"/>
        <v>14.531003116469657</v>
      </c>
      <c r="G69" s="1">
        <f t="shared" ca="1" si="10"/>
        <v>25.106300455282479</v>
      </c>
      <c r="H69" s="1">
        <f t="shared" ca="1" si="10"/>
        <v>51.665614138143027</v>
      </c>
      <c r="I69" s="1">
        <f t="shared" ca="1" si="5"/>
        <v>1</v>
      </c>
      <c r="J69" s="1">
        <f t="shared" ca="1" si="5"/>
        <v>1</v>
      </c>
      <c r="K69" s="1">
        <f t="shared" ca="1" si="5"/>
        <v>0</v>
      </c>
      <c r="L69" s="1">
        <f t="shared" ca="1" si="5"/>
        <v>0</v>
      </c>
      <c r="M69" s="1">
        <f t="shared" ca="1" si="5"/>
        <v>0</v>
      </c>
      <c r="N69" s="1">
        <f t="shared" ca="1" si="6"/>
        <v>0</v>
      </c>
      <c r="O69" s="1">
        <f t="shared" ca="1" si="7"/>
        <v>0</v>
      </c>
    </row>
    <row r="70" spans="1:15">
      <c r="A70" s="14">
        <v>51</v>
      </c>
      <c r="B70" s="35">
        <f t="shared" ca="1" si="3"/>
        <v>0.45726900625051159</v>
      </c>
      <c r="C70" s="7" cm="1">
        <f t="array" aca="1" ref="C70" ca="1">INDEX($C$4:$H$4,1,MATCH(TRUE,$C$6:$H$6&gt;=B70,0))</f>
        <v>12</v>
      </c>
      <c r="D70" s="1">
        <f t="shared" ca="1" si="10"/>
        <v>20.161892889011646</v>
      </c>
      <c r="E70" s="1">
        <f t="shared" ca="1" si="10"/>
        <v>20.814767788910878</v>
      </c>
      <c r="F70" s="1">
        <f t="shared" ca="1" si="10"/>
        <v>6.1518470673642041</v>
      </c>
      <c r="G70" s="1">
        <f t="shared" ca="1" si="10"/>
        <v>12.073935318507353</v>
      </c>
      <c r="H70" s="1">
        <f t="shared" ca="1" si="10"/>
        <v>23.030877884027586</v>
      </c>
      <c r="I70" s="1">
        <f t="shared" ca="1" si="5"/>
        <v>1</v>
      </c>
      <c r="J70" s="1">
        <f t="shared" ca="1" si="5"/>
        <v>0</v>
      </c>
      <c r="K70" s="1">
        <f t="shared" ca="1" si="5"/>
        <v>0</v>
      </c>
      <c r="L70" s="1">
        <f t="shared" ca="1" si="5"/>
        <v>0</v>
      </c>
      <c r="M70" s="1">
        <f t="shared" ca="1" si="5"/>
        <v>0</v>
      </c>
      <c r="N70" s="1">
        <f t="shared" ca="1" si="6"/>
        <v>0</v>
      </c>
      <c r="O70" s="1">
        <f t="shared" ca="1" si="7"/>
        <v>0</v>
      </c>
    </row>
    <row r="71" spans="1:15">
      <c r="A71" s="14">
        <v>52</v>
      </c>
      <c r="B71" s="35">
        <f t="shared" ca="1" si="3"/>
        <v>0.57263331061643352</v>
      </c>
      <c r="C71" s="7" cm="1">
        <f t="array" aca="1" ref="C71" ca="1">INDEX($C$4:$H$4,1,MATCH(TRUE,$C$6:$H$6&gt;=B71,0))</f>
        <v>12</v>
      </c>
      <c r="D71" s="1">
        <f t="shared" ca="1" si="10"/>
        <v>12.076283765164675</v>
      </c>
      <c r="E71" s="1">
        <f t="shared" ca="1" si="10"/>
        <v>9.9603725454344456</v>
      </c>
      <c r="F71" s="1">
        <f t="shared" ca="1" si="10"/>
        <v>8.9359215846638644</v>
      </c>
      <c r="G71" s="1">
        <f t="shared" ca="1" si="10"/>
        <v>10.145743018773588</v>
      </c>
      <c r="H71" s="1">
        <f t="shared" ca="1" si="10"/>
        <v>19.244204995286712</v>
      </c>
      <c r="I71" s="1">
        <f t="shared" ca="1" si="5"/>
        <v>0</v>
      </c>
      <c r="J71" s="1">
        <f t="shared" ca="1" si="5"/>
        <v>0</v>
      </c>
      <c r="K71" s="1">
        <f t="shared" ca="1" si="5"/>
        <v>1</v>
      </c>
      <c r="L71" s="1">
        <f t="shared" ca="1" si="5"/>
        <v>0</v>
      </c>
      <c r="M71" s="1">
        <f t="shared" ca="1" si="5"/>
        <v>0</v>
      </c>
      <c r="N71" s="1">
        <f t="shared" ca="1" si="6"/>
        <v>0</v>
      </c>
      <c r="O71" s="1">
        <f t="shared" ca="1" si="7"/>
        <v>0</v>
      </c>
    </row>
    <row r="72" spans="1:15">
      <c r="A72" s="14">
        <v>53</v>
      </c>
      <c r="B72" s="35">
        <f t="shared" ca="1" si="3"/>
        <v>0.92907895262487483</v>
      </c>
      <c r="C72" s="7" cm="1">
        <f t="array" aca="1" ref="C72" ca="1">INDEX($C$4:$H$4,1,MATCH(TRUE,$C$6:$H$6&gt;=B72,0))</f>
        <v>15</v>
      </c>
      <c r="D72" s="1">
        <f t="shared" ca="1" si="10"/>
        <v>28.240480796742482</v>
      </c>
      <c r="E72" s="1">
        <f t="shared" ca="1" si="10"/>
        <v>46.157518463786111</v>
      </c>
      <c r="F72" s="1">
        <f t="shared" ca="1" si="10"/>
        <v>49.436651853400974</v>
      </c>
      <c r="G72" s="1">
        <f t="shared" ca="1" si="10"/>
        <v>93.732033816157184</v>
      </c>
      <c r="H72" s="1">
        <f t="shared" ca="1" si="10"/>
        <v>70.230846325555177</v>
      </c>
      <c r="I72" s="1">
        <f t="shared" ca="1" si="5"/>
        <v>0</v>
      </c>
      <c r="J72" s="1">
        <f t="shared" ca="1" si="5"/>
        <v>1</v>
      </c>
      <c r="K72" s="1">
        <f t="shared" ca="1" si="5"/>
        <v>0</v>
      </c>
      <c r="L72" s="1">
        <f t="shared" ca="1" si="5"/>
        <v>0</v>
      </c>
      <c r="M72" s="1">
        <f t="shared" ca="1" si="5"/>
        <v>0</v>
      </c>
      <c r="N72" s="1">
        <f t="shared" ca="1" si="6"/>
        <v>0</v>
      </c>
      <c r="O72" s="1">
        <f t="shared" ca="1" si="7"/>
        <v>0</v>
      </c>
    </row>
    <row r="73" spans="1:15">
      <c r="A73" s="14">
        <v>54</v>
      </c>
      <c r="B73" s="35">
        <f t="shared" ca="1" si="3"/>
        <v>0.31278241336679213</v>
      </c>
      <c r="C73" s="7" cm="1">
        <f t="array" aca="1" ref="C73" ca="1">INDEX($C$4:$H$4,1,MATCH(TRUE,$C$6:$H$6&gt;=B73,0))</f>
        <v>12</v>
      </c>
      <c r="D73" s="1">
        <f t="shared" ca="1" si="10"/>
        <v>17.505598787355517</v>
      </c>
      <c r="E73" s="1">
        <f t="shared" ca="1" si="10"/>
        <v>35.761220648651502</v>
      </c>
      <c r="F73" s="1">
        <f t="shared" ca="1" si="10"/>
        <v>45.640100586327527</v>
      </c>
      <c r="G73" s="1">
        <f t="shared" ca="1" si="10"/>
        <v>67.258085641226643</v>
      </c>
      <c r="H73" s="1">
        <f t="shared" ca="1" si="10"/>
        <v>88.027082276653829</v>
      </c>
      <c r="I73" s="1">
        <f t="shared" ca="1" si="5"/>
        <v>1</v>
      </c>
      <c r="J73" s="1">
        <f t="shared" ca="1" si="5"/>
        <v>1</v>
      </c>
      <c r="K73" s="1">
        <f t="shared" ca="1" si="5"/>
        <v>0</v>
      </c>
      <c r="L73" s="1">
        <f t="shared" ca="1" si="5"/>
        <v>0</v>
      </c>
      <c r="M73" s="1">
        <f t="shared" ca="1" si="5"/>
        <v>0</v>
      </c>
      <c r="N73" s="1">
        <f t="shared" ca="1" si="6"/>
        <v>0</v>
      </c>
      <c r="O73" s="1">
        <f t="shared" ca="1" si="7"/>
        <v>0</v>
      </c>
    </row>
    <row r="74" spans="1:15">
      <c r="A74" s="14">
        <v>55</v>
      </c>
      <c r="B74" s="35">
        <f t="shared" ca="1" si="3"/>
        <v>0.75679266648364507</v>
      </c>
      <c r="C74" s="7" cm="1">
        <f t="array" aca="1" ref="C74" ca="1">INDEX($C$4:$H$4,1,MATCH(TRUE,$C$6:$H$6&gt;=B74,0))</f>
        <v>13</v>
      </c>
      <c r="D74" s="1">
        <f t="shared" ca="1" si="10"/>
        <v>9.1822415631531484</v>
      </c>
      <c r="E74" s="1">
        <f t="shared" ca="1" si="10"/>
        <v>9.3351038196624092</v>
      </c>
      <c r="F74" s="1">
        <f t="shared" ca="1" si="10"/>
        <v>22.349964557915936</v>
      </c>
      <c r="G74" s="1">
        <f t="shared" ca="1" si="10"/>
        <v>64.295768160717429</v>
      </c>
      <c r="H74" s="1">
        <f t="shared" ca="1" si="10"/>
        <v>37.641993898328401</v>
      </c>
      <c r="I74" s="1">
        <f t="shared" ca="1" si="5"/>
        <v>1</v>
      </c>
      <c r="J74" s="1">
        <f t="shared" ca="1" si="5"/>
        <v>0</v>
      </c>
      <c r="K74" s="1">
        <f t="shared" ca="1" si="5"/>
        <v>0</v>
      </c>
      <c r="L74" s="1">
        <f t="shared" ca="1" si="5"/>
        <v>0</v>
      </c>
      <c r="M74" s="1">
        <f t="shared" ca="1" si="5"/>
        <v>1</v>
      </c>
      <c r="N74" s="1">
        <f t="shared" ca="1" si="6"/>
        <v>0</v>
      </c>
      <c r="O74" s="1">
        <f t="shared" ca="1" si="7"/>
        <v>0</v>
      </c>
    </row>
    <row r="75" spans="1:15">
      <c r="A75" s="14">
        <v>56</v>
      </c>
      <c r="B75" s="35">
        <f t="shared" ca="1" si="3"/>
        <v>5.3450967630862545E-3</v>
      </c>
      <c r="C75" s="7" cm="1">
        <f t="array" aca="1" ref="C75" ca="1">INDEX($C$4:$H$4,1,MATCH(TRUE,$C$6:$H$6&gt;=B75,0))</f>
        <v>10</v>
      </c>
      <c r="D75" s="1">
        <f t="shared" ca="1" si="10"/>
        <v>6.735727310355327</v>
      </c>
      <c r="E75" s="1">
        <f t="shared" ca="1" si="10"/>
        <v>4.5733454323189084</v>
      </c>
      <c r="F75" s="1">
        <f t="shared" ca="1" si="10"/>
        <v>3.4054722845463385</v>
      </c>
      <c r="G75" s="1">
        <f t="shared" ca="1" si="10"/>
        <v>7.9345404996905762</v>
      </c>
      <c r="H75" s="1">
        <f t="shared" ca="1" si="10"/>
        <v>13.570834648016685</v>
      </c>
      <c r="I75" s="1">
        <f t="shared" ca="1" si="5"/>
        <v>0</v>
      </c>
      <c r="J75" s="1">
        <f t="shared" ca="1" si="5"/>
        <v>0</v>
      </c>
      <c r="K75" s="1">
        <f t="shared" ca="1" si="5"/>
        <v>0</v>
      </c>
      <c r="L75" s="1">
        <f t="shared" ca="1" si="5"/>
        <v>0</v>
      </c>
      <c r="M75" s="1">
        <f t="shared" ca="1" si="5"/>
        <v>0</v>
      </c>
      <c r="N75" s="1">
        <f t="shared" ca="1" si="6"/>
        <v>1</v>
      </c>
      <c r="O75" s="1">
        <f t="shared" ca="1" si="7"/>
        <v>13.570834648016685</v>
      </c>
    </row>
    <row r="76" spans="1:15">
      <c r="A76" s="14">
        <v>57</v>
      </c>
      <c r="B76" s="35">
        <f t="shared" ca="1" si="3"/>
        <v>0.60213691438163097</v>
      </c>
      <c r="C76" s="7" cm="1">
        <f t="array" aca="1" ref="C76" ca="1">INDEX($C$4:$H$4,1,MATCH(TRUE,$C$6:$H$6&gt;=B76,0))</f>
        <v>13</v>
      </c>
      <c r="D76" s="1">
        <f t="shared" ca="1" si="10"/>
        <v>14.915728265753211</v>
      </c>
      <c r="E76" s="1">
        <f t="shared" ca="1" si="10"/>
        <v>14.494278832516107</v>
      </c>
      <c r="F76" s="1">
        <f t="shared" ca="1" si="10"/>
        <v>14.391285176183544</v>
      </c>
      <c r="G76" s="1">
        <f t="shared" ca="1" si="10"/>
        <v>23.028004262936001</v>
      </c>
      <c r="H76" s="1">
        <f t="shared" ca="1" si="10"/>
        <v>24.164200688950217</v>
      </c>
      <c r="I76" s="1">
        <f t="shared" ca="1" si="5"/>
        <v>1</v>
      </c>
      <c r="J76" s="1">
        <f t="shared" ca="1" si="5"/>
        <v>0</v>
      </c>
      <c r="K76" s="1">
        <f t="shared" ca="1" si="5"/>
        <v>0</v>
      </c>
      <c r="L76" s="1">
        <f t="shared" ca="1" si="5"/>
        <v>0</v>
      </c>
      <c r="M76" s="1">
        <f t="shared" ca="1" si="5"/>
        <v>0</v>
      </c>
      <c r="N76" s="1">
        <f t="shared" ca="1" si="6"/>
        <v>0</v>
      </c>
      <c r="O76" s="1">
        <f t="shared" ca="1" si="7"/>
        <v>0</v>
      </c>
    </row>
    <row r="77" spans="1:15">
      <c r="A77" s="14">
        <v>58</v>
      </c>
      <c r="B77" s="35">
        <f t="shared" ca="1" si="3"/>
        <v>0.18735899479947349</v>
      </c>
      <c r="C77" s="7" cm="1">
        <f t="array" aca="1" ref="C77" ca="1">INDEX($C$4:$H$4,1,MATCH(TRUE,$C$6:$H$6&gt;=B77,0))</f>
        <v>11</v>
      </c>
      <c r="D77" s="1">
        <f t="shared" ca="1" si="10"/>
        <v>10.106984723689353</v>
      </c>
      <c r="E77" s="1">
        <f t="shared" ca="1" si="10"/>
        <v>11.773740649247731</v>
      </c>
      <c r="F77" s="1">
        <f t="shared" ca="1" si="10"/>
        <v>8.8659915747420026</v>
      </c>
      <c r="G77" s="1">
        <f t="shared" ca="1" si="10"/>
        <v>6.9444757533067367</v>
      </c>
      <c r="H77" s="1">
        <f t="shared" ca="1" si="10"/>
        <v>5.6901087594347759</v>
      </c>
      <c r="I77" s="1">
        <f t="shared" ca="1" si="5"/>
        <v>0</v>
      </c>
      <c r="J77" s="1">
        <f t="shared" ca="1" si="5"/>
        <v>0</v>
      </c>
      <c r="K77" s="1">
        <f t="shared" ca="1" si="5"/>
        <v>0</v>
      </c>
      <c r="L77" s="1">
        <f t="shared" ca="1" si="5"/>
        <v>0</v>
      </c>
      <c r="M77" s="1">
        <f t="shared" ca="1" si="5"/>
        <v>0</v>
      </c>
      <c r="N77" s="1">
        <f t="shared" ca="1" si="6"/>
        <v>1</v>
      </c>
      <c r="O77" s="1">
        <f t="shared" ca="1" si="7"/>
        <v>5.6901087594347759</v>
      </c>
    </row>
    <row r="78" spans="1:15">
      <c r="A78" s="14">
        <v>59</v>
      </c>
      <c r="B78" s="35">
        <f t="shared" ca="1" si="3"/>
        <v>0.57589615668528193</v>
      </c>
      <c r="C78" s="7" cm="1">
        <f t="array" aca="1" ref="C78" ca="1">INDEX($C$4:$H$4,1,MATCH(TRUE,$C$6:$H$6&gt;=B78,0))</f>
        <v>12</v>
      </c>
      <c r="D78" s="1">
        <f t="shared" ca="1" si="10"/>
        <v>8.2568314778894614</v>
      </c>
      <c r="E78" s="1">
        <f t="shared" ca="1" si="10"/>
        <v>8.7294342370493521</v>
      </c>
      <c r="F78" s="1">
        <f t="shared" ca="1" si="10"/>
        <v>8.168685681012299</v>
      </c>
      <c r="G78" s="1">
        <f t="shared" ca="1" si="10"/>
        <v>8.0304383003929836</v>
      </c>
      <c r="H78" s="1">
        <f t="shared" ca="1" si="10"/>
        <v>17.253079504073433</v>
      </c>
      <c r="I78" s="1">
        <f t="shared" ca="1" si="5"/>
        <v>1</v>
      </c>
      <c r="J78" s="1">
        <f t="shared" ca="1" si="5"/>
        <v>0</v>
      </c>
      <c r="K78" s="1">
        <f t="shared" ca="1" si="5"/>
        <v>0</v>
      </c>
      <c r="L78" s="1">
        <f t="shared" ca="1" si="5"/>
        <v>0</v>
      </c>
      <c r="M78" s="1">
        <f t="shared" ca="1" si="5"/>
        <v>0</v>
      </c>
      <c r="N78" s="1">
        <f t="shared" ca="1" si="6"/>
        <v>0</v>
      </c>
      <c r="O78" s="1">
        <f t="shared" ca="1" si="7"/>
        <v>0</v>
      </c>
    </row>
    <row r="79" spans="1:15">
      <c r="A79" s="14">
        <v>60</v>
      </c>
      <c r="B79" s="35">
        <f t="shared" ca="1" si="3"/>
        <v>0.27725804682197297</v>
      </c>
      <c r="C79" s="7" cm="1">
        <f t="array" aca="1" ref="C79" ca="1">INDEX($C$4:$H$4,1,MATCH(TRUE,$C$6:$H$6&gt;=B79,0))</f>
        <v>11</v>
      </c>
      <c r="D79" s="1">
        <f t="shared" ca="1" si="10"/>
        <v>3.9252983548681817</v>
      </c>
      <c r="E79" s="1">
        <f t="shared" ca="1" si="10"/>
        <v>3.2880289344760221</v>
      </c>
      <c r="F79" s="1">
        <f t="shared" ca="1" si="10"/>
        <v>2.9233377049503164</v>
      </c>
      <c r="G79" s="1">
        <f t="shared" ca="1" si="10"/>
        <v>7.5145210090638708</v>
      </c>
      <c r="H79" s="1">
        <f t="shared" ca="1" si="10"/>
        <v>5.3107086837251813</v>
      </c>
      <c r="I79" s="1">
        <f t="shared" ca="1" si="5"/>
        <v>1</v>
      </c>
      <c r="J79" s="1">
        <f t="shared" ca="1" si="5"/>
        <v>0</v>
      </c>
      <c r="K79" s="1">
        <f t="shared" ca="1" si="5"/>
        <v>1</v>
      </c>
      <c r="L79" s="1">
        <f t="shared" ca="1" si="5"/>
        <v>0</v>
      </c>
      <c r="M79" s="1">
        <f t="shared" ca="1" si="5"/>
        <v>0</v>
      </c>
      <c r="N79" s="1">
        <f t="shared" ca="1" si="6"/>
        <v>0</v>
      </c>
      <c r="O79" s="1">
        <f t="shared" ca="1" si="7"/>
        <v>0</v>
      </c>
    </row>
    <row r="80" spans="1:15">
      <c r="A80" s="14">
        <v>61</v>
      </c>
      <c r="B80" s="35">
        <f t="shared" ca="1" si="3"/>
        <v>0.77287625071781019</v>
      </c>
      <c r="C80" s="7" cm="1">
        <f t="array" aca="1" ref="C80" ca="1">INDEX($C$4:$H$4,1,MATCH(TRUE,$C$6:$H$6&gt;=B80,0))</f>
        <v>13</v>
      </c>
      <c r="D80" s="1">
        <f t="shared" ca="1" si="10"/>
        <v>8.8593886244942759</v>
      </c>
      <c r="E80" s="1">
        <f t="shared" ca="1" si="10"/>
        <v>12.404898591575131</v>
      </c>
      <c r="F80" s="1">
        <f t="shared" ca="1" si="10"/>
        <v>16.775534728831254</v>
      </c>
      <c r="G80" s="1">
        <f t="shared" ca="1" si="10"/>
        <v>7.8894078246067005</v>
      </c>
      <c r="H80" s="1">
        <f t="shared" ca="1" si="10"/>
        <v>7.9580103662776382</v>
      </c>
      <c r="I80" s="1">
        <f t="shared" ca="1" si="5"/>
        <v>0</v>
      </c>
      <c r="J80" s="1">
        <f t="shared" ca="1" si="5"/>
        <v>0</v>
      </c>
      <c r="K80" s="1">
        <f t="shared" ca="1" si="5"/>
        <v>0</v>
      </c>
      <c r="L80" s="1">
        <f t="shared" ca="1" si="5"/>
        <v>1</v>
      </c>
      <c r="M80" s="1">
        <f t="shared" ca="1" si="5"/>
        <v>0</v>
      </c>
      <c r="N80" s="1">
        <f t="shared" ca="1" si="6"/>
        <v>0</v>
      </c>
      <c r="O80" s="1">
        <f t="shared" ca="1" si="7"/>
        <v>0</v>
      </c>
    </row>
    <row r="81" spans="1:15">
      <c r="A81" s="14">
        <v>62</v>
      </c>
      <c r="B81" s="35">
        <f t="shared" ca="1" si="3"/>
        <v>0.62079570846698517</v>
      </c>
      <c r="C81" s="7" cm="1">
        <f t="array" aca="1" ref="C81" ca="1">INDEX($C$4:$H$4,1,MATCH(TRUE,$C$6:$H$6&gt;=B81,0))</f>
        <v>13</v>
      </c>
      <c r="D81" s="1">
        <f t="shared" ca="1" si="10"/>
        <v>15.943672815158692</v>
      </c>
      <c r="E81" s="1">
        <f t="shared" ca="1" si="10"/>
        <v>42.65724768499279</v>
      </c>
      <c r="F81" s="1">
        <f t="shared" ca="1" si="10"/>
        <v>49.773636903411919</v>
      </c>
      <c r="G81" s="1">
        <f t="shared" ca="1" si="10"/>
        <v>72.55221076925119</v>
      </c>
      <c r="H81" s="1">
        <f t="shared" ca="1" si="10"/>
        <v>88.982524782325896</v>
      </c>
      <c r="I81" s="1">
        <f t="shared" ca="1" si="5"/>
        <v>0</v>
      </c>
      <c r="J81" s="1">
        <f t="shared" ca="1" si="5"/>
        <v>0</v>
      </c>
      <c r="K81" s="1">
        <f t="shared" ca="1" si="5"/>
        <v>1</v>
      </c>
      <c r="L81" s="1">
        <f t="shared" ca="1" si="5"/>
        <v>0</v>
      </c>
      <c r="M81" s="1">
        <f t="shared" ca="1" si="5"/>
        <v>0</v>
      </c>
      <c r="N81" s="1">
        <f t="shared" ca="1" si="6"/>
        <v>0</v>
      </c>
      <c r="O81" s="1">
        <f t="shared" ca="1" si="7"/>
        <v>0</v>
      </c>
    </row>
    <row r="82" spans="1:15">
      <c r="A82" s="14">
        <v>63</v>
      </c>
      <c r="B82" s="35">
        <f t="shared" ca="1" si="3"/>
        <v>0.28397796787976848</v>
      </c>
      <c r="C82" s="7" cm="1">
        <f t="array" aca="1" ref="C82" ca="1">INDEX($C$4:$H$4,1,MATCH(TRUE,$C$6:$H$6&gt;=B82,0))</f>
        <v>11</v>
      </c>
      <c r="D82" s="1">
        <f t="shared" ca="1" si="10"/>
        <v>18.303497222638185</v>
      </c>
      <c r="E82" s="1">
        <f t="shared" ca="1" si="10"/>
        <v>12.949854008180028</v>
      </c>
      <c r="F82" s="1">
        <f t="shared" ca="1" si="10"/>
        <v>3.386365679669352</v>
      </c>
      <c r="G82" s="1">
        <f t="shared" ca="1" si="10"/>
        <v>3.0802782659763279</v>
      </c>
      <c r="H82" s="1">
        <f t="shared" ca="1" si="10"/>
        <v>3.4901413517617725</v>
      </c>
      <c r="I82" s="1">
        <f t="shared" ca="1" si="5"/>
        <v>1</v>
      </c>
      <c r="J82" s="1">
        <f t="shared" ca="1" si="5"/>
        <v>1</v>
      </c>
      <c r="K82" s="1">
        <f t="shared" ca="1" si="5"/>
        <v>0</v>
      </c>
      <c r="L82" s="1">
        <f t="shared" ca="1" si="5"/>
        <v>1</v>
      </c>
      <c r="M82" s="1">
        <f t="shared" ca="1" si="5"/>
        <v>1</v>
      </c>
      <c r="N82" s="1">
        <f t="shared" ca="1" si="6"/>
        <v>0</v>
      </c>
      <c r="O82" s="1">
        <f t="shared" ca="1" si="7"/>
        <v>0</v>
      </c>
    </row>
    <row r="83" spans="1:15">
      <c r="A83" s="14">
        <v>64</v>
      </c>
      <c r="B83" s="35">
        <f t="shared" ca="1" si="3"/>
        <v>6.4535455249834395E-2</v>
      </c>
      <c r="C83" s="7" cm="1">
        <f t="array" aca="1" ref="C83" ca="1">INDEX($C$4:$H$4,1,MATCH(TRUE,$C$6:$H$6&gt;=B83,0))</f>
        <v>10</v>
      </c>
      <c r="D83" s="1">
        <f t="shared" ca="1" si="10"/>
        <v>9.9606552007940579</v>
      </c>
      <c r="E83" s="1">
        <f t="shared" ca="1" si="10"/>
        <v>8.5130731784668381</v>
      </c>
      <c r="F83" s="1">
        <f t="shared" ca="1" si="10"/>
        <v>6.9486228354199104</v>
      </c>
      <c r="G83" s="1">
        <f t="shared" ca="1" si="10"/>
        <v>15.697382389243577</v>
      </c>
      <c r="H83" s="1">
        <f t="shared" ca="1" si="10"/>
        <v>12.728018803833097</v>
      </c>
      <c r="I83" s="1">
        <f t="shared" ca="1" si="5"/>
        <v>0</v>
      </c>
      <c r="J83" s="1">
        <f t="shared" ca="1" si="5"/>
        <v>1</v>
      </c>
      <c r="K83" s="1">
        <f t="shared" ca="1" si="5"/>
        <v>0</v>
      </c>
      <c r="L83" s="1">
        <f t="shared" ca="1" si="5"/>
        <v>0</v>
      </c>
      <c r="M83" s="1">
        <f t="shared" ca="1" si="5"/>
        <v>0</v>
      </c>
      <c r="N83" s="1">
        <f t="shared" ca="1" si="6"/>
        <v>0</v>
      </c>
      <c r="O83" s="1">
        <f t="shared" ca="1" si="7"/>
        <v>0</v>
      </c>
    </row>
    <row r="84" spans="1:15">
      <c r="A84" s="14">
        <v>65</v>
      </c>
      <c r="B84" s="35">
        <f t="shared" ca="1" si="3"/>
        <v>0.35369430917063049</v>
      </c>
      <c r="C84" s="7" cm="1">
        <f t="array" aca="1" ref="C84" ca="1">INDEX($C$4:$H$4,1,MATCH(TRUE,$C$6:$H$6&gt;=B84,0))</f>
        <v>12</v>
      </c>
      <c r="D84" s="1">
        <f t="shared" ca="1" si="10"/>
        <v>7.7215442511645627</v>
      </c>
      <c r="E84" s="1">
        <f t="shared" ca="1" si="10"/>
        <v>21.843401031356958</v>
      </c>
      <c r="F84" s="1">
        <f t="shared" ca="1" si="10"/>
        <v>14.344165503293071</v>
      </c>
      <c r="G84" s="1">
        <f t="shared" ca="1" si="10"/>
        <v>15.944188868163787</v>
      </c>
      <c r="H84" s="1">
        <f t="shared" ca="1" si="10"/>
        <v>16.053512114229942</v>
      </c>
      <c r="I84" s="1">
        <f t="shared" ref="I84:M134" ca="1" si="11">IF(RAND()&lt;C$10,1,0)</f>
        <v>1</v>
      </c>
      <c r="J84" s="1">
        <f t="shared" ca="1" si="11"/>
        <v>0</v>
      </c>
      <c r="K84" s="1">
        <f t="shared" ca="1" si="11"/>
        <v>0</v>
      </c>
      <c r="L84" s="1">
        <f t="shared" ca="1" si="11"/>
        <v>0</v>
      </c>
      <c r="M84" s="1">
        <f t="shared" ca="1" si="11"/>
        <v>0</v>
      </c>
      <c r="N84" s="1">
        <f t="shared" ca="1" si="6"/>
        <v>0</v>
      </c>
      <c r="O84" s="1">
        <f t="shared" ca="1" si="7"/>
        <v>0</v>
      </c>
    </row>
    <row r="85" spans="1:15">
      <c r="A85" s="14">
        <v>66</v>
      </c>
      <c r="B85" s="35">
        <f t="shared" ref="B85:B148" ca="1" si="12">RAND()</f>
        <v>0.72616318644142008</v>
      </c>
      <c r="C85" s="7" cm="1">
        <f t="array" aca="1" ref="C85" ca="1">INDEX($C$4:$H$4,1,MATCH(TRUE,$C$6:$H$6&gt;=B85,0))</f>
        <v>13</v>
      </c>
      <c r="D85" s="1">
        <f t="shared" ref="D85:H100" ca="1" si="13">_xlfn.LOGNORM.INV(RAND(),0.15,0.5)*C85</f>
        <v>33.561093387859074</v>
      </c>
      <c r="E85" s="1">
        <f t="shared" ca="1" si="13"/>
        <v>37.291995879884297</v>
      </c>
      <c r="F85" s="1">
        <f t="shared" ca="1" si="13"/>
        <v>136.49470277553013</v>
      </c>
      <c r="G85" s="1">
        <f t="shared" ca="1" si="13"/>
        <v>151.04998404929844</v>
      </c>
      <c r="H85" s="1">
        <f t="shared" ca="1" si="13"/>
        <v>239.13772874625468</v>
      </c>
      <c r="I85" s="1">
        <f t="shared" ca="1" si="11"/>
        <v>0</v>
      </c>
      <c r="J85" s="1">
        <f t="shared" ca="1" si="11"/>
        <v>0</v>
      </c>
      <c r="K85" s="1">
        <f t="shared" ca="1" si="11"/>
        <v>1</v>
      </c>
      <c r="L85" s="1">
        <f t="shared" ca="1" si="11"/>
        <v>1</v>
      </c>
      <c r="M85" s="1">
        <f t="shared" ca="1" si="11"/>
        <v>1</v>
      </c>
      <c r="N85" s="1">
        <f t="shared" ref="N85:N148" ca="1" si="14">1-MAX(I85:M85)</f>
        <v>0</v>
      </c>
      <c r="O85" s="1">
        <f t="shared" ref="O85:O148" ca="1" si="15">IF(N85=1,H85,0)</f>
        <v>0</v>
      </c>
    </row>
    <row r="86" spans="1:15">
      <c r="A86" s="14">
        <v>67</v>
      </c>
      <c r="B86" s="35">
        <f t="shared" ca="1" si="12"/>
        <v>0.98862717960500601</v>
      </c>
      <c r="C86" s="7" cm="1">
        <f t="array" aca="1" ref="C86" ca="1">INDEX($C$4:$H$4,1,MATCH(TRUE,$C$6:$H$6&gt;=B86,0))</f>
        <v>15</v>
      </c>
      <c r="D86" s="1">
        <f t="shared" ca="1" si="13"/>
        <v>24.59362322966432</v>
      </c>
      <c r="E86" s="1">
        <f t="shared" ca="1" si="13"/>
        <v>21.520020545785496</v>
      </c>
      <c r="F86" s="1">
        <f t="shared" ca="1" si="13"/>
        <v>25.94449912898321</v>
      </c>
      <c r="G86" s="1">
        <f t="shared" ca="1" si="13"/>
        <v>54.966248820828795</v>
      </c>
      <c r="H86" s="1">
        <f t="shared" ca="1" si="13"/>
        <v>31.210117071198113</v>
      </c>
      <c r="I86" s="1">
        <f t="shared" ca="1" si="11"/>
        <v>0</v>
      </c>
      <c r="J86" s="1">
        <f t="shared" ca="1" si="11"/>
        <v>1</v>
      </c>
      <c r="K86" s="1">
        <f t="shared" ca="1" si="11"/>
        <v>0</v>
      </c>
      <c r="L86" s="1">
        <f t="shared" ca="1" si="11"/>
        <v>0</v>
      </c>
      <c r="M86" s="1">
        <f t="shared" ca="1" si="11"/>
        <v>0</v>
      </c>
      <c r="N86" s="1">
        <f t="shared" ca="1" si="14"/>
        <v>0</v>
      </c>
      <c r="O86" s="1">
        <f t="shared" ca="1" si="15"/>
        <v>0</v>
      </c>
    </row>
    <row r="87" spans="1:15">
      <c r="A87" s="14">
        <v>68</v>
      </c>
      <c r="B87" s="35">
        <f t="shared" ca="1" si="12"/>
        <v>5.7041384427082509E-2</v>
      </c>
      <c r="C87" s="7" cm="1">
        <f t="array" aca="1" ref="C87" ca="1">INDEX($C$4:$H$4,1,MATCH(TRUE,$C$6:$H$6&gt;=B87,0))</f>
        <v>10</v>
      </c>
      <c r="D87" s="1">
        <f t="shared" ca="1" si="13"/>
        <v>24.215564995558051</v>
      </c>
      <c r="E87" s="1">
        <f t="shared" ca="1" si="13"/>
        <v>25.364330984002258</v>
      </c>
      <c r="F87" s="1">
        <f t="shared" ca="1" si="13"/>
        <v>26.096913068032318</v>
      </c>
      <c r="G87" s="1">
        <f t="shared" ca="1" si="13"/>
        <v>74.534355281159279</v>
      </c>
      <c r="H87" s="1">
        <f t="shared" ca="1" si="13"/>
        <v>63.933389061575554</v>
      </c>
      <c r="I87" s="1">
        <f t="shared" ca="1" si="11"/>
        <v>0</v>
      </c>
      <c r="J87" s="1">
        <f t="shared" ca="1" si="11"/>
        <v>0</v>
      </c>
      <c r="K87" s="1">
        <f t="shared" ca="1" si="11"/>
        <v>0</v>
      </c>
      <c r="L87" s="1">
        <f t="shared" ca="1" si="11"/>
        <v>0</v>
      </c>
      <c r="M87" s="1">
        <f t="shared" ca="1" si="11"/>
        <v>0</v>
      </c>
      <c r="N87" s="1">
        <f t="shared" ca="1" si="14"/>
        <v>1</v>
      </c>
      <c r="O87" s="1">
        <f t="shared" ca="1" si="15"/>
        <v>63.933389061575554</v>
      </c>
    </row>
    <row r="88" spans="1:15">
      <c r="A88" s="14">
        <v>69</v>
      </c>
      <c r="B88" s="35">
        <f t="shared" ca="1" si="12"/>
        <v>0.34792575950305471</v>
      </c>
      <c r="C88" s="7" cm="1">
        <f t="array" aca="1" ref="C88" ca="1">INDEX($C$4:$H$4,1,MATCH(TRUE,$C$6:$H$6&gt;=B88,0))</f>
        <v>12</v>
      </c>
      <c r="D88" s="1">
        <f t="shared" ca="1" si="13"/>
        <v>11.139124986482868</v>
      </c>
      <c r="E88" s="1">
        <f t="shared" ca="1" si="13"/>
        <v>13.585305841552499</v>
      </c>
      <c r="F88" s="1">
        <f t="shared" ca="1" si="13"/>
        <v>11.860955418410663</v>
      </c>
      <c r="G88" s="1">
        <f t="shared" ca="1" si="13"/>
        <v>10.944711218630799</v>
      </c>
      <c r="H88" s="1">
        <f t="shared" ca="1" si="13"/>
        <v>15.452884491931522</v>
      </c>
      <c r="I88" s="1">
        <f t="shared" ca="1" si="11"/>
        <v>1</v>
      </c>
      <c r="J88" s="1">
        <f t="shared" ca="1" si="11"/>
        <v>0</v>
      </c>
      <c r="K88" s="1">
        <f t="shared" ca="1" si="11"/>
        <v>0</v>
      </c>
      <c r="L88" s="1">
        <f t="shared" ca="1" si="11"/>
        <v>0</v>
      </c>
      <c r="M88" s="1">
        <f t="shared" ca="1" si="11"/>
        <v>0</v>
      </c>
      <c r="N88" s="1">
        <f t="shared" ca="1" si="14"/>
        <v>0</v>
      </c>
      <c r="O88" s="1">
        <f t="shared" ca="1" si="15"/>
        <v>0</v>
      </c>
    </row>
    <row r="89" spans="1:15">
      <c r="A89" s="14">
        <v>70</v>
      </c>
      <c r="B89" s="35">
        <f t="shared" ca="1" si="12"/>
        <v>0.42173398905661386</v>
      </c>
      <c r="C89" s="7" cm="1">
        <f t="array" aca="1" ref="C89" ca="1">INDEX($C$4:$H$4,1,MATCH(TRUE,$C$6:$H$6&gt;=B89,0))</f>
        <v>12</v>
      </c>
      <c r="D89" s="1">
        <f t="shared" ca="1" si="13"/>
        <v>6.038854398661341</v>
      </c>
      <c r="E89" s="1">
        <f t="shared" ca="1" si="13"/>
        <v>4.0853631915033271</v>
      </c>
      <c r="F89" s="1">
        <f t="shared" ca="1" si="13"/>
        <v>5.0279272696143584</v>
      </c>
      <c r="G89" s="1">
        <f t="shared" ca="1" si="13"/>
        <v>24.833397384187222</v>
      </c>
      <c r="H89" s="1">
        <f t="shared" ca="1" si="13"/>
        <v>63.943709639695811</v>
      </c>
      <c r="I89" s="1">
        <f t="shared" ca="1" si="11"/>
        <v>1</v>
      </c>
      <c r="J89" s="1">
        <f t="shared" ca="1" si="11"/>
        <v>1</v>
      </c>
      <c r="K89" s="1">
        <f t="shared" ca="1" si="11"/>
        <v>1</v>
      </c>
      <c r="L89" s="1">
        <f t="shared" ca="1" si="11"/>
        <v>0</v>
      </c>
      <c r="M89" s="1">
        <f t="shared" ca="1" si="11"/>
        <v>0</v>
      </c>
      <c r="N89" s="1">
        <f t="shared" ca="1" si="14"/>
        <v>0</v>
      </c>
      <c r="O89" s="1">
        <f t="shared" ca="1" si="15"/>
        <v>0</v>
      </c>
    </row>
    <row r="90" spans="1:15">
      <c r="A90" s="14">
        <v>71</v>
      </c>
      <c r="B90" s="35">
        <f t="shared" ca="1" si="12"/>
        <v>0.13053157269183668</v>
      </c>
      <c r="C90" s="7" cm="1">
        <f t="array" aca="1" ref="C90" ca="1">INDEX($C$4:$H$4,1,MATCH(TRUE,$C$6:$H$6&gt;=B90,0))</f>
        <v>11</v>
      </c>
      <c r="D90" s="1">
        <f t="shared" ca="1" si="13"/>
        <v>7.7691267850972032</v>
      </c>
      <c r="E90" s="1">
        <f t="shared" ca="1" si="13"/>
        <v>5.1834207941462251</v>
      </c>
      <c r="F90" s="1">
        <f t="shared" ca="1" si="13"/>
        <v>7.9710034135031123</v>
      </c>
      <c r="G90" s="1">
        <f t="shared" ca="1" si="13"/>
        <v>18.785831690288308</v>
      </c>
      <c r="H90" s="1">
        <f t="shared" ca="1" si="13"/>
        <v>22.102877638271277</v>
      </c>
      <c r="I90" s="1">
        <f t="shared" ca="1" si="11"/>
        <v>1</v>
      </c>
      <c r="J90" s="1">
        <f t="shared" ca="1" si="11"/>
        <v>0</v>
      </c>
      <c r="K90" s="1">
        <f t="shared" ca="1" si="11"/>
        <v>0</v>
      </c>
      <c r="L90" s="1">
        <f t="shared" ca="1" si="11"/>
        <v>0</v>
      </c>
      <c r="M90" s="1">
        <f t="shared" ca="1" si="11"/>
        <v>0</v>
      </c>
      <c r="N90" s="1">
        <f t="shared" ca="1" si="14"/>
        <v>0</v>
      </c>
      <c r="O90" s="1">
        <f t="shared" ca="1" si="15"/>
        <v>0</v>
      </c>
    </row>
    <row r="91" spans="1:15">
      <c r="A91" s="14">
        <v>72</v>
      </c>
      <c r="B91" s="35">
        <f t="shared" ca="1" si="12"/>
        <v>0.72514829727591801</v>
      </c>
      <c r="C91" s="7" cm="1">
        <f t="array" aca="1" ref="C91" ca="1">INDEX($C$4:$H$4,1,MATCH(TRUE,$C$6:$H$6&gt;=B91,0))</f>
        <v>13</v>
      </c>
      <c r="D91" s="1">
        <f t="shared" ca="1" si="13"/>
        <v>25.536201725083949</v>
      </c>
      <c r="E91" s="1">
        <f t="shared" ca="1" si="13"/>
        <v>23.617802647612148</v>
      </c>
      <c r="F91" s="1">
        <f t="shared" ca="1" si="13"/>
        <v>12.495124512107965</v>
      </c>
      <c r="G91" s="1">
        <f t="shared" ca="1" si="13"/>
        <v>12.522308866073852</v>
      </c>
      <c r="H91" s="1">
        <f t="shared" ca="1" si="13"/>
        <v>15.261946408359986</v>
      </c>
      <c r="I91" s="1">
        <f t="shared" ca="1" si="11"/>
        <v>1</v>
      </c>
      <c r="J91" s="1">
        <f t="shared" ca="1" si="11"/>
        <v>0</v>
      </c>
      <c r="K91" s="1">
        <f t="shared" ca="1" si="11"/>
        <v>0</v>
      </c>
      <c r="L91" s="1">
        <f t="shared" ca="1" si="11"/>
        <v>0</v>
      </c>
      <c r="M91" s="1">
        <f t="shared" ca="1" si="11"/>
        <v>0</v>
      </c>
      <c r="N91" s="1">
        <f t="shared" ca="1" si="14"/>
        <v>0</v>
      </c>
      <c r="O91" s="1">
        <f t="shared" ca="1" si="15"/>
        <v>0</v>
      </c>
    </row>
    <row r="92" spans="1:15">
      <c r="A92" s="14">
        <v>73</v>
      </c>
      <c r="B92" s="35">
        <f t="shared" ca="1" si="12"/>
        <v>0.6179586694398238</v>
      </c>
      <c r="C92" s="7" cm="1">
        <f t="array" aca="1" ref="C92" ca="1">INDEX($C$4:$H$4,1,MATCH(TRUE,$C$6:$H$6&gt;=B92,0))</f>
        <v>13</v>
      </c>
      <c r="D92" s="1">
        <f t="shared" ca="1" si="13"/>
        <v>10.977995173228271</v>
      </c>
      <c r="E92" s="1">
        <f t="shared" ca="1" si="13"/>
        <v>6.5524354155478317</v>
      </c>
      <c r="F92" s="1">
        <f t="shared" ca="1" si="13"/>
        <v>9.0304305709655921</v>
      </c>
      <c r="G92" s="1">
        <f t="shared" ca="1" si="13"/>
        <v>5.0674953274977428</v>
      </c>
      <c r="H92" s="1">
        <f t="shared" ca="1" si="13"/>
        <v>6.6241492631704642</v>
      </c>
      <c r="I92" s="1">
        <f t="shared" ca="1" si="11"/>
        <v>0</v>
      </c>
      <c r="J92" s="1">
        <f t="shared" ca="1" si="11"/>
        <v>0</v>
      </c>
      <c r="K92" s="1">
        <f t="shared" ca="1" si="11"/>
        <v>0</v>
      </c>
      <c r="L92" s="1">
        <f t="shared" ca="1" si="11"/>
        <v>0</v>
      </c>
      <c r="M92" s="1">
        <f t="shared" ca="1" si="11"/>
        <v>1</v>
      </c>
      <c r="N92" s="1">
        <f t="shared" ca="1" si="14"/>
        <v>0</v>
      </c>
      <c r="O92" s="1">
        <f t="shared" ca="1" si="15"/>
        <v>0</v>
      </c>
    </row>
    <row r="93" spans="1:15">
      <c r="A93" s="14">
        <v>74</v>
      </c>
      <c r="B93" s="35">
        <f t="shared" ca="1" si="12"/>
        <v>0.98302422121668487</v>
      </c>
      <c r="C93" s="7" cm="1">
        <f t="array" aca="1" ref="C93" ca="1">INDEX($C$4:$H$4,1,MATCH(TRUE,$C$6:$H$6&gt;=B93,0))</f>
        <v>15</v>
      </c>
      <c r="D93" s="1">
        <f t="shared" ca="1" si="13"/>
        <v>30.864470157203087</v>
      </c>
      <c r="E93" s="1">
        <f t="shared" ca="1" si="13"/>
        <v>57.902449925488625</v>
      </c>
      <c r="F93" s="1">
        <f t="shared" ca="1" si="13"/>
        <v>122.93131074649837</v>
      </c>
      <c r="G93" s="1">
        <f t="shared" ca="1" si="13"/>
        <v>75.430263014145652</v>
      </c>
      <c r="H93" s="1">
        <f t="shared" ca="1" si="13"/>
        <v>56.691236641816069</v>
      </c>
      <c r="I93" s="1">
        <f t="shared" ca="1" si="11"/>
        <v>1</v>
      </c>
      <c r="J93" s="1">
        <f t="shared" ca="1" si="11"/>
        <v>0</v>
      </c>
      <c r="K93" s="1">
        <f t="shared" ca="1" si="11"/>
        <v>1</v>
      </c>
      <c r="L93" s="1">
        <f t="shared" ca="1" si="11"/>
        <v>0</v>
      </c>
      <c r="M93" s="1">
        <f t="shared" ca="1" si="11"/>
        <v>0</v>
      </c>
      <c r="N93" s="1">
        <f t="shared" ca="1" si="14"/>
        <v>0</v>
      </c>
      <c r="O93" s="1">
        <f t="shared" ca="1" si="15"/>
        <v>0</v>
      </c>
    </row>
    <row r="94" spans="1:15">
      <c r="A94" s="14">
        <v>75</v>
      </c>
      <c r="B94" s="35">
        <f t="shared" ca="1" si="12"/>
        <v>0.75215157239541852</v>
      </c>
      <c r="C94" s="7" cm="1">
        <f t="array" aca="1" ref="C94" ca="1">INDEX($C$4:$H$4,1,MATCH(TRUE,$C$6:$H$6&gt;=B94,0))</f>
        <v>13</v>
      </c>
      <c r="D94" s="1">
        <f t="shared" ca="1" si="13"/>
        <v>10.959722527770948</v>
      </c>
      <c r="E94" s="1">
        <f t="shared" ca="1" si="13"/>
        <v>17.441024525542964</v>
      </c>
      <c r="F94" s="1">
        <f t="shared" ca="1" si="13"/>
        <v>12.849372664864207</v>
      </c>
      <c r="G94" s="1">
        <f t="shared" ca="1" si="13"/>
        <v>21.163171568356923</v>
      </c>
      <c r="H94" s="1">
        <f t="shared" ca="1" si="13"/>
        <v>25.511822664231953</v>
      </c>
      <c r="I94" s="1">
        <f t="shared" ca="1" si="11"/>
        <v>0</v>
      </c>
      <c r="J94" s="1">
        <f t="shared" ca="1" si="11"/>
        <v>0</v>
      </c>
      <c r="K94" s="1">
        <f t="shared" ca="1" si="11"/>
        <v>0</v>
      </c>
      <c r="L94" s="1">
        <f t="shared" ca="1" si="11"/>
        <v>0</v>
      </c>
      <c r="M94" s="1">
        <f t="shared" ca="1" si="11"/>
        <v>0</v>
      </c>
      <c r="N94" s="1">
        <f t="shared" ca="1" si="14"/>
        <v>1</v>
      </c>
      <c r="O94" s="1">
        <f t="shared" ca="1" si="15"/>
        <v>25.511822664231953</v>
      </c>
    </row>
    <row r="95" spans="1:15">
      <c r="A95" s="14">
        <v>76</v>
      </c>
      <c r="B95" s="35">
        <f t="shared" ca="1" si="12"/>
        <v>0.48039097146483434</v>
      </c>
      <c r="C95" s="7" cm="1">
        <f t="array" aca="1" ref="C95" ca="1">INDEX($C$4:$H$4,1,MATCH(TRUE,$C$6:$H$6&gt;=B95,0))</f>
        <v>12</v>
      </c>
      <c r="D95" s="1">
        <f t="shared" ca="1" si="13"/>
        <v>16.085074045981461</v>
      </c>
      <c r="E95" s="1">
        <f t="shared" ca="1" si="13"/>
        <v>27.234872726088387</v>
      </c>
      <c r="F95" s="1">
        <f t="shared" ca="1" si="13"/>
        <v>22.952065837665376</v>
      </c>
      <c r="G95" s="1">
        <f t="shared" ca="1" si="13"/>
        <v>25.678344290232044</v>
      </c>
      <c r="H95" s="1">
        <f t="shared" ca="1" si="13"/>
        <v>30.86855621043069</v>
      </c>
      <c r="I95" s="1">
        <f t="shared" ca="1" si="11"/>
        <v>0</v>
      </c>
      <c r="J95" s="1">
        <f t="shared" ca="1" si="11"/>
        <v>0</v>
      </c>
      <c r="K95" s="1">
        <f t="shared" ca="1" si="11"/>
        <v>0</v>
      </c>
      <c r="L95" s="1">
        <f t="shared" ca="1" si="11"/>
        <v>0</v>
      </c>
      <c r="M95" s="1">
        <f t="shared" ca="1" si="11"/>
        <v>0</v>
      </c>
      <c r="N95" s="1">
        <f t="shared" ca="1" si="14"/>
        <v>1</v>
      </c>
      <c r="O95" s="1">
        <f t="shared" ca="1" si="15"/>
        <v>30.86855621043069</v>
      </c>
    </row>
    <row r="96" spans="1:15">
      <c r="A96" s="14">
        <v>77</v>
      </c>
      <c r="B96" s="35">
        <f t="shared" ca="1" si="12"/>
        <v>0.18462216155862654</v>
      </c>
      <c r="C96" s="7" cm="1">
        <f t="array" aca="1" ref="C96" ca="1">INDEX($C$4:$H$4,1,MATCH(TRUE,$C$6:$H$6&gt;=B96,0))</f>
        <v>11</v>
      </c>
      <c r="D96" s="1">
        <f t="shared" ca="1" si="13"/>
        <v>5.1470564651188617</v>
      </c>
      <c r="E96" s="1">
        <f t="shared" ca="1" si="13"/>
        <v>3.7630909646122133</v>
      </c>
      <c r="F96" s="1">
        <f t="shared" ca="1" si="13"/>
        <v>4.9717634900167207</v>
      </c>
      <c r="G96" s="1">
        <f t="shared" ca="1" si="13"/>
        <v>4.9365382488796872</v>
      </c>
      <c r="H96" s="1">
        <f t="shared" ca="1" si="13"/>
        <v>9.972333269872145</v>
      </c>
      <c r="I96" s="1">
        <f t="shared" ca="1" si="11"/>
        <v>0</v>
      </c>
      <c r="J96" s="1">
        <f t="shared" ca="1" si="11"/>
        <v>1</v>
      </c>
      <c r="K96" s="1">
        <f t="shared" ca="1" si="11"/>
        <v>0</v>
      </c>
      <c r="L96" s="1">
        <f t="shared" ca="1" si="11"/>
        <v>0</v>
      </c>
      <c r="M96" s="1">
        <f t="shared" ca="1" si="11"/>
        <v>0</v>
      </c>
      <c r="N96" s="1">
        <f t="shared" ca="1" si="14"/>
        <v>0</v>
      </c>
      <c r="O96" s="1">
        <f t="shared" ca="1" si="15"/>
        <v>0</v>
      </c>
    </row>
    <row r="97" spans="1:15">
      <c r="A97" s="14">
        <v>78</v>
      </c>
      <c r="B97" s="35">
        <f t="shared" ca="1" si="12"/>
        <v>0.55705722010152225</v>
      </c>
      <c r="C97" s="7" cm="1">
        <f t="array" aca="1" ref="C97" ca="1">INDEX($C$4:$H$4,1,MATCH(TRUE,$C$6:$H$6&gt;=B97,0))</f>
        <v>12</v>
      </c>
      <c r="D97" s="1">
        <f t="shared" ca="1" si="13"/>
        <v>20.903573816478264</v>
      </c>
      <c r="E97" s="1">
        <f t="shared" ca="1" si="13"/>
        <v>18.089268149252533</v>
      </c>
      <c r="F97" s="1">
        <f t="shared" ca="1" si="13"/>
        <v>20.093597587399721</v>
      </c>
      <c r="G97" s="1">
        <f t="shared" ca="1" si="13"/>
        <v>14.766301653945295</v>
      </c>
      <c r="H97" s="1">
        <f t="shared" ca="1" si="13"/>
        <v>11.433095765121282</v>
      </c>
      <c r="I97" s="1">
        <f t="shared" ca="1" si="11"/>
        <v>1</v>
      </c>
      <c r="J97" s="1">
        <f t="shared" ca="1" si="11"/>
        <v>0</v>
      </c>
      <c r="K97" s="1">
        <f t="shared" ca="1" si="11"/>
        <v>1</v>
      </c>
      <c r="L97" s="1">
        <f t="shared" ca="1" si="11"/>
        <v>0</v>
      </c>
      <c r="M97" s="1">
        <f t="shared" ca="1" si="11"/>
        <v>0</v>
      </c>
      <c r="N97" s="1">
        <f t="shared" ca="1" si="14"/>
        <v>0</v>
      </c>
      <c r="O97" s="1">
        <f t="shared" ca="1" si="15"/>
        <v>0</v>
      </c>
    </row>
    <row r="98" spans="1:15">
      <c r="A98" s="14">
        <v>79</v>
      </c>
      <c r="B98" s="35">
        <f t="shared" ca="1" si="12"/>
        <v>0.81680078097216635</v>
      </c>
      <c r="C98" s="7" cm="1">
        <f t="array" aca="1" ref="C98" ca="1">INDEX($C$4:$H$4,1,MATCH(TRUE,$C$6:$H$6&gt;=B98,0))</f>
        <v>14</v>
      </c>
      <c r="D98" s="1">
        <f t="shared" ca="1" si="13"/>
        <v>28.599532644651156</v>
      </c>
      <c r="E98" s="1">
        <f t="shared" ca="1" si="13"/>
        <v>22.703684980214799</v>
      </c>
      <c r="F98" s="1">
        <f t="shared" ca="1" si="13"/>
        <v>27.091936130671936</v>
      </c>
      <c r="G98" s="1">
        <f t="shared" ca="1" si="13"/>
        <v>10.707719601671345</v>
      </c>
      <c r="H98" s="1">
        <f t="shared" ca="1" si="13"/>
        <v>23.522511076746934</v>
      </c>
      <c r="I98" s="1">
        <f t="shared" ca="1" si="11"/>
        <v>1</v>
      </c>
      <c r="J98" s="1">
        <f t="shared" ca="1" si="11"/>
        <v>1</v>
      </c>
      <c r="K98" s="1">
        <f t="shared" ca="1" si="11"/>
        <v>0</v>
      </c>
      <c r="L98" s="1">
        <f t="shared" ca="1" si="11"/>
        <v>1</v>
      </c>
      <c r="M98" s="1">
        <f t="shared" ca="1" si="11"/>
        <v>0</v>
      </c>
      <c r="N98" s="1">
        <f t="shared" ca="1" si="14"/>
        <v>0</v>
      </c>
      <c r="O98" s="1">
        <f t="shared" ca="1" si="15"/>
        <v>0</v>
      </c>
    </row>
    <row r="99" spans="1:15">
      <c r="A99" s="14">
        <v>80</v>
      </c>
      <c r="B99" s="35">
        <f t="shared" ca="1" si="12"/>
        <v>0.35249507169383998</v>
      </c>
      <c r="C99" s="7" cm="1">
        <f t="array" aca="1" ref="C99" ca="1">INDEX($C$4:$H$4,1,MATCH(TRUE,$C$6:$H$6&gt;=B99,0))</f>
        <v>12</v>
      </c>
      <c r="D99" s="1">
        <f t="shared" ca="1" si="13"/>
        <v>12.147673169771108</v>
      </c>
      <c r="E99" s="1">
        <f t="shared" ca="1" si="13"/>
        <v>16.639506350386064</v>
      </c>
      <c r="F99" s="1">
        <f t="shared" ca="1" si="13"/>
        <v>16.594576541973208</v>
      </c>
      <c r="G99" s="1">
        <f t="shared" ca="1" si="13"/>
        <v>43.864339966732075</v>
      </c>
      <c r="H99" s="1">
        <f t="shared" ca="1" si="13"/>
        <v>42.298231395659563</v>
      </c>
      <c r="I99" s="1">
        <f t="shared" ca="1" si="11"/>
        <v>0</v>
      </c>
      <c r="J99" s="1">
        <f t="shared" ca="1" si="11"/>
        <v>0</v>
      </c>
      <c r="K99" s="1">
        <f t="shared" ca="1" si="11"/>
        <v>0</v>
      </c>
      <c r="L99" s="1">
        <f t="shared" ca="1" si="11"/>
        <v>1</v>
      </c>
      <c r="M99" s="1">
        <f t="shared" ca="1" si="11"/>
        <v>0</v>
      </c>
      <c r="N99" s="1">
        <f t="shared" ca="1" si="14"/>
        <v>0</v>
      </c>
      <c r="O99" s="1">
        <f t="shared" ca="1" si="15"/>
        <v>0</v>
      </c>
    </row>
    <row r="100" spans="1:15">
      <c r="A100" s="14">
        <v>81</v>
      </c>
      <c r="B100" s="35">
        <f t="shared" ca="1" si="12"/>
        <v>8.6677388882180351E-2</v>
      </c>
      <c r="C100" s="7" cm="1">
        <f t="array" aca="1" ref="C100" ca="1">INDEX($C$4:$H$4,1,MATCH(TRUE,$C$6:$H$6&gt;=B100,0))</f>
        <v>10</v>
      </c>
      <c r="D100" s="1">
        <f t="shared" ca="1" si="13"/>
        <v>13.987159950888836</v>
      </c>
      <c r="E100" s="1">
        <f t="shared" ca="1" si="13"/>
        <v>12.668787039052631</v>
      </c>
      <c r="F100" s="1">
        <f t="shared" ca="1" si="13"/>
        <v>9.2036321368511054</v>
      </c>
      <c r="G100" s="1">
        <f t="shared" ca="1" si="13"/>
        <v>6.8072845358674252</v>
      </c>
      <c r="H100" s="1">
        <f t="shared" ca="1" si="13"/>
        <v>5.4512203917008737</v>
      </c>
      <c r="I100" s="1">
        <f t="shared" ca="1" si="11"/>
        <v>0</v>
      </c>
      <c r="J100" s="1">
        <f t="shared" ca="1" si="11"/>
        <v>0</v>
      </c>
      <c r="K100" s="1">
        <f t="shared" ca="1" si="11"/>
        <v>0</v>
      </c>
      <c r="L100" s="1">
        <f t="shared" ca="1" si="11"/>
        <v>1</v>
      </c>
      <c r="M100" s="1">
        <f t="shared" ca="1" si="11"/>
        <v>0</v>
      </c>
      <c r="N100" s="1">
        <f t="shared" ca="1" si="14"/>
        <v>0</v>
      </c>
      <c r="O100" s="1">
        <f t="shared" ca="1" si="15"/>
        <v>0</v>
      </c>
    </row>
    <row r="101" spans="1:15">
      <c r="A101" s="14">
        <v>82</v>
      </c>
      <c r="B101" s="35">
        <f t="shared" ca="1" si="12"/>
        <v>0.29785299428321144</v>
      </c>
      <c r="C101" s="7" cm="1">
        <f t="array" aca="1" ref="C101" ca="1">INDEX($C$4:$H$4,1,MATCH(TRUE,$C$6:$H$6&gt;=B101,0))</f>
        <v>11</v>
      </c>
      <c r="D101" s="1">
        <f t="shared" ref="D101:H116" ca="1" si="16">_xlfn.LOGNORM.INV(RAND(),0.15,0.5)*C101</f>
        <v>15.439411428903057</v>
      </c>
      <c r="E101" s="1">
        <f t="shared" ca="1" si="16"/>
        <v>17.960123949001662</v>
      </c>
      <c r="F101" s="1">
        <f t="shared" ca="1" si="16"/>
        <v>21.732089548834452</v>
      </c>
      <c r="G101" s="1">
        <f t="shared" ca="1" si="16"/>
        <v>14.539540154467065</v>
      </c>
      <c r="H101" s="1">
        <f t="shared" ca="1" si="16"/>
        <v>22.084734284740673</v>
      </c>
      <c r="I101" s="1">
        <f t="shared" ca="1" si="11"/>
        <v>0</v>
      </c>
      <c r="J101" s="1">
        <f t="shared" ca="1" si="11"/>
        <v>0</v>
      </c>
      <c r="K101" s="1">
        <f t="shared" ca="1" si="11"/>
        <v>0</v>
      </c>
      <c r="L101" s="1">
        <f t="shared" ca="1" si="11"/>
        <v>0</v>
      </c>
      <c r="M101" s="1">
        <f t="shared" ca="1" si="11"/>
        <v>0</v>
      </c>
      <c r="N101" s="1">
        <f t="shared" ca="1" si="14"/>
        <v>1</v>
      </c>
      <c r="O101" s="1">
        <f t="shared" ca="1" si="15"/>
        <v>22.084734284740673</v>
      </c>
    </row>
    <row r="102" spans="1:15">
      <c r="A102" s="14">
        <v>83</v>
      </c>
      <c r="B102" s="35">
        <f t="shared" ca="1" si="12"/>
        <v>0.10763706278849616</v>
      </c>
      <c r="C102" s="7" cm="1">
        <f t="array" aca="1" ref="C102" ca="1">INDEX($C$4:$H$4,1,MATCH(TRUE,$C$6:$H$6&gt;=B102,0))</f>
        <v>11</v>
      </c>
      <c r="D102" s="1">
        <f t="shared" ca="1" si="16"/>
        <v>14.178819504327095</v>
      </c>
      <c r="E102" s="1">
        <f t="shared" ca="1" si="16"/>
        <v>19.253973494329532</v>
      </c>
      <c r="F102" s="1">
        <f t="shared" ca="1" si="16"/>
        <v>16.079892851352053</v>
      </c>
      <c r="G102" s="1">
        <f t="shared" ca="1" si="16"/>
        <v>17.781503576746928</v>
      </c>
      <c r="H102" s="1">
        <f t="shared" ca="1" si="16"/>
        <v>20.161843901169892</v>
      </c>
      <c r="I102" s="1">
        <f t="shared" ca="1" si="11"/>
        <v>0</v>
      </c>
      <c r="J102" s="1">
        <f t="shared" ca="1" si="11"/>
        <v>0</v>
      </c>
      <c r="K102" s="1">
        <f t="shared" ca="1" si="11"/>
        <v>1</v>
      </c>
      <c r="L102" s="1">
        <f t="shared" ca="1" si="11"/>
        <v>0</v>
      </c>
      <c r="M102" s="1">
        <f t="shared" ca="1" si="11"/>
        <v>0</v>
      </c>
      <c r="N102" s="1">
        <f t="shared" ca="1" si="14"/>
        <v>0</v>
      </c>
      <c r="O102" s="1">
        <f t="shared" ca="1" si="15"/>
        <v>0</v>
      </c>
    </row>
    <row r="103" spans="1:15">
      <c r="A103" s="14">
        <v>84</v>
      </c>
      <c r="B103" s="35">
        <f t="shared" ca="1" si="12"/>
        <v>0.34555108758492059</v>
      </c>
      <c r="C103" s="7" cm="1">
        <f t="array" aca="1" ref="C103" ca="1">INDEX($C$4:$H$4,1,MATCH(TRUE,$C$6:$H$6&gt;=B103,0))</f>
        <v>12</v>
      </c>
      <c r="D103" s="1">
        <f t="shared" ca="1" si="16"/>
        <v>15.067147232360577</v>
      </c>
      <c r="E103" s="1">
        <f t="shared" ca="1" si="16"/>
        <v>11.316733031051397</v>
      </c>
      <c r="F103" s="1">
        <f t="shared" ca="1" si="16"/>
        <v>11.371335341467139</v>
      </c>
      <c r="G103" s="1">
        <f t="shared" ca="1" si="16"/>
        <v>18.671959024609272</v>
      </c>
      <c r="H103" s="1">
        <f t="shared" ca="1" si="16"/>
        <v>17.190245475855885</v>
      </c>
      <c r="I103" s="1">
        <f t="shared" ca="1" si="11"/>
        <v>0</v>
      </c>
      <c r="J103" s="1">
        <f t="shared" ca="1" si="11"/>
        <v>0</v>
      </c>
      <c r="K103" s="1">
        <f t="shared" ca="1" si="11"/>
        <v>1</v>
      </c>
      <c r="L103" s="1">
        <f t="shared" ca="1" si="11"/>
        <v>0</v>
      </c>
      <c r="M103" s="1">
        <f t="shared" ca="1" si="11"/>
        <v>1</v>
      </c>
      <c r="N103" s="1">
        <f t="shared" ca="1" si="14"/>
        <v>0</v>
      </c>
      <c r="O103" s="1">
        <f t="shared" ca="1" si="15"/>
        <v>0</v>
      </c>
    </row>
    <row r="104" spans="1:15">
      <c r="A104" s="14">
        <v>85</v>
      </c>
      <c r="B104" s="35">
        <f t="shared" ca="1" si="12"/>
        <v>0.54824873083476744</v>
      </c>
      <c r="C104" s="7" cm="1">
        <f t="array" aca="1" ref="C104" ca="1">INDEX($C$4:$H$4,1,MATCH(TRUE,$C$6:$H$6&gt;=B104,0))</f>
        <v>12</v>
      </c>
      <c r="D104" s="1">
        <f t="shared" ca="1" si="16"/>
        <v>6.5703031980954627</v>
      </c>
      <c r="E104" s="1">
        <f t="shared" ca="1" si="16"/>
        <v>5.7636625575827773</v>
      </c>
      <c r="F104" s="1">
        <f t="shared" ca="1" si="16"/>
        <v>3.5922344873003427</v>
      </c>
      <c r="G104" s="1">
        <f t="shared" ca="1" si="16"/>
        <v>4.1952244607347939</v>
      </c>
      <c r="H104" s="1">
        <f t="shared" ca="1" si="16"/>
        <v>2.9775169801151571</v>
      </c>
      <c r="I104" s="1">
        <f t="shared" ca="1" si="11"/>
        <v>0</v>
      </c>
      <c r="J104" s="1">
        <f t="shared" ca="1" si="11"/>
        <v>0</v>
      </c>
      <c r="K104" s="1">
        <f t="shared" ca="1" si="11"/>
        <v>1</v>
      </c>
      <c r="L104" s="1">
        <f t="shared" ca="1" si="11"/>
        <v>0</v>
      </c>
      <c r="M104" s="1">
        <f t="shared" ca="1" si="11"/>
        <v>0</v>
      </c>
      <c r="N104" s="1">
        <f t="shared" ca="1" si="14"/>
        <v>0</v>
      </c>
      <c r="O104" s="1">
        <f t="shared" ca="1" si="15"/>
        <v>0</v>
      </c>
    </row>
    <row r="105" spans="1:15">
      <c r="A105" s="14">
        <v>86</v>
      </c>
      <c r="B105" s="35">
        <f t="shared" ca="1" si="12"/>
        <v>0.70244427787729991</v>
      </c>
      <c r="C105" s="7" cm="1">
        <f t="array" aca="1" ref="C105" ca="1">INDEX($C$4:$H$4,1,MATCH(TRUE,$C$6:$H$6&gt;=B105,0))</f>
        <v>13</v>
      </c>
      <c r="D105" s="1">
        <f t="shared" ca="1" si="16"/>
        <v>6.7448175707912768</v>
      </c>
      <c r="E105" s="1">
        <f t="shared" ca="1" si="16"/>
        <v>6.2637099155459373</v>
      </c>
      <c r="F105" s="1">
        <f t="shared" ca="1" si="16"/>
        <v>3.608969887771448</v>
      </c>
      <c r="G105" s="1">
        <f t="shared" ca="1" si="16"/>
        <v>3.9259002011445845</v>
      </c>
      <c r="H105" s="1">
        <f t="shared" ca="1" si="16"/>
        <v>4.0981710797112854</v>
      </c>
      <c r="I105" s="1">
        <f t="shared" ca="1" si="11"/>
        <v>1</v>
      </c>
      <c r="J105" s="1">
        <f t="shared" ca="1" si="11"/>
        <v>0</v>
      </c>
      <c r="K105" s="1">
        <f t="shared" ca="1" si="11"/>
        <v>0</v>
      </c>
      <c r="L105" s="1">
        <f t="shared" ca="1" si="11"/>
        <v>0</v>
      </c>
      <c r="M105" s="1">
        <f t="shared" ca="1" si="11"/>
        <v>0</v>
      </c>
      <c r="N105" s="1">
        <f t="shared" ca="1" si="14"/>
        <v>0</v>
      </c>
      <c r="O105" s="1">
        <f t="shared" ca="1" si="15"/>
        <v>0</v>
      </c>
    </row>
    <row r="106" spans="1:15">
      <c r="A106" s="14">
        <v>87</v>
      </c>
      <c r="B106" s="35">
        <f t="shared" ca="1" si="12"/>
        <v>0.28665180376931787</v>
      </c>
      <c r="C106" s="7" cm="1">
        <f t="array" aca="1" ref="C106" ca="1">INDEX($C$4:$H$4,1,MATCH(TRUE,$C$6:$H$6&gt;=B106,0))</f>
        <v>11</v>
      </c>
      <c r="D106" s="1">
        <f t="shared" ca="1" si="16"/>
        <v>10.891023861262344</v>
      </c>
      <c r="E106" s="1">
        <f t="shared" ca="1" si="16"/>
        <v>21.851080201136465</v>
      </c>
      <c r="F106" s="1">
        <f t="shared" ca="1" si="16"/>
        <v>47.462893769897036</v>
      </c>
      <c r="G106" s="1">
        <f t="shared" ca="1" si="16"/>
        <v>32.50654101843319</v>
      </c>
      <c r="H106" s="1">
        <f t="shared" ca="1" si="16"/>
        <v>30.2345073629719</v>
      </c>
      <c r="I106" s="1">
        <f t="shared" ca="1" si="11"/>
        <v>1</v>
      </c>
      <c r="J106" s="1">
        <f t="shared" ca="1" si="11"/>
        <v>0</v>
      </c>
      <c r="K106" s="1">
        <f t="shared" ca="1" si="11"/>
        <v>0</v>
      </c>
      <c r="L106" s="1">
        <f t="shared" ca="1" si="11"/>
        <v>0</v>
      </c>
      <c r="M106" s="1">
        <f t="shared" ca="1" si="11"/>
        <v>0</v>
      </c>
      <c r="N106" s="1">
        <f t="shared" ca="1" si="14"/>
        <v>0</v>
      </c>
      <c r="O106" s="1">
        <f t="shared" ca="1" si="15"/>
        <v>0</v>
      </c>
    </row>
    <row r="107" spans="1:15">
      <c r="A107" s="14">
        <v>88</v>
      </c>
      <c r="B107" s="35">
        <f t="shared" ca="1" si="12"/>
        <v>0.93849443832699309</v>
      </c>
      <c r="C107" s="7" cm="1">
        <f t="array" aca="1" ref="C107" ca="1">INDEX($C$4:$H$4,1,MATCH(TRUE,$C$6:$H$6&gt;=B107,0))</f>
        <v>15</v>
      </c>
      <c r="D107" s="1">
        <f t="shared" ca="1" si="16"/>
        <v>28.24508436208971</v>
      </c>
      <c r="E107" s="1">
        <f t="shared" ca="1" si="16"/>
        <v>28.740321701975763</v>
      </c>
      <c r="F107" s="1">
        <f t="shared" ca="1" si="16"/>
        <v>44.26276919822233</v>
      </c>
      <c r="G107" s="1">
        <f t="shared" ca="1" si="16"/>
        <v>59.174767673118367</v>
      </c>
      <c r="H107" s="1">
        <f t="shared" ca="1" si="16"/>
        <v>36.872268837831861</v>
      </c>
      <c r="I107" s="1">
        <f t="shared" ca="1" si="11"/>
        <v>1</v>
      </c>
      <c r="J107" s="1">
        <f t="shared" ca="1" si="11"/>
        <v>1</v>
      </c>
      <c r="K107" s="1">
        <f t="shared" ca="1" si="11"/>
        <v>0</v>
      </c>
      <c r="L107" s="1">
        <f t="shared" ca="1" si="11"/>
        <v>0</v>
      </c>
      <c r="M107" s="1">
        <f t="shared" ca="1" si="11"/>
        <v>0</v>
      </c>
      <c r="N107" s="1">
        <f t="shared" ca="1" si="14"/>
        <v>0</v>
      </c>
      <c r="O107" s="1">
        <f t="shared" ca="1" si="15"/>
        <v>0</v>
      </c>
    </row>
    <row r="108" spans="1:15">
      <c r="A108" s="14">
        <v>89</v>
      </c>
      <c r="B108" s="35">
        <f t="shared" ca="1" si="12"/>
        <v>0.77646631744034766</v>
      </c>
      <c r="C108" s="7" cm="1">
        <f t="array" aca="1" ref="C108" ca="1">INDEX($C$4:$H$4,1,MATCH(TRUE,$C$6:$H$6&gt;=B108,0))</f>
        <v>13</v>
      </c>
      <c r="D108" s="1">
        <f t="shared" ca="1" si="16"/>
        <v>36.221572851632502</v>
      </c>
      <c r="E108" s="1">
        <f t="shared" ca="1" si="16"/>
        <v>41.50591431983208</v>
      </c>
      <c r="F108" s="1">
        <f t="shared" ca="1" si="16"/>
        <v>26.699676787009906</v>
      </c>
      <c r="G108" s="1">
        <f t="shared" ca="1" si="16"/>
        <v>21.092698860306058</v>
      </c>
      <c r="H108" s="1">
        <f t="shared" ca="1" si="16"/>
        <v>29.586803084658008</v>
      </c>
      <c r="I108" s="1">
        <f t="shared" ca="1" si="11"/>
        <v>1</v>
      </c>
      <c r="J108" s="1">
        <f t="shared" ca="1" si="11"/>
        <v>1</v>
      </c>
      <c r="K108" s="1">
        <f t="shared" ca="1" si="11"/>
        <v>0</v>
      </c>
      <c r="L108" s="1">
        <f t="shared" ca="1" si="11"/>
        <v>0</v>
      </c>
      <c r="M108" s="1">
        <f t="shared" ca="1" si="11"/>
        <v>0</v>
      </c>
      <c r="N108" s="1">
        <f t="shared" ca="1" si="14"/>
        <v>0</v>
      </c>
      <c r="O108" s="1">
        <f t="shared" ca="1" si="15"/>
        <v>0</v>
      </c>
    </row>
    <row r="109" spans="1:15">
      <c r="A109" s="14">
        <v>90</v>
      </c>
      <c r="B109" s="35">
        <f t="shared" ca="1" si="12"/>
        <v>0.70525372292739985</v>
      </c>
      <c r="C109" s="7" cm="1">
        <f t="array" aca="1" ref="C109" ca="1">INDEX($C$4:$H$4,1,MATCH(TRUE,$C$6:$H$6&gt;=B109,0))</f>
        <v>13</v>
      </c>
      <c r="D109" s="1">
        <f t="shared" ca="1" si="16"/>
        <v>12.846309458047077</v>
      </c>
      <c r="E109" s="1">
        <f t="shared" ca="1" si="16"/>
        <v>13.336306098407633</v>
      </c>
      <c r="F109" s="1">
        <f t="shared" ca="1" si="16"/>
        <v>12.412014071106677</v>
      </c>
      <c r="G109" s="1">
        <f t="shared" ca="1" si="16"/>
        <v>9.1462719516561481</v>
      </c>
      <c r="H109" s="1">
        <f t="shared" ca="1" si="16"/>
        <v>23.583538772025776</v>
      </c>
      <c r="I109" s="1">
        <f t="shared" ca="1" si="11"/>
        <v>0</v>
      </c>
      <c r="J109" s="1">
        <f t="shared" ca="1" si="11"/>
        <v>0</v>
      </c>
      <c r="K109" s="1">
        <f t="shared" ca="1" si="11"/>
        <v>0</v>
      </c>
      <c r="L109" s="1">
        <f t="shared" ca="1" si="11"/>
        <v>0</v>
      </c>
      <c r="M109" s="1">
        <f t="shared" ca="1" si="11"/>
        <v>0</v>
      </c>
      <c r="N109" s="1">
        <f t="shared" ca="1" si="14"/>
        <v>1</v>
      </c>
      <c r="O109" s="1">
        <f t="shared" ca="1" si="15"/>
        <v>23.583538772025776</v>
      </c>
    </row>
    <row r="110" spans="1:15">
      <c r="A110" s="14">
        <v>91</v>
      </c>
      <c r="B110" s="35">
        <f t="shared" ca="1" si="12"/>
        <v>0.1581694092747975</v>
      </c>
      <c r="C110" s="7" cm="1">
        <f t="array" aca="1" ref="C110" ca="1">INDEX($C$4:$H$4,1,MATCH(TRUE,$C$6:$H$6&gt;=B110,0))</f>
        <v>11</v>
      </c>
      <c r="D110" s="1">
        <f t="shared" ca="1" si="16"/>
        <v>16.577669311767391</v>
      </c>
      <c r="E110" s="1">
        <f t="shared" ca="1" si="16"/>
        <v>19.099624140003357</v>
      </c>
      <c r="F110" s="1">
        <f t="shared" ca="1" si="16"/>
        <v>23.285515355071304</v>
      </c>
      <c r="G110" s="1">
        <f t="shared" ca="1" si="16"/>
        <v>31.82689150606123</v>
      </c>
      <c r="H110" s="1">
        <f t="shared" ca="1" si="16"/>
        <v>27.324789127389806</v>
      </c>
      <c r="I110" s="1">
        <f t="shared" ca="1" si="11"/>
        <v>0</v>
      </c>
      <c r="J110" s="1">
        <f t="shared" ca="1" si="11"/>
        <v>1</v>
      </c>
      <c r="K110" s="1">
        <f t="shared" ca="1" si="11"/>
        <v>0</v>
      </c>
      <c r="L110" s="1">
        <f t="shared" ca="1" si="11"/>
        <v>0</v>
      </c>
      <c r="M110" s="1">
        <f t="shared" ca="1" si="11"/>
        <v>0</v>
      </c>
      <c r="N110" s="1">
        <f t="shared" ca="1" si="14"/>
        <v>0</v>
      </c>
      <c r="O110" s="1">
        <f t="shared" ca="1" si="15"/>
        <v>0</v>
      </c>
    </row>
    <row r="111" spans="1:15">
      <c r="A111" s="14">
        <v>92</v>
      </c>
      <c r="B111" s="35">
        <f t="shared" ca="1" si="12"/>
        <v>0.12347190185372592</v>
      </c>
      <c r="C111" s="7" cm="1">
        <f t="array" aca="1" ref="C111" ca="1">INDEX($C$4:$H$4,1,MATCH(TRUE,$C$6:$H$6&gt;=B111,0))</f>
        <v>11</v>
      </c>
      <c r="D111" s="1">
        <f t="shared" ca="1" si="16"/>
        <v>3.6027337618091511</v>
      </c>
      <c r="E111" s="1">
        <f t="shared" ca="1" si="16"/>
        <v>1.973126527344885</v>
      </c>
      <c r="F111" s="1">
        <f t="shared" ca="1" si="16"/>
        <v>1.5981555799205656</v>
      </c>
      <c r="G111" s="1">
        <f t="shared" ca="1" si="16"/>
        <v>2.0257222582185728</v>
      </c>
      <c r="H111" s="1">
        <f t="shared" ca="1" si="16"/>
        <v>2.255504918727337</v>
      </c>
      <c r="I111" s="1">
        <f t="shared" ca="1" si="11"/>
        <v>0</v>
      </c>
      <c r="J111" s="1">
        <f t="shared" ca="1" si="11"/>
        <v>0</v>
      </c>
      <c r="K111" s="1">
        <f t="shared" ca="1" si="11"/>
        <v>0</v>
      </c>
      <c r="L111" s="1">
        <f t="shared" ca="1" si="11"/>
        <v>1</v>
      </c>
      <c r="M111" s="1">
        <f t="shared" ca="1" si="11"/>
        <v>0</v>
      </c>
      <c r="N111" s="1">
        <f t="shared" ca="1" si="14"/>
        <v>0</v>
      </c>
      <c r="O111" s="1">
        <f t="shared" ca="1" si="15"/>
        <v>0</v>
      </c>
    </row>
    <row r="112" spans="1:15">
      <c r="A112" s="14">
        <v>93</v>
      </c>
      <c r="B112" s="35">
        <f t="shared" ca="1" si="12"/>
        <v>0.207467747438145</v>
      </c>
      <c r="C112" s="7" cm="1">
        <f t="array" aca="1" ref="C112" ca="1">INDEX($C$4:$H$4,1,MATCH(TRUE,$C$6:$H$6&gt;=B112,0))</f>
        <v>11</v>
      </c>
      <c r="D112" s="1">
        <f t="shared" ca="1" si="16"/>
        <v>6.92550198481465</v>
      </c>
      <c r="E112" s="1">
        <f t="shared" ca="1" si="16"/>
        <v>10.536859561157819</v>
      </c>
      <c r="F112" s="1">
        <f t="shared" ca="1" si="16"/>
        <v>15.940834126105669</v>
      </c>
      <c r="G112" s="1">
        <f t="shared" ca="1" si="16"/>
        <v>26.479957107950455</v>
      </c>
      <c r="H112" s="1">
        <f t="shared" ca="1" si="16"/>
        <v>27.696568683558166</v>
      </c>
      <c r="I112" s="1">
        <f t="shared" ca="1" si="11"/>
        <v>0</v>
      </c>
      <c r="J112" s="1">
        <f t="shared" ca="1" si="11"/>
        <v>0</v>
      </c>
      <c r="K112" s="1">
        <f t="shared" ca="1" si="11"/>
        <v>1</v>
      </c>
      <c r="L112" s="1">
        <f t="shared" ca="1" si="11"/>
        <v>0</v>
      </c>
      <c r="M112" s="1">
        <f t="shared" ca="1" si="11"/>
        <v>0</v>
      </c>
      <c r="N112" s="1">
        <f t="shared" ca="1" si="14"/>
        <v>0</v>
      </c>
      <c r="O112" s="1">
        <f t="shared" ca="1" si="15"/>
        <v>0</v>
      </c>
    </row>
    <row r="113" spans="1:15">
      <c r="A113" s="14">
        <v>94</v>
      </c>
      <c r="B113" s="35">
        <f t="shared" ca="1" si="12"/>
        <v>0.55491358948284908</v>
      </c>
      <c r="C113" s="7" cm="1">
        <f t="array" aca="1" ref="C113" ca="1">INDEX($C$4:$H$4,1,MATCH(TRUE,$C$6:$H$6&gt;=B113,0))</f>
        <v>12</v>
      </c>
      <c r="D113" s="1">
        <f t="shared" ca="1" si="16"/>
        <v>4.9262520621126704</v>
      </c>
      <c r="E113" s="1">
        <f t="shared" ca="1" si="16"/>
        <v>4.7744710257686025</v>
      </c>
      <c r="F113" s="1">
        <f t="shared" ca="1" si="16"/>
        <v>4.5098513724382414</v>
      </c>
      <c r="G113" s="1">
        <f t="shared" ca="1" si="16"/>
        <v>2.0000682154764355</v>
      </c>
      <c r="H113" s="1">
        <f t="shared" ca="1" si="16"/>
        <v>4.261441236491998</v>
      </c>
      <c r="I113" s="1">
        <f t="shared" ca="1" si="11"/>
        <v>0</v>
      </c>
      <c r="J113" s="1">
        <f t="shared" ca="1" si="11"/>
        <v>0</v>
      </c>
      <c r="K113" s="1">
        <f t="shared" ca="1" si="11"/>
        <v>0</v>
      </c>
      <c r="L113" s="1">
        <f t="shared" ca="1" si="11"/>
        <v>0</v>
      </c>
      <c r="M113" s="1">
        <f t="shared" ca="1" si="11"/>
        <v>0</v>
      </c>
      <c r="N113" s="1">
        <f t="shared" ca="1" si="14"/>
        <v>1</v>
      </c>
      <c r="O113" s="1">
        <f t="shared" ca="1" si="15"/>
        <v>4.261441236491998</v>
      </c>
    </row>
    <row r="114" spans="1:15">
      <c r="A114" s="14">
        <v>95</v>
      </c>
      <c r="B114" s="35">
        <f t="shared" ca="1" si="12"/>
        <v>0.92475698617861013</v>
      </c>
      <c r="C114" s="7" cm="1">
        <f t="array" aca="1" ref="C114" ca="1">INDEX($C$4:$H$4,1,MATCH(TRUE,$C$6:$H$6&gt;=B114,0))</f>
        <v>15</v>
      </c>
      <c r="D114" s="1">
        <f t="shared" ca="1" si="16"/>
        <v>12.197087775258881</v>
      </c>
      <c r="E114" s="1">
        <f t="shared" ca="1" si="16"/>
        <v>42.115006865030018</v>
      </c>
      <c r="F114" s="1">
        <f t="shared" ca="1" si="16"/>
        <v>59.609243234254869</v>
      </c>
      <c r="G114" s="1">
        <f t="shared" ca="1" si="16"/>
        <v>73.332697348899103</v>
      </c>
      <c r="H114" s="1">
        <f t="shared" ca="1" si="16"/>
        <v>74.49182687278801</v>
      </c>
      <c r="I114" s="1">
        <f t="shared" ca="1" si="11"/>
        <v>1</v>
      </c>
      <c r="J114" s="1">
        <f t="shared" ca="1" si="11"/>
        <v>0</v>
      </c>
      <c r="K114" s="1">
        <f t="shared" ca="1" si="11"/>
        <v>0</v>
      </c>
      <c r="L114" s="1">
        <f t="shared" ca="1" si="11"/>
        <v>0</v>
      </c>
      <c r="M114" s="1">
        <f t="shared" ca="1" si="11"/>
        <v>0</v>
      </c>
      <c r="N114" s="1">
        <f t="shared" ca="1" si="14"/>
        <v>0</v>
      </c>
      <c r="O114" s="1">
        <f t="shared" ca="1" si="15"/>
        <v>0</v>
      </c>
    </row>
    <row r="115" spans="1:15">
      <c r="A115" s="14">
        <v>96</v>
      </c>
      <c r="B115" s="35">
        <f t="shared" ca="1" si="12"/>
        <v>0.90418748344394551</v>
      </c>
      <c r="C115" s="7" cm="1">
        <f t="array" aca="1" ref="C115" ca="1">INDEX($C$4:$H$4,1,MATCH(TRUE,$C$6:$H$6&gt;=B115,0))</f>
        <v>15</v>
      </c>
      <c r="D115" s="1">
        <f t="shared" ca="1" si="16"/>
        <v>11.033410618477316</v>
      </c>
      <c r="E115" s="1">
        <f t="shared" ca="1" si="16"/>
        <v>5.4607291828515345</v>
      </c>
      <c r="F115" s="1">
        <f t="shared" ca="1" si="16"/>
        <v>5.4879273537595781</v>
      </c>
      <c r="G115" s="1">
        <f t="shared" ca="1" si="16"/>
        <v>16.908141671174196</v>
      </c>
      <c r="H115" s="1">
        <f t="shared" ca="1" si="16"/>
        <v>15.068071026996934</v>
      </c>
      <c r="I115" s="1">
        <f t="shared" ca="1" si="11"/>
        <v>0</v>
      </c>
      <c r="J115" s="1">
        <f t="shared" ca="1" si="11"/>
        <v>1</v>
      </c>
      <c r="K115" s="1">
        <f t="shared" ca="1" si="11"/>
        <v>0</v>
      </c>
      <c r="L115" s="1">
        <f t="shared" ca="1" si="11"/>
        <v>0</v>
      </c>
      <c r="M115" s="1">
        <f t="shared" ca="1" si="11"/>
        <v>0</v>
      </c>
      <c r="N115" s="1">
        <f t="shared" ca="1" si="14"/>
        <v>0</v>
      </c>
      <c r="O115" s="1">
        <f t="shared" ca="1" si="15"/>
        <v>0</v>
      </c>
    </row>
    <row r="116" spans="1:15">
      <c r="A116" s="14">
        <v>97</v>
      </c>
      <c r="B116" s="35">
        <f t="shared" ca="1" si="12"/>
        <v>0.55101366063326451</v>
      </c>
      <c r="C116" s="7" cm="1">
        <f t="array" aca="1" ref="C116" ca="1">INDEX($C$4:$H$4,1,MATCH(TRUE,$C$6:$H$6&gt;=B116,0))</f>
        <v>12</v>
      </c>
      <c r="D116" s="1">
        <f t="shared" ca="1" si="16"/>
        <v>35.172141314289298</v>
      </c>
      <c r="E116" s="1">
        <f t="shared" ca="1" si="16"/>
        <v>46.937666277240673</v>
      </c>
      <c r="F116" s="1">
        <f t="shared" ca="1" si="16"/>
        <v>121.2828444232067</v>
      </c>
      <c r="G116" s="1">
        <f t="shared" ca="1" si="16"/>
        <v>65.721631829740275</v>
      </c>
      <c r="H116" s="1">
        <f t="shared" ca="1" si="16"/>
        <v>31.10486999832106</v>
      </c>
      <c r="I116" s="1">
        <f t="shared" ca="1" si="11"/>
        <v>0</v>
      </c>
      <c r="J116" s="1">
        <f t="shared" ca="1" si="11"/>
        <v>0</v>
      </c>
      <c r="K116" s="1">
        <f t="shared" ca="1" si="11"/>
        <v>1</v>
      </c>
      <c r="L116" s="1">
        <f t="shared" ca="1" si="11"/>
        <v>0</v>
      </c>
      <c r="M116" s="1">
        <f t="shared" ca="1" si="11"/>
        <v>0</v>
      </c>
      <c r="N116" s="1">
        <f t="shared" ca="1" si="14"/>
        <v>0</v>
      </c>
      <c r="O116" s="1">
        <f t="shared" ca="1" si="15"/>
        <v>0</v>
      </c>
    </row>
    <row r="117" spans="1:15">
      <c r="A117" s="14">
        <v>98</v>
      </c>
      <c r="B117" s="35">
        <f t="shared" ca="1" si="12"/>
        <v>0.3527528067588821</v>
      </c>
      <c r="C117" s="7" cm="1">
        <f t="array" aca="1" ref="C117" ca="1">INDEX($C$4:$H$4,1,MATCH(TRUE,$C$6:$H$6&gt;=B117,0))</f>
        <v>12</v>
      </c>
      <c r="D117" s="1">
        <f t="shared" ref="D117:H132" ca="1" si="17">_xlfn.LOGNORM.INV(RAND(),0.15,0.5)*C117</f>
        <v>4.0005425341293925</v>
      </c>
      <c r="E117" s="1">
        <f t="shared" ca="1" si="17"/>
        <v>5.2562256875945748</v>
      </c>
      <c r="F117" s="1">
        <f t="shared" ca="1" si="17"/>
        <v>12.597021165822291</v>
      </c>
      <c r="G117" s="1">
        <f t="shared" ca="1" si="17"/>
        <v>18.069714713975589</v>
      </c>
      <c r="H117" s="1">
        <f t="shared" ca="1" si="17"/>
        <v>13.013824371747972</v>
      </c>
      <c r="I117" s="1">
        <f t="shared" ca="1" si="11"/>
        <v>0</v>
      </c>
      <c r="J117" s="1">
        <f t="shared" ca="1" si="11"/>
        <v>0</v>
      </c>
      <c r="K117" s="1">
        <f t="shared" ca="1" si="11"/>
        <v>0</v>
      </c>
      <c r="L117" s="1">
        <f t="shared" ca="1" si="11"/>
        <v>0</v>
      </c>
      <c r="M117" s="1">
        <f t="shared" ca="1" si="11"/>
        <v>0</v>
      </c>
      <c r="N117" s="1">
        <f t="shared" ca="1" si="14"/>
        <v>1</v>
      </c>
      <c r="O117" s="1">
        <f t="shared" ca="1" si="15"/>
        <v>13.013824371747972</v>
      </c>
    </row>
    <row r="118" spans="1:15">
      <c r="A118" s="14">
        <v>99</v>
      </c>
      <c r="B118" s="35">
        <f t="shared" ca="1" si="12"/>
        <v>0.42993956075909956</v>
      </c>
      <c r="C118" s="7" cm="1">
        <f t="array" aca="1" ref="C118" ca="1">INDEX($C$4:$H$4,1,MATCH(TRUE,$C$6:$H$6&gt;=B118,0))</f>
        <v>12</v>
      </c>
      <c r="D118" s="1">
        <f t="shared" ca="1" si="17"/>
        <v>11.38201123791251</v>
      </c>
      <c r="E118" s="1">
        <f t="shared" ca="1" si="17"/>
        <v>10.934599557145212</v>
      </c>
      <c r="F118" s="1">
        <f t="shared" ca="1" si="17"/>
        <v>19.590655506472221</v>
      </c>
      <c r="G118" s="1">
        <f t="shared" ca="1" si="17"/>
        <v>46.788481267274335</v>
      </c>
      <c r="H118" s="1">
        <f t="shared" ca="1" si="17"/>
        <v>37.908419579906592</v>
      </c>
      <c r="I118" s="1">
        <f t="shared" ca="1" si="11"/>
        <v>1</v>
      </c>
      <c r="J118" s="1">
        <f t="shared" ca="1" si="11"/>
        <v>0</v>
      </c>
      <c r="K118" s="1">
        <f t="shared" ca="1" si="11"/>
        <v>0</v>
      </c>
      <c r="L118" s="1">
        <f t="shared" ca="1" si="11"/>
        <v>0</v>
      </c>
      <c r="M118" s="1">
        <f t="shared" ca="1" si="11"/>
        <v>0</v>
      </c>
      <c r="N118" s="1">
        <f t="shared" ca="1" si="14"/>
        <v>0</v>
      </c>
      <c r="O118" s="1">
        <f t="shared" ca="1" si="15"/>
        <v>0</v>
      </c>
    </row>
    <row r="119" spans="1:15">
      <c r="A119" s="14">
        <v>100</v>
      </c>
      <c r="B119" s="35">
        <f t="shared" ca="1" si="12"/>
        <v>0.46633315355578397</v>
      </c>
      <c r="C119" s="7" cm="1">
        <f t="array" aca="1" ref="C119" ca="1">INDEX($C$4:$H$4,1,MATCH(TRUE,$C$6:$H$6&gt;=B119,0))</f>
        <v>12</v>
      </c>
      <c r="D119" s="1">
        <f t="shared" ca="1" si="17"/>
        <v>20.549077705821471</v>
      </c>
      <c r="E119" s="1">
        <f t="shared" ca="1" si="17"/>
        <v>21.950055354741007</v>
      </c>
      <c r="F119" s="1">
        <f t="shared" ca="1" si="17"/>
        <v>39.078305007386795</v>
      </c>
      <c r="G119" s="1">
        <f t="shared" ca="1" si="17"/>
        <v>48.565664587883511</v>
      </c>
      <c r="H119" s="1">
        <f t="shared" ca="1" si="17"/>
        <v>30.449594953729463</v>
      </c>
      <c r="I119" s="1">
        <f t="shared" ca="1" si="11"/>
        <v>1</v>
      </c>
      <c r="J119" s="1">
        <f t="shared" ca="1" si="11"/>
        <v>1</v>
      </c>
      <c r="K119" s="1">
        <f t="shared" ca="1" si="11"/>
        <v>0</v>
      </c>
      <c r="L119" s="1">
        <f t="shared" ca="1" si="11"/>
        <v>1</v>
      </c>
      <c r="M119" s="1">
        <f t="shared" ca="1" si="11"/>
        <v>0</v>
      </c>
      <c r="N119" s="1">
        <f t="shared" ca="1" si="14"/>
        <v>0</v>
      </c>
      <c r="O119" s="1">
        <f t="shared" ca="1" si="15"/>
        <v>0</v>
      </c>
    </row>
    <row r="120" spans="1:15">
      <c r="A120" s="14">
        <v>101</v>
      </c>
      <c r="B120" s="35">
        <f t="shared" ca="1" si="12"/>
        <v>0.4384789419392886</v>
      </c>
      <c r="C120" s="7" cm="1">
        <f t="array" aca="1" ref="C120" ca="1">INDEX($C$4:$H$4,1,MATCH(TRUE,$C$6:$H$6&gt;=B120,0))</f>
        <v>12</v>
      </c>
      <c r="D120" s="1">
        <f t="shared" ca="1" si="17"/>
        <v>6.0789978786894832</v>
      </c>
      <c r="E120" s="1">
        <f t="shared" ca="1" si="17"/>
        <v>8.2923069970957268</v>
      </c>
      <c r="F120" s="1">
        <f t="shared" ca="1" si="17"/>
        <v>6.8641072047409377</v>
      </c>
      <c r="G120" s="1">
        <f t="shared" ca="1" si="17"/>
        <v>10.222719957304975</v>
      </c>
      <c r="H120" s="1">
        <f t="shared" ca="1" si="17"/>
        <v>20.149632710916951</v>
      </c>
      <c r="I120" s="1">
        <f t="shared" ca="1" si="11"/>
        <v>1</v>
      </c>
      <c r="J120" s="1">
        <f t="shared" ca="1" si="11"/>
        <v>1</v>
      </c>
      <c r="K120" s="1">
        <f t="shared" ca="1" si="11"/>
        <v>0</v>
      </c>
      <c r="L120" s="1">
        <f t="shared" ca="1" si="11"/>
        <v>0</v>
      </c>
      <c r="M120" s="1">
        <f t="shared" ca="1" si="11"/>
        <v>0</v>
      </c>
      <c r="N120" s="1">
        <f t="shared" ca="1" si="14"/>
        <v>0</v>
      </c>
      <c r="O120" s="1">
        <f t="shared" ca="1" si="15"/>
        <v>0</v>
      </c>
    </row>
    <row r="121" spans="1:15">
      <c r="A121" s="14">
        <v>102</v>
      </c>
      <c r="B121" s="35">
        <f t="shared" ca="1" si="12"/>
        <v>0.25095244227601998</v>
      </c>
      <c r="C121" s="7" cm="1">
        <f t="array" aca="1" ref="C121" ca="1">INDEX($C$4:$H$4,1,MATCH(TRUE,$C$6:$H$6&gt;=B121,0))</f>
        <v>11</v>
      </c>
      <c r="D121" s="1">
        <f t="shared" ca="1" si="17"/>
        <v>6.4599320529072628</v>
      </c>
      <c r="E121" s="1">
        <f t="shared" ca="1" si="17"/>
        <v>5.2202240613426758</v>
      </c>
      <c r="F121" s="1">
        <f t="shared" ca="1" si="17"/>
        <v>9.0476238717881472</v>
      </c>
      <c r="G121" s="1">
        <f t="shared" ca="1" si="17"/>
        <v>10.619155410875727</v>
      </c>
      <c r="H121" s="1">
        <f t="shared" ca="1" si="17"/>
        <v>11.032126442330311</v>
      </c>
      <c r="I121" s="1">
        <f t="shared" ca="1" si="11"/>
        <v>0</v>
      </c>
      <c r="J121" s="1">
        <f t="shared" ca="1" si="11"/>
        <v>0</v>
      </c>
      <c r="K121" s="1">
        <f t="shared" ca="1" si="11"/>
        <v>1</v>
      </c>
      <c r="L121" s="1">
        <f t="shared" ca="1" si="11"/>
        <v>0</v>
      </c>
      <c r="M121" s="1">
        <f t="shared" ca="1" si="11"/>
        <v>0</v>
      </c>
      <c r="N121" s="1">
        <f t="shared" ca="1" si="14"/>
        <v>0</v>
      </c>
      <c r="O121" s="1">
        <f t="shared" ca="1" si="15"/>
        <v>0</v>
      </c>
    </row>
    <row r="122" spans="1:15">
      <c r="A122" s="14">
        <v>103</v>
      </c>
      <c r="B122" s="35">
        <f t="shared" ca="1" si="12"/>
        <v>0.96214812202943378</v>
      </c>
      <c r="C122" s="7" cm="1">
        <f t="array" aca="1" ref="C122" ca="1">INDEX($C$4:$H$4,1,MATCH(TRUE,$C$6:$H$6&gt;=B122,0))</f>
        <v>15</v>
      </c>
      <c r="D122" s="1">
        <f t="shared" ca="1" si="17"/>
        <v>28.556715566204247</v>
      </c>
      <c r="E122" s="1">
        <f t="shared" ca="1" si="17"/>
        <v>10.994610941065362</v>
      </c>
      <c r="F122" s="1">
        <f t="shared" ca="1" si="17"/>
        <v>11.240734936999738</v>
      </c>
      <c r="G122" s="1">
        <f t="shared" ca="1" si="17"/>
        <v>9.4311035169187321</v>
      </c>
      <c r="H122" s="1">
        <f t="shared" ca="1" si="17"/>
        <v>20.318810504488496</v>
      </c>
      <c r="I122" s="1">
        <f t="shared" ca="1" si="11"/>
        <v>0</v>
      </c>
      <c r="J122" s="1">
        <f t="shared" ca="1" si="11"/>
        <v>0</v>
      </c>
      <c r="K122" s="1">
        <f t="shared" ca="1" si="11"/>
        <v>0</v>
      </c>
      <c r="L122" s="1">
        <f t="shared" ca="1" si="11"/>
        <v>0</v>
      </c>
      <c r="M122" s="1">
        <f t="shared" ca="1" si="11"/>
        <v>0</v>
      </c>
      <c r="N122" s="1">
        <f t="shared" ca="1" si="14"/>
        <v>1</v>
      </c>
      <c r="O122" s="1">
        <f t="shared" ca="1" si="15"/>
        <v>20.318810504488496</v>
      </c>
    </row>
    <row r="123" spans="1:15">
      <c r="A123" s="14">
        <v>104</v>
      </c>
      <c r="B123" s="35">
        <f t="shared" ca="1" si="12"/>
        <v>0.492030646628285</v>
      </c>
      <c r="C123" s="7" cm="1">
        <f t="array" aca="1" ref="C123" ca="1">INDEX($C$4:$H$4,1,MATCH(TRUE,$C$6:$H$6&gt;=B123,0))</f>
        <v>12</v>
      </c>
      <c r="D123" s="1">
        <f t="shared" ca="1" si="17"/>
        <v>27.045086879765307</v>
      </c>
      <c r="E123" s="1">
        <f t="shared" ca="1" si="17"/>
        <v>20.293952369111331</v>
      </c>
      <c r="F123" s="1">
        <f t="shared" ca="1" si="17"/>
        <v>13.109056486693543</v>
      </c>
      <c r="G123" s="1">
        <f t="shared" ca="1" si="17"/>
        <v>12.379933312486306</v>
      </c>
      <c r="H123" s="1">
        <f t="shared" ca="1" si="17"/>
        <v>11.149475515144095</v>
      </c>
      <c r="I123" s="1">
        <f t="shared" ca="1" si="11"/>
        <v>1</v>
      </c>
      <c r="J123" s="1">
        <f t="shared" ca="1" si="11"/>
        <v>1</v>
      </c>
      <c r="K123" s="1">
        <f t="shared" ca="1" si="11"/>
        <v>0</v>
      </c>
      <c r="L123" s="1">
        <f t="shared" ca="1" si="11"/>
        <v>0</v>
      </c>
      <c r="M123" s="1">
        <f t="shared" ca="1" si="11"/>
        <v>0</v>
      </c>
      <c r="N123" s="1">
        <f t="shared" ca="1" si="14"/>
        <v>0</v>
      </c>
      <c r="O123" s="1">
        <f t="shared" ca="1" si="15"/>
        <v>0</v>
      </c>
    </row>
    <row r="124" spans="1:15">
      <c r="A124" s="14">
        <v>105</v>
      </c>
      <c r="B124" s="35">
        <f t="shared" ca="1" si="12"/>
        <v>0.98200059882644297</v>
      </c>
      <c r="C124" s="7" cm="1">
        <f t="array" aca="1" ref="C124" ca="1">INDEX($C$4:$H$4,1,MATCH(TRUE,$C$6:$H$6&gt;=B124,0))</f>
        <v>15</v>
      </c>
      <c r="D124" s="1">
        <f t="shared" ca="1" si="17"/>
        <v>7.7961469227078588</v>
      </c>
      <c r="E124" s="1">
        <f t="shared" ca="1" si="17"/>
        <v>16.350837328866291</v>
      </c>
      <c r="F124" s="1">
        <f t="shared" ca="1" si="17"/>
        <v>6.0763967325224879</v>
      </c>
      <c r="G124" s="1">
        <f t="shared" ca="1" si="17"/>
        <v>6.3068265167256543</v>
      </c>
      <c r="H124" s="1">
        <f t="shared" ca="1" si="17"/>
        <v>5.1279808573410275</v>
      </c>
      <c r="I124" s="1">
        <f t="shared" ca="1" si="11"/>
        <v>0</v>
      </c>
      <c r="J124" s="1">
        <f t="shared" ca="1" si="11"/>
        <v>1</v>
      </c>
      <c r="K124" s="1">
        <f t="shared" ca="1" si="11"/>
        <v>1</v>
      </c>
      <c r="L124" s="1">
        <f t="shared" ca="1" si="11"/>
        <v>0</v>
      </c>
      <c r="M124" s="1">
        <f t="shared" ca="1" si="11"/>
        <v>0</v>
      </c>
      <c r="N124" s="1">
        <f t="shared" ca="1" si="14"/>
        <v>0</v>
      </c>
      <c r="O124" s="1">
        <f t="shared" ca="1" si="15"/>
        <v>0</v>
      </c>
    </row>
    <row r="125" spans="1:15">
      <c r="A125" s="14">
        <v>106</v>
      </c>
      <c r="B125" s="35">
        <f t="shared" ca="1" si="12"/>
        <v>0.81661608358910986</v>
      </c>
      <c r="C125" s="7" cm="1">
        <f t="array" aca="1" ref="C125" ca="1">INDEX($C$4:$H$4,1,MATCH(TRUE,$C$6:$H$6&gt;=B125,0))</f>
        <v>14</v>
      </c>
      <c r="D125" s="1">
        <f t="shared" ca="1" si="17"/>
        <v>33.510270401199563</v>
      </c>
      <c r="E125" s="1">
        <f t="shared" ca="1" si="17"/>
        <v>44.465728367080544</v>
      </c>
      <c r="F125" s="1">
        <f t="shared" ca="1" si="17"/>
        <v>48.899788235884742</v>
      </c>
      <c r="G125" s="1">
        <f t="shared" ca="1" si="17"/>
        <v>87.094743536367559</v>
      </c>
      <c r="H125" s="1">
        <f t="shared" ca="1" si="17"/>
        <v>312.18374694541114</v>
      </c>
      <c r="I125" s="1">
        <f t="shared" ca="1" si="11"/>
        <v>1</v>
      </c>
      <c r="J125" s="1">
        <f t="shared" ca="1" si="11"/>
        <v>1</v>
      </c>
      <c r="K125" s="1">
        <f t="shared" ca="1" si="11"/>
        <v>0</v>
      </c>
      <c r="L125" s="1">
        <f t="shared" ca="1" si="11"/>
        <v>0</v>
      </c>
      <c r="M125" s="1">
        <f t="shared" ca="1" si="11"/>
        <v>0</v>
      </c>
      <c r="N125" s="1">
        <f t="shared" ca="1" si="14"/>
        <v>0</v>
      </c>
      <c r="O125" s="1">
        <f t="shared" ca="1" si="15"/>
        <v>0</v>
      </c>
    </row>
    <row r="126" spans="1:15">
      <c r="A126" s="14">
        <v>107</v>
      </c>
      <c r="B126" s="35">
        <f t="shared" ca="1" si="12"/>
        <v>0.22581778533263752</v>
      </c>
      <c r="C126" s="7" cm="1">
        <f t="array" aca="1" ref="C126" ca="1">INDEX($C$4:$H$4,1,MATCH(TRUE,$C$6:$H$6&gt;=B126,0))</f>
        <v>11</v>
      </c>
      <c r="D126" s="1">
        <f t="shared" ca="1" si="17"/>
        <v>8.2071603541839959</v>
      </c>
      <c r="E126" s="1">
        <f t="shared" ca="1" si="17"/>
        <v>15.623084652906764</v>
      </c>
      <c r="F126" s="1">
        <f t="shared" ca="1" si="17"/>
        <v>38.854585249645758</v>
      </c>
      <c r="G126" s="1">
        <f t="shared" ca="1" si="17"/>
        <v>18.944997516274181</v>
      </c>
      <c r="H126" s="1">
        <f t="shared" ca="1" si="17"/>
        <v>9.969402147900702</v>
      </c>
      <c r="I126" s="1">
        <f t="shared" ca="1" si="11"/>
        <v>0</v>
      </c>
      <c r="J126" s="1">
        <f t="shared" ca="1" si="11"/>
        <v>0</v>
      </c>
      <c r="K126" s="1">
        <f t="shared" ca="1" si="11"/>
        <v>0</v>
      </c>
      <c r="L126" s="1">
        <f t="shared" ca="1" si="11"/>
        <v>0</v>
      </c>
      <c r="M126" s="1">
        <f t="shared" ca="1" si="11"/>
        <v>0</v>
      </c>
      <c r="N126" s="1">
        <f t="shared" ca="1" si="14"/>
        <v>1</v>
      </c>
      <c r="O126" s="1">
        <f t="shared" ca="1" si="15"/>
        <v>9.969402147900702</v>
      </c>
    </row>
    <row r="127" spans="1:15">
      <c r="A127" s="14">
        <v>108</v>
      </c>
      <c r="B127" s="35">
        <f t="shared" ca="1" si="12"/>
        <v>0.99805722619469239</v>
      </c>
      <c r="C127" s="7" cm="1">
        <f t="array" aca="1" ref="C127" ca="1">INDEX($C$4:$H$4,1,MATCH(TRUE,$C$6:$H$6&gt;=B127,0))</f>
        <v>15</v>
      </c>
      <c r="D127" s="1">
        <f t="shared" ca="1" si="17"/>
        <v>16.624013554833155</v>
      </c>
      <c r="E127" s="1">
        <f t="shared" ca="1" si="17"/>
        <v>11.296550507831956</v>
      </c>
      <c r="F127" s="1">
        <f t="shared" ca="1" si="17"/>
        <v>7.20656976345788</v>
      </c>
      <c r="G127" s="1">
        <f t="shared" ca="1" si="17"/>
        <v>12.613400023677871</v>
      </c>
      <c r="H127" s="1">
        <f t="shared" ca="1" si="17"/>
        <v>27.492477868771228</v>
      </c>
      <c r="I127" s="1">
        <f t="shared" ca="1" si="11"/>
        <v>0</v>
      </c>
      <c r="J127" s="1">
        <f t="shared" ca="1" si="11"/>
        <v>0</v>
      </c>
      <c r="K127" s="1">
        <f t="shared" ca="1" si="11"/>
        <v>0</v>
      </c>
      <c r="L127" s="1">
        <f t="shared" ca="1" si="11"/>
        <v>0</v>
      </c>
      <c r="M127" s="1">
        <f t="shared" ca="1" si="11"/>
        <v>0</v>
      </c>
      <c r="N127" s="1">
        <f t="shared" ca="1" si="14"/>
        <v>1</v>
      </c>
      <c r="O127" s="1">
        <f t="shared" ca="1" si="15"/>
        <v>27.492477868771228</v>
      </c>
    </row>
    <row r="128" spans="1:15">
      <c r="A128" s="14">
        <v>109</v>
      </c>
      <c r="B128" s="35">
        <f t="shared" ca="1" si="12"/>
        <v>1.306751674858242E-2</v>
      </c>
      <c r="C128" s="7" cm="1">
        <f t="array" aca="1" ref="C128" ca="1">INDEX($C$4:$H$4,1,MATCH(TRUE,$C$6:$H$6&gt;=B128,0))</f>
        <v>10</v>
      </c>
      <c r="D128" s="1">
        <f t="shared" ca="1" si="17"/>
        <v>15.832990571141032</v>
      </c>
      <c r="E128" s="1">
        <f t="shared" ca="1" si="17"/>
        <v>22.308922592528909</v>
      </c>
      <c r="F128" s="1">
        <f t="shared" ca="1" si="17"/>
        <v>34.246097729338985</v>
      </c>
      <c r="G128" s="1">
        <f t="shared" ca="1" si="17"/>
        <v>26.082176148254362</v>
      </c>
      <c r="H128" s="1">
        <f t="shared" ca="1" si="17"/>
        <v>17.455056719990456</v>
      </c>
      <c r="I128" s="1">
        <f t="shared" ca="1" si="11"/>
        <v>0</v>
      </c>
      <c r="J128" s="1">
        <f t="shared" ca="1" si="11"/>
        <v>0</v>
      </c>
      <c r="K128" s="1">
        <f t="shared" ca="1" si="11"/>
        <v>0</v>
      </c>
      <c r="L128" s="1">
        <f t="shared" ca="1" si="11"/>
        <v>1</v>
      </c>
      <c r="M128" s="1">
        <f t="shared" ca="1" si="11"/>
        <v>0</v>
      </c>
      <c r="N128" s="1">
        <f t="shared" ca="1" si="14"/>
        <v>0</v>
      </c>
      <c r="O128" s="1">
        <f t="shared" ca="1" si="15"/>
        <v>0</v>
      </c>
    </row>
    <row r="129" spans="1:15">
      <c r="A129" s="14">
        <v>110</v>
      </c>
      <c r="B129" s="35">
        <f t="shared" ca="1" si="12"/>
        <v>0.10952496125402633</v>
      </c>
      <c r="C129" s="7" cm="1">
        <f t="array" aca="1" ref="C129" ca="1">INDEX($C$4:$H$4,1,MATCH(TRUE,$C$6:$H$6&gt;=B129,0))</f>
        <v>11</v>
      </c>
      <c r="D129" s="1">
        <f t="shared" ca="1" si="17"/>
        <v>8.5300506675808734</v>
      </c>
      <c r="E129" s="1">
        <f t="shared" ca="1" si="17"/>
        <v>4.4319570937797153</v>
      </c>
      <c r="F129" s="1">
        <f t="shared" ca="1" si="17"/>
        <v>7.7683740027760564</v>
      </c>
      <c r="G129" s="1">
        <f t="shared" ca="1" si="17"/>
        <v>7.6265853929988143</v>
      </c>
      <c r="H129" s="1">
        <f t="shared" ca="1" si="17"/>
        <v>5.049464463789799</v>
      </c>
      <c r="I129" s="1">
        <f t="shared" ca="1" si="11"/>
        <v>1</v>
      </c>
      <c r="J129" s="1">
        <f t="shared" ca="1" si="11"/>
        <v>0</v>
      </c>
      <c r="K129" s="1">
        <f t="shared" ca="1" si="11"/>
        <v>0</v>
      </c>
      <c r="L129" s="1">
        <f t="shared" ca="1" si="11"/>
        <v>1</v>
      </c>
      <c r="M129" s="1">
        <f t="shared" ca="1" si="11"/>
        <v>1</v>
      </c>
      <c r="N129" s="1">
        <f t="shared" ca="1" si="14"/>
        <v>0</v>
      </c>
      <c r="O129" s="1">
        <f t="shared" ca="1" si="15"/>
        <v>0</v>
      </c>
    </row>
    <row r="130" spans="1:15">
      <c r="A130" s="14">
        <v>111</v>
      </c>
      <c r="B130" s="35">
        <f t="shared" ca="1" si="12"/>
        <v>0.19744446233800939</v>
      </c>
      <c r="C130" s="7" cm="1">
        <f t="array" aca="1" ref="C130" ca="1">INDEX($C$4:$H$4,1,MATCH(TRUE,$C$6:$H$6&gt;=B130,0))</f>
        <v>11</v>
      </c>
      <c r="D130" s="1">
        <f t="shared" ca="1" si="17"/>
        <v>17.175252338039108</v>
      </c>
      <c r="E130" s="1">
        <f t="shared" ca="1" si="17"/>
        <v>58.521496669636058</v>
      </c>
      <c r="F130" s="1">
        <f t="shared" ca="1" si="17"/>
        <v>95.748858287949503</v>
      </c>
      <c r="G130" s="1">
        <f t="shared" ca="1" si="17"/>
        <v>152.85863458110884</v>
      </c>
      <c r="H130" s="1">
        <f t="shared" ca="1" si="17"/>
        <v>176.09470188946284</v>
      </c>
      <c r="I130" s="1">
        <f t="shared" ca="1" si="11"/>
        <v>0</v>
      </c>
      <c r="J130" s="1">
        <f t="shared" ca="1" si="11"/>
        <v>1</v>
      </c>
      <c r="K130" s="1">
        <f t="shared" ca="1" si="11"/>
        <v>0</v>
      </c>
      <c r="L130" s="1">
        <f t="shared" ca="1" si="11"/>
        <v>0</v>
      </c>
      <c r="M130" s="1">
        <f t="shared" ca="1" si="11"/>
        <v>0</v>
      </c>
      <c r="N130" s="1">
        <f t="shared" ca="1" si="14"/>
        <v>0</v>
      </c>
      <c r="O130" s="1">
        <f t="shared" ca="1" si="15"/>
        <v>0</v>
      </c>
    </row>
    <row r="131" spans="1:15">
      <c r="A131" s="14">
        <v>112</v>
      </c>
      <c r="B131" s="35">
        <f t="shared" ca="1" si="12"/>
        <v>0.63550851830537225</v>
      </c>
      <c r="C131" s="7" cm="1">
        <f t="array" aca="1" ref="C131" ca="1">INDEX($C$4:$H$4,1,MATCH(TRUE,$C$6:$H$6&gt;=B131,0))</f>
        <v>13</v>
      </c>
      <c r="D131" s="1">
        <f t="shared" ca="1" si="17"/>
        <v>7.8725803701809491</v>
      </c>
      <c r="E131" s="1">
        <f t="shared" ca="1" si="17"/>
        <v>7.497309165814432</v>
      </c>
      <c r="F131" s="1">
        <f t="shared" ca="1" si="17"/>
        <v>7.8522867398171989</v>
      </c>
      <c r="G131" s="1">
        <f t="shared" ca="1" si="17"/>
        <v>5.1017983499336479</v>
      </c>
      <c r="H131" s="1">
        <f t="shared" ca="1" si="17"/>
        <v>10.281019158610885</v>
      </c>
      <c r="I131" s="1">
        <f t="shared" ca="1" si="11"/>
        <v>1</v>
      </c>
      <c r="J131" s="1">
        <f t="shared" ca="1" si="11"/>
        <v>0</v>
      </c>
      <c r="K131" s="1">
        <f t="shared" ca="1" si="11"/>
        <v>0</v>
      </c>
      <c r="L131" s="1">
        <f t="shared" ca="1" si="11"/>
        <v>0</v>
      </c>
      <c r="M131" s="1">
        <f t="shared" ca="1" si="11"/>
        <v>0</v>
      </c>
      <c r="N131" s="1">
        <f t="shared" ca="1" si="14"/>
        <v>0</v>
      </c>
      <c r="O131" s="1">
        <f t="shared" ca="1" si="15"/>
        <v>0</v>
      </c>
    </row>
    <row r="132" spans="1:15">
      <c r="A132" s="14">
        <v>113</v>
      </c>
      <c r="B132" s="35">
        <f t="shared" ca="1" si="12"/>
        <v>0.34810267281250884</v>
      </c>
      <c r="C132" s="7" cm="1">
        <f t="array" aca="1" ref="C132" ca="1">INDEX($C$4:$H$4,1,MATCH(TRUE,$C$6:$H$6&gt;=B132,0))</f>
        <v>12</v>
      </c>
      <c r="D132" s="1">
        <f t="shared" ca="1" si="17"/>
        <v>18.645485141380576</v>
      </c>
      <c r="E132" s="1">
        <f t="shared" ca="1" si="17"/>
        <v>43.681573202239015</v>
      </c>
      <c r="F132" s="1">
        <f t="shared" ca="1" si="17"/>
        <v>45.883417126241589</v>
      </c>
      <c r="G132" s="1">
        <f t="shared" ca="1" si="17"/>
        <v>42.811548007552616</v>
      </c>
      <c r="H132" s="1">
        <f t="shared" ca="1" si="17"/>
        <v>124.28586284496896</v>
      </c>
      <c r="I132" s="1">
        <f t="shared" ca="1" si="11"/>
        <v>1</v>
      </c>
      <c r="J132" s="1">
        <f t="shared" ca="1" si="11"/>
        <v>0</v>
      </c>
      <c r="K132" s="1">
        <f t="shared" ca="1" si="11"/>
        <v>0</v>
      </c>
      <c r="L132" s="1">
        <f t="shared" ca="1" si="11"/>
        <v>0</v>
      </c>
      <c r="M132" s="1">
        <f t="shared" ca="1" si="11"/>
        <v>0</v>
      </c>
      <c r="N132" s="1">
        <f t="shared" ca="1" si="14"/>
        <v>0</v>
      </c>
      <c r="O132" s="1">
        <f t="shared" ca="1" si="15"/>
        <v>0</v>
      </c>
    </row>
    <row r="133" spans="1:15">
      <c r="A133" s="14">
        <v>114</v>
      </c>
      <c r="B133" s="35">
        <f t="shared" ca="1" si="12"/>
        <v>0.6530452353320283</v>
      </c>
      <c r="C133" s="7" cm="1">
        <f t="array" aca="1" ref="C133" ca="1">INDEX($C$4:$H$4,1,MATCH(TRUE,$C$6:$H$6&gt;=B133,0))</f>
        <v>13</v>
      </c>
      <c r="D133" s="1">
        <f t="shared" ref="D133:H148" ca="1" si="18">_xlfn.LOGNORM.INV(RAND(),0.15,0.5)*C133</f>
        <v>6.3583819241517592</v>
      </c>
      <c r="E133" s="1">
        <f t="shared" ca="1" si="18"/>
        <v>7.6532406898057932</v>
      </c>
      <c r="F133" s="1">
        <f t="shared" ca="1" si="18"/>
        <v>10.442751356138551</v>
      </c>
      <c r="G133" s="1">
        <f t="shared" ca="1" si="18"/>
        <v>8.3069104465946371</v>
      </c>
      <c r="H133" s="1">
        <f t="shared" ca="1" si="18"/>
        <v>12.13460007379819</v>
      </c>
      <c r="I133" s="1">
        <f t="shared" ca="1" si="11"/>
        <v>0</v>
      </c>
      <c r="J133" s="1">
        <f t="shared" ca="1" si="11"/>
        <v>0</v>
      </c>
      <c r="K133" s="1">
        <f t="shared" ca="1" si="11"/>
        <v>0</v>
      </c>
      <c r="L133" s="1">
        <f t="shared" ca="1" si="11"/>
        <v>0</v>
      </c>
      <c r="M133" s="1">
        <f t="shared" ca="1" si="11"/>
        <v>0</v>
      </c>
      <c r="N133" s="1">
        <f t="shared" ca="1" si="14"/>
        <v>1</v>
      </c>
      <c r="O133" s="1">
        <f t="shared" ca="1" si="15"/>
        <v>12.13460007379819</v>
      </c>
    </row>
    <row r="134" spans="1:15">
      <c r="A134" s="14">
        <v>115</v>
      </c>
      <c r="B134" s="35">
        <f t="shared" ca="1" si="12"/>
        <v>0.82464518460299263</v>
      </c>
      <c r="C134" s="7" cm="1">
        <f t="array" aca="1" ref="C134" ca="1">INDEX($C$4:$H$4,1,MATCH(TRUE,$C$6:$H$6&gt;=B134,0))</f>
        <v>14</v>
      </c>
      <c r="D134" s="1">
        <f t="shared" ca="1" si="18"/>
        <v>11.828312082087869</v>
      </c>
      <c r="E134" s="1">
        <f t="shared" ca="1" si="18"/>
        <v>23.751879575376467</v>
      </c>
      <c r="F134" s="1">
        <f t="shared" ca="1" si="18"/>
        <v>37.686575090926986</v>
      </c>
      <c r="G134" s="1">
        <f t="shared" ca="1" si="18"/>
        <v>39.387944121312202</v>
      </c>
      <c r="H134" s="1">
        <f t="shared" ca="1" si="18"/>
        <v>28.518893864208756</v>
      </c>
      <c r="I134" s="1">
        <f t="shared" ca="1" si="11"/>
        <v>1</v>
      </c>
      <c r="J134" s="1">
        <f t="shared" ca="1" si="11"/>
        <v>0</v>
      </c>
      <c r="K134" s="1">
        <f t="shared" ca="1" si="11"/>
        <v>1</v>
      </c>
      <c r="L134" s="1">
        <f t="shared" ca="1" si="11"/>
        <v>0</v>
      </c>
      <c r="M134" s="1">
        <f t="shared" ca="1" si="11"/>
        <v>0</v>
      </c>
      <c r="N134" s="1">
        <f t="shared" ca="1" si="14"/>
        <v>0</v>
      </c>
      <c r="O134" s="1">
        <f t="shared" ca="1" si="15"/>
        <v>0</v>
      </c>
    </row>
    <row r="135" spans="1:15">
      <c r="A135" s="14">
        <v>116</v>
      </c>
      <c r="B135" s="35">
        <f t="shared" ca="1" si="12"/>
        <v>0.48109647299041736</v>
      </c>
      <c r="C135" s="7" cm="1">
        <f t="array" aca="1" ref="C135" ca="1">INDEX($C$4:$H$4,1,MATCH(TRUE,$C$6:$H$6&gt;=B135,0))</f>
        <v>12</v>
      </c>
      <c r="D135" s="1">
        <f t="shared" ca="1" si="18"/>
        <v>22.22531285399775</v>
      </c>
      <c r="E135" s="1">
        <f t="shared" ca="1" si="18"/>
        <v>28.413435712407928</v>
      </c>
      <c r="F135" s="1">
        <f t="shared" ca="1" si="18"/>
        <v>58.911642192678933</v>
      </c>
      <c r="G135" s="1">
        <f t="shared" ca="1" si="18"/>
        <v>44.97853462928073</v>
      </c>
      <c r="H135" s="1">
        <f t="shared" ca="1" si="18"/>
        <v>30.287564769058012</v>
      </c>
      <c r="I135" s="1">
        <f t="shared" ref="I135:M185" ca="1" si="19">IF(RAND()&lt;C$10,1,0)</f>
        <v>1</v>
      </c>
      <c r="J135" s="1">
        <f t="shared" ca="1" si="19"/>
        <v>0</v>
      </c>
      <c r="K135" s="1">
        <f t="shared" ca="1" si="19"/>
        <v>0</v>
      </c>
      <c r="L135" s="1">
        <f t="shared" ca="1" si="19"/>
        <v>1</v>
      </c>
      <c r="M135" s="1">
        <f t="shared" ca="1" si="19"/>
        <v>0</v>
      </c>
      <c r="N135" s="1">
        <f t="shared" ca="1" si="14"/>
        <v>0</v>
      </c>
      <c r="O135" s="1">
        <f t="shared" ca="1" si="15"/>
        <v>0</v>
      </c>
    </row>
    <row r="136" spans="1:15">
      <c r="A136" s="14">
        <v>117</v>
      </c>
      <c r="B136" s="35">
        <f t="shared" ca="1" si="12"/>
        <v>0.398700491946822</v>
      </c>
      <c r="C136" s="7" cm="1">
        <f t="array" aca="1" ref="C136" ca="1">INDEX($C$4:$H$4,1,MATCH(TRUE,$C$6:$H$6&gt;=B136,0))</f>
        <v>12</v>
      </c>
      <c r="D136" s="1">
        <f t="shared" ca="1" si="18"/>
        <v>10.210230049585512</v>
      </c>
      <c r="E136" s="1">
        <f t="shared" ca="1" si="18"/>
        <v>14.593066675701412</v>
      </c>
      <c r="F136" s="1">
        <f t="shared" ca="1" si="18"/>
        <v>23.715926919424675</v>
      </c>
      <c r="G136" s="1">
        <f t="shared" ca="1" si="18"/>
        <v>45.606026504294462</v>
      </c>
      <c r="H136" s="1">
        <f t="shared" ca="1" si="18"/>
        <v>43.983291333968033</v>
      </c>
      <c r="I136" s="1">
        <f t="shared" ca="1" si="19"/>
        <v>0</v>
      </c>
      <c r="J136" s="1">
        <f t="shared" ca="1" si="19"/>
        <v>1</v>
      </c>
      <c r="K136" s="1">
        <f t="shared" ca="1" si="19"/>
        <v>1</v>
      </c>
      <c r="L136" s="1">
        <f t="shared" ca="1" si="19"/>
        <v>0</v>
      </c>
      <c r="M136" s="1">
        <f t="shared" ca="1" si="19"/>
        <v>0</v>
      </c>
      <c r="N136" s="1">
        <f t="shared" ca="1" si="14"/>
        <v>0</v>
      </c>
      <c r="O136" s="1">
        <f t="shared" ca="1" si="15"/>
        <v>0</v>
      </c>
    </row>
    <row r="137" spans="1:15">
      <c r="A137" s="14">
        <v>118</v>
      </c>
      <c r="B137" s="35">
        <f t="shared" ca="1" si="12"/>
        <v>0.82677289487685157</v>
      </c>
      <c r="C137" s="7" cm="1">
        <f t="array" aca="1" ref="C137" ca="1">INDEX($C$4:$H$4,1,MATCH(TRUE,$C$6:$H$6&gt;=B137,0))</f>
        <v>14</v>
      </c>
      <c r="D137" s="1">
        <f t="shared" ca="1" si="18"/>
        <v>12.671848618638563</v>
      </c>
      <c r="E137" s="1">
        <f t="shared" ca="1" si="18"/>
        <v>10.080254286057425</v>
      </c>
      <c r="F137" s="1">
        <f t="shared" ca="1" si="18"/>
        <v>15.081057117546846</v>
      </c>
      <c r="G137" s="1">
        <f t="shared" ca="1" si="18"/>
        <v>13.192287759538708</v>
      </c>
      <c r="H137" s="1">
        <f t="shared" ca="1" si="18"/>
        <v>8.4627262046264136</v>
      </c>
      <c r="I137" s="1">
        <f t="shared" ca="1" si="19"/>
        <v>1</v>
      </c>
      <c r="J137" s="1">
        <f t="shared" ca="1" si="19"/>
        <v>0</v>
      </c>
      <c r="K137" s="1">
        <f t="shared" ca="1" si="19"/>
        <v>0</v>
      </c>
      <c r="L137" s="1">
        <f t="shared" ca="1" si="19"/>
        <v>0</v>
      </c>
      <c r="M137" s="1">
        <f t="shared" ca="1" si="19"/>
        <v>1</v>
      </c>
      <c r="N137" s="1">
        <f t="shared" ca="1" si="14"/>
        <v>0</v>
      </c>
      <c r="O137" s="1">
        <f t="shared" ca="1" si="15"/>
        <v>0</v>
      </c>
    </row>
    <row r="138" spans="1:15">
      <c r="A138" s="14">
        <v>119</v>
      </c>
      <c r="B138" s="35">
        <f t="shared" ca="1" si="12"/>
        <v>0.61745252511355619</v>
      </c>
      <c r="C138" s="7" cm="1">
        <f t="array" aca="1" ref="C138" ca="1">INDEX($C$4:$H$4,1,MATCH(TRUE,$C$6:$H$6&gt;=B138,0))</f>
        <v>13</v>
      </c>
      <c r="D138" s="1">
        <f t="shared" ca="1" si="18"/>
        <v>11.371975465695424</v>
      </c>
      <c r="E138" s="1">
        <f t="shared" ca="1" si="18"/>
        <v>6.5770003192488016</v>
      </c>
      <c r="F138" s="1">
        <f t="shared" ca="1" si="18"/>
        <v>3.010519215229801</v>
      </c>
      <c r="G138" s="1">
        <f t="shared" ca="1" si="18"/>
        <v>1.3980829030798738</v>
      </c>
      <c r="H138" s="1">
        <f t="shared" ca="1" si="18"/>
        <v>4.6751143504969903</v>
      </c>
      <c r="I138" s="1">
        <f t="shared" ca="1" si="19"/>
        <v>1</v>
      </c>
      <c r="J138" s="1">
        <f t="shared" ca="1" si="19"/>
        <v>0</v>
      </c>
      <c r="K138" s="1">
        <f t="shared" ca="1" si="19"/>
        <v>0</v>
      </c>
      <c r="L138" s="1">
        <f t="shared" ca="1" si="19"/>
        <v>0</v>
      </c>
      <c r="M138" s="1">
        <f t="shared" ca="1" si="19"/>
        <v>0</v>
      </c>
      <c r="N138" s="1">
        <f t="shared" ca="1" si="14"/>
        <v>0</v>
      </c>
      <c r="O138" s="1">
        <f t="shared" ca="1" si="15"/>
        <v>0</v>
      </c>
    </row>
    <row r="139" spans="1:15">
      <c r="A139" s="14">
        <v>120</v>
      </c>
      <c r="B139" s="35">
        <f t="shared" ca="1" si="12"/>
        <v>0.69253293789922132</v>
      </c>
      <c r="C139" s="7" cm="1">
        <f t="array" aca="1" ref="C139" ca="1">INDEX($C$4:$H$4,1,MATCH(TRUE,$C$6:$H$6&gt;=B139,0))</f>
        <v>13</v>
      </c>
      <c r="D139" s="1">
        <f t="shared" ca="1" si="18"/>
        <v>14.287765487535779</v>
      </c>
      <c r="E139" s="1">
        <f t="shared" ca="1" si="18"/>
        <v>17.666277053140117</v>
      </c>
      <c r="F139" s="1">
        <f t="shared" ca="1" si="18"/>
        <v>28.945015508446019</v>
      </c>
      <c r="G139" s="1">
        <f t="shared" ca="1" si="18"/>
        <v>71.768958629806846</v>
      </c>
      <c r="H139" s="1">
        <f t="shared" ca="1" si="18"/>
        <v>99.160750124160927</v>
      </c>
      <c r="I139" s="1">
        <f t="shared" ca="1" si="19"/>
        <v>0</v>
      </c>
      <c r="J139" s="1">
        <f t="shared" ca="1" si="19"/>
        <v>0</v>
      </c>
      <c r="K139" s="1">
        <f t="shared" ca="1" si="19"/>
        <v>0</v>
      </c>
      <c r="L139" s="1">
        <f t="shared" ca="1" si="19"/>
        <v>0</v>
      </c>
      <c r="M139" s="1">
        <f t="shared" ca="1" si="19"/>
        <v>0</v>
      </c>
      <c r="N139" s="1">
        <f t="shared" ca="1" si="14"/>
        <v>1</v>
      </c>
      <c r="O139" s="1">
        <f t="shared" ca="1" si="15"/>
        <v>99.160750124160927</v>
      </c>
    </row>
    <row r="140" spans="1:15">
      <c r="A140" s="14">
        <v>121</v>
      </c>
      <c r="B140" s="35">
        <f t="shared" ca="1" si="12"/>
        <v>0.20180576309696885</v>
      </c>
      <c r="C140" s="7" cm="1">
        <f t="array" aca="1" ref="C140" ca="1">INDEX($C$4:$H$4,1,MATCH(TRUE,$C$6:$H$6&gt;=B140,0))</f>
        <v>11</v>
      </c>
      <c r="D140" s="1">
        <f t="shared" ca="1" si="18"/>
        <v>20.635440620208538</v>
      </c>
      <c r="E140" s="1">
        <f t="shared" ca="1" si="18"/>
        <v>49.117912539320663</v>
      </c>
      <c r="F140" s="1">
        <f t="shared" ca="1" si="18"/>
        <v>142.86703475357342</v>
      </c>
      <c r="G140" s="1">
        <f t="shared" ca="1" si="18"/>
        <v>112.13714897816702</v>
      </c>
      <c r="H140" s="1">
        <f t="shared" ca="1" si="18"/>
        <v>213.92824635136134</v>
      </c>
      <c r="I140" s="1">
        <f t="shared" ca="1" si="19"/>
        <v>0</v>
      </c>
      <c r="J140" s="1">
        <f t="shared" ca="1" si="19"/>
        <v>0</v>
      </c>
      <c r="K140" s="1">
        <f t="shared" ca="1" si="19"/>
        <v>0</v>
      </c>
      <c r="L140" s="1">
        <f t="shared" ca="1" si="19"/>
        <v>0</v>
      </c>
      <c r="M140" s="1">
        <f t="shared" ca="1" si="19"/>
        <v>0</v>
      </c>
      <c r="N140" s="1">
        <f t="shared" ca="1" si="14"/>
        <v>1</v>
      </c>
      <c r="O140" s="1">
        <f t="shared" ca="1" si="15"/>
        <v>213.92824635136134</v>
      </c>
    </row>
    <row r="141" spans="1:15">
      <c r="A141" s="14">
        <v>122</v>
      </c>
      <c r="B141" s="35">
        <f t="shared" ca="1" si="12"/>
        <v>0.8003747886514474</v>
      </c>
      <c r="C141" s="7" cm="1">
        <f t="array" aca="1" ref="C141" ca="1">INDEX($C$4:$H$4,1,MATCH(TRUE,$C$6:$H$6&gt;=B141,0))</f>
        <v>14</v>
      </c>
      <c r="D141" s="1">
        <f t="shared" ca="1" si="18"/>
        <v>33.937606951710968</v>
      </c>
      <c r="E141" s="1">
        <f t="shared" ca="1" si="18"/>
        <v>34.171379428952299</v>
      </c>
      <c r="F141" s="1">
        <f t="shared" ca="1" si="18"/>
        <v>30.856641431505629</v>
      </c>
      <c r="G141" s="1">
        <f t="shared" ca="1" si="18"/>
        <v>27.552166983986215</v>
      </c>
      <c r="H141" s="1">
        <f t="shared" ca="1" si="18"/>
        <v>41.771304217931039</v>
      </c>
      <c r="I141" s="1">
        <f t="shared" ca="1" si="19"/>
        <v>1</v>
      </c>
      <c r="J141" s="1">
        <f t="shared" ca="1" si="19"/>
        <v>0</v>
      </c>
      <c r="K141" s="1">
        <f t="shared" ca="1" si="19"/>
        <v>0</v>
      </c>
      <c r="L141" s="1">
        <f t="shared" ca="1" si="19"/>
        <v>0</v>
      </c>
      <c r="M141" s="1">
        <f t="shared" ca="1" si="19"/>
        <v>0</v>
      </c>
      <c r="N141" s="1">
        <f t="shared" ca="1" si="14"/>
        <v>0</v>
      </c>
      <c r="O141" s="1">
        <f t="shared" ca="1" si="15"/>
        <v>0</v>
      </c>
    </row>
    <row r="142" spans="1:15">
      <c r="A142" s="14">
        <v>123</v>
      </c>
      <c r="B142" s="35">
        <f t="shared" ca="1" si="12"/>
        <v>2.7512381487320159E-2</v>
      </c>
      <c r="C142" s="7" cm="1">
        <f t="array" aca="1" ref="C142" ca="1">INDEX($C$4:$H$4,1,MATCH(TRUE,$C$6:$H$6&gt;=B142,0))</f>
        <v>10</v>
      </c>
      <c r="D142" s="1">
        <f t="shared" ca="1" si="18"/>
        <v>12.231147954871792</v>
      </c>
      <c r="E142" s="1">
        <f t="shared" ca="1" si="18"/>
        <v>7.1447211588515529</v>
      </c>
      <c r="F142" s="1">
        <f t="shared" ca="1" si="18"/>
        <v>5.589631827377338</v>
      </c>
      <c r="G142" s="1">
        <f t="shared" ca="1" si="18"/>
        <v>8.4046136548539252</v>
      </c>
      <c r="H142" s="1">
        <f t="shared" ca="1" si="18"/>
        <v>12.897753639479774</v>
      </c>
      <c r="I142" s="1">
        <f t="shared" ca="1" si="19"/>
        <v>0</v>
      </c>
      <c r="J142" s="1">
        <f t="shared" ca="1" si="19"/>
        <v>0</v>
      </c>
      <c r="K142" s="1">
        <f t="shared" ca="1" si="19"/>
        <v>0</v>
      </c>
      <c r="L142" s="1">
        <f t="shared" ca="1" si="19"/>
        <v>0</v>
      </c>
      <c r="M142" s="1">
        <f t="shared" ca="1" si="19"/>
        <v>0</v>
      </c>
      <c r="N142" s="1">
        <f t="shared" ca="1" si="14"/>
        <v>1</v>
      </c>
      <c r="O142" s="1">
        <f t="shared" ca="1" si="15"/>
        <v>12.897753639479774</v>
      </c>
    </row>
    <row r="143" spans="1:15">
      <c r="A143" s="14">
        <v>124</v>
      </c>
      <c r="B143" s="35">
        <f t="shared" ca="1" si="12"/>
        <v>0.80736816098213793</v>
      </c>
      <c r="C143" s="7" cm="1">
        <f t="array" aca="1" ref="C143" ca="1">INDEX($C$4:$H$4,1,MATCH(TRUE,$C$6:$H$6&gt;=B143,0))</f>
        <v>14</v>
      </c>
      <c r="D143" s="1">
        <f t="shared" ca="1" si="18"/>
        <v>13.608659583511693</v>
      </c>
      <c r="E143" s="1">
        <f t="shared" ca="1" si="18"/>
        <v>38.737698497132492</v>
      </c>
      <c r="F143" s="1">
        <f t="shared" ca="1" si="18"/>
        <v>87.738014492964638</v>
      </c>
      <c r="G143" s="1">
        <f t="shared" ca="1" si="18"/>
        <v>202.46205496723297</v>
      </c>
      <c r="H143" s="1">
        <f t="shared" ca="1" si="18"/>
        <v>369.86404808985532</v>
      </c>
      <c r="I143" s="1">
        <f t="shared" ca="1" si="19"/>
        <v>1</v>
      </c>
      <c r="J143" s="1">
        <f t="shared" ca="1" si="19"/>
        <v>0</v>
      </c>
      <c r="K143" s="1">
        <f t="shared" ca="1" si="19"/>
        <v>0</v>
      </c>
      <c r="L143" s="1">
        <f t="shared" ca="1" si="19"/>
        <v>0</v>
      </c>
      <c r="M143" s="1">
        <f t="shared" ca="1" si="19"/>
        <v>0</v>
      </c>
      <c r="N143" s="1">
        <f t="shared" ca="1" si="14"/>
        <v>0</v>
      </c>
      <c r="O143" s="1">
        <f t="shared" ca="1" si="15"/>
        <v>0</v>
      </c>
    </row>
    <row r="144" spans="1:15">
      <c r="A144" s="14">
        <v>125</v>
      </c>
      <c r="B144" s="35">
        <f t="shared" ca="1" si="12"/>
        <v>0.6519544356636775</v>
      </c>
      <c r="C144" s="7" cm="1">
        <f t="array" aca="1" ref="C144" ca="1">INDEX($C$4:$H$4,1,MATCH(TRUE,$C$6:$H$6&gt;=B144,0))</f>
        <v>13</v>
      </c>
      <c r="D144" s="1">
        <f t="shared" ca="1" si="18"/>
        <v>18.366930061006784</v>
      </c>
      <c r="E144" s="1">
        <f t="shared" ca="1" si="18"/>
        <v>9.132587980710861</v>
      </c>
      <c r="F144" s="1">
        <f t="shared" ca="1" si="18"/>
        <v>11.38495950975075</v>
      </c>
      <c r="G144" s="1">
        <f t="shared" ca="1" si="18"/>
        <v>20.419127354706109</v>
      </c>
      <c r="H144" s="1">
        <f t="shared" ca="1" si="18"/>
        <v>16.023892002058133</v>
      </c>
      <c r="I144" s="1">
        <f t="shared" ca="1" si="19"/>
        <v>1</v>
      </c>
      <c r="J144" s="1">
        <f t="shared" ca="1" si="19"/>
        <v>0</v>
      </c>
      <c r="K144" s="1">
        <f t="shared" ca="1" si="19"/>
        <v>0</v>
      </c>
      <c r="L144" s="1">
        <f t="shared" ca="1" si="19"/>
        <v>0</v>
      </c>
      <c r="M144" s="1">
        <f t="shared" ca="1" si="19"/>
        <v>0</v>
      </c>
      <c r="N144" s="1">
        <f t="shared" ca="1" si="14"/>
        <v>0</v>
      </c>
      <c r="O144" s="1">
        <f t="shared" ca="1" si="15"/>
        <v>0</v>
      </c>
    </row>
    <row r="145" spans="1:15">
      <c r="A145" s="14">
        <v>126</v>
      </c>
      <c r="B145" s="35">
        <f t="shared" ca="1" si="12"/>
        <v>1.481933389340806E-2</v>
      </c>
      <c r="C145" s="7" cm="1">
        <f t="array" aca="1" ref="C145" ca="1">INDEX($C$4:$H$4,1,MATCH(TRUE,$C$6:$H$6&gt;=B145,0))</f>
        <v>10</v>
      </c>
      <c r="D145" s="1">
        <f t="shared" ca="1" si="18"/>
        <v>5.4557503582982925</v>
      </c>
      <c r="E145" s="1">
        <f t="shared" ca="1" si="18"/>
        <v>4.8494948706200143</v>
      </c>
      <c r="F145" s="1">
        <f t="shared" ca="1" si="18"/>
        <v>3.0037752243068048</v>
      </c>
      <c r="G145" s="1">
        <f t="shared" ca="1" si="18"/>
        <v>3.7800692654823824</v>
      </c>
      <c r="H145" s="1">
        <f t="shared" ca="1" si="18"/>
        <v>11.007796420605567</v>
      </c>
      <c r="I145" s="1">
        <f t="shared" ca="1" si="19"/>
        <v>1</v>
      </c>
      <c r="J145" s="1">
        <f t="shared" ca="1" si="19"/>
        <v>0</v>
      </c>
      <c r="K145" s="1">
        <f t="shared" ca="1" si="19"/>
        <v>0</v>
      </c>
      <c r="L145" s="1">
        <f t="shared" ca="1" si="19"/>
        <v>0</v>
      </c>
      <c r="M145" s="1">
        <f t="shared" ca="1" si="19"/>
        <v>0</v>
      </c>
      <c r="N145" s="1">
        <f t="shared" ca="1" si="14"/>
        <v>0</v>
      </c>
      <c r="O145" s="1">
        <f t="shared" ca="1" si="15"/>
        <v>0</v>
      </c>
    </row>
    <row r="146" spans="1:15">
      <c r="A146" s="14">
        <v>127</v>
      </c>
      <c r="B146" s="35">
        <f t="shared" ca="1" si="12"/>
        <v>0.23243028639813579</v>
      </c>
      <c r="C146" s="7" cm="1">
        <f t="array" aca="1" ref="C146" ca="1">INDEX($C$4:$H$4,1,MATCH(TRUE,$C$6:$H$6&gt;=B146,0))</f>
        <v>11</v>
      </c>
      <c r="D146" s="1">
        <f t="shared" ca="1" si="18"/>
        <v>21.903969889448234</v>
      </c>
      <c r="E146" s="1">
        <f t="shared" ca="1" si="18"/>
        <v>13.960037058321083</v>
      </c>
      <c r="F146" s="1">
        <f t="shared" ca="1" si="18"/>
        <v>15.073207857538359</v>
      </c>
      <c r="G146" s="1">
        <f t="shared" ca="1" si="18"/>
        <v>27.468089294880428</v>
      </c>
      <c r="H146" s="1">
        <f t="shared" ca="1" si="18"/>
        <v>21.016806506764322</v>
      </c>
      <c r="I146" s="1">
        <f t="shared" ca="1" si="19"/>
        <v>0</v>
      </c>
      <c r="J146" s="1">
        <f t="shared" ca="1" si="19"/>
        <v>0</v>
      </c>
      <c r="K146" s="1">
        <f t="shared" ca="1" si="19"/>
        <v>0</v>
      </c>
      <c r="L146" s="1">
        <f t="shared" ca="1" si="19"/>
        <v>0</v>
      </c>
      <c r="M146" s="1">
        <f t="shared" ca="1" si="19"/>
        <v>1</v>
      </c>
      <c r="N146" s="1">
        <f t="shared" ca="1" si="14"/>
        <v>0</v>
      </c>
      <c r="O146" s="1">
        <f t="shared" ca="1" si="15"/>
        <v>0</v>
      </c>
    </row>
    <row r="147" spans="1:15">
      <c r="A147" s="14">
        <v>128</v>
      </c>
      <c r="B147" s="35">
        <f t="shared" ca="1" si="12"/>
        <v>0.32049677636476326</v>
      </c>
      <c r="C147" s="7" cm="1">
        <f t="array" aca="1" ref="C147" ca="1">INDEX($C$4:$H$4,1,MATCH(TRUE,$C$6:$H$6&gt;=B147,0))</f>
        <v>12</v>
      </c>
      <c r="D147" s="1">
        <f t="shared" ca="1" si="18"/>
        <v>10.326394154342049</v>
      </c>
      <c r="E147" s="1">
        <f t="shared" ca="1" si="18"/>
        <v>8.5715106549374447</v>
      </c>
      <c r="F147" s="1">
        <f t="shared" ca="1" si="18"/>
        <v>21.084208639636991</v>
      </c>
      <c r="G147" s="1">
        <f t="shared" ca="1" si="18"/>
        <v>15.879841412531265</v>
      </c>
      <c r="H147" s="1">
        <f t="shared" ca="1" si="18"/>
        <v>19.415152394089304</v>
      </c>
      <c r="I147" s="1">
        <f t="shared" ca="1" si="19"/>
        <v>0</v>
      </c>
      <c r="J147" s="1">
        <f t="shared" ca="1" si="19"/>
        <v>0</v>
      </c>
      <c r="K147" s="1">
        <f t="shared" ca="1" si="19"/>
        <v>0</v>
      </c>
      <c r="L147" s="1">
        <f t="shared" ca="1" si="19"/>
        <v>1</v>
      </c>
      <c r="M147" s="1">
        <f t="shared" ca="1" si="19"/>
        <v>0</v>
      </c>
      <c r="N147" s="1">
        <f t="shared" ca="1" si="14"/>
        <v>0</v>
      </c>
      <c r="O147" s="1">
        <f t="shared" ca="1" si="15"/>
        <v>0</v>
      </c>
    </row>
    <row r="148" spans="1:15">
      <c r="A148" s="14">
        <v>129</v>
      </c>
      <c r="B148" s="35">
        <f t="shared" ca="1" si="12"/>
        <v>0.95680736959565582</v>
      </c>
      <c r="C148" s="7" cm="1">
        <f t="array" aca="1" ref="C148" ca="1">INDEX($C$4:$H$4,1,MATCH(TRUE,$C$6:$H$6&gt;=B148,0))</f>
        <v>15</v>
      </c>
      <c r="D148" s="1">
        <f t="shared" ca="1" si="18"/>
        <v>9.4635123645808665</v>
      </c>
      <c r="E148" s="1">
        <f t="shared" ca="1" si="18"/>
        <v>3.3747400782596837</v>
      </c>
      <c r="F148" s="1">
        <f t="shared" ca="1" si="18"/>
        <v>5.0862207426971073</v>
      </c>
      <c r="G148" s="1">
        <f t="shared" ca="1" si="18"/>
        <v>7.7032414925165309</v>
      </c>
      <c r="H148" s="1">
        <f t="shared" ca="1" si="18"/>
        <v>7.7398130857234957</v>
      </c>
      <c r="I148" s="1">
        <f t="shared" ca="1" si="19"/>
        <v>0</v>
      </c>
      <c r="J148" s="1">
        <f t="shared" ca="1" si="19"/>
        <v>1</v>
      </c>
      <c r="K148" s="1">
        <f t="shared" ca="1" si="19"/>
        <v>0</v>
      </c>
      <c r="L148" s="1">
        <f t="shared" ca="1" si="19"/>
        <v>0</v>
      </c>
      <c r="M148" s="1">
        <f t="shared" ca="1" si="19"/>
        <v>0</v>
      </c>
      <c r="N148" s="1">
        <f t="shared" ca="1" si="14"/>
        <v>0</v>
      </c>
      <c r="O148" s="1">
        <f t="shared" ca="1" si="15"/>
        <v>0</v>
      </c>
    </row>
    <row r="149" spans="1:15">
      <c r="A149" s="14">
        <v>130</v>
      </c>
      <c r="B149" s="35">
        <f t="shared" ref="B149:B212" ca="1" si="20">RAND()</f>
        <v>0.14314958908264452</v>
      </c>
      <c r="C149" s="7" cm="1">
        <f t="array" aca="1" ref="C149" ca="1">INDEX($C$4:$H$4,1,MATCH(TRUE,$C$6:$H$6&gt;=B149,0))</f>
        <v>11</v>
      </c>
      <c r="D149" s="1">
        <f t="shared" ref="D149:H164" ca="1" si="21">_xlfn.LOGNORM.INV(RAND(),0.15,0.5)*C149</f>
        <v>13.655966845956996</v>
      </c>
      <c r="E149" s="1">
        <f t="shared" ca="1" si="21"/>
        <v>34.989709132586903</v>
      </c>
      <c r="F149" s="1">
        <f t="shared" ca="1" si="21"/>
        <v>57.45236891373434</v>
      </c>
      <c r="G149" s="1">
        <f t="shared" ca="1" si="21"/>
        <v>59.736425846475377</v>
      </c>
      <c r="H149" s="1">
        <f t="shared" ca="1" si="21"/>
        <v>85.61817940013556</v>
      </c>
      <c r="I149" s="1">
        <f t="shared" ca="1" si="19"/>
        <v>0</v>
      </c>
      <c r="J149" s="1">
        <f t="shared" ca="1" si="19"/>
        <v>0</v>
      </c>
      <c r="K149" s="1">
        <f t="shared" ca="1" si="19"/>
        <v>0</v>
      </c>
      <c r="L149" s="1">
        <f t="shared" ca="1" si="19"/>
        <v>0</v>
      </c>
      <c r="M149" s="1">
        <f t="shared" ca="1" si="19"/>
        <v>1</v>
      </c>
      <c r="N149" s="1">
        <f t="shared" ref="N149:N212" ca="1" si="22">1-MAX(I149:M149)</f>
        <v>0</v>
      </c>
      <c r="O149" s="1">
        <f t="shared" ref="O149:O212" ca="1" si="23">IF(N149=1,H149,0)</f>
        <v>0</v>
      </c>
    </row>
    <row r="150" spans="1:15">
      <c r="A150" s="14">
        <v>131</v>
      </c>
      <c r="B150" s="35">
        <f t="shared" ca="1" si="20"/>
        <v>0.94129490940876326</v>
      </c>
      <c r="C150" s="7" cm="1">
        <f t="array" aca="1" ref="C150" ca="1">INDEX($C$4:$H$4,1,MATCH(TRUE,$C$6:$H$6&gt;=B150,0))</f>
        <v>15</v>
      </c>
      <c r="D150" s="1">
        <f t="shared" ca="1" si="21"/>
        <v>14.972412950977795</v>
      </c>
      <c r="E150" s="1">
        <f t="shared" ca="1" si="21"/>
        <v>48.292474604013279</v>
      </c>
      <c r="F150" s="1">
        <f t="shared" ca="1" si="21"/>
        <v>36.391977455256558</v>
      </c>
      <c r="G150" s="1">
        <f t="shared" ca="1" si="21"/>
        <v>34.511729722915781</v>
      </c>
      <c r="H150" s="1">
        <f t="shared" ca="1" si="21"/>
        <v>41.166541744635367</v>
      </c>
      <c r="I150" s="1">
        <f t="shared" ca="1" si="19"/>
        <v>1</v>
      </c>
      <c r="J150" s="1">
        <f t="shared" ca="1" si="19"/>
        <v>1</v>
      </c>
      <c r="K150" s="1">
        <f t="shared" ca="1" si="19"/>
        <v>0</v>
      </c>
      <c r="L150" s="1">
        <f t="shared" ca="1" si="19"/>
        <v>0</v>
      </c>
      <c r="M150" s="1">
        <f t="shared" ca="1" si="19"/>
        <v>0</v>
      </c>
      <c r="N150" s="1">
        <f t="shared" ca="1" si="22"/>
        <v>0</v>
      </c>
      <c r="O150" s="1">
        <f t="shared" ca="1" si="23"/>
        <v>0</v>
      </c>
    </row>
    <row r="151" spans="1:15">
      <c r="A151" s="14">
        <v>132</v>
      </c>
      <c r="B151" s="35">
        <f t="shared" ca="1" si="20"/>
        <v>0.50205214041869894</v>
      </c>
      <c r="C151" s="7" cm="1">
        <f t="array" aca="1" ref="C151" ca="1">INDEX($C$4:$H$4,1,MATCH(TRUE,$C$6:$H$6&gt;=B151,0))</f>
        <v>12</v>
      </c>
      <c r="D151" s="1">
        <f t="shared" ca="1" si="21"/>
        <v>16.86741088583215</v>
      </c>
      <c r="E151" s="1">
        <f t="shared" ca="1" si="21"/>
        <v>29.6544333005459</v>
      </c>
      <c r="F151" s="1">
        <f t="shared" ca="1" si="21"/>
        <v>21.332993690116425</v>
      </c>
      <c r="G151" s="1">
        <f t="shared" ca="1" si="21"/>
        <v>30.696027917079437</v>
      </c>
      <c r="H151" s="1">
        <f t="shared" ca="1" si="21"/>
        <v>21.445409118113023</v>
      </c>
      <c r="I151" s="1">
        <f t="shared" ca="1" si="19"/>
        <v>1</v>
      </c>
      <c r="J151" s="1">
        <f t="shared" ca="1" si="19"/>
        <v>0</v>
      </c>
      <c r="K151" s="1">
        <f t="shared" ca="1" si="19"/>
        <v>0</v>
      </c>
      <c r="L151" s="1">
        <f t="shared" ca="1" si="19"/>
        <v>0</v>
      </c>
      <c r="M151" s="1">
        <f t="shared" ca="1" si="19"/>
        <v>0</v>
      </c>
      <c r="N151" s="1">
        <f t="shared" ca="1" si="22"/>
        <v>0</v>
      </c>
      <c r="O151" s="1">
        <f t="shared" ca="1" si="23"/>
        <v>0</v>
      </c>
    </row>
    <row r="152" spans="1:15">
      <c r="A152" s="14">
        <v>133</v>
      </c>
      <c r="B152" s="35">
        <f t="shared" ca="1" si="20"/>
        <v>0.85434362117761942</v>
      </c>
      <c r="C152" s="7" cm="1">
        <f t="array" aca="1" ref="C152" ca="1">INDEX($C$4:$H$4,1,MATCH(TRUE,$C$6:$H$6&gt;=B152,0))</f>
        <v>14</v>
      </c>
      <c r="D152" s="1">
        <f t="shared" ca="1" si="21"/>
        <v>24.907052243002926</v>
      </c>
      <c r="E152" s="1">
        <f t="shared" ca="1" si="21"/>
        <v>61.680864342980222</v>
      </c>
      <c r="F152" s="1">
        <f t="shared" ca="1" si="21"/>
        <v>68.495248805441761</v>
      </c>
      <c r="G152" s="1">
        <f t="shared" ca="1" si="21"/>
        <v>80.193497616943347</v>
      </c>
      <c r="H152" s="1">
        <f t="shared" ca="1" si="21"/>
        <v>105.65879477301927</v>
      </c>
      <c r="I152" s="1">
        <f t="shared" ca="1" si="19"/>
        <v>1</v>
      </c>
      <c r="J152" s="1">
        <f t="shared" ca="1" si="19"/>
        <v>1</v>
      </c>
      <c r="K152" s="1">
        <f t="shared" ca="1" si="19"/>
        <v>0</v>
      </c>
      <c r="L152" s="1">
        <f t="shared" ca="1" si="19"/>
        <v>0</v>
      </c>
      <c r="M152" s="1">
        <f t="shared" ca="1" si="19"/>
        <v>0</v>
      </c>
      <c r="N152" s="1">
        <f t="shared" ca="1" si="22"/>
        <v>0</v>
      </c>
      <c r="O152" s="1">
        <f t="shared" ca="1" si="23"/>
        <v>0</v>
      </c>
    </row>
    <row r="153" spans="1:15">
      <c r="A153" s="14">
        <v>134</v>
      </c>
      <c r="B153" s="35">
        <f t="shared" ca="1" si="20"/>
        <v>0.89765316648994908</v>
      </c>
      <c r="C153" s="7" cm="1">
        <f t="array" aca="1" ref="C153" ca="1">INDEX($C$4:$H$4,1,MATCH(TRUE,$C$6:$H$6&gt;=B153,0))</f>
        <v>14</v>
      </c>
      <c r="D153" s="1">
        <f t="shared" ca="1" si="21"/>
        <v>17.354344306562307</v>
      </c>
      <c r="E153" s="1">
        <f t="shared" ca="1" si="21"/>
        <v>8.0117826160603709</v>
      </c>
      <c r="F153" s="1">
        <f t="shared" ca="1" si="21"/>
        <v>3.9631732952464946</v>
      </c>
      <c r="G153" s="1">
        <f t="shared" ca="1" si="21"/>
        <v>6.6680971110879259</v>
      </c>
      <c r="H153" s="1">
        <f t="shared" ca="1" si="21"/>
        <v>9.1951717472763264</v>
      </c>
      <c r="I153" s="1">
        <f t="shared" ca="1" si="19"/>
        <v>1</v>
      </c>
      <c r="J153" s="1">
        <f t="shared" ca="1" si="19"/>
        <v>0</v>
      </c>
      <c r="K153" s="1">
        <f t="shared" ca="1" si="19"/>
        <v>0</v>
      </c>
      <c r="L153" s="1">
        <f t="shared" ca="1" si="19"/>
        <v>0</v>
      </c>
      <c r="M153" s="1">
        <f t="shared" ca="1" si="19"/>
        <v>0</v>
      </c>
      <c r="N153" s="1">
        <f t="shared" ca="1" si="22"/>
        <v>0</v>
      </c>
      <c r="O153" s="1">
        <f t="shared" ca="1" si="23"/>
        <v>0</v>
      </c>
    </row>
    <row r="154" spans="1:15">
      <c r="A154" s="14">
        <v>135</v>
      </c>
      <c r="B154" s="35">
        <f t="shared" ca="1" si="20"/>
        <v>0.93387959346720151</v>
      </c>
      <c r="C154" s="7" cm="1">
        <f t="array" aca="1" ref="C154" ca="1">INDEX($C$4:$H$4,1,MATCH(TRUE,$C$6:$H$6&gt;=B154,0))</f>
        <v>15</v>
      </c>
      <c r="D154" s="1">
        <f t="shared" ca="1" si="21"/>
        <v>9.1679753765016123</v>
      </c>
      <c r="E154" s="1">
        <f t="shared" ca="1" si="21"/>
        <v>12.381317325505215</v>
      </c>
      <c r="F154" s="1">
        <f t="shared" ca="1" si="21"/>
        <v>15.47318772475586</v>
      </c>
      <c r="G154" s="1">
        <f t="shared" ca="1" si="21"/>
        <v>28.825727262487767</v>
      </c>
      <c r="H154" s="1">
        <f t="shared" ca="1" si="21"/>
        <v>27.821005382330803</v>
      </c>
      <c r="I154" s="1">
        <f t="shared" ca="1" si="19"/>
        <v>0</v>
      </c>
      <c r="J154" s="1">
        <f t="shared" ca="1" si="19"/>
        <v>1</v>
      </c>
      <c r="K154" s="1">
        <f t="shared" ca="1" si="19"/>
        <v>0</v>
      </c>
      <c r="L154" s="1">
        <f t="shared" ca="1" si="19"/>
        <v>0</v>
      </c>
      <c r="M154" s="1">
        <f t="shared" ca="1" si="19"/>
        <v>1</v>
      </c>
      <c r="N154" s="1">
        <f t="shared" ca="1" si="22"/>
        <v>0</v>
      </c>
      <c r="O154" s="1">
        <f t="shared" ca="1" si="23"/>
        <v>0</v>
      </c>
    </row>
    <row r="155" spans="1:15">
      <c r="A155" s="14">
        <v>136</v>
      </c>
      <c r="B155" s="35">
        <f t="shared" ca="1" si="20"/>
        <v>0.47221231780727446</v>
      </c>
      <c r="C155" s="7" cm="1">
        <f t="array" aca="1" ref="C155" ca="1">INDEX($C$4:$H$4,1,MATCH(TRUE,$C$6:$H$6&gt;=B155,0))</f>
        <v>12</v>
      </c>
      <c r="D155" s="1">
        <f t="shared" ca="1" si="21"/>
        <v>10.75788793475874</v>
      </c>
      <c r="E155" s="1">
        <f t="shared" ca="1" si="21"/>
        <v>10.509023395451102</v>
      </c>
      <c r="F155" s="1">
        <f t="shared" ca="1" si="21"/>
        <v>22.938258463234764</v>
      </c>
      <c r="G155" s="1">
        <f t="shared" ca="1" si="21"/>
        <v>22.629522809927845</v>
      </c>
      <c r="H155" s="1">
        <f t="shared" ca="1" si="21"/>
        <v>40.045779170198529</v>
      </c>
      <c r="I155" s="1">
        <f t="shared" ca="1" si="19"/>
        <v>1</v>
      </c>
      <c r="J155" s="1">
        <f t="shared" ca="1" si="19"/>
        <v>0</v>
      </c>
      <c r="K155" s="1">
        <f t="shared" ca="1" si="19"/>
        <v>1</v>
      </c>
      <c r="L155" s="1">
        <f t="shared" ca="1" si="19"/>
        <v>0</v>
      </c>
      <c r="M155" s="1">
        <f t="shared" ca="1" si="19"/>
        <v>0</v>
      </c>
      <c r="N155" s="1">
        <f t="shared" ca="1" si="22"/>
        <v>0</v>
      </c>
      <c r="O155" s="1">
        <f t="shared" ca="1" si="23"/>
        <v>0</v>
      </c>
    </row>
    <row r="156" spans="1:15">
      <c r="A156" s="14">
        <v>137</v>
      </c>
      <c r="B156" s="35">
        <f t="shared" ca="1" si="20"/>
        <v>0.89247907411721306</v>
      </c>
      <c r="C156" s="7" cm="1">
        <f t="array" aca="1" ref="C156" ca="1">INDEX($C$4:$H$4,1,MATCH(TRUE,$C$6:$H$6&gt;=B156,0))</f>
        <v>14</v>
      </c>
      <c r="D156" s="1">
        <f t="shared" ca="1" si="21"/>
        <v>25.80163994018119</v>
      </c>
      <c r="E156" s="1">
        <f t="shared" ca="1" si="21"/>
        <v>19.553020645082334</v>
      </c>
      <c r="F156" s="1">
        <f t="shared" ca="1" si="21"/>
        <v>34.555555124897559</v>
      </c>
      <c r="G156" s="1">
        <f t="shared" ca="1" si="21"/>
        <v>34.580683838452934</v>
      </c>
      <c r="H156" s="1">
        <f t="shared" ca="1" si="21"/>
        <v>42.321417745198431</v>
      </c>
      <c r="I156" s="1">
        <f t="shared" ca="1" si="19"/>
        <v>1</v>
      </c>
      <c r="J156" s="1">
        <f t="shared" ca="1" si="19"/>
        <v>1</v>
      </c>
      <c r="K156" s="1">
        <f t="shared" ca="1" si="19"/>
        <v>1</v>
      </c>
      <c r="L156" s="1">
        <f t="shared" ca="1" si="19"/>
        <v>1</v>
      </c>
      <c r="M156" s="1">
        <f t="shared" ca="1" si="19"/>
        <v>0</v>
      </c>
      <c r="N156" s="1">
        <f t="shared" ca="1" si="22"/>
        <v>0</v>
      </c>
      <c r="O156" s="1">
        <f t="shared" ca="1" si="23"/>
        <v>0</v>
      </c>
    </row>
    <row r="157" spans="1:15">
      <c r="A157" s="14">
        <v>138</v>
      </c>
      <c r="B157" s="35">
        <f t="shared" ca="1" si="20"/>
        <v>3.7948333485832153E-3</v>
      </c>
      <c r="C157" s="7" cm="1">
        <f t="array" aca="1" ref="C157" ca="1">INDEX($C$4:$H$4,1,MATCH(TRUE,$C$6:$H$6&gt;=B157,0))</f>
        <v>10</v>
      </c>
      <c r="D157" s="1">
        <f t="shared" ca="1" si="21"/>
        <v>8.6823079719860594</v>
      </c>
      <c r="E157" s="1">
        <f t="shared" ca="1" si="21"/>
        <v>8.6157369612167436</v>
      </c>
      <c r="F157" s="1">
        <f t="shared" ca="1" si="21"/>
        <v>10.20268793386081</v>
      </c>
      <c r="G157" s="1">
        <f t="shared" ca="1" si="21"/>
        <v>6.0246141574472869</v>
      </c>
      <c r="H157" s="1">
        <f t="shared" ca="1" si="21"/>
        <v>4.381527155812198</v>
      </c>
      <c r="I157" s="1">
        <f t="shared" ca="1" si="19"/>
        <v>0</v>
      </c>
      <c r="J157" s="1">
        <f t="shared" ca="1" si="19"/>
        <v>1</v>
      </c>
      <c r="K157" s="1">
        <f t="shared" ca="1" si="19"/>
        <v>0</v>
      </c>
      <c r="L157" s="1">
        <f t="shared" ca="1" si="19"/>
        <v>0</v>
      </c>
      <c r="M157" s="1">
        <f t="shared" ca="1" si="19"/>
        <v>0</v>
      </c>
      <c r="N157" s="1">
        <f t="shared" ca="1" si="22"/>
        <v>0</v>
      </c>
      <c r="O157" s="1">
        <f t="shared" ca="1" si="23"/>
        <v>0</v>
      </c>
    </row>
    <row r="158" spans="1:15">
      <c r="A158" s="14">
        <v>139</v>
      </c>
      <c r="B158" s="35">
        <f t="shared" ca="1" si="20"/>
        <v>0.26291581749530235</v>
      </c>
      <c r="C158" s="7" cm="1">
        <f t="array" aca="1" ref="C158" ca="1">INDEX($C$4:$H$4,1,MATCH(TRUE,$C$6:$H$6&gt;=B158,0))</f>
        <v>11</v>
      </c>
      <c r="D158" s="1">
        <f t="shared" ca="1" si="21"/>
        <v>13.706643285757828</v>
      </c>
      <c r="E158" s="1">
        <f t="shared" ca="1" si="21"/>
        <v>11.027744638267256</v>
      </c>
      <c r="F158" s="1">
        <f t="shared" ca="1" si="21"/>
        <v>9.8072365618054338</v>
      </c>
      <c r="G158" s="1">
        <f t="shared" ca="1" si="21"/>
        <v>9.1980018270077881</v>
      </c>
      <c r="H158" s="1">
        <f t="shared" ca="1" si="21"/>
        <v>7.4894362772849279</v>
      </c>
      <c r="I158" s="1">
        <f t="shared" ca="1" si="19"/>
        <v>0</v>
      </c>
      <c r="J158" s="1">
        <f t="shared" ca="1" si="19"/>
        <v>0</v>
      </c>
      <c r="K158" s="1">
        <f t="shared" ca="1" si="19"/>
        <v>0</v>
      </c>
      <c r="L158" s="1">
        <f t="shared" ca="1" si="19"/>
        <v>0</v>
      </c>
      <c r="M158" s="1">
        <f t="shared" ca="1" si="19"/>
        <v>0</v>
      </c>
      <c r="N158" s="1">
        <f t="shared" ca="1" si="22"/>
        <v>1</v>
      </c>
      <c r="O158" s="1">
        <f t="shared" ca="1" si="23"/>
        <v>7.4894362772849279</v>
      </c>
    </row>
    <row r="159" spans="1:15">
      <c r="A159" s="14">
        <v>140</v>
      </c>
      <c r="B159" s="35">
        <f t="shared" ca="1" si="20"/>
        <v>0.47133244670931362</v>
      </c>
      <c r="C159" s="7" cm="1">
        <f t="array" aca="1" ref="C159" ca="1">INDEX($C$4:$H$4,1,MATCH(TRUE,$C$6:$H$6&gt;=B159,0))</f>
        <v>12</v>
      </c>
      <c r="D159" s="1">
        <f t="shared" ca="1" si="21"/>
        <v>13.076795837169076</v>
      </c>
      <c r="E159" s="1">
        <f t="shared" ca="1" si="21"/>
        <v>14.849909335799961</v>
      </c>
      <c r="F159" s="1">
        <f t="shared" ca="1" si="21"/>
        <v>15.995122952302957</v>
      </c>
      <c r="G159" s="1">
        <f t="shared" ca="1" si="21"/>
        <v>18.109013168136286</v>
      </c>
      <c r="H159" s="1">
        <f t="shared" ca="1" si="21"/>
        <v>17.465185153962544</v>
      </c>
      <c r="I159" s="1">
        <f t="shared" ca="1" si="19"/>
        <v>0</v>
      </c>
      <c r="J159" s="1">
        <f t="shared" ca="1" si="19"/>
        <v>0</v>
      </c>
      <c r="K159" s="1">
        <f t="shared" ca="1" si="19"/>
        <v>0</v>
      </c>
      <c r="L159" s="1">
        <f t="shared" ca="1" si="19"/>
        <v>0</v>
      </c>
      <c r="M159" s="1">
        <f t="shared" ca="1" si="19"/>
        <v>1</v>
      </c>
      <c r="N159" s="1">
        <f t="shared" ca="1" si="22"/>
        <v>0</v>
      </c>
      <c r="O159" s="1">
        <f t="shared" ca="1" si="23"/>
        <v>0</v>
      </c>
    </row>
    <row r="160" spans="1:15">
      <c r="A160" s="14">
        <v>141</v>
      </c>
      <c r="B160" s="35">
        <f t="shared" ca="1" si="20"/>
        <v>0.70635623617831134</v>
      </c>
      <c r="C160" s="7" cm="1">
        <f t="array" aca="1" ref="C160" ca="1">INDEX($C$4:$H$4,1,MATCH(TRUE,$C$6:$H$6&gt;=B160,0))</f>
        <v>13</v>
      </c>
      <c r="D160" s="1">
        <f t="shared" ca="1" si="21"/>
        <v>25.982871431344982</v>
      </c>
      <c r="E160" s="1">
        <f t="shared" ca="1" si="21"/>
        <v>36.990696273417598</v>
      </c>
      <c r="F160" s="1">
        <f t="shared" ca="1" si="21"/>
        <v>24.769146788032504</v>
      </c>
      <c r="G160" s="1">
        <f t="shared" ca="1" si="21"/>
        <v>34.929055925476412</v>
      </c>
      <c r="H160" s="1">
        <f t="shared" ca="1" si="21"/>
        <v>49.185396263907244</v>
      </c>
      <c r="I160" s="1">
        <f t="shared" ca="1" si="19"/>
        <v>1</v>
      </c>
      <c r="J160" s="1">
        <f t="shared" ca="1" si="19"/>
        <v>0</v>
      </c>
      <c r="K160" s="1">
        <f t="shared" ca="1" si="19"/>
        <v>0</v>
      </c>
      <c r="L160" s="1">
        <f t="shared" ca="1" si="19"/>
        <v>1</v>
      </c>
      <c r="M160" s="1">
        <f t="shared" ca="1" si="19"/>
        <v>0</v>
      </c>
      <c r="N160" s="1">
        <f t="shared" ca="1" si="22"/>
        <v>0</v>
      </c>
      <c r="O160" s="1">
        <f t="shared" ca="1" si="23"/>
        <v>0</v>
      </c>
    </row>
    <row r="161" spans="1:15">
      <c r="A161" s="14">
        <v>142</v>
      </c>
      <c r="B161" s="35">
        <f t="shared" ca="1" si="20"/>
        <v>0.98123096019007261</v>
      </c>
      <c r="C161" s="7" cm="1">
        <f t="array" aca="1" ref="C161" ca="1">INDEX($C$4:$H$4,1,MATCH(TRUE,$C$6:$H$6&gt;=B161,0))</f>
        <v>15</v>
      </c>
      <c r="D161" s="1">
        <f t="shared" ca="1" si="21"/>
        <v>58.502653873600806</v>
      </c>
      <c r="E161" s="1">
        <f t="shared" ca="1" si="21"/>
        <v>40.201230689220253</v>
      </c>
      <c r="F161" s="1">
        <f t="shared" ca="1" si="21"/>
        <v>82.920305676176042</v>
      </c>
      <c r="G161" s="1">
        <f t="shared" ca="1" si="21"/>
        <v>108.72110553573503</v>
      </c>
      <c r="H161" s="1">
        <f t="shared" ca="1" si="21"/>
        <v>193.54071578120369</v>
      </c>
      <c r="I161" s="1">
        <f t="shared" ca="1" si="19"/>
        <v>0</v>
      </c>
      <c r="J161" s="1">
        <f t="shared" ca="1" si="19"/>
        <v>0</v>
      </c>
      <c r="K161" s="1">
        <f t="shared" ca="1" si="19"/>
        <v>0</v>
      </c>
      <c r="L161" s="1">
        <f t="shared" ca="1" si="19"/>
        <v>0</v>
      </c>
      <c r="M161" s="1">
        <f t="shared" ca="1" si="19"/>
        <v>0</v>
      </c>
      <c r="N161" s="1">
        <f t="shared" ca="1" si="22"/>
        <v>1</v>
      </c>
      <c r="O161" s="1">
        <f t="shared" ca="1" si="23"/>
        <v>193.54071578120369</v>
      </c>
    </row>
    <row r="162" spans="1:15">
      <c r="A162" s="14">
        <v>143</v>
      </c>
      <c r="B162" s="35">
        <f t="shared" ca="1" si="20"/>
        <v>0.34286294383929383</v>
      </c>
      <c r="C162" s="7" cm="1">
        <f t="array" aca="1" ref="C162" ca="1">INDEX($C$4:$H$4,1,MATCH(TRUE,$C$6:$H$6&gt;=B162,0))</f>
        <v>12</v>
      </c>
      <c r="D162" s="1">
        <f t="shared" ca="1" si="21"/>
        <v>36.222771679476374</v>
      </c>
      <c r="E162" s="1">
        <f t="shared" ca="1" si="21"/>
        <v>46.977498830874858</v>
      </c>
      <c r="F162" s="1">
        <f t="shared" ca="1" si="21"/>
        <v>26.056007900799525</v>
      </c>
      <c r="G162" s="1">
        <f t="shared" ca="1" si="21"/>
        <v>37.485625523161943</v>
      </c>
      <c r="H162" s="1">
        <f t="shared" ca="1" si="21"/>
        <v>16.236939137294907</v>
      </c>
      <c r="I162" s="1">
        <f t="shared" ca="1" si="19"/>
        <v>0</v>
      </c>
      <c r="J162" s="1">
        <f t="shared" ca="1" si="19"/>
        <v>0</v>
      </c>
      <c r="K162" s="1">
        <f t="shared" ca="1" si="19"/>
        <v>0</v>
      </c>
      <c r="L162" s="1">
        <f t="shared" ca="1" si="19"/>
        <v>1</v>
      </c>
      <c r="M162" s="1">
        <f t="shared" ca="1" si="19"/>
        <v>0</v>
      </c>
      <c r="N162" s="1">
        <f t="shared" ca="1" si="22"/>
        <v>0</v>
      </c>
      <c r="O162" s="1">
        <f t="shared" ca="1" si="23"/>
        <v>0</v>
      </c>
    </row>
    <row r="163" spans="1:15">
      <c r="A163" s="14">
        <v>144</v>
      </c>
      <c r="B163" s="35">
        <f t="shared" ca="1" si="20"/>
        <v>0.48015388792392522</v>
      </c>
      <c r="C163" s="7" cm="1">
        <f t="array" aca="1" ref="C163" ca="1">INDEX($C$4:$H$4,1,MATCH(TRUE,$C$6:$H$6&gt;=B163,0))</f>
        <v>12</v>
      </c>
      <c r="D163" s="1">
        <f t="shared" ca="1" si="21"/>
        <v>38.176497435334809</v>
      </c>
      <c r="E163" s="1">
        <f t="shared" ca="1" si="21"/>
        <v>52.348284720225138</v>
      </c>
      <c r="F163" s="1">
        <f t="shared" ca="1" si="21"/>
        <v>38.874274066986921</v>
      </c>
      <c r="G163" s="1">
        <f t="shared" ca="1" si="21"/>
        <v>12.410514784937689</v>
      </c>
      <c r="H163" s="1">
        <f t="shared" ca="1" si="21"/>
        <v>25.956141636239973</v>
      </c>
      <c r="I163" s="1">
        <f t="shared" ca="1" si="19"/>
        <v>0</v>
      </c>
      <c r="J163" s="1">
        <f t="shared" ca="1" si="19"/>
        <v>1</v>
      </c>
      <c r="K163" s="1">
        <f t="shared" ca="1" si="19"/>
        <v>0</v>
      </c>
      <c r="L163" s="1">
        <f t="shared" ca="1" si="19"/>
        <v>0</v>
      </c>
      <c r="M163" s="1">
        <f t="shared" ca="1" si="19"/>
        <v>0</v>
      </c>
      <c r="N163" s="1">
        <f t="shared" ca="1" si="22"/>
        <v>0</v>
      </c>
      <c r="O163" s="1">
        <f t="shared" ca="1" si="23"/>
        <v>0</v>
      </c>
    </row>
    <row r="164" spans="1:15">
      <c r="A164" s="14">
        <v>145</v>
      </c>
      <c r="B164" s="35">
        <f t="shared" ca="1" si="20"/>
        <v>0.14724156084166962</v>
      </c>
      <c r="C164" s="7" cm="1">
        <f t="array" aca="1" ref="C164" ca="1">INDEX($C$4:$H$4,1,MATCH(TRUE,$C$6:$H$6&gt;=B164,0))</f>
        <v>11</v>
      </c>
      <c r="D164" s="1">
        <f t="shared" ca="1" si="21"/>
        <v>7.9474967207585827</v>
      </c>
      <c r="E164" s="1">
        <f t="shared" ca="1" si="21"/>
        <v>17.331803518662973</v>
      </c>
      <c r="F164" s="1">
        <f t="shared" ca="1" si="21"/>
        <v>14.943895446192831</v>
      </c>
      <c r="G164" s="1">
        <f t="shared" ca="1" si="21"/>
        <v>12.4051732294499</v>
      </c>
      <c r="H164" s="1">
        <f t="shared" ca="1" si="21"/>
        <v>20.909477036989863</v>
      </c>
      <c r="I164" s="1">
        <f t="shared" ca="1" si="19"/>
        <v>0</v>
      </c>
      <c r="J164" s="1">
        <f t="shared" ca="1" si="19"/>
        <v>0</v>
      </c>
      <c r="K164" s="1">
        <f t="shared" ca="1" si="19"/>
        <v>0</v>
      </c>
      <c r="L164" s="1">
        <f t="shared" ca="1" si="19"/>
        <v>0</v>
      </c>
      <c r="M164" s="1">
        <f t="shared" ca="1" si="19"/>
        <v>0</v>
      </c>
      <c r="N164" s="1">
        <f t="shared" ca="1" si="22"/>
        <v>1</v>
      </c>
      <c r="O164" s="1">
        <f t="shared" ca="1" si="23"/>
        <v>20.909477036989863</v>
      </c>
    </row>
    <row r="165" spans="1:15">
      <c r="A165" s="14">
        <v>146</v>
      </c>
      <c r="B165" s="35">
        <f t="shared" ca="1" si="20"/>
        <v>0.97840145902976361</v>
      </c>
      <c r="C165" s="7" cm="1">
        <f t="array" aca="1" ref="C165" ca="1">INDEX($C$4:$H$4,1,MATCH(TRUE,$C$6:$H$6&gt;=B165,0))</f>
        <v>15</v>
      </c>
      <c r="D165" s="1">
        <f t="shared" ref="D165:H180" ca="1" si="24">_xlfn.LOGNORM.INV(RAND(),0.15,0.5)*C165</f>
        <v>19.675908616464969</v>
      </c>
      <c r="E165" s="1">
        <f t="shared" ca="1" si="24"/>
        <v>25.40075096774811</v>
      </c>
      <c r="F165" s="1">
        <f t="shared" ca="1" si="24"/>
        <v>23.981615015931641</v>
      </c>
      <c r="G165" s="1">
        <f t="shared" ca="1" si="24"/>
        <v>29.470045906763666</v>
      </c>
      <c r="H165" s="1">
        <f t="shared" ca="1" si="24"/>
        <v>25.725608729541143</v>
      </c>
      <c r="I165" s="1">
        <f t="shared" ca="1" si="19"/>
        <v>0</v>
      </c>
      <c r="J165" s="1">
        <f t="shared" ca="1" si="19"/>
        <v>0</v>
      </c>
      <c r="K165" s="1">
        <f t="shared" ca="1" si="19"/>
        <v>0</v>
      </c>
      <c r="L165" s="1">
        <f t="shared" ca="1" si="19"/>
        <v>0</v>
      </c>
      <c r="M165" s="1">
        <f t="shared" ca="1" si="19"/>
        <v>0</v>
      </c>
      <c r="N165" s="1">
        <f t="shared" ca="1" si="22"/>
        <v>1</v>
      </c>
      <c r="O165" s="1">
        <f t="shared" ca="1" si="23"/>
        <v>25.725608729541143</v>
      </c>
    </row>
    <row r="166" spans="1:15">
      <c r="A166" s="14">
        <v>147</v>
      </c>
      <c r="B166" s="35">
        <f t="shared" ca="1" si="20"/>
        <v>0.30011288208627918</v>
      </c>
      <c r="C166" s="7" cm="1">
        <f t="array" aca="1" ref="C166" ca="1">INDEX($C$4:$H$4,1,MATCH(TRUE,$C$6:$H$6&gt;=B166,0))</f>
        <v>12</v>
      </c>
      <c r="D166" s="1">
        <f t="shared" ca="1" si="24"/>
        <v>10.906544485186448</v>
      </c>
      <c r="E166" s="1">
        <f t="shared" ca="1" si="24"/>
        <v>15.553296826941498</v>
      </c>
      <c r="F166" s="1">
        <f t="shared" ca="1" si="24"/>
        <v>59.571406769924906</v>
      </c>
      <c r="G166" s="1">
        <f t="shared" ca="1" si="24"/>
        <v>148.57062180771007</v>
      </c>
      <c r="H166" s="1">
        <f t="shared" ca="1" si="24"/>
        <v>162.28996728079775</v>
      </c>
      <c r="I166" s="1">
        <f t="shared" ca="1" si="19"/>
        <v>0</v>
      </c>
      <c r="J166" s="1">
        <f t="shared" ca="1" si="19"/>
        <v>0</v>
      </c>
      <c r="K166" s="1">
        <f t="shared" ca="1" si="19"/>
        <v>1</v>
      </c>
      <c r="L166" s="1">
        <f t="shared" ca="1" si="19"/>
        <v>1</v>
      </c>
      <c r="M166" s="1">
        <f t="shared" ca="1" si="19"/>
        <v>0</v>
      </c>
      <c r="N166" s="1">
        <f t="shared" ca="1" si="22"/>
        <v>0</v>
      </c>
      <c r="O166" s="1">
        <f t="shared" ca="1" si="23"/>
        <v>0</v>
      </c>
    </row>
    <row r="167" spans="1:15">
      <c r="A167" s="14">
        <v>148</v>
      </c>
      <c r="B167" s="35">
        <f t="shared" ca="1" si="20"/>
        <v>0.67632195386215488</v>
      </c>
      <c r="C167" s="7" cm="1">
        <f t="array" aca="1" ref="C167" ca="1">INDEX($C$4:$H$4,1,MATCH(TRUE,$C$6:$H$6&gt;=B167,0))</f>
        <v>13</v>
      </c>
      <c r="D167" s="1">
        <f t="shared" ca="1" si="24"/>
        <v>16.68132519462732</v>
      </c>
      <c r="E167" s="1">
        <f t="shared" ca="1" si="24"/>
        <v>32.707098301830221</v>
      </c>
      <c r="F167" s="1">
        <f t="shared" ca="1" si="24"/>
        <v>43.385374722930457</v>
      </c>
      <c r="G167" s="1">
        <f t="shared" ca="1" si="24"/>
        <v>28.242318652314523</v>
      </c>
      <c r="H167" s="1">
        <f t="shared" ca="1" si="24"/>
        <v>71.726709695195424</v>
      </c>
      <c r="I167" s="1">
        <f t="shared" ca="1" si="19"/>
        <v>0</v>
      </c>
      <c r="J167" s="1">
        <f t="shared" ca="1" si="19"/>
        <v>0</v>
      </c>
      <c r="K167" s="1">
        <f t="shared" ca="1" si="19"/>
        <v>0</v>
      </c>
      <c r="L167" s="1">
        <f t="shared" ca="1" si="19"/>
        <v>1</v>
      </c>
      <c r="M167" s="1">
        <f t="shared" ca="1" si="19"/>
        <v>0</v>
      </c>
      <c r="N167" s="1">
        <f t="shared" ca="1" si="22"/>
        <v>0</v>
      </c>
      <c r="O167" s="1">
        <f t="shared" ca="1" si="23"/>
        <v>0</v>
      </c>
    </row>
    <row r="168" spans="1:15">
      <c r="A168" s="14">
        <v>149</v>
      </c>
      <c r="B168" s="35">
        <f t="shared" ca="1" si="20"/>
        <v>0.35870785137313144</v>
      </c>
      <c r="C168" s="7" cm="1">
        <f t="array" aca="1" ref="C168" ca="1">INDEX($C$4:$H$4,1,MATCH(TRUE,$C$6:$H$6&gt;=B168,0))</f>
        <v>12</v>
      </c>
      <c r="D168" s="1">
        <f t="shared" ca="1" si="24"/>
        <v>16.559767512810605</v>
      </c>
      <c r="E168" s="1">
        <f t="shared" ca="1" si="24"/>
        <v>17.994682384769721</v>
      </c>
      <c r="F168" s="1">
        <f t="shared" ca="1" si="24"/>
        <v>11.620314558585507</v>
      </c>
      <c r="G168" s="1">
        <f t="shared" ca="1" si="24"/>
        <v>7.4345138825277672</v>
      </c>
      <c r="H168" s="1">
        <f t="shared" ca="1" si="24"/>
        <v>13.930506005605588</v>
      </c>
      <c r="I168" s="1">
        <f t="shared" ca="1" si="19"/>
        <v>0</v>
      </c>
      <c r="J168" s="1">
        <f t="shared" ca="1" si="19"/>
        <v>1</v>
      </c>
      <c r="K168" s="1">
        <f t="shared" ca="1" si="19"/>
        <v>0</v>
      </c>
      <c r="L168" s="1">
        <f t="shared" ca="1" si="19"/>
        <v>0</v>
      </c>
      <c r="M168" s="1">
        <f t="shared" ca="1" si="19"/>
        <v>0</v>
      </c>
      <c r="N168" s="1">
        <f t="shared" ca="1" si="22"/>
        <v>0</v>
      </c>
      <c r="O168" s="1">
        <f t="shared" ca="1" si="23"/>
        <v>0</v>
      </c>
    </row>
    <row r="169" spans="1:15">
      <c r="A169" s="14">
        <v>150</v>
      </c>
      <c r="B169" s="35">
        <f t="shared" ca="1" si="20"/>
        <v>0.71268662378230252</v>
      </c>
      <c r="C169" s="7" cm="1">
        <f t="array" aca="1" ref="C169" ca="1">INDEX($C$4:$H$4,1,MATCH(TRUE,$C$6:$H$6&gt;=B169,0))</f>
        <v>13</v>
      </c>
      <c r="D169" s="1">
        <f t="shared" ca="1" si="24"/>
        <v>5.9622100428151494</v>
      </c>
      <c r="E169" s="1">
        <f t="shared" ca="1" si="24"/>
        <v>6.5835306846339581</v>
      </c>
      <c r="F169" s="1">
        <f t="shared" ca="1" si="24"/>
        <v>4.3987100713630962</v>
      </c>
      <c r="G169" s="1">
        <f t="shared" ca="1" si="24"/>
        <v>7.4859634282391143</v>
      </c>
      <c r="H169" s="1">
        <f t="shared" ca="1" si="24"/>
        <v>7.4834666025187495</v>
      </c>
      <c r="I169" s="1">
        <f t="shared" ca="1" si="19"/>
        <v>0</v>
      </c>
      <c r="J169" s="1">
        <f t="shared" ca="1" si="19"/>
        <v>0</v>
      </c>
      <c r="K169" s="1">
        <f t="shared" ca="1" si="19"/>
        <v>0</v>
      </c>
      <c r="L169" s="1">
        <f t="shared" ca="1" si="19"/>
        <v>0</v>
      </c>
      <c r="M169" s="1">
        <f t="shared" ca="1" si="19"/>
        <v>0</v>
      </c>
      <c r="N169" s="1">
        <f t="shared" ca="1" si="22"/>
        <v>1</v>
      </c>
      <c r="O169" s="1">
        <f t="shared" ca="1" si="23"/>
        <v>7.4834666025187495</v>
      </c>
    </row>
    <row r="170" spans="1:15">
      <c r="A170" s="14">
        <v>151</v>
      </c>
      <c r="B170" s="35">
        <f t="shared" ca="1" si="20"/>
        <v>0.53634291170219817</v>
      </c>
      <c r="C170" s="7" cm="1">
        <f t="array" aca="1" ref="C170" ca="1">INDEX($C$4:$H$4,1,MATCH(TRUE,$C$6:$H$6&gt;=B170,0))</f>
        <v>12</v>
      </c>
      <c r="D170" s="1">
        <f t="shared" ca="1" si="24"/>
        <v>8.1882116694802605</v>
      </c>
      <c r="E170" s="1">
        <f t="shared" ca="1" si="24"/>
        <v>11.807252223340086</v>
      </c>
      <c r="F170" s="1">
        <f t="shared" ca="1" si="24"/>
        <v>12.550893268254885</v>
      </c>
      <c r="G170" s="1">
        <f t="shared" ca="1" si="24"/>
        <v>10.641573741535256</v>
      </c>
      <c r="H170" s="1">
        <f t="shared" ca="1" si="24"/>
        <v>19.307729580910216</v>
      </c>
      <c r="I170" s="1">
        <f t="shared" ca="1" si="19"/>
        <v>1</v>
      </c>
      <c r="J170" s="1">
        <f t="shared" ca="1" si="19"/>
        <v>0</v>
      </c>
      <c r="K170" s="1">
        <f t="shared" ca="1" si="19"/>
        <v>0</v>
      </c>
      <c r="L170" s="1">
        <f t="shared" ca="1" si="19"/>
        <v>0</v>
      </c>
      <c r="M170" s="1">
        <f t="shared" ca="1" si="19"/>
        <v>0</v>
      </c>
      <c r="N170" s="1">
        <f t="shared" ca="1" si="22"/>
        <v>0</v>
      </c>
      <c r="O170" s="1">
        <f t="shared" ca="1" si="23"/>
        <v>0</v>
      </c>
    </row>
    <row r="171" spans="1:15">
      <c r="A171" s="14">
        <v>152</v>
      </c>
      <c r="B171" s="35">
        <f t="shared" ca="1" si="20"/>
        <v>0.18255126680603728</v>
      </c>
      <c r="C171" s="7" cm="1">
        <f t="array" aca="1" ref="C171" ca="1">INDEX($C$4:$H$4,1,MATCH(TRUE,$C$6:$H$6&gt;=B171,0))</f>
        <v>11</v>
      </c>
      <c r="D171" s="1">
        <f t="shared" ca="1" si="24"/>
        <v>4.9989282328283675</v>
      </c>
      <c r="E171" s="1">
        <f t="shared" ca="1" si="24"/>
        <v>5.5096361493194799</v>
      </c>
      <c r="F171" s="1">
        <f t="shared" ca="1" si="24"/>
        <v>10.520333033570987</v>
      </c>
      <c r="G171" s="1">
        <f t="shared" ca="1" si="24"/>
        <v>19.232135251326635</v>
      </c>
      <c r="H171" s="1">
        <f t="shared" ca="1" si="24"/>
        <v>14.868015692336089</v>
      </c>
      <c r="I171" s="1">
        <f t="shared" ca="1" si="19"/>
        <v>1</v>
      </c>
      <c r="J171" s="1">
        <f t="shared" ca="1" si="19"/>
        <v>0</v>
      </c>
      <c r="K171" s="1">
        <f t="shared" ca="1" si="19"/>
        <v>0</v>
      </c>
      <c r="L171" s="1">
        <f t="shared" ca="1" si="19"/>
        <v>1</v>
      </c>
      <c r="M171" s="1">
        <f t="shared" ca="1" si="19"/>
        <v>0</v>
      </c>
      <c r="N171" s="1">
        <f t="shared" ca="1" si="22"/>
        <v>0</v>
      </c>
      <c r="O171" s="1">
        <f t="shared" ca="1" si="23"/>
        <v>0</v>
      </c>
    </row>
    <row r="172" spans="1:15">
      <c r="A172" s="14">
        <v>153</v>
      </c>
      <c r="B172" s="35">
        <f t="shared" ca="1" si="20"/>
        <v>0.8787674519449673</v>
      </c>
      <c r="C172" s="7" cm="1">
        <f t="array" aca="1" ref="C172" ca="1">INDEX($C$4:$H$4,1,MATCH(TRUE,$C$6:$H$6&gt;=B172,0))</f>
        <v>14</v>
      </c>
      <c r="D172" s="1">
        <f t="shared" ca="1" si="24"/>
        <v>9.716511093437985</v>
      </c>
      <c r="E172" s="1">
        <f t="shared" ca="1" si="24"/>
        <v>11.755657763384106</v>
      </c>
      <c r="F172" s="1">
        <f t="shared" ca="1" si="24"/>
        <v>9.1241811559952808</v>
      </c>
      <c r="G172" s="1">
        <f t="shared" ca="1" si="24"/>
        <v>16.926104655190496</v>
      </c>
      <c r="H172" s="1">
        <f t="shared" ca="1" si="24"/>
        <v>10.401722407931334</v>
      </c>
      <c r="I172" s="1">
        <f t="shared" ca="1" si="19"/>
        <v>0</v>
      </c>
      <c r="J172" s="1">
        <f t="shared" ca="1" si="19"/>
        <v>1</v>
      </c>
      <c r="K172" s="1">
        <f t="shared" ca="1" si="19"/>
        <v>0</v>
      </c>
      <c r="L172" s="1">
        <f t="shared" ca="1" si="19"/>
        <v>1</v>
      </c>
      <c r="M172" s="1">
        <f t="shared" ca="1" si="19"/>
        <v>0</v>
      </c>
      <c r="N172" s="1">
        <f t="shared" ca="1" si="22"/>
        <v>0</v>
      </c>
      <c r="O172" s="1">
        <f t="shared" ca="1" si="23"/>
        <v>0</v>
      </c>
    </row>
    <row r="173" spans="1:15">
      <c r="A173" s="14">
        <v>154</v>
      </c>
      <c r="B173" s="35">
        <f t="shared" ca="1" si="20"/>
        <v>0.95513239623824009</v>
      </c>
      <c r="C173" s="7" cm="1">
        <f t="array" aca="1" ref="C173" ca="1">INDEX($C$4:$H$4,1,MATCH(TRUE,$C$6:$H$6&gt;=B173,0))</f>
        <v>15</v>
      </c>
      <c r="D173" s="1">
        <f t="shared" ca="1" si="24"/>
        <v>11.153772457633615</v>
      </c>
      <c r="E173" s="1">
        <f t="shared" ca="1" si="24"/>
        <v>15.432356098111628</v>
      </c>
      <c r="F173" s="1">
        <f t="shared" ca="1" si="24"/>
        <v>9.5850426068597905</v>
      </c>
      <c r="G173" s="1">
        <f t="shared" ca="1" si="24"/>
        <v>10.071472070568189</v>
      </c>
      <c r="H173" s="1">
        <f t="shared" ca="1" si="24"/>
        <v>22.441838820347826</v>
      </c>
      <c r="I173" s="1">
        <f t="shared" ca="1" si="19"/>
        <v>0</v>
      </c>
      <c r="J173" s="1">
        <f t="shared" ca="1" si="19"/>
        <v>0</v>
      </c>
      <c r="K173" s="1">
        <f t="shared" ca="1" si="19"/>
        <v>0</v>
      </c>
      <c r="L173" s="1">
        <f t="shared" ca="1" si="19"/>
        <v>0</v>
      </c>
      <c r="M173" s="1">
        <f t="shared" ca="1" si="19"/>
        <v>0</v>
      </c>
      <c r="N173" s="1">
        <f t="shared" ca="1" si="22"/>
        <v>1</v>
      </c>
      <c r="O173" s="1">
        <f t="shared" ca="1" si="23"/>
        <v>22.441838820347826</v>
      </c>
    </row>
    <row r="174" spans="1:15">
      <c r="A174" s="14">
        <v>155</v>
      </c>
      <c r="B174" s="35">
        <f t="shared" ca="1" si="20"/>
        <v>0.19592255922805202</v>
      </c>
      <c r="C174" s="7" cm="1">
        <f t="array" aca="1" ref="C174" ca="1">INDEX($C$4:$H$4,1,MATCH(TRUE,$C$6:$H$6&gt;=B174,0))</f>
        <v>11</v>
      </c>
      <c r="D174" s="1">
        <f t="shared" ca="1" si="24"/>
        <v>14.902949091013458</v>
      </c>
      <c r="E174" s="1">
        <f t="shared" ca="1" si="24"/>
        <v>15.616610696946246</v>
      </c>
      <c r="F174" s="1">
        <f t="shared" ca="1" si="24"/>
        <v>24.529308911675251</v>
      </c>
      <c r="G174" s="1">
        <f t="shared" ca="1" si="24"/>
        <v>31.166215024649404</v>
      </c>
      <c r="H174" s="1">
        <f t="shared" ca="1" si="24"/>
        <v>78.818512667394614</v>
      </c>
      <c r="I174" s="1">
        <f t="shared" ca="1" si="19"/>
        <v>1</v>
      </c>
      <c r="J174" s="1">
        <f t="shared" ca="1" si="19"/>
        <v>0</v>
      </c>
      <c r="K174" s="1">
        <f t="shared" ca="1" si="19"/>
        <v>0</v>
      </c>
      <c r="L174" s="1">
        <f t="shared" ca="1" si="19"/>
        <v>0</v>
      </c>
      <c r="M174" s="1">
        <f t="shared" ca="1" si="19"/>
        <v>0</v>
      </c>
      <c r="N174" s="1">
        <f t="shared" ca="1" si="22"/>
        <v>0</v>
      </c>
      <c r="O174" s="1">
        <f t="shared" ca="1" si="23"/>
        <v>0</v>
      </c>
    </row>
    <row r="175" spans="1:15">
      <c r="A175" s="14">
        <v>156</v>
      </c>
      <c r="B175" s="35">
        <f t="shared" ca="1" si="20"/>
        <v>0.11590880078859433</v>
      </c>
      <c r="C175" s="7" cm="1">
        <f t="array" aca="1" ref="C175" ca="1">INDEX($C$4:$H$4,1,MATCH(TRUE,$C$6:$H$6&gt;=B175,0))</f>
        <v>11</v>
      </c>
      <c r="D175" s="1">
        <f t="shared" ca="1" si="24"/>
        <v>5.7167597804234855</v>
      </c>
      <c r="E175" s="1">
        <f t="shared" ca="1" si="24"/>
        <v>5.9832112555650481</v>
      </c>
      <c r="F175" s="1">
        <f t="shared" ca="1" si="24"/>
        <v>5.3072552446078314</v>
      </c>
      <c r="G175" s="1">
        <f t="shared" ca="1" si="24"/>
        <v>9.0931234615326471</v>
      </c>
      <c r="H175" s="1">
        <f t="shared" ca="1" si="24"/>
        <v>13.156970411226336</v>
      </c>
      <c r="I175" s="1">
        <f t="shared" ca="1" si="19"/>
        <v>0</v>
      </c>
      <c r="J175" s="1">
        <f t="shared" ca="1" si="19"/>
        <v>1</v>
      </c>
      <c r="K175" s="1">
        <f t="shared" ca="1" si="19"/>
        <v>0</v>
      </c>
      <c r="L175" s="1">
        <f t="shared" ca="1" si="19"/>
        <v>0</v>
      </c>
      <c r="M175" s="1">
        <f t="shared" ca="1" si="19"/>
        <v>0</v>
      </c>
      <c r="N175" s="1">
        <f t="shared" ca="1" si="22"/>
        <v>0</v>
      </c>
      <c r="O175" s="1">
        <f t="shared" ca="1" si="23"/>
        <v>0</v>
      </c>
    </row>
    <row r="176" spans="1:15">
      <c r="A176" s="14">
        <v>157</v>
      </c>
      <c r="B176" s="35">
        <f t="shared" ca="1" si="20"/>
        <v>0.81246224862287897</v>
      </c>
      <c r="C176" s="7" cm="1">
        <f t="array" aca="1" ref="C176" ca="1">INDEX($C$4:$H$4,1,MATCH(TRUE,$C$6:$H$6&gt;=B176,0))</f>
        <v>14</v>
      </c>
      <c r="D176" s="1">
        <f t="shared" ca="1" si="24"/>
        <v>15.37443848858979</v>
      </c>
      <c r="E176" s="1">
        <f t="shared" ca="1" si="24"/>
        <v>13.985573366360272</v>
      </c>
      <c r="F176" s="1">
        <f t="shared" ca="1" si="24"/>
        <v>9.4954530969084363</v>
      </c>
      <c r="G176" s="1">
        <f t="shared" ca="1" si="24"/>
        <v>4.4591995658444512</v>
      </c>
      <c r="H176" s="1">
        <f t="shared" ca="1" si="24"/>
        <v>5.5178526638789016</v>
      </c>
      <c r="I176" s="1">
        <f t="shared" ca="1" si="19"/>
        <v>1</v>
      </c>
      <c r="J176" s="1">
        <f t="shared" ca="1" si="19"/>
        <v>0</v>
      </c>
      <c r="K176" s="1">
        <f t="shared" ca="1" si="19"/>
        <v>0</v>
      </c>
      <c r="L176" s="1">
        <f t="shared" ca="1" si="19"/>
        <v>1</v>
      </c>
      <c r="M176" s="1">
        <f t="shared" ca="1" si="19"/>
        <v>0</v>
      </c>
      <c r="N176" s="1">
        <f t="shared" ca="1" si="22"/>
        <v>0</v>
      </c>
      <c r="O176" s="1">
        <f t="shared" ca="1" si="23"/>
        <v>0</v>
      </c>
    </row>
    <row r="177" spans="1:15">
      <c r="A177" s="14">
        <v>158</v>
      </c>
      <c r="B177" s="35">
        <f t="shared" ca="1" si="20"/>
        <v>0.50547780083386762</v>
      </c>
      <c r="C177" s="7" cm="1">
        <f t="array" aca="1" ref="C177" ca="1">INDEX($C$4:$H$4,1,MATCH(TRUE,$C$6:$H$6&gt;=B177,0))</f>
        <v>12</v>
      </c>
      <c r="D177" s="1">
        <f t="shared" ca="1" si="24"/>
        <v>17.274430352704076</v>
      </c>
      <c r="E177" s="1">
        <f t="shared" ca="1" si="24"/>
        <v>13.219425738693273</v>
      </c>
      <c r="F177" s="1">
        <f t="shared" ca="1" si="24"/>
        <v>26.495193948962299</v>
      </c>
      <c r="G177" s="1">
        <f t="shared" ca="1" si="24"/>
        <v>42.614566568838285</v>
      </c>
      <c r="H177" s="1">
        <f t="shared" ca="1" si="24"/>
        <v>60.240523625763004</v>
      </c>
      <c r="I177" s="1">
        <f t="shared" ca="1" si="19"/>
        <v>0</v>
      </c>
      <c r="J177" s="1">
        <f t="shared" ca="1" si="19"/>
        <v>0</v>
      </c>
      <c r="K177" s="1">
        <f t="shared" ca="1" si="19"/>
        <v>0</v>
      </c>
      <c r="L177" s="1">
        <f t="shared" ca="1" si="19"/>
        <v>0</v>
      </c>
      <c r="M177" s="1">
        <f t="shared" ca="1" si="19"/>
        <v>0</v>
      </c>
      <c r="N177" s="1">
        <f t="shared" ca="1" si="22"/>
        <v>1</v>
      </c>
      <c r="O177" s="1">
        <f t="shared" ca="1" si="23"/>
        <v>60.240523625763004</v>
      </c>
    </row>
    <row r="178" spans="1:15">
      <c r="A178" s="14">
        <v>159</v>
      </c>
      <c r="B178" s="35">
        <f t="shared" ca="1" si="20"/>
        <v>0.72771875889164428</v>
      </c>
      <c r="C178" s="7" cm="1">
        <f t="array" aca="1" ref="C178" ca="1">INDEX($C$4:$H$4,1,MATCH(TRUE,$C$6:$H$6&gt;=B178,0))</f>
        <v>13</v>
      </c>
      <c r="D178" s="1">
        <f t="shared" ca="1" si="24"/>
        <v>17.314421527484527</v>
      </c>
      <c r="E178" s="1">
        <f t="shared" ca="1" si="24"/>
        <v>10.003541153243622</v>
      </c>
      <c r="F178" s="1">
        <f t="shared" ca="1" si="24"/>
        <v>14.449154958762426</v>
      </c>
      <c r="G178" s="1">
        <f t="shared" ca="1" si="24"/>
        <v>8.0015546327398699</v>
      </c>
      <c r="H178" s="1">
        <f t="shared" ca="1" si="24"/>
        <v>9.9130108190869546</v>
      </c>
      <c r="I178" s="1">
        <f t="shared" ca="1" si="19"/>
        <v>0</v>
      </c>
      <c r="J178" s="1">
        <f t="shared" ca="1" si="19"/>
        <v>1</v>
      </c>
      <c r="K178" s="1">
        <f t="shared" ca="1" si="19"/>
        <v>0</v>
      </c>
      <c r="L178" s="1">
        <f t="shared" ca="1" si="19"/>
        <v>0</v>
      </c>
      <c r="M178" s="1">
        <f t="shared" ca="1" si="19"/>
        <v>0</v>
      </c>
      <c r="N178" s="1">
        <f t="shared" ca="1" si="22"/>
        <v>0</v>
      </c>
      <c r="O178" s="1">
        <f t="shared" ca="1" si="23"/>
        <v>0</v>
      </c>
    </row>
    <row r="179" spans="1:15">
      <c r="A179" s="14">
        <v>160</v>
      </c>
      <c r="B179" s="35">
        <f t="shared" ca="1" si="20"/>
        <v>0.39976991366654724</v>
      </c>
      <c r="C179" s="7" cm="1">
        <f t="array" aca="1" ref="C179" ca="1">INDEX($C$4:$H$4,1,MATCH(TRUE,$C$6:$H$6&gt;=B179,0))</f>
        <v>12</v>
      </c>
      <c r="D179" s="1">
        <f t="shared" ca="1" si="24"/>
        <v>7.364360111429276</v>
      </c>
      <c r="E179" s="1">
        <f t="shared" ca="1" si="24"/>
        <v>12.536945033601063</v>
      </c>
      <c r="F179" s="1">
        <f t="shared" ca="1" si="24"/>
        <v>18.940810778921918</v>
      </c>
      <c r="G179" s="1">
        <f t="shared" ca="1" si="24"/>
        <v>45.053727212260654</v>
      </c>
      <c r="H179" s="1">
        <f t="shared" ca="1" si="24"/>
        <v>70.34331885536804</v>
      </c>
      <c r="I179" s="1">
        <f t="shared" ca="1" si="19"/>
        <v>0</v>
      </c>
      <c r="J179" s="1">
        <f t="shared" ca="1" si="19"/>
        <v>0</v>
      </c>
      <c r="K179" s="1">
        <f t="shared" ca="1" si="19"/>
        <v>0</v>
      </c>
      <c r="L179" s="1">
        <f t="shared" ca="1" si="19"/>
        <v>1</v>
      </c>
      <c r="M179" s="1">
        <f t="shared" ca="1" si="19"/>
        <v>0</v>
      </c>
      <c r="N179" s="1">
        <f t="shared" ca="1" si="22"/>
        <v>0</v>
      </c>
      <c r="O179" s="1">
        <f t="shared" ca="1" si="23"/>
        <v>0</v>
      </c>
    </row>
    <row r="180" spans="1:15">
      <c r="A180" s="14">
        <v>161</v>
      </c>
      <c r="B180" s="35">
        <f t="shared" ca="1" si="20"/>
        <v>0.38472597075440074</v>
      </c>
      <c r="C180" s="7" cm="1">
        <f t="array" aca="1" ref="C180" ca="1">INDEX($C$4:$H$4,1,MATCH(TRUE,$C$6:$H$6&gt;=B180,0))</f>
        <v>12</v>
      </c>
      <c r="D180" s="1">
        <f t="shared" ca="1" si="24"/>
        <v>15.639986174720327</v>
      </c>
      <c r="E180" s="1">
        <f t="shared" ca="1" si="24"/>
        <v>23.841096139792988</v>
      </c>
      <c r="F180" s="1">
        <f t="shared" ca="1" si="24"/>
        <v>24.000822120779574</v>
      </c>
      <c r="G180" s="1">
        <f t="shared" ca="1" si="24"/>
        <v>23.146765751885773</v>
      </c>
      <c r="H180" s="1">
        <f t="shared" ca="1" si="24"/>
        <v>18.646507133992298</v>
      </c>
      <c r="I180" s="1">
        <f t="shared" ca="1" si="19"/>
        <v>1</v>
      </c>
      <c r="J180" s="1">
        <f t="shared" ca="1" si="19"/>
        <v>0</v>
      </c>
      <c r="K180" s="1">
        <f t="shared" ca="1" si="19"/>
        <v>0</v>
      </c>
      <c r="L180" s="1">
        <f t="shared" ca="1" si="19"/>
        <v>0</v>
      </c>
      <c r="M180" s="1">
        <f t="shared" ca="1" si="19"/>
        <v>0</v>
      </c>
      <c r="N180" s="1">
        <f t="shared" ca="1" si="22"/>
        <v>0</v>
      </c>
      <c r="O180" s="1">
        <f t="shared" ca="1" si="23"/>
        <v>0</v>
      </c>
    </row>
    <row r="181" spans="1:15">
      <c r="A181" s="14">
        <v>162</v>
      </c>
      <c r="B181" s="35">
        <f t="shared" ca="1" si="20"/>
        <v>0.17941231269960911</v>
      </c>
      <c r="C181" s="7" cm="1">
        <f t="array" aca="1" ref="C181" ca="1">INDEX($C$4:$H$4,1,MATCH(TRUE,$C$6:$H$6&gt;=B181,0))</f>
        <v>11</v>
      </c>
      <c r="D181" s="1">
        <f t="shared" ref="D181:H196" ca="1" si="25">_xlfn.LOGNORM.INV(RAND(),0.15,0.5)*C181</f>
        <v>6.9715672945225791</v>
      </c>
      <c r="E181" s="1">
        <f t="shared" ca="1" si="25"/>
        <v>9.4850687036043979</v>
      </c>
      <c r="F181" s="1">
        <f t="shared" ca="1" si="25"/>
        <v>10.823712618536145</v>
      </c>
      <c r="G181" s="1">
        <f t="shared" ca="1" si="25"/>
        <v>16.664281656623302</v>
      </c>
      <c r="H181" s="1">
        <f t="shared" ca="1" si="25"/>
        <v>9.1406577378748199</v>
      </c>
      <c r="I181" s="1">
        <f t="shared" ca="1" si="19"/>
        <v>1</v>
      </c>
      <c r="J181" s="1">
        <f t="shared" ca="1" si="19"/>
        <v>1</v>
      </c>
      <c r="K181" s="1">
        <f t="shared" ca="1" si="19"/>
        <v>0</v>
      </c>
      <c r="L181" s="1">
        <f t="shared" ca="1" si="19"/>
        <v>0</v>
      </c>
      <c r="M181" s="1">
        <f t="shared" ca="1" si="19"/>
        <v>0</v>
      </c>
      <c r="N181" s="1">
        <f t="shared" ca="1" si="22"/>
        <v>0</v>
      </c>
      <c r="O181" s="1">
        <f t="shared" ca="1" si="23"/>
        <v>0</v>
      </c>
    </row>
    <row r="182" spans="1:15">
      <c r="A182" s="14">
        <v>163</v>
      </c>
      <c r="B182" s="35">
        <f t="shared" ca="1" si="20"/>
        <v>0.11266364471102808</v>
      </c>
      <c r="C182" s="7" cm="1">
        <f t="array" aca="1" ref="C182" ca="1">INDEX($C$4:$H$4,1,MATCH(TRUE,$C$6:$H$6&gt;=B182,0))</f>
        <v>11</v>
      </c>
      <c r="D182" s="1">
        <f t="shared" ca="1" si="25"/>
        <v>21.932861955346965</v>
      </c>
      <c r="E182" s="1">
        <f t="shared" ca="1" si="25"/>
        <v>25.829912557860641</v>
      </c>
      <c r="F182" s="1">
        <f t="shared" ca="1" si="25"/>
        <v>33.500562686220519</v>
      </c>
      <c r="G182" s="1">
        <f t="shared" ca="1" si="25"/>
        <v>48.066362614454981</v>
      </c>
      <c r="H182" s="1">
        <f t="shared" ca="1" si="25"/>
        <v>78.766897708712563</v>
      </c>
      <c r="I182" s="1">
        <f t="shared" ca="1" si="19"/>
        <v>1</v>
      </c>
      <c r="J182" s="1">
        <f t="shared" ca="1" si="19"/>
        <v>0</v>
      </c>
      <c r="K182" s="1">
        <f t="shared" ca="1" si="19"/>
        <v>0</v>
      </c>
      <c r="L182" s="1">
        <f t="shared" ca="1" si="19"/>
        <v>0</v>
      </c>
      <c r="M182" s="1">
        <f t="shared" ca="1" si="19"/>
        <v>0</v>
      </c>
      <c r="N182" s="1">
        <f t="shared" ca="1" si="22"/>
        <v>0</v>
      </c>
      <c r="O182" s="1">
        <f t="shared" ca="1" si="23"/>
        <v>0</v>
      </c>
    </row>
    <row r="183" spans="1:15">
      <c r="A183" s="14">
        <v>164</v>
      </c>
      <c r="B183" s="35">
        <f t="shared" ca="1" si="20"/>
        <v>0.65105694966191119</v>
      </c>
      <c r="C183" s="7" cm="1">
        <f t="array" aca="1" ref="C183" ca="1">INDEX($C$4:$H$4,1,MATCH(TRUE,$C$6:$H$6&gt;=B183,0))</f>
        <v>13</v>
      </c>
      <c r="D183" s="1">
        <f t="shared" ca="1" si="25"/>
        <v>23.885523148353677</v>
      </c>
      <c r="E183" s="1">
        <f t="shared" ca="1" si="25"/>
        <v>40.338515319141059</v>
      </c>
      <c r="F183" s="1">
        <f t="shared" ca="1" si="25"/>
        <v>65.69042760339002</v>
      </c>
      <c r="G183" s="1">
        <f t="shared" ca="1" si="25"/>
        <v>50.276808638909749</v>
      </c>
      <c r="H183" s="1">
        <f t="shared" ca="1" si="25"/>
        <v>29.355992583872023</v>
      </c>
      <c r="I183" s="1">
        <f t="shared" ca="1" si="19"/>
        <v>1</v>
      </c>
      <c r="J183" s="1">
        <f t="shared" ca="1" si="19"/>
        <v>1</v>
      </c>
      <c r="K183" s="1">
        <f t="shared" ca="1" si="19"/>
        <v>0</v>
      </c>
      <c r="L183" s="1">
        <f t="shared" ca="1" si="19"/>
        <v>0</v>
      </c>
      <c r="M183" s="1">
        <f t="shared" ca="1" si="19"/>
        <v>0</v>
      </c>
      <c r="N183" s="1">
        <f t="shared" ca="1" si="22"/>
        <v>0</v>
      </c>
      <c r="O183" s="1">
        <f t="shared" ca="1" si="23"/>
        <v>0</v>
      </c>
    </row>
    <row r="184" spans="1:15">
      <c r="A184" s="14">
        <v>165</v>
      </c>
      <c r="B184" s="35">
        <f t="shared" ca="1" si="20"/>
        <v>0.45862512010881684</v>
      </c>
      <c r="C184" s="7" cm="1">
        <f t="array" aca="1" ref="C184" ca="1">INDEX($C$4:$H$4,1,MATCH(TRUE,$C$6:$H$6&gt;=B184,0))</f>
        <v>12</v>
      </c>
      <c r="D184" s="1">
        <f t="shared" ca="1" si="25"/>
        <v>13.576353517178919</v>
      </c>
      <c r="E184" s="1">
        <f t="shared" ca="1" si="25"/>
        <v>27.013396452002215</v>
      </c>
      <c r="F184" s="1">
        <f t="shared" ca="1" si="25"/>
        <v>54.652190812802786</v>
      </c>
      <c r="G184" s="1">
        <f t="shared" ca="1" si="25"/>
        <v>52.23025708741482</v>
      </c>
      <c r="H184" s="1">
        <f t="shared" ca="1" si="25"/>
        <v>68.991285937860098</v>
      </c>
      <c r="I184" s="1">
        <f t="shared" ca="1" si="19"/>
        <v>0</v>
      </c>
      <c r="J184" s="1">
        <f t="shared" ca="1" si="19"/>
        <v>1</v>
      </c>
      <c r="K184" s="1">
        <f t="shared" ca="1" si="19"/>
        <v>0</v>
      </c>
      <c r="L184" s="1">
        <f t="shared" ca="1" si="19"/>
        <v>0</v>
      </c>
      <c r="M184" s="1">
        <f t="shared" ca="1" si="19"/>
        <v>0</v>
      </c>
      <c r="N184" s="1">
        <f t="shared" ca="1" si="22"/>
        <v>0</v>
      </c>
      <c r="O184" s="1">
        <f t="shared" ca="1" si="23"/>
        <v>0</v>
      </c>
    </row>
    <row r="185" spans="1:15">
      <c r="A185" s="14">
        <v>166</v>
      </c>
      <c r="B185" s="35">
        <f t="shared" ca="1" si="20"/>
        <v>0.75676473668564115</v>
      </c>
      <c r="C185" s="7" cm="1">
        <f t="array" aca="1" ref="C185" ca="1">INDEX($C$4:$H$4,1,MATCH(TRUE,$C$6:$H$6&gt;=B185,0))</f>
        <v>13</v>
      </c>
      <c r="D185" s="1">
        <f t="shared" ca="1" si="25"/>
        <v>7.7018426273351617</v>
      </c>
      <c r="E185" s="1">
        <f t="shared" ca="1" si="25"/>
        <v>13.529283524084686</v>
      </c>
      <c r="F185" s="1">
        <f t="shared" ca="1" si="25"/>
        <v>13.44511069731848</v>
      </c>
      <c r="G185" s="1">
        <f t="shared" ca="1" si="25"/>
        <v>6.8860172906127923</v>
      </c>
      <c r="H185" s="1">
        <f t="shared" ca="1" si="25"/>
        <v>13.155122746738735</v>
      </c>
      <c r="I185" s="1">
        <f t="shared" ca="1" si="19"/>
        <v>0</v>
      </c>
      <c r="J185" s="1">
        <f t="shared" ca="1" si="19"/>
        <v>0</v>
      </c>
      <c r="K185" s="1">
        <f t="shared" ca="1" si="19"/>
        <v>0</v>
      </c>
      <c r="L185" s="1">
        <f t="shared" ca="1" si="19"/>
        <v>1</v>
      </c>
      <c r="M185" s="1">
        <f t="shared" ca="1" si="19"/>
        <v>0</v>
      </c>
      <c r="N185" s="1">
        <f t="shared" ca="1" si="22"/>
        <v>0</v>
      </c>
      <c r="O185" s="1">
        <f t="shared" ca="1" si="23"/>
        <v>0</v>
      </c>
    </row>
    <row r="186" spans="1:15">
      <c r="A186" s="14">
        <v>167</v>
      </c>
      <c r="B186" s="35">
        <f t="shared" ca="1" si="20"/>
        <v>0.44231285250654573</v>
      </c>
      <c r="C186" s="7" cm="1">
        <f t="array" aca="1" ref="C186" ca="1">INDEX($C$4:$H$4,1,MATCH(TRUE,$C$6:$H$6&gt;=B186,0))</f>
        <v>12</v>
      </c>
      <c r="D186" s="1">
        <f t="shared" ca="1" si="25"/>
        <v>17.949060344716099</v>
      </c>
      <c r="E186" s="1">
        <f t="shared" ca="1" si="25"/>
        <v>8.177944416620786</v>
      </c>
      <c r="F186" s="1">
        <f t="shared" ca="1" si="25"/>
        <v>4.9575157128026248</v>
      </c>
      <c r="G186" s="1">
        <f t="shared" ca="1" si="25"/>
        <v>6.3370318162255321</v>
      </c>
      <c r="H186" s="1">
        <f t="shared" ca="1" si="25"/>
        <v>8.5236939025823357</v>
      </c>
      <c r="I186" s="1">
        <f t="shared" ref="I186:M236" ca="1" si="26">IF(RAND()&lt;C$10,1,0)</f>
        <v>0</v>
      </c>
      <c r="J186" s="1">
        <f t="shared" ca="1" si="26"/>
        <v>0</v>
      </c>
      <c r="K186" s="1">
        <f t="shared" ca="1" si="26"/>
        <v>0</v>
      </c>
      <c r="L186" s="1">
        <f t="shared" ca="1" si="26"/>
        <v>0</v>
      </c>
      <c r="M186" s="1">
        <f t="shared" ca="1" si="26"/>
        <v>0</v>
      </c>
      <c r="N186" s="1">
        <f t="shared" ca="1" si="22"/>
        <v>1</v>
      </c>
      <c r="O186" s="1">
        <f t="shared" ca="1" si="23"/>
        <v>8.5236939025823357</v>
      </c>
    </row>
    <row r="187" spans="1:15">
      <c r="A187" s="14">
        <v>168</v>
      </c>
      <c r="B187" s="35">
        <f t="shared" ca="1" si="20"/>
        <v>0.99831043640484829</v>
      </c>
      <c r="C187" s="7" cm="1">
        <f t="array" aca="1" ref="C187" ca="1">INDEX($C$4:$H$4,1,MATCH(TRUE,$C$6:$H$6&gt;=B187,0))</f>
        <v>15</v>
      </c>
      <c r="D187" s="1">
        <f t="shared" ca="1" si="25"/>
        <v>10.921844359760588</v>
      </c>
      <c r="E187" s="1">
        <f t="shared" ca="1" si="25"/>
        <v>12.460543755507718</v>
      </c>
      <c r="F187" s="1">
        <f t="shared" ca="1" si="25"/>
        <v>11.834093093672019</v>
      </c>
      <c r="G187" s="1">
        <f t="shared" ca="1" si="25"/>
        <v>9.8186630766943743</v>
      </c>
      <c r="H187" s="1">
        <f t="shared" ca="1" si="25"/>
        <v>18.853030307123994</v>
      </c>
      <c r="I187" s="1">
        <f t="shared" ca="1" si="26"/>
        <v>0</v>
      </c>
      <c r="J187" s="1">
        <f t="shared" ca="1" si="26"/>
        <v>0</v>
      </c>
      <c r="K187" s="1">
        <f t="shared" ca="1" si="26"/>
        <v>1</v>
      </c>
      <c r="L187" s="1">
        <f t="shared" ca="1" si="26"/>
        <v>0</v>
      </c>
      <c r="M187" s="1">
        <f t="shared" ca="1" si="26"/>
        <v>0</v>
      </c>
      <c r="N187" s="1">
        <f t="shared" ca="1" si="22"/>
        <v>0</v>
      </c>
      <c r="O187" s="1">
        <f t="shared" ca="1" si="23"/>
        <v>0</v>
      </c>
    </row>
    <row r="188" spans="1:15">
      <c r="A188" s="14">
        <v>169</v>
      </c>
      <c r="B188" s="35">
        <f t="shared" ca="1" si="20"/>
        <v>0.6427076687250689</v>
      </c>
      <c r="C188" s="7" cm="1">
        <f t="array" aca="1" ref="C188" ca="1">INDEX($C$4:$H$4,1,MATCH(TRUE,$C$6:$H$6&gt;=B188,0))</f>
        <v>13</v>
      </c>
      <c r="D188" s="1">
        <f t="shared" ca="1" si="25"/>
        <v>18.612842528659385</v>
      </c>
      <c r="E188" s="1">
        <f t="shared" ca="1" si="25"/>
        <v>27.23126764725815</v>
      </c>
      <c r="F188" s="1">
        <f t="shared" ca="1" si="25"/>
        <v>30.18963712852004</v>
      </c>
      <c r="G188" s="1">
        <f t="shared" ca="1" si="25"/>
        <v>13.521825785074341</v>
      </c>
      <c r="H188" s="1">
        <f t="shared" ca="1" si="25"/>
        <v>17.372013661244178</v>
      </c>
      <c r="I188" s="1">
        <f t="shared" ca="1" si="26"/>
        <v>1</v>
      </c>
      <c r="J188" s="1">
        <f t="shared" ca="1" si="26"/>
        <v>0</v>
      </c>
      <c r="K188" s="1">
        <f t="shared" ca="1" si="26"/>
        <v>0</v>
      </c>
      <c r="L188" s="1">
        <f t="shared" ca="1" si="26"/>
        <v>0</v>
      </c>
      <c r="M188" s="1">
        <f t="shared" ca="1" si="26"/>
        <v>1</v>
      </c>
      <c r="N188" s="1">
        <f t="shared" ca="1" si="22"/>
        <v>0</v>
      </c>
      <c r="O188" s="1">
        <f t="shared" ca="1" si="23"/>
        <v>0</v>
      </c>
    </row>
    <row r="189" spans="1:15">
      <c r="A189" s="14">
        <v>170</v>
      </c>
      <c r="B189" s="35">
        <f t="shared" ca="1" si="20"/>
        <v>0.94142205727404071</v>
      </c>
      <c r="C189" s="7" cm="1">
        <f t="array" aca="1" ref="C189" ca="1">INDEX($C$4:$H$4,1,MATCH(TRUE,$C$6:$H$6&gt;=B189,0))</f>
        <v>15</v>
      </c>
      <c r="D189" s="1">
        <f t="shared" ca="1" si="25"/>
        <v>24.461883252114216</v>
      </c>
      <c r="E189" s="1">
        <f t="shared" ca="1" si="25"/>
        <v>58.877762818342674</v>
      </c>
      <c r="F189" s="1">
        <f t="shared" ca="1" si="25"/>
        <v>61.495554940394236</v>
      </c>
      <c r="G189" s="1">
        <f t="shared" ca="1" si="25"/>
        <v>61.119936567238831</v>
      </c>
      <c r="H189" s="1">
        <f t="shared" ca="1" si="25"/>
        <v>172.2072872587284</v>
      </c>
      <c r="I189" s="1">
        <f t="shared" ca="1" si="26"/>
        <v>0</v>
      </c>
      <c r="J189" s="1">
        <f t="shared" ca="1" si="26"/>
        <v>1</v>
      </c>
      <c r="K189" s="1">
        <f t="shared" ca="1" si="26"/>
        <v>0</v>
      </c>
      <c r="L189" s="1">
        <f t="shared" ca="1" si="26"/>
        <v>0</v>
      </c>
      <c r="M189" s="1">
        <f t="shared" ca="1" si="26"/>
        <v>1</v>
      </c>
      <c r="N189" s="1">
        <f t="shared" ca="1" si="22"/>
        <v>0</v>
      </c>
      <c r="O189" s="1">
        <f t="shared" ca="1" si="23"/>
        <v>0</v>
      </c>
    </row>
    <row r="190" spans="1:15">
      <c r="A190" s="14">
        <v>171</v>
      </c>
      <c r="B190" s="35">
        <f t="shared" ca="1" si="20"/>
        <v>0.45814543960168375</v>
      </c>
      <c r="C190" s="7" cm="1">
        <f t="array" aca="1" ref="C190" ca="1">INDEX($C$4:$H$4,1,MATCH(TRUE,$C$6:$H$6&gt;=B190,0))</f>
        <v>12</v>
      </c>
      <c r="D190" s="1">
        <f t="shared" ca="1" si="25"/>
        <v>18.341087837925034</v>
      </c>
      <c r="E190" s="1">
        <f t="shared" ca="1" si="25"/>
        <v>13.839831348289019</v>
      </c>
      <c r="F190" s="1">
        <f t="shared" ca="1" si="25"/>
        <v>6.8517666289544517</v>
      </c>
      <c r="G190" s="1">
        <f t="shared" ca="1" si="25"/>
        <v>10.853436878629971</v>
      </c>
      <c r="H190" s="1">
        <f t="shared" ca="1" si="25"/>
        <v>49.091787101003675</v>
      </c>
      <c r="I190" s="1">
        <f t="shared" ca="1" si="26"/>
        <v>0</v>
      </c>
      <c r="J190" s="1">
        <f t="shared" ca="1" si="26"/>
        <v>0</v>
      </c>
      <c r="K190" s="1">
        <f t="shared" ca="1" si="26"/>
        <v>0</v>
      </c>
      <c r="L190" s="1">
        <f t="shared" ca="1" si="26"/>
        <v>1</v>
      </c>
      <c r="M190" s="1">
        <f t="shared" ca="1" si="26"/>
        <v>0</v>
      </c>
      <c r="N190" s="1">
        <f t="shared" ca="1" si="22"/>
        <v>0</v>
      </c>
      <c r="O190" s="1">
        <f t="shared" ca="1" si="23"/>
        <v>0</v>
      </c>
    </row>
    <row r="191" spans="1:15">
      <c r="A191" s="14">
        <v>172</v>
      </c>
      <c r="B191" s="35">
        <f t="shared" ca="1" si="20"/>
        <v>0.48723314676733598</v>
      </c>
      <c r="C191" s="7" cm="1">
        <f t="array" aca="1" ref="C191" ca="1">INDEX($C$4:$H$4,1,MATCH(TRUE,$C$6:$H$6&gt;=B191,0))</f>
        <v>12</v>
      </c>
      <c r="D191" s="1">
        <f t="shared" ca="1" si="25"/>
        <v>14.379263632231478</v>
      </c>
      <c r="E191" s="1">
        <f t="shared" ca="1" si="25"/>
        <v>25.272598422253207</v>
      </c>
      <c r="F191" s="1">
        <f t="shared" ca="1" si="25"/>
        <v>42.349150068499959</v>
      </c>
      <c r="G191" s="1">
        <f t="shared" ca="1" si="25"/>
        <v>67.751937437275899</v>
      </c>
      <c r="H191" s="1">
        <f t="shared" ca="1" si="25"/>
        <v>199.14143639647466</v>
      </c>
      <c r="I191" s="1">
        <f t="shared" ca="1" si="26"/>
        <v>1</v>
      </c>
      <c r="J191" s="1">
        <f t="shared" ca="1" si="26"/>
        <v>0</v>
      </c>
      <c r="K191" s="1">
        <f t="shared" ca="1" si="26"/>
        <v>1</v>
      </c>
      <c r="L191" s="1">
        <f t="shared" ca="1" si="26"/>
        <v>0</v>
      </c>
      <c r="M191" s="1">
        <f t="shared" ca="1" si="26"/>
        <v>0</v>
      </c>
      <c r="N191" s="1">
        <f t="shared" ca="1" si="22"/>
        <v>0</v>
      </c>
      <c r="O191" s="1">
        <f t="shared" ca="1" si="23"/>
        <v>0</v>
      </c>
    </row>
    <row r="192" spans="1:15">
      <c r="A192" s="14">
        <v>173</v>
      </c>
      <c r="B192" s="35">
        <f t="shared" ca="1" si="20"/>
        <v>0.92349280334067829</v>
      </c>
      <c r="C192" s="7" cm="1">
        <f t="array" aca="1" ref="C192" ca="1">INDEX($C$4:$H$4,1,MATCH(TRUE,$C$6:$H$6&gt;=B192,0))</f>
        <v>15</v>
      </c>
      <c r="D192" s="1">
        <f t="shared" ca="1" si="25"/>
        <v>15.611208011944163</v>
      </c>
      <c r="E192" s="1">
        <f t="shared" ca="1" si="25"/>
        <v>14.364814543173427</v>
      </c>
      <c r="F192" s="1">
        <f t="shared" ca="1" si="25"/>
        <v>37.749740296893158</v>
      </c>
      <c r="G192" s="1">
        <f t="shared" ca="1" si="25"/>
        <v>52.774190506296691</v>
      </c>
      <c r="H192" s="1">
        <f t="shared" ca="1" si="25"/>
        <v>110.51848787310658</v>
      </c>
      <c r="I192" s="1">
        <f t="shared" ca="1" si="26"/>
        <v>1</v>
      </c>
      <c r="J192" s="1">
        <f t="shared" ca="1" si="26"/>
        <v>1</v>
      </c>
      <c r="K192" s="1">
        <f t="shared" ca="1" si="26"/>
        <v>0</v>
      </c>
      <c r="L192" s="1">
        <f t="shared" ca="1" si="26"/>
        <v>0</v>
      </c>
      <c r="M192" s="1">
        <f t="shared" ca="1" si="26"/>
        <v>0</v>
      </c>
      <c r="N192" s="1">
        <f t="shared" ca="1" si="22"/>
        <v>0</v>
      </c>
      <c r="O192" s="1">
        <f t="shared" ca="1" si="23"/>
        <v>0</v>
      </c>
    </row>
    <row r="193" spans="1:15">
      <c r="A193" s="14">
        <v>174</v>
      </c>
      <c r="B193" s="35">
        <f t="shared" ca="1" si="20"/>
        <v>0.92894651182891785</v>
      </c>
      <c r="C193" s="7" cm="1">
        <f t="array" aca="1" ref="C193" ca="1">INDEX($C$4:$H$4,1,MATCH(TRUE,$C$6:$H$6&gt;=B193,0))</f>
        <v>15</v>
      </c>
      <c r="D193" s="1">
        <f t="shared" ca="1" si="25"/>
        <v>22.37700918466026</v>
      </c>
      <c r="E193" s="1">
        <f t="shared" ca="1" si="25"/>
        <v>19.940345343415782</v>
      </c>
      <c r="F193" s="1">
        <f t="shared" ca="1" si="25"/>
        <v>30.280875640648539</v>
      </c>
      <c r="G193" s="1">
        <f t="shared" ca="1" si="25"/>
        <v>34.313999546115475</v>
      </c>
      <c r="H193" s="1">
        <f t="shared" ca="1" si="25"/>
        <v>53.361618446850358</v>
      </c>
      <c r="I193" s="1">
        <f t="shared" ca="1" si="26"/>
        <v>1</v>
      </c>
      <c r="J193" s="1">
        <f t="shared" ca="1" si="26"/>
        <v>0</v>
      </c>
      <c r="K193" s="1">
        <f t="shared" ca="1" si="26"/>
        <v>0</v>
      </c>
      <c r="L193" s="1">
        <f t="shared" ca="1" si="26"/>
        <v>1</v>
      </c>
      <c r="M193" s="1">
        <f t="shared" ca="1" si="26"/>
        <v>1</v>
      </c>
      <c r="N193" s="1">
        <f t="shared" ca="1" si="22"/>
        <v>0</v>
      </c>
      <c r="O193" s="1">
        <f t="shared" ca="1" si="23"/>
        <v>0</v>
      </c>
    </row>
    <row r="194" spans="1:15">
      <c r="A194" s="14">
        <v>175</v>
      </c>
      <c r="B194" s="35">
        <f t="shared" ca="1" si="20"/>
        <v>0.57829407419935508</v>
      </c>
      <c r="C194" s="7" cm="1">
        <f t="array" aca="1" ref="C194" ca="1">INDEX($C$4:$H$4,1,MATCH(TRUE,$C$6:$H$6&gt;=B194,0))</f>
        <v>12</v>
      </c>
      <c r="D194" s="1">
        <f t="shared" ca="1" si="25"/>
        <v>6.7887365636953749</v>
      </c>
      <c r="E194" s="1">
        <f t="shared" ca="1" si="25"/>
        <v>6.6473690179793516</v>
      </c>
      <c r="F194" s="1">
        <f t="shared" ca="1" si="25"/>
        <v>12.773297312299409</v>
      </c>
      <c r="G194" s="1">
        <f t="shared" ca="1" si="25"/>
        <v>14.951136266593632</v>
      </c>
      <c r="H194" s="1">
        <f t="shared" ca="1" si="25"/>
        <v>19.121078981907576</v>
      </c>
      <c r="I194" s="1">
        <f t="shared" ca="1" si="26"/>
        <v>0</v>
      </c>
      <c r="J194" s="1">
        <f t="shared" ca="1" si="26"/>
        <v>1</v>
      </c>
      <c r="K194" s="1">
        <f t="shared" ca="1" si="26"/>
        <v>0</v>
      </c>
      <c r="L194" s="1">
        <f t="shared" ca="1" si="26"/>
        <v>0</v>
      </c>
      <c r="M194" s="1">
        <f t="shared" ca="1" si="26"/>
        <v>0</v>
      </c>
      <c r="N194" s="1">
        <f t="shared" ca="1" si="22"/>
        <v>0</v>
      </c>
      <c r="O194" s="1">
        <f t="shared" ca="1" si="23"/>
        <v>0</v>
      </c>
    </row>
    <row r="195" spans="1:15">
      <c r="A195" s="14">
        <v>176</v>
      </c>
      <c r="B195" s="35">
        <f t="shared" ca="1" si="20"/>
        <v>0.44872832147776776</v>
      </c>
      <c r="C195" s="7" cm="1">
        <f t="array" aca="1" ref="C195" ca="1">INDEX($C$4:$H$4,1,MATCH(TRUE,$C$6:$H$6&gt;=B195,0))</f>
        <v>12</v>
      </c>
      <c r="D195" s="1">
        <f t="shared" ca="1" si="25"/>
        <v>11.026926764025614</v>
      </c>
      <c r="E195" s="1">
        <f t="shared" ca="1" si="25"/>
        <v>12.616967411601607</v>
      </c>
      <c r="F195" s="1">
        <f t="shared" ca="1" si="25"/>
        <v>46.270779761000348</v>
      </c>
      <c r="G195" s="1">
        <f t="shared" ca="1" si="25"/>
        <v>92.013828416191288</v>
      </c>
      <c r="H195" s="1">
        <f t="shared" ca="1" si="25"/>
        <v>276.98027204787331</v>
      </c>
      <c r="I195" s="1">
        <f t="shared" ca="1" si="26"/>
        <v>0</v>
      </c>
      <c r="J195" s="1">
        <f t="shared" ca="1" si="26"/>
        <v>1</v>
      </c>
      <c r="K195" s="1">
        <f t="shared" ca="1" si="26"/>
        <v>0</v>
      </c>
      <c r="L195" s="1">
        <f t="shared" ca="1" si="26"/>
        <v>0</v>
      </c>
      <c r="M195" s="1">
        <f t="shared" ca="1" si="26"/>
        <v>0</v>
      </c>
      <c r="N195" s="1">
        <f t="shared" ca="1" si="22"/>
        <v>0</v>
      </c>
      <c r="O195" s="1">
        <f t="shared" ca="1" si="23"/>
        <v>0</v>
      </c>
    </row>
    <row r="196" spans="1:15">
      <c r="A196" s="14">
        <v>177</v>
      </c>
      <c r="B196" s="35">
        <f t="shared" ca="1" si="20"/>
        <v>0.17005727049018893</v>
      </c>
      <c r="C196" s="7" cm="1">
        <f t="array" aca="1" ref="C196" ca="1">INDEX($C$4:$H$4,1,MATCH(TRUE,$C$6:$H$6&gt;=B196,0))</f>
        <v>11</v>
      </c>
      <c r="D196" s="1">
        <f t="shared" ca="1" si="25"/>
        <v>13.267565618984671</v>
      </c>
      <c r="E196" s="1">
        <f t="shared" ca="1" si="25"/>
        <v>4.3290987657388129</v>
      </c>
      <c r="F196" s="1">
        <f t="shared" ca="1" si="25"/>
        <v>5.8037274773875449</v>
      </c>
      <c r="G196" s="1">
        <f t="shared" ca="1" si="25"/>
        <v>13.09518153355827</v>
      </c>
      <c r="H196" s="1">
        <f t="shared" ca="1" si="25"/>
        <v>10.216465956087021</v>
      </c>
      <c r="I196" s="1">
        <f t="shared" ca="1" si="26"/>
        <v>1</v>
      </c>
      <c r="J196" s="1">
        <f t="shared" ca="1" si="26"/>
        <v>1</v>
      </c>
      <c r="K196" s="1">
        <f t="shared" ca="1" si="26"/>
        <v>0</v>
      </c>
      <c r="L196" s="1">
        <f t="shared" ca="1" si="26"/>
        <v>0</v>
      </c>
      <c r="M196" s="1">
        <f t="shared" ca="1" si="26"/>
        <v>0</v>
      </c>
      <c r="N196" s="1">
        <f t="shared" ca="1" si="22"/>
        <v>0</v>
      </c>
      <c r="O196" s="1">
        <f t="shared" ca="1" si="23"/>
        <v>0</v>
      </c>
    </row>
    <row r="197" spans="1:15">
      <c r="A197" s="14">
        <v>178</v>
      </c>
      <c r="B197" s="35">
        <f t="shared" ca="1" si="20"/>
        <v>0.15592146920027927</v>
      </c>
      <c r="C197" s="7" cm="1">
        <f t="array" aca="1" ref="C197" ca="1">INDEX($C$4:$H$4,1,MATCH(TRUE,$C$6:$H$6&gt;=B197,0))</f>
        <v>11</v>
      </c>
      <c r="D197" s="1">
        <f t="shared" ref="D197:H212" ca="1" si="27">_xlfn.LOGNORM.INV(RAND(),0.15,0.5)*C197</f>
        <v>17.928866734225291</v>
      </c>
      <c r="E197" s="1">
        <f t="shared" ca="1" si="27"/>
        <v>18.844877157173045</v>
      </c>
      <c r="F197" s="1">
        <f t="shared" ca="1" si="27"/>
        <v>25.047216088016988</v>
      </c>
      <c r="G197" s="1">
        <f t="shared" ca="1" si="27"/>
        <v>43.134991093560522</v>
      </c>
      <c r="H197" s="1">
        <f t="shared" ca="1" si="27"/>
        <v>51.214209005135103</v>
      </c>
      <c r="I197" s="1">
        <f t="shared" ca="1" si="26"/>
        <v>0</v>
      </c>
      <c r="J197" s="1">
        <f t="shared" ca="1" si="26"/>
        <v>0</v>
      </c>
      <c r="K197" s="1">
        <f t="shared" ca="1" si="26"/>
        <v>1</v>
      </c>
      <c r="L197" s="1">
        <f t="shared" ca="1" si="26"/>
        <v>1</v>
      </c>
      <c r="M197" s="1">
        <f t="shared" ca="1" si="26"/>
        <v>0</v>
      </c>
      <c r="N197" s="1">
        <f t="shared" ca="1" si="22"/>
        <v>0</v>
      </c>
      <c r="O197" s="1">
        <f t="shared" ca="1" si="23"/>
        <v>0</v>
      </c>
    </row>
    <row r="198" spans="1:15">
      <c r="A198" s="14">
        <v>179</v>
      </c>
      <c r="B198" s="35">
        <f t="shared" ca="1" si="20"/>
        <v>0.48725555615339122</v>
      </c>
      <c r="C198" s="7" cm="1">
        <f t="array" aca="1" ref="C198" ca="1">INDEX($C$4:$H$4,1,MATCH(TRUE,$C$6:$H$6&gt;=B198,0))</f>
        <v>12</v>
      </c>
      <c r="D198" s="1">
        <f t="shared" ca="1" si="27"/>
        <v>13.371987075567221</v>
      </c>
      <c r="E198" s="1">
        <f t="shared" ca="1" si="27"/>
        <v>12.990486107984466</v>
      </c>
      <c r="F198" s="1">
        <f t="shared" ca="1" si="27"/>
        <v>14.158869030818938</v>
      </c>
      <c r="G198" s="1">
        <f t="shared" ca="1" si="27"/>
        <v>25.479776382417352</v>
      </c>
      <c r="H198" s="1">
        <f t="shared" ca="1" si="27"/>
        <v>24.150487989755366</v>
      </c>
      <c r="I198" s="1">
        <f t="shared" ca="1" si="26"/>
        <v>1</v>
      </c>
      <c r="J198" s="1">
        <f t="shared" ca="1" si="26"/>
        <v>1</v>
      </c>
      <c r="K198" s="1">
        <f t="shared" ca="1" si="26"/>
        <v>1</v>
      </c>
      <c r="L198" s="1">
        <f t="shared" ca="1" si="26"/>
        <v>0</v>
      </c>
      <c r="M198" s="1">
        <f t="shared" ca="1" si="26"/>
        <v>0</v>
      </c>
      <c r="N198" s="1">
        <f t="shared" ca="1" si="22"/>
        <v>0</v>
      </c>
      <c r="O198" s="1">
        <f t="shared" ca="1" si="23"/>
        <v>0</v>
      </c>
    </row>
    <row r="199" spans="1:15">
      <c r="A199" s="14">
        <v>180</v>
      </c>
      <c r="B199" s="35">
        <f t="shared" ca="1" si="20"/>
        <v>0.69410418273174912</v>
      </c>
      <c r="C199" s="7" cm="1">
        <f t="array" aca="1" ref="C199" ca="1">INDEX($C$4:$H$4,1,MATCH(TRUE,$C$6:$H$6&gt;=B199,0))</f>
        <v>13</v>
      </c>
      <c r="D199" s="1">
        <f t="shared" ca="1" si="27"/>
        <v>23.126753194295112</v>
      </c>
      <c r="E199" s="1">
        <f t="shared" ca="1" si="27"/>
        <v>27.34133385212289</v>
      </c>
      <c r="F199" s="1">
        <f t="shared" ca="1" si="27"/>
        <v>26.258083430207307</v>
      </c>
      <c r="G199" s="1">
        <f t="shared" ca="1" si="27"/>
        <v>56.061795474678775</v>
      </c>
      <c r="H199" s="1">
        <f t="shared" ca="1" si="27"/>
        <v>55.226413873144068</v>
      </c>
      <c r="I199" s="1">
        <f t="shared" ca="1" si="26"/>
        <v>1</v>
      </c>
      <c r="J199" s="1">
        <f t="shared" ca="1" si="26"/>
        <v>0</v>
      </c>
      <c r="K199" s="1">
        <f t="shared" ca="1" si="26"/>
        <v>0</v>
      </c>
      <c r="L199" s="1">
        <f t="shared" ca="1" si="26"/>
        <v>0</v>
      </c>
      <c r="M199" s="1">
        <f t="shared" ca="1" si="26"/>
        <v>0</v>
      </c>
      <c r="N199" s="1">
        <f t="shared" ca="1" si="22"/>
        <v>0</v>
      </c>
      <c r="O199" s="1">
        <f t="shared" ca="1" si="23"/>
        <v>0</v>
      </c>
    </row>
    <row r="200" spans="1:15">
      <c r="A200" s="14">
        <v>181</v>
      </c>
      <c r="B200" s="35">
        <f t="shared" ca="1" si="20"/>
        <v>0.48685328798854111</v>
      </c>
      <c r="C200" s="7" cm="1">
        <f t="array" aca="1" ref="C200" ca="1">INDEX($C$4:$H$4,1,MATCH(TRUE,$C$6:$H$6&gt;=B200,0))</f>
        <v>12</v>
      </c>
      <c r="D200" s="1">
        <f t="shared" ca="1" si="27"/>
        <v>39.154568343789251</v>
      </c>
      <c r="E200" s="1">
        <f t="shared" ca="1" si="27"/>
        <v>33.00796414123365</v>
      </c>
      <c r="F200" s="1">
        <f t="shared" ca="1" si="27"/>
        <v>25.438070987115303</v>
      </c>
      <c r="G200" s="1">
        <f t="shared" ca="1" si="27"/>
        <v>55.634968065622729</v>
      </c>
      <c r="H200" s="1">
        <f t="shared" ca="1" si="27"/>
        <v>76.045486318668054</v>
      </c>
      <c r="I200" s="1">
        <f t="shared" ca="1" si="26"/>
        <v>1</v>
      </c>
      <c r="J200" s="1">
        <f t="shared" ca="1" si="26"/>
        <v>1</v>
      </c>
      <c r="K200" s="1">
        <f t="shared" ca="1" si="26"/>
        <v>0</v>
      </c>
      <c r="L200" s="1">
        <f t="shared" ca="1" si="26"/>
        <v>0</v>
      </c>
      <c r="M200" s="1">
        <f t="shared" ca="1" si="26"/>
        <v>0</v>
      </c>
      <c r="N200" s="1">
        <f t="shared" ca="1" si="22"/>
        <v>0</v>
      </c>
      <c r="O200" s="1">
        <f t="shared" ca="1" si="23"/>
        <v>0</v>
      </c>
    </row>
    <row r="201" spans="1:15">
      <c r="A201" s="14">
        <v>182</v>
      </c>
      <c r="B201" s="35">
        <f t="shared" ca="1" si="20"/>
        <v>0.39901474484865429</v>
      </c>
      <c r="C201" s="7" cm="1">
        <f t="array" aca="1" ref="C201" ca="1">INDEX($C$4:$H$4,1,MATCH(TRUE,$C$6:$H$6&gt;=B201,0))</f>
        <v>12</v>
      </c>
      <c r="D201" s="1">
        <f t="shared" ca="1" si="27"/>
        <v>22.634512305191162</v>
      </c>
      <c r="E201" s="1">
        <f t="shared" ca="1" si="27"/>
        <v>41.916351486872458</v>
      </c>
      <c r="F201" s="1">
        <f t="shared" ca="1" si="27"/>
        <v>54.350808379432536</v>
      </c>
      <c r="G201" s="1">
        <f t="shared" ca="1" si="27"/>
        <v>87.214249981933392</v>
      </c>
      <c r="H201" s="1">
        <f t="shared" ca="1" si="27"/>
        <v>113.23002677133506</v>
      </c>
      <c r="I201" s="1">
        <f t="shared" ca="1" si="26"/>
        <v>0</v>
      </c>
      <c r="J201" s="1">
        <f t="shared" ca="1" si="26"/>
        <v>0</v>
      </c>
      <c r="K201" s="1">
        <f t="shared" ca="1" si="26"/>
        <v>1</v>
      </c>
      <c r="L201" s="1">
        <f t="shared" ca="1" si="26"/>
        <v>0</v>
      </c>
      <c r="M201" s="1">
        <f t="shared" ca="1" si="26"/>
        <v>0</v>
      </c>
      <c r="N201" s="1">
        <f t="shared" ca="1" si="22"/>
        <v>0</v>
      </c>
      <c r="O201" s="1">
        <f t="shared" ca="1" si="23"/>
        <v>0</v>
      </c>
    </row>
    <row r="202" spans="1:15">
      <c r="A202" s="14">
        <v>183</v>
      </c>
      <c r="B202" s="35">
        <f t="shared" ca="1" si="20"/>
        <v>0.91275114917419153</v>
      </c>
      <c r="C202" s="7" cm="1">
        <f t="array" aca="1" ref="C202" ca="1">INDEX($C$4:$H$4,1,MATCH(TRUE,$C$6:$H$6&gt;=B202,0))</f>
        <v>15</v>
      </c>
      <c r="D202" s="1">
        <f t="shared" ca="1" si="27"/>
        <v>14.839429290971678</v>
      </c>
      <c r="E202" s="1">
        <f t="shared" ca="1" si="27"/>
        <v>27.246258192706449</v>
      </c>
      <c r="F202" s="1">
        <f t="shared" ca="1" si="27"/>
        <v>46.432384978912573</v>
      </c>
      <c r="G202" s="1">
        <f t="shared" ca="1" si="27"/>
        <v>39.076348392908223</v>
      </c>
      <c r="H202" s="1">
        <f t="shared" ca="1" si="27"/>
        <v>34.720220466806865</v>
      </c>
      <c r="I202" s="1">
        <f t="shared" ca="1" si="26"/>
        <v>0</v>
      </c>
      <c r="J202" s="1">
        <f t="shared" ca="1" si="26"/>
        <v>0</v>
      </c>
      <c r="K202" s="1">
        <f t="shared" ca="1" si="26"/>
        <v>0</v>
      </c>
      <c r="L202" s="1">
        <f t="shared" ca="1" si="26"/>
        <v>1</v>
      </c>
      <c r="M202" s="1">
        <f t="shared" ca="1" si="26"/>
        <v>1</v>
      </c>
      <c r="N202" s="1">
        <f t="shared" ca="1" si="22"/>
        <v>0</v>
      </c>
      <c r="O202" s="1">
        <f t="shared" ca="1" si="23"/>
        <v>0</v>
      </c>
    </row>
    <row r="203" spans="1:15">
      <c r="A203" s="14">
        <v>184</v>
      </c>
      <c r="B203" s="35">
        <f t="shared" ca="1" si="20"/>
        <v>0.45996382257711654</v>
      </c>
      <c r="C203" s="7" cm="1">
        <f t="array" aca="1" ref="C203" ca="1">INDEX($C$4:$H$4,1,MATCH(TRUE,$C$6:$H$6&gt;=B203,0))</f>
        <v>12</v>
      </c>
      <c r="D203" s="1">
        <f t="shared" ca="1" si="27"/>
        <v>7.7398478290405102</v>
      </c>
      <c r="E203" s="1">
        <f t="shared" ca="1" si="27"/>
        <v>13.005486361159486</v>
      </c>
      <c r="F203" s="1">
        <f t="shared" ca="1" si="27"/>
        <v>13.408027577747704</v>
      </c>
      <c r="G203" s="1">
        <f t="shared" ca="1" si="27"/>
        <v>6.2652113010318429</v>
      </c>
      <c r="H203" s="1">
        <f t="shared" ca="1" si="27"/>
        <v>6.7760277838184573</v>
      </c>
      <c r="I203" s="1">
        <f t="shared" ca="1" si="26"/>
        <v>0</v>
      </c>
      <c r="J203" s="1">
        <f t="shared" ca="1" si="26"/>
        <v>0</v>
      </c>
      <c r="K203" s="1">
        <f t="shared" ca="1" si="26"/>
        <v>0</v>
      </c>
      <c r="L203" s="1">
        <f t="shared" ca="1" si="26"/>
        <v>0</v>
      </c>
      <c r="M203" s="1">
        <f t="shared" ca="1" si="26"/>
        <v>0</v>
      </c>
      <c r="N203" s="1">
        <f t="shared" ca="1" si="22"/>
        <v>1</v>
      </c>
      <c r="O203" s="1">
        <f t="shared" ca="1" si="23"/>
        <v>6.7760277838184573</v>
      </c>
    </row>
    <row r="204" spans="1:15">
      <c r="A204" s="14">
        <v>185</v>
      </c>
      <c r="B204" s="35">
        <f t="shared" ca="1" si="20"/>
        <v>0.39627790014879538</v>
      </c>
      <c r="C204" s="7" cm="1">
        <f t="array" aca="1" ref="C204" ca="1">INDEX($C$4:$H$4,1,MATCH(TRUE,$C$6:$H$6&gt;=B204,0))</f>
        <v>12</v>
      </c>
      <c r="D204" s="1">
        <f t="shared" ca="1" si="27"/>
        <v>11.557342489446016</v>
      </c>
      <c r="E204" s="1">
        <f t="shared" ca="1" si="27"/>
        <v>14.975782027534946</v>
      </c>
      <c r="F204" s="1">
        <f t="shared" ca="1" si="27"/>
        <v>20.631251915787203</v>
      </c>
      <c r="G204" s="1">
        <f t="shared" ca="1" si="27"/>
        <v>13.828067683311723</v>
      </c>
      <c r="H204" s="1">
        <f t="shared" ca="1" si="27"/>
        <v>31.465838296056006</v>
      </c>
      <c r="I204" s="1">
        <f t="shared" ca="1" si="26"/>
        <v>0</v>
      </c>
      <c r="J204" s="1">
        <f t="shared" ca="1" si="26"/>
        <v>0</v>
      </c>
      <c r="K204" s="1">
        <f t="shared" ca="1" si="26"/>
        <v>0</v>
      </c>
      <c r="L204" s="1">
        <f t="shared" ca="1" si="26"/>
        <v>1</v>
      </c>
      <c r="M204" s="1">
        <f t="shared" ca="1" si="26"/>
        <v>0</v>
      </c>
      <c r="N204" s="1">
        <f t="shared" ca="1" si="22"/>
        <v>0</v>
      </c>
      <c r="O204" s="1">
        <f t="shared" ca="1" si="23"/>
        <v>0</v>
      </c>
    </row>
    <row r="205" spans="1:15">
      <c r="A205" s="14">
        <v>186</v>
      </c>
      <c r="B205" s="35">
        <f t="shared" ca="1" si="20"/>
        <v>0.47703695120423018</v>
      </c>
      <c r="C205" s="7" cm="1">
        <f t="array" aca="1" ref="C205" ca="1">INDEX($C$4:$H$4,1,MATCH(TRUE,$C$6:$H$6&gt;=B205,0))</f>
        <v>12</v>
      </c>
      <c r="D205" s="1">
        <f t="shared" ca="1" si="27"/>
        <v>13.62417515662495</v>
      </c>
      <c r="E205" s="1">
        <f t="shared" ca="1" si="27"/>
        <v>10.206361638271177</v>
      </c>
      <c r="F205" s="1">
        <f t="shared" ca="1" si="27"/>
        <v>10.420014451391907</v>
      </c>
      <c r="G205" s="1">
        <f t="shared" ca="1" si="27"/>
        <v>14.666881223973526</v>
      </c>
      <c r="H205" s="1">
        <f t="shared" ca="1" si="27"/>
        <v>51.63282051609292</v>
      </c>
      <c r="I205" s="1">
        <f t="shared" ca="1" si="26"/>
        <v>0</v>
      </c>
      <c r="J205" s="1">
        <f t="shared" ca="1" si="26"/>
        <v>1</v>
      </c>
      <c r="K205" s="1">
        <f t="shared" ca="1" si="26"/>
        <v>0</v>
      </c>
      <c r="L205" s="1">
        <f t="shared" ca="1" si="26"/>
        <v>0</v>
      </c>
      <c r="M205" s="1">
        <f t="shared" ca="1" si="26"/>
        <v>0</v>
      </c>
      <c r="N205" s="1">
        <f t="shared" ca="1" si="22"/>
        <v>0</v>
      </c>
      <c r="O205" s="1">
        <f t="shared" ca="1" si="23"/>
        <v>0</v>
      </c>
    </row>
    <row r="206" spans="1:15">
      <c r="A206" s="14">
        <v>187</v>
      </c>
      <c r="B206" s="35">
        <f t="shared" ca="1" si="20"/>
        <v>0.63433369908725179</v>
      </c>
      <c r="C206" s="7" cm="1">
        <f t="array" aca="1" ref="C206" ca="1">INDEX($C$4:$H$4,1,MATCH(TRUE,$C$6:$H$6&gt;=B206,0))</f>
        <v>13</v>
      </c>
      <c r="D206" s="1">
        <f t="shared" ca="1" si="27"/>
        <v>15.323082574478658</v>
      </c>
      <c r="E206" s="1">
        <f t="shared" ca="1" si="27"/>
        <v>18.203607416118398</v>
      </c>
      <c r="F206" s="1">
        <f t="shared" ca="1" si="27"/>
        <v>18.259241515388783</v>
      </c>
      <c r="G206" s="1">
        <f t="shared" ca="1" si="27"/>
        <v>21.838074375961689</v>
      </c>
      <c r="H206" s="1">
        <f t="shared" ca="1" si="27"/>
        <v>18.875456464636564</v>
      </c>
      <c r="I206" s="1">
        <f t="shared" ca="1" si="26"/>
        <v>1</v>
      </c>
      <c r="J206" s="1">
        <f t="shared" ca="1" si="26"/>
        <v>1</v>
      </c>
      <c r="K206" s="1">
        <f t="shared" ca="1" si="26"/>
        <v>0</v>
      </c>
      <c r="L206" s="1">
        <f t="shared" ca="1" si="26"/>
        <v>0</v>
      </c>
      <c r="M206" s="1">
        <f t="shared" ca="1" si="26"/>
        <v>0</v>
      </c>
      <c r="N206" s="1">
        <f t="shared" ca="1" si="22"/>
        <v>0</v>
      </c>
      <c r="O206" s="1">
        <f t="shared" ca="1" si="23"/>
        <v>0</v>
      </c>
    </row>
    <row r="207" spans="1:15">
      <c r="A207" s="14">
        <v>188</v>
      </c>
      <c r="B207" s="35">
        <f t="shared" ca="1" si="20"/>
        <v>0.40763946326647726</v>
      </c>
      <c r="C207" s="7" cm="1">
        <f t="array" aca="1" ref="C207" ca="1">INDEX($C$4:$H$4,1,MATCH(TRUE,$C$6:$H$6&gt;=B207,0))</f>
        <v>12</v>
      </c>
      <c r="D207" s="1">
        <f t="shared" ca="1" si="27"/>
        <v>10.314074893320244</v>
      </c>
      <c r="E207" s="1">
        <f t="shared" ca="1" si="27"/>
        <v>19.310088784063911</v>
      </c>
      <c r="F207" s="1">
        <f t="shared" ca="1" si="27"/>
        <v>18.675113590577919</v>
      </c>
      <c r="G207" s="1">
        <f t="shared" ca="1" si="27"/>
        <v>10.428236177450282</v>
      </c>
      <c r="H207" s="1">
        <f t="shared" ca="1" si="27"/>
        <v>8.1509912778035041</v>
      </c>
      <c r="I207" s="1">
        <f t="shared" ca="1" si="26"/>
        <v>1</v>
      </c>
      <c r="J207" s="1">
        <f t="shared" ca="1" si="26"/>
        <v>0</v>
      </c>
      <c r="K207" s="1">
        <f t="shared" ca="1" si="26"/>
        <v>0</v>
      </c>
      <c r="L207" s="1">
        <f t="shared" ca="1" si="26"/>
        <v>0</v>
      </c>
      <c r="M207" s="1">
        <f t="shared" ca="1" si="26"/>
        <v>0</v>
      </c>
      <c r="N207" s="1">
        <f t="shared" ca="1" si="22"/>
        <v>0</v>
      </c>
      <c r="O207" s="1">
        <f t="shared" ca="1" si="23"/>
        <v>0</v>
      </c>
    </row>
    <row r="208" spans="1:15">
      <c r="A208" s="14">
        <v>189</v>
      </c>
      <c r="B208" s="35">
        <f t="shared" ca="1" si="20"/>
        <v>0.14068890966342984</v>
      </c>
      <c r="C208" s="7" cm="1">
        <f t="array" aca="1" ref="C208" ca="1">INDEX($C$4:$H$4,1,MATCH(TRUE,$C$6:$H$6&gt;=B208,0))</f>
        <v>11</v>
      </c>
      <c r="D208" s="1">
        <f t="shared" ca="1" si="27"/>
        <v>9.6936756953838898</v>
      </c>
      <c r="E208" s="1">
        <f t="shared" ca="1" si="27"/>
        <v>26.448863326490144</v>
      </c>
      <c r="F208" s="1">
        <f t="shared" ca="1" si="27"/>
        <v>34.69096476995233</v>
      </c>
      <c r="G208" s="1">
        <f t="shared" ca="1" si="27"/>
        <v>60.951219300011928</v>
      </c>
      <c r="H208" s="1">
        <f t="shared" ca="1" si="27"/>
        <v>51.962109683865918</v>
      </c>
      <c r="I208" s="1">
        <f t="shared" ca="1" si="26"/>
        <v>0</v>
      </c>
      <c r="J208" s="1">
        <f t="shared" ca="1" si="26"/>
        <v>0</v>
      </c>
      <c r="K208" s="1">
        <f t="shared" ca="1" si="26"/>
        <v>1</v>
      </c>
      <c r="L208" s="1">
        <f t="shared" ca="1" si="26"/>
        <v>1</v>
      </c>
      <c r="M208" s="1">
        <f t="shared" ca="1" si="26"/>
        <v>0</v>
      </c>
      <c r="N208" s="1">
        <f t="shared" ca="1" si="22"/>
        <v>0</v>
      </c>
      <c r="O208" s="1">
        <f t="shared" ca="1" si="23"/>
        <v>0</v>
      </c>
    </row>
    <row r="209" spans="1:15">
      <c r="A209" s="14">
        <v>190</v>
      </c>
      <c r="B209" s="35">
        <f t="shared" ca="1" si="20"/>
        <v>0.6714860393468578</v>
      </c>
      <c r="C209" s="7" cm="1">
        <f t="array" aca="1" ref="C209" ca="1">INDEX($C$4:$H$4,1,MATCH(TRUE,$C$6:$H$6&gt;=B209,0))</f>
        <v>13</v>
      </c>
      <c r="D209" s="1">
        <f t="shared" ca="1" si="27"/>
        <v>30.458596247733634</v>
      </c>
      <c r="E209" s="1">
        <f t="shared" ca="1" si="27"/>
        <v>25.311578575712872</v>
      </c>
      <c r="F209" s="1">
        <f t="shared" ca="1" si="27"/>
        <v>32.990683171560789</v>
      </c>
      <c r="G209" s="1">
        <f t="shared" ca="1" si="27"/>
        <v>33.379450582058617</v>
      </c>
      <c r="H209" s="1">
        <f t="shared" ca="1" si="27"/>
        <v>29.678367432868271</v>
      </c>
      <c r="I209" s="1">
        <f t="shared" ca="1" si="26"/>
        <v>0</v>
      </c>
      <c r="J209" s="1">
        <f t="shared" ca="1" si="26"/>
        <v>1</v>
      </c>
      <c r="K209" s="1">
        <f t="shared" ca="1" si="26"/>
        <v>0</v>
      </c>
      <c r="L209" s="1">
        <f t="shared" ca="1" si="26"/>
        <v>0</v>
      </c>
      <c r="M209" s="1">
        <f t="shared" ca="1" si="26"/>
        <v>0</v>
      </c>
      <c r="N209" s="1">
        <f t="shared" ca="1" si="22"/>
        <v>0</v>
      </c>
      <c r="O209" s="1">
        <f t="shared" ca="1" si="23"/>
        <v>0</v>
      </c>
    </row>
    <row r="210" spans="1:15">
      <c r="A210" s="14">
        <v>191</v>
      </c>
      <c r="B210" s="35">
        <f t="shared" ca="1" si="20"/>
        <v>0.31350301312689899</v>
      </c>
      <c r="C210" s="7" cm="1">
        <f t="array" aca="1" ref="C210" ca="1">INDEX($C$4:$H$4,1,MATCH(TRUE,$C$6:$H$6&gt;=B210,0))</f>
        <v>12</v>
      </c>
      <c r="D210" s="1">
        <f t="shared" ca="1" si="27"/>
        <v>14.352040525932782</v>
      </c>
      <c r="E210" s="1">
        <f t="shared" ca="1" si="27"/>
        <v>7.0586138117439301</v>
      </c>
      <c r="F210" s="1">
        <f t="shared" ca="1" si="27"/>
        <v>15.331895586081519</v>
      </c>
      <c r="G210" s="1">
        <f t="shared" ca="1" si="27"/>
        <v>16.026081159611039</v>
      </c>
      <c r="H210" s="1">
        <f t="shared" ca="1" si="27"/>
        <v>26.557286347815833</v>
      </c>
      <c r="I210" s="1">
        <f t="shared" ca="1" si="26"/>
        <v>1</v>
      </c>
      <c r="J210" s="1">
        <f t="shared" ca="1" si="26"/>
        <v>0</v>
      </c>
      <c r="K210" s="1">
        <f t="shared" ca="1" si="26"/>
        <v>1</v>
      </c>
      <c r="L210" s="1">
        <f t="shared" ca="1" si="26"/>
        <v>0</v>
      </c>
      <c r="M210" s="1">
        <f t="shared" ca="1" si="26"/>
        <v>0</v>
      </c>
      <c r="N210" s="1">
        <f t="shared" ca="1" si="22"/>
        <v>0</v>
      </c>
      <c r="O210" s="1">
        <f t="shared" ca="1" si="23"/>
        <v>0</v>
      </c>
    </row>
    <row r="211" spans="1:15">
      <c r="A211" s="14">
        <v>192</v>
      </c>
      <c r="B211" s="35">
        <f t="shared" ca="1" si="20"/>
        <v>0.86308290914929509</v>
      </c>
      <c r="C211" s="7" cm="1">
        <f t="array" aca="1" ref="C211" ca="1">INDEX($C$4:$H$4,1,MATCH(TRUE,$C$6:$H$6&gt;=B211,0))</f>
        <v>14</v>
      </c>
      <c r="D211" s="1">
        <f t="shared" ca="1" si="27"/>
        <v>29.18102325492255</v>
      </c>
      <c r="E211" s="1">
        <f t="shared" ca="1" si="27"/>
        <v>83.078492967028751</v>
      </c>
      <c r="F211" s="1">
        <f t="shared" ca="1" si="27"/>
        <v>40.35975440769694</v>
      </c>
      <c r="G211" s="1">
        <f t="shared" ca="1" si="27"/>
        <v>81.851578494669369</v>
      </c>
      <c r="H211" s="1">
        <f t="shared" ca="1" si="27"/>
        <v>241.4512318823918</v>
      </c>
      <c r="I211" s="1">
        <f t="shared" ca="1" si="26"/>
        <v>0</v>
      </c>
      <c r="J211" s="1">
        <f t="shared" ca="1" si="26"/>
        <v>1</v>
      </c>
      <c r="K211" s="1">
        <f t="shared" ca="1" si="26"/>
        <v>0</v>
      </c>
      <c r="L211" s="1">
        <f t="shared" ca="1" si="26"/>
        <v>0</v>
      </c>
      <c r="M211" s="1">
        <f t="shared" ca="1" si="26"/>
        <v>0</v>
      </c>
      <c r="N211" s="1">
        <f t="shared" ca="1" si="22"/>
        <v>0</v>
      </c>
      <c r="O211" s="1">
        <f t="shared" ca="1" si="23"/>
        <v>0</v>
      </c>
    </row>
    <row r="212" spans="1:15">
      <c r="A212" s="14">
        <v>193</v>
      </c>
      <c r="B212" s="35">
        <f t="shared" ca="1" si="20"/>
        <v>0.23530862571992539</v>
      </c>
      <c r="C212" s="7" cm="1">
        <f t="array" aca="1" ref="C212" ca="1">INDEX($C$4:$H$4,1,MATCH(TRUE,$C$6:$H$6&gt;=B212,0))</f>
        <v>11</v>
      </c>
      <c r="D212" s="1">
        <f t="shared" ca="1" si="27"/>
        <v>8.5629847029754202</v>
      </c>
      <c r="E212" s="1">
        <f t="shared" ca="1" si="27"/>
        <v>5.2288077176623275</v>
      </c>
      <c r="F212" s="1">
        <f t="shared" ca="1" si="27"/>
        <v>3.3125331126694268</v>
      </c>
      <c r="G212" s="1">
        <f t="shared" ca="1" si="27"/>
        <v>3.1106687929283021</v>
      </c>
      <c r="H212" s="1">
        <f t="shared" ca="1" si="27"/>
        <v>1.7152414589147535</v>
      </c>
      <c r="I212" s="1">
        <f t="shared" ca="1" si="26"/>
        <v>1</v>
      </c>
      <c r="J212" s="1">
        <f t="shared" ca="1" si="26"/>
        <v>0</v>
      </c>
      <c r="K212" s="1">
        <f t="shared" ca="1" si="26"/>
        <v>0</v>
      </c>
      <c r="L212" s="1">
        <f t="shared" ca="1" si="26"/>
        <v>0</v>
      </c>
      <c r="M212" s="1">
        <f t="shared" ca="1" si="26"/>
        <v>0</v>
      </c>
      <c r="N212" s="1">
        <f t="shared" ca="1" si="22"/>
        <v>0</v>
      </c>
      <c r="O212" s="1">
        <f t="shared" ca="1" si="23"/>
        <v>0</v>
      </c>
    </row>
    <row r="213" spans="1:15">
      <c r="A213" s="14">
        <v>194</v>
      </c>
      <c r="B213" s="35">
        <f t="shared" ref="B213:B276" ca="1" si="28">RAND()</f>
        <v>0.48146998622737325</v>
      </c>
      <c r="C213" s="7" cm="1">
        <f t="array" aca="1" ref="C213" ca="1">INDEX($C$4:$H$4,1,MATCH(TRUE,$C$6:$H$6&gt;=B213,0))</f>
        <v>12</v>
      </c>
      <c r="D213" s="1">
        <f t="shared" ref="D213:H228" ca="1" si="29">_xlfn.LOGNORM.INV(RAND(),0.15,0.5)*C213</f>
        <v>14.241413052734366</v>
      </c>
      <c r="E213" s="1">
        <f t="shared" ca="1" si="29"/>
        <v>32.948824906512954</v>
      </c>
      <c r="F213" s="1">
        <f t="shared" ca="1" si="29"/>
        <v>57.840179356049831</v>
      </c>
      <c r="G213" s="1">
        <f t="shared" ca="1" si="29"/>
        <v>48.833596148293324</v>
      </c>
      <c r="H213" s="1">
        <f t="shared" ca="1" si="29"/>
        <v>70.990024928924782</v>
      </c>
      <c r="I213" s="1">
        <f t="shared" ca="1" si="26"/>
        <v>0</v>
      </c>
      <c r="J213" s="1">
        <f t="shared" ca="1" si="26"/>
        <v>0</v>
      </c>
      <c r="K213" s="1">
        <f t="shared" ca="1" si="26"/>
        <v>0</v>
      </c>
      <c r="L213" s="1">
        <f t="shared" ca="1" si="26"/>
        <v>0</v>
      </c>
      <c r="M213" s="1">
        <f t="shared" ca="1" si="26"/>
        <v>0</v>
      </c>
      <c r="N213" s="1">
        <f t="shared" ref="N213:N276" ca="1" si="30">1-MAX(I213:M213)</f>
        <v>1</v>
      </c>
      <c r="O213" s="1">
        <f t="shared" ref="O213:O276" ca="1" si="31">IF(N213=1,H213,0)</f>
        <v>70.990024928924782</v>
      </c>
    </row>
    <row r="214" spans="1:15">
      <c r="A214" s="14">
        <v>195</v>
      </c>
      <c r="B214" s="35">
        <f t="shared" ca="1" si="28"/>
        <v>0.86204208725135967</v>
      </c>
      <c r="C214" s="7" cm="1">
        <f t="array" aca="1" ref="C214" ca="1">INDEX($C$4:$H$4,1,MATCH(TRUE,$C$6:$H$6&gt;=B214,0))</f>
        <v>14</v>
      </c>
      <c r="D214" s="1">
        <f t="shared" ca="1" si="29"/>
        <v>17.161686615867417</v>
      </c>
      <c r="E214" s="1">
        <f t="shared" ca="1" si="29"/>
        <v>25.228335178373975</v>
      </c>
      <c r="F214" s="1">
        <f t="shared" ca="1" si="29"/>
        <v>40.540304054796188</v>
      </c>
      <c r="G214" s="1">
        <f t="shared" ca="1" si="29"/>
        <v>35.232028735732627</v>
      </c>
      <c r="H214" s="1">
        <f t="shared" ca="1" si="29"/>
        <v>26.705081011232878</v>
      </c>
      <c r="I214" s="1">
        <f t="shared" ca="1" si="26"/>
        <v>0</v>
      </c>
      <c r="J214" s="1">
        <f t="shared" ca="1" si="26"/>
        <v>1</v>
      </c>
      <c r="K214" s="1">
        <f t="shared" ca="1" si="26"/>
        <v>0</v>
      </c>
      <c r="L214" s="1">
        <f t="shared" ca="1" si="26"/>
        <v>0</v>
      </c>
      <c r="M214" s="1">
        <f t="shared" ca="1" si="26"/>
        <v>0</v>
      </c>
      <c r="N214" s="1">
        <f t="shared" ca="1" si="30"/>
        <v>0</v>
      </c>
      <c r="O214" s="1">
        <f t="shared" ca="1" si="31"/>
        <v>0</v>
      </c>
    </row>
    <row r="215" spans="1:15">
      <c r="A215" s="14">
        <v>196</v>
      </c>
      <c r="B215" s="35">
        <f t="shared" ca="1" si="28"/>
        <v>0.66963220288545966</v>
      </c>
      <c r="C215" s="7" cm="1">
        <f t="array" aca="1" ref="C215" ca="1">INDEX($C$4:$H$4,1,MATCH(TRUE,$C$6:$H$6&gt;=B215,0))</f>
        <v>13</v>
      </c>
      <c r="D215" s="1">
        <f t="shared" ca="1" si="29"/>
        <v>4.6829172147555322</v>
      </c>
      <c r="E215" s="1">
        <f t="shared" ca="1" si="29"/>
        <v>6.2825285302894764</v>
      </c>
      <c r="F215" s="1">
        <f t="shared" ca="1" si="29"/>
        <v>3.7580942355110869</v>
      </c>
      <c r="G215" s="1">
        <f t="shared" ca="1" si="29"/>
        <v>1.3947169353328828</v>
      </c>
      <c r="H215" s="1">
        <f t="shared" ca="1" si="29"/>
        <v>2.6077201930168106</v>
      </c>
      <c r="I215" s="1">
        <f t="shared" ca="1" si="26"/>
        <v>1</v>
      </c>
      <c r="J215" s="1">
        <f t="shared" ca="1" si="26"/>
        <v>0</v>
      </c>
      <c r="K215" s="1">
        <f t="shared" ca="1" si="26"/>
        <v>1</v>
      </c>
      <c r="L215" s="1">
        <f t="shared" ca="1" si="26"/>
        <v>0</v>
      </c>
      <c r="M215" s="1">
        <f t="shared" ca="1" si="26"/>
        <v>0</v>
      </c>
      <c r="N215" s="1">
        <f t="shared" ca="1" si="30"/>
        <v>0</v>
      </c>
      <c r="O215" s="1">
        <f t="shared" ca="1" si="31"/>
        <v>0</v>
      </c>
    </row>
    <row r="216" spans="1:15">
      <c r="A216" s="14">
        <v>197</v>
      </c>
      <c r="B216" s="35">
        <f t="shared" ca="1" si="28"/>
        <v>0.86398723505684605</v>
      </c>
      <c r="C216" s="7" cm="1">
        <f t="array" aca="1" ref="C216" ca="1">INDEX($C$4:$H$4,1,MATCH(TRUE,$C$6:$H$6&gt;=B216,0))</f>
        <v>14</v>
      </c>
      <c r="D216" s="1">
        <f t="shared" ca="1" si="29"/>
        <v>18.52772399096698</v>
      </c>
      <c r="E216" s="1">
        <f t="shared" ca="1" si="29"/>
        <v>21.121127180192815</v>
      </c>
      <c r="F216" s="1">
        <f t="shared" ca="1" si="29"/>
        <v>20.792092155552048</v>
      </c>
      <c r="G216" s="1">
        <f t="shared" ca="1" si="29"/>
        <v>25.523562533642082</v>
      </c>
      <c r="H216" s="1">
        <f t="shared" ca="1" si="29"/>
        <v>26.474816108198766</v>
      </c>
      <c r="I216" s="1">
        <f t="shared" ca="1" si="26"/>
        <v>0</v>
      </c>
      <c r="J216" s="1">
        <f t="shared" ca="1" si="26"/>
        <v>1</v>
      </c>
      <c r="K216" s="1">
        <f t="shared" ca="1" si="26"/>
        <v>0</v>
      </c>
      <c r="L216" s="1">
        <f t="shared" ca="1" si="26"/>
        <v>0</v>
      </c>
      <c r="M216" s="1">
        <f t="shared" ca="1" si="26"/>
        <v>0</v>
      </c>
      <c r="N216" s="1">
        <f t="shared" ca="1" si="30"/>
        <v>0</v>
      </c>
      <c r="O216" s="1">
        <f t="shared" ca="1" si="31"/>
        <v>0</v>
      </c>
    </row>
    <row r="217" spans="1:15">
      <c r="A217" s="14">
        <v>198</v>
      </c>
      <c r="B217" s="35">
        <f t="shared" ca="1" si="28"/>
        <v>0.6678977025514895</v>
      </c>
      <c r="C217" s="7" cm="1">
        <f t="array" aca="1" ref="C217" ca="1">INDEX($C$4:$H$4,1,MATCH(TRUE,$C$6:$H$6&gt;=B217,0))</f>
        <v>13</v>
      </c>
      <c r="D217" s="1">
        <f t="shared" ca="1" si="29"/>
        <v>34.277028986945488</v>
      </c>
      <c r="E217" s="1">
        <f t="shared" ca="1" si="29"/>
        <v>27.659933320876007</v>
      </c>
      <c r="F217" s="1">
        <f t="shared" ca="1" si="29"/>
        <v>23.984757297054735</v>
      </c>
      <c r="G217" s="1">
        <f t="shared" ca="1" si="29"/>
        <v>42.357107713874122</v>
      </c>
      <c r="H217" s="1">
        <f t="shared" ca="1" si="29"/>
        <v>24.726450668785617</v>
      </c>
      <c r="I217" s="1">
        <f t="shared" ca="1" si="26"/>
        <v>0</v>
      </c>
      <c r="J217" s="1">
        <f t="shared" ca="1" si="26"/>
        <v>0</v>
      </c>
      <c r="K217" s="1">
        <f t="shared" ca="1" si="26"/>
        <v>0</v>
      </c>
      <c r="L217" s="1">
        <f t="shared" ca="1" si="26"/>
        <v>0</v>
      </c>
      <c r="M217" s="1">
        <f t="shared" ca="1" si="26"/>
        <v>0</v>
      </c>
      <c r="N217" s="1">
        <f t="shared" ca="1" si="30"/>
        <v>1</v>
      </c>
      <c r="O217" s="1">
        <f t="shared" ca="1" si="31"/>
        <v>24.726450668785617</v>
      </c>
    </row>
    <row r="218" spans="1:15">
      <c r="A218" s="14">
        <v>199</v>
      </c>
      <c r="B218" s="35">
        <f t="shared" ca="1" si="28"/>
        <v>0.64724386374372223</v>
      </c>
      <c r="C218" s="7" cm="1">
        <f t="array" aca="1" ref="C218" ca="1">INDEX($C$4:$H$4,1,MATCH(TRUE,$C$6:$H$6&gt;=B218,0))</f>
        <v>13</v>
      </c>
      <c r="D218" s="1">
        <f t="shared" ca="1" si="29"/>
        <v>15.126630744360705</v>
      </c>
      <c r="E218" s="1">
        <f t="shared" ca="1" si="29"/>
        <v>22.547532947553837</v>
      </c>
      <c r="F218" s="1">
        <f t="shared" ca="1" si="29"/>
        <v>11.280942492808832</v>
      </c>
      <c r="G218" s="1">
        <f t="shared" ca="1" si="29"/>
        <v>10.1502744750451</v>
      </c>
      <c r="H218" s="1">
        <f t="shared" ca="1" si="29"/>
        <v>14.378909649152572</v>
      </c>
      <c r="I218" s="1">
        <f t="shared" ca="1" si="26"/>
        <v>1</v>
      </c>
      <c r="J218" s="1">
        <f t="shared" ca="1" si="26"/>
        <v>1</v>
      </c>
      <c r="K218" s="1">
        <f t="shared" ca="1" si="26"/>
        <v>0</v>
      </c>
      <c r="L218" s="1">
        <f t="shared" ca="1" si="26"/>
        <v>0</v>
      </c>
      <c r="M218" s="1">
        <f t="shared" ca="1" si="26"/>
        <v>0</v>
      </c>
      <c r="N218" s="1">
        <f t="shared" ca="1" si="30"/>
        <v>0</v>
      </c>
      <c r="O218" s="1">
        <f t="shared" ca="1" si="31"/>
        <v>0</v>
      </c>
    </row>
    <row r="219" spans="1:15">
      <c r="A219" s="14">
        <v>200</v>
      </c>
      <c r="B219" s="35">
        <f t="shared" ca="1" si="28"/>
        <v>5.0510390369443825E-2</v>
      </c>
      <c r="C219" s="7" cm="1">
        <f t="array" aca="1" ref="C219" ca="1">INDEX($C$4:$H$4,1,MATCH(TRUE,$C$6:$H$6&gt;=B219,0))</f>
        <v>10</v>
      </c>
      <c r="D219" s="1">
        <f t="shared" ca="1" si="29"/>
        <v>9.5698563075299532</v>
      </c>
      <c r="E219" s="1">
        <f t="shared" ca="1" si="29"/>
        <v>8.7121094003357857</v>
      </c>
      <c r="F219" s="1">
        <f t="shared" ca="1" si="29"/>
        <v>12.567837297660287</v>
      </c>
      <c r="G219" s="1">
        <f t="shared" ca="1" si="29"/>
        <v>10.179748639142993</v>
      </c>
      <c r="H219" s="1">
        <f t="shared" ca="1" si="29"/>
        <v>23.438406660759028</v>
      </c>
      <c r="I219" s="1">
        <f t="shared" ca="1" si="26"/>
        <v>0</v>
      </c>
      <c r="J219" s="1">
        <f t="shared" ca="1" si="26"/>
        <v>0</v>
      </c>
      <c r="K219" s="1">
        <f t="shared" ca="1" si="26"/>
        <v>0</v>
      </c>
      <c r="L219" s="1">
        <f t="shared" ca="1" si="26"/>
        <v>0</v>
      </c>
      <c r="M219" s="1">
        <f t="shared" ca="1" si="26"/>
        <v>0</v>
      </c>
      <c r="N219" s="1">
        <f t="shared" ca="1" si="30"/>
        <v>1</v>
      </c>
      <c r="O219" s="1">
        <f t="shared" ca="1" si="31"/>
        <v>23.438406660759028</v>
      </c>
    </row>
    <row r="220" spans="1:15">
      <c r="A220" s="14">
        <v>201</v>
      </c>
      <c r="B220" s="35">
        <f t="shared" ca="1" si="28"/>
        <v>0.97752865147274182</v>
      </c>
      <c r="C220" s="7" cm="1">
        <f t="array" aca="1" ref="C220" ca="1">INDEX($C$4:$H$4,1,MATCH(TRUE,$C$6:$H$6&gt;=B220,0))</f>
        <v>15</v>
      </c>
      <c r="D220" s="1">
        <f t="shared" ca="1" si="29"/>
        <v>6.3549139098753962</v>
      </c>
      <c r="E220" s="1">
        <f t="shared" ca="1" si="29"/>
        <v>9.5708328061788031</v>
      </c>
      <c r="F220" s="1">
        <f t="shared" ca="1" si="29"/>
        <v>7.6321405429523512</v>
      </c>
      <c r="G220" s="1">
        <f t="shared" ca="1" si="29"/>
        <v>5.7650042950521359</v>
      </c>
      <c r="H220" s="1">
        <f t="shared" ca="1" si="29"/>
        <v>7.6754511558725635</v>
      </c>
      <c r="I220" s="1">
        <f t="shared" ca="1" si="26"/>
        <v>0</v>
      </c>
      <c r="J220" s="1">
        <f t="shared" ca="1" si="26"/>
        <v>1</v>
      </c>
      <c r="K220" s="1">
        <f t="shared" ca="1" si="26"/>
        <v>0</v>
      </c>
      <c r="L220" s="1">
        <f t="shared" ca="1" si="26"/>
        <v>1</v>
      </c>
      <c r="M220" s="1">
        <f t="shared" ca="1" si="26"/>
        <v>0</v>
      </c>
      <c r="N220" s="1">
        <f t="shared" ca="1" si="30"/>
        <v>0</v>
      </c>
      <c r="O220" s="1">
        <f t="shared" ca="1" si="31"/>
        <v>0</v>
      </c>
    </row>
    <row r="221" spans="1:15">
      <c r="A221" s="14">
        <v>202</v>
      </c>
      <c r="B221" s="35">
        <f t="shared" ca="1" si="28"/>
        <v>0.15591025875407227</v>
      </c>
      <c r="C221" s="7" cm="1">
        <f t="array" aca="1" ref="C221" ca="1">INDEX($C$4:$H$4,1,MATCH(TRUE,$C$6:$H$6&gt;=B221,0))</f>
        <v>11</v>
      </c>
      <c r="D221" s="1">
        <f t="shared" ca="1" si="29"/>
        <v>15.900907881474646</v>
      </c>
      <c r="E221" s="1">
        <f t="shared" ca="1" si="29"/>
        <v>7.4774047059750846</v>
      </c>
      <c r="F221" s="1">
        <f t="shared" ca="1" si="29"/>
        <v>10.396941852864538</v>
      </c>
      <c r="G221" s="1">
        <f t="shared" ca="1" si="29"/>
        <v>9.7522347661239426</v>
      </c>
      <c r="H221" s="1">
        <f t="shared" ca="1" si="29"/>
        <v>7.0334865818390915</v>
      </c>
      <c r="I221" s="1">
        <f t="shared" ca="1" si="26"/>
        <v>0</v>
      </c>
      <c r="J221" s="1">
        <f t="shared" ca="1" si="26"/>
        <v>1</v>
      </c>
      <c r="K221" s="1">
        <f t="shared" ca="1" si="26"/>
        <v>0</v>
      </c>
      <c r="L221" s="1">
        <f t="shared" ca="1" si="26"/>
        <v>1</v>
      </c>
      <c r="M221" s="1">
        <f t="shared" ca="1" si="26"/>
        <v>0</v>
      </c>
      <c r="N221" s="1">
        <f t="shared" ca="1" si="30"/>
        <v>0</v>
      </c>
      <c r="O221" s="1">
        <f t="shared" ca="1" si="31"/>
        <v>0</v>
      </c>
    </row>
    <row r="222" spans="1:15">
      <c r="A222" s="14">
        <v>203</v>
      </c>
      <c r="B222" s="35">
        <f t="shared" ca="1" si="28"/>
        <v>0.97400706586230246</v>
      </c>
      <c r="C222" s="7" cm="1">
        <f t="array" aca="1" ref="C222" ca="1">INDEX($C$4:$H$4,1,MATCH(TRUE,$C$6:$H$6&gt;=B222,0))</f>
        <v>15</v>
      </c>
      <c r="D222" s="1">
        <f t="shared" ca="1" si="29"/>
        <v>7.8510378028614261</v>
      </c>
      <c r="E222" s="1">
        <f t="shared" ca="1" si="29"/>
        <v>16.782375811694077</v>
      </c>
      <c r="F222" s="1">
        <f t="shared" ca="1" si="29"/>
        <v>27.801805410503821</v>
      </c>
      <c r="G222" s="1">
        <f t="shared" ca="1" si="29"/>
        <v>25.089185042060052</v>
      </c>
      <c r="H222" s="1">
        <f t="shared" ca="1" si="29"/>
        <v>21.087731706568416</v>
      </c>
      <c r="I222" s="1">
        <f t="shared" ca="1" si="26"/>
        <v>0</v>
      </c>
      <c r="J222" s="1">
        <f t="shared" ca="1" si="26"/>
        <v>0</v>
      </c>
      <c r="K222" s="1">
        <f t="shared" ca="1" si="26"/>
        <v>0</v>
      </c>
      <c r="L222" s="1">
        <f t="shared" ca="1" si="26"/>
        <v>0</v>
      </c>
      <c r="M222" s="1">
        <f t="shared" ca="1" si="26"/>
        <v>0</v>
      </c>
      <c r="N222" s="1">
        <f t="shared" ca="1" si="30"/>
        <v>1</v>
      </c>
      <c r="O222" s="1">
        <f t="shared" ca="1" si="31"/>
        <v>21.087731706568416</v>
      </c>
    </row>
    <row r="223" spans="1:15">
      <c r="A223" s="14">
        <v>204</v>
      </c>
      <c r="B223" s="35">
        <f t="shared" ca="1" si="28"/>
        <v>0.7105790481325589</v>
      </c>
      <c r="C223" s="7" cm="1">
        <f t="array" aca="1" ref="C223" ca="1">INDEX($C$4:$H$4,1,MATCH(TRUE,$C$6:$H$6&gt;=B223,0))</f>
        <v>13</v>
      </c>
      <c r="D223" s="1">
        <f t="shared" ca="1" si="29"/>
        <v>8.9055625145519848</v>
      </c>
      <c r="E223" s="1">
        <f t="shared" ca="1" si="29"/>
        <v>15.277261540026123</v>
      </c>
      <c r="F223" s="1">
        <f t="shared" ca="1" si="29"/>
        <v>18.290932982252396</v>
      </c>
      <c r="G223" s="1">
        <f t="shared" ca="1" si="29"/>
        <v>54.736544536249816</v>
      </c>
      <c r="H223" s="1">
        <f t="shared" ca="1" si="29"/>
        <v>58.040089080884087</v>
      </c>
      <c r="I223" s="1">
        <f t="shared" ca="1" si="26"/>
        <v>1</v>
      </c>
      <c r="J223" s="1">
        <f t="shared" ca="1" si="26"/>
        <v>0</v>
      </c>
      <c r="K223" s="1">
        <f t="shared" ca="1" si="26"/>
        <v>0</v>
      </c>
      <c r="L223" s="1">
        <f t="shared" ca="1" si="26"/>
        <v>0</v>
      </c>
      <c r="M223" s="1">
        <f t="shared" ca="1" si="26"/>
        <v>1</v>
      </c>
      <c r="N223" s="1">
        <f t="shared" ca="1" si="30"/>
        <v>0</v>
      </c>
      <c r="O223" s="1">
        <f t="shared" ca="1" si="31"/>
        <v>0</v>
      </c>
    </row>
    <row r="224" spans="1:15">
      <c r="A224" s="14">
        <v>205</v>
      </c>
      <c r="B224" s="35">
        <f t="shared" ca="1" si="28"/>
        <v>0.3955744909510055</v>
      </c>
      <c r="C224" s="7" cm="1">
        <f t="array" aca="1" ref="C224" ca="1">INDEX($C$4:$H$4,1,MATCH(TRUE,$C$6:$H$6&gt;=B224,0))</f>
        <v>12</v>
      </c>
      <c r="D224" s="1">
        <f t="shared" ca="1" si="29"/>
        <v>9.5772094341300651</v>
      </c>
      <c r="E224" s="1">
        <f t="shared" ca="1" si="29"/>
        <v>7.0273103545168354</v>
      </c>
      <c r="F224" s="1">
        <f t="shared" ca="1" si="29"/>
        <v>7.5616872998489075</v>
      </c>
      <c r="G224" s="1">
        <f t="shared" ca="1" si="29"/>
        <v>2.1855670152860487</v>
      </c>
      <c r="H224" s="1">
        <f t="shared" ca="1" si="29"/>
        <v>2.5609382948131159</v>
      </c>
      <c r="I224" s="1">
        <f t="shared" ca="1" si="26"/>
        <v>1</v>
      </c>
      <c r="J224" s="1">
        <f t="shared" ca="1" si="26"/>
        <v>1</v>
      </c>
      <c r="K224" s="1">
        <f t="shared" ca="1" si="26"/>
        <v>0</v>
      </c>
      <c r="L224" s="1">
        <f t="shared" ca="1" si="26"/>
        <v>0</v>
      </c>
      <c r="M224" s="1">
        <f t="shared" ca="1" si="26"/>
        <v>0</v>
      </c>
      <c r="N224" s="1">
        <f t="shared" ca="1" si="30"/>
        <v>0</v>
      </c>
      <c r="O224" s="1">
        <f t="shared" ca="1" si="31"/>
        <v>0</v>
      </c>
    </row>
    <row r="225" spans="1:15">
      <c r="A225" s="14">
        <v>206</v>
      </c>
      <c r="B225" s="35">
        <f t="shared" ca="1" si="28"/>
        <v>0.11968211212447932</v>
      </c>
      <c r="C225" s="7" cm="1">
        <f t="array" aca="1" ref="C225" ca="1">INDEX($C$4:$H$4,1,MATCH(TRUE,$C$6:$H$6&gt;=B225,0))</f>
        <v>11</v>
      </c>
      <c r="D225" s="1">
        <f t="shared" ca="1" si="29"/>
        <v>6.7776190403352787</v>
      </c>
      <c r="E225" s="1">
        <f t="shared" ca="1" si="29"/>
        <v>4.0517318090830736</v>
      </c>
      <c r="F225" s="1">
        <f t="shared" ca="1" si="29"/>
        <v>4.6208109836479778</v>
      </c>
      <c r="G225" s="1">
        <f t="shared" ca="1" si="29"/>
        <v>12.569607392574001</v>
      </c>
      <c r="H225" s="1">
        <f t="shared" ca="1" si="29"/>
        <v>34.732947268029591</v>
      </c>
      <c r="I225" s="1">
        <f t="shared" ca="1" si="26"/>
        <v>0</v>
      </c>
      <c r="J225" s="1">
        <f t="shared" ca="1" si="26"/>
        <v>1</v>
      </c>
      <c r="K225" s="1">
        <f t="shared" ca="1" si="26"/>
        <v>0</v>
      </c>
      <c r="L225" s="1">
        <f t="shared" ca="1" si="26"/>
        <v>1</v>
      </c>
      <c r="M225" s="1">
        <f t="shared" ca="1" si="26"/>
        <v>0</v>
      </c>
      <c r="N225" s="1">
        <f t="shared" ca="1" si="30"/>
        <v>0</v>
      </c>
      <c r="O225" s="1">
        <f t="shared" ca="1" si="31"/>
        <v>0</v>
      </c>
    </row>
    <row r="226" spans="1:15">
      <c r="A226" s="14">
        <v>207</v>
      </c>
      <c r="B226" s="35">
        <f t="shared" ca="1" si="28"/>
        <v>0.51518861099894186</v>
      </c>
      <c r="C226" s="7" cm="1">
        <f t="array" aca="1" ref="C226" ca="1">INDEX($C$4:$H$4,1,MATCH(TRUE,$C$6:$H$6&gt;=B226,0))</f>
        <v>12</v>
      </c>
      <c r="D226" s="1">
        <f t="shared" ca="1" si="29"/>
        <v>19.558736495357035</v>
      </c>
      <c r="E226" s="1">
        <f t="shared" ca="1" si="29"/>
        <v>25.499119481709691</v>
      </c>
      <c r="F226" s="1">
        <f t="shared" ca="1" si="29"/>
        <v>45.161699962076916</v>
      </c>
      <c r="G226" s="1">
        <f t="shared" ca="1" si="29"/>
        <v>29.218433576167982</v>
      </c>
      <c r="H226" s="1">
        <f t="shared" ca="1" si="29"/>
        <v>22.149220752291523</v>
      </c>
      <c r="I226" s="1">
        <f t="shared" ca="1" si="26"/>
        <v>0</v>
      </c>
      <c r="J226" s="1">
        <f t="shared" ca="1" si="26"/>
        <v>0</v>
      </c>
      <c r="K226" s="1">
        <f t="shared" ca="1" si="26"/>
        <v>0</v>
      </c>
      <c r="L226" s="1">
        <f t="shared" ca="1" si="26"/>
        <v>0</v>
      </c>
      <c r="M226" s="1">
        <f t="shared" ca="1" si="26"/>
        <v>1</v>
      </c>
      <c r="N226" s="1">
        <f t="shared" ca="1" si="30"/>
        <v>0</v>
      </c>
      <c r="O226" s="1">
        <f t="shared" ca="1" si="31"/>
        <v>0</v>
      </c>
    </row>
    <row r="227" spans="1:15">
      <c r="A227" s="14">
        <v>208</v>
      </c>
      <c r="B227" s="35">
        <f t="shared" ca="1" si="28"/>
        <v>0.9723366912432222</v>
      </c>
      <c r="C227" s="7" cm="1">
        <f t="array" aca="1" ref="C227" ca="1">INDEX($C$4:$H$4,1,MATCH(TRUE,$C$6:$H$6&gt;=B227,0))</f>
        <v>15</v>
      </c>
      <c r="D227" s="1">
        <f t="shared" ca="1" si="29"/>
        <v>15.293805067377956</v>
      </c>
      <c r="E227" s="1">
        <f t="shared" ca="1" si="29"/>
        <v>12.087337868748536</v>
      </c>
      <c r="F227" s="1">
        <f t="shared" ca="1" si="29"/>
        <v>30.551640043792332</v>
      </c>
      <c r="G227" s="1">
        <f t="shared" ca="1" si="29"/>
        <v>61.094091641186232</v>
      </c>
      <c r="H227" s="1">
        <f t="shared" ca="1" si="29"/>
        <v>30.22328499420049</v>
      </c>
      <c r="I227" s="1">
        <f t="shared" ca="1" si="26"/>
        <v>1</v>
      </c>
      <c r="J227" s="1">
        <f t="shared" ca="1" si="26"/>
        <v>1</v>
      </c>
      <c r="K227" s="1">
        <f t="shared" ca="1" si="26"/>
        <v>0</v>
      </c>
      <c r="L227" s="1">
        <f t="shared" ca="1" si="26"/>
        <v>0</v>
      </c>
      <c r="M227" s="1">
        <f t="shared" ca="1" si="26"/>
        <v>0</v>
      </c>
      <c r="N227" s="1">
        <f t="shared" ca="1" si="30"/>
        <v>0</v>
      </c>
      <c r="O227" s="1">
        <f t="shared" ca="1" si="31"/>
        <v>0</v>
      </c>
    </row>
    <row r="228" spans="1:15">
      <c r="A228" s="14">
        <v>209</v>
      </c>
      <c r="B228" s="35">
        <f t="shared" ca="1" si="28"/>
        <v>0.91213799081156011</v>
      </c>
      <c r="C228" s="7" cm="1">
        <f t="array" aca="1" ref="C228" ca="1">INDEX($C$4:$H$4,1,MATCH(TRUE,$C$6:$H$6&gt;=B228,0))</f>
        <v>15</v>
      </c>
      <c r="D228" s="1">
        <f t="shared" ca="1" si="29"/>
        <v>19.474895593996205</v>
      </c>
      <c r="E228" s="1">
        <f t="shared" ca="1" si="29"/>
        <v>27.628506430631766</v>
      </c>
      <c r="F228" s="1">
        <f t="shared" ca="1" si="29"/>
        <v>28.527068117670616</v>
      </c>
      <c r="G228" s="1">
        <f t="shared" ca="1" si="29"/>
        <v>10.370507932048685</v>
      </c>
      <c r="H228" s="1">
        <f t="shared" ca="1" si="29"/>
        <v>19.271734278687589</v>
      </c>
      <c r="I228" s="1">
        <f t="shared" ca="1" si="26"/>
        <v>0</v>
      </c>
      <c r="J228" s="1">
        <f t="shared" ca="1" si="26"/>
        <v>0</v>
      </c>
      <c r="K228" s="1">
        <f t="shared" ca="1" si="26"/>
        <v>0</v>
      </c>
      <c r="L228" s="1">
        <f t="shared" ca="1" si="26"/>
        <v>0</v>
      </c>
      <c r="M228" s="1">
        <f t="shared" ca="1" si="26"/>
        <v>0</v>
      </c>
      <c r="N228" s="1">
        <f t="shared" ca="1" si="30"/>
        <v>1</v>
      </c>
      <c r="O228" s="1">
        <f t="shared" ca="1" si="31"/>
        <v>19.271734278687589</v>
      </c>
    </row>
    <row r="229" spans="1:15">
      <c r="A229" s="14">
        <v>210</v>
      </c>
      <c r="B229" s="35">
        <f t="shared" ca="1" si="28"/>
        <v>0.2172192033031759</v>
      </c>
      <c r="C229" s="7" cm="1">
        <f t="array" aca="1" ref="C229" ca="1">INDEX($C$4:$H$4,1,MATCH(TRUE,$C$6:$H$6&gt;=B229,0))</f>
        <v>11</v>
      </c>
      <c r="D229" s="1">
        <f t="shared" ref="D229:H244" ca="1" si="32">_xlfn.LOGNORM.INV(RAND(),0.15,0.5)*C229</f>
        <v>12.192750785691722</v>
      </c>
      <c r="E229" s="1">
        <f t="shared" ca="1" si="32"/>
        <v>37.068713052576321</v>
      </c>
      <c r="F229" s="1">
        <f t="shared" ca="1" si="32"/>
        <v>105.86733910853103</v>
      </c>
      <c r="G229" s="1">
        <f t="shared" ca="1" si="32"/>
        <v>52.020042240785031</v>
      </c>
      <c r="H229" s="1">
        <f t="shared" ca="1" si="32"/>
        <v>72.716311672272127</v>
      </c>
      <c r="I229" s="1">
        <f t="shared" ca="1" si="26"/>
        <v>1</v>
      </c>
      <c r="J229" s="1">
        <f t="shared" ca="1" si="26"/>
        <v>0</v>
      </c>
      <c r="K229" s="1">
        <f t="shared" ca="1" si="26"/>
        <v>0</v>
      </c>
      <c r="L229" s="1">
        <f t="shared" ca="1" si="26"/>
        <v>1</v>
      </c>
      <c r="M229" s="1">
        <f t="shared" ca="1" si="26"/>
        <v>0</v>
      </c>
      <c r="N229" s="1">
        <f t="shared" ca="1" si="30"/>
        <v>0</v>
      </c>
      <c r="O229" s="1">
        <f t="shared" ca="1" si="31"/>
        <v>0</v>
      </c>
    </row>
    <row r="230" spans="1:15">
      <c r="A230" s="14">
        <v>211</v>
      </c>
      <c r="B230" s="35">
        <f t="shared" ca="1" si="28"/>
        <v>0.52628239186602843</v>
      </c>
      <c r="C230" s="7" cm="1">
        <f t="array" aca="1" ref="C230" ca="1">INDEX($C$4:$H$4,1,MATCH(TRUE,$C$6:$H$6&gt;=B230,0))</f>
        <v>12</v>
      </c>
      <c r="D230" s="1">
        <f t="shared" ca="1" si="32"/>
        <v>23.739269406129274</v>
      </c>
      <c r="E230" s="1">
        <f t="shared" ca="1" si="32"/>
        <v>27.107367424076813</v>
      </c>
      <c r="F230" s="1">
        <f t="shared" ca="1" si="32"/>
        <v>31.485890121634931</v>
      </c>
      <c r="G230" s="1">
        <f t="shared" ca="1" si="32"/>
        <v>22.777466802212675</v>
      </c>
      <c r="H230" s="1">
        <f t="shared" ca="1" si="32"/>
        <v>47.315454473742214</v>
      </c>
      <c r="I230" s="1">
        <f t="shared" ca="1" si="26"/>
        <v>0</v>
      </c>
      <c r="J230" s="1">
        <f t="shared" ca="1" si="26"/>
        <v>0</v>
      </c>
      <c r="K230" s="1">
        <f t="shared" ca="1" si="26"/>
        <v>0</v>
      </c>
      <c r="L230" s="1">
        <f t="shared" ca="1" si="26"/>
        <v>0</v>
      </c>
      <c r="M230" s="1">
        <f t="shared" ca="1" si="26"/>
        <v>0</v>
      </c>
      <c r="N230" s="1">
        <f t="shared" ca="1" si="30"/>
        <v>1</v>
      </c>
      <c r="O230" s="1">
        <f t="shared" ca="1" si="31"/>
        <v>47.315454473742214</v>
      </c>
    </row>
    <row r="231" spans="1:15">
      <c r="A231" s="14">
        <v>212</v>
      </c>
      <c r="B231" s="35">
        <f t="shared" ca="1" si="28"/>
        <v>0.79738822488188155</v>
      </c>
      <c r="C231" s="7" cm="1">
        <f t="array" aca="1" ref="C231" ca="1">INDEX($C$4:$H$4,1,MATCH(TRUE,$C$6:$H$6&gt;=B231,0))</f>
        <v>13</v>
      </c>
      <c r="D231" s="1">
        <f t="shared" ca="1" si="32"/>
        <v>17.463122637305577</v>
      </c>
      <c r="E231" s="1">
        <f t="shared" ca="1" si="32"/>
        <v>39.077376757762352</v>
      </c>
      <c r="F231" s="1">
        <f t="shared" ca="1" si="32"/>
        <v>38.123977974581656</v>
      </c>
      <c r="G231" s="1">
        <f t="shared" ca="1" si="32"/>
        <v>48.098309478757436</v>
      </c>
      <c r="H231" s="1">
        <f t="shared" ca="1" si="32"/>
        <v>57.731119833871908</v>
      </c>
      <c r="I231" s="1">
        <f t="shared" ca="1" si="26"/>
        <v>0</v>
      </c>
      <c r="J231" s="1">
        <f t="shared" ca="1" si="26"/>
        <v>0</v>
      </c>
      <c r="K231" s="1">
        <f t="shared" ca="1" si="26"/>
        <v>0</v>
      </c>
      <c r="L231" s="1">
        <f t="shared" ca="1" si="26"/>
        <v>1</v>
      </c>
      <c r="M231" s="1">
        <f t="shared" ca="1" si="26"/>
        <v>0</v>
      </c>
      <c r="N231" s="1">
        <f t="shared" ca="1" si="30"/>
        <v>0</v>
      </c>
      <c r="O231" s="1">
        <f t="shared" ca="1" si="31"/>
        <v>0</v>
      </c>
    </row>
    <row r="232" spans="1:15">
      <c r="A232" s="14">
        <v>213</v>
      </c>
      <c r="B232" s="35">
        <f t="shared" ca="1" si="28"/>
        <v>0.72653603918182463</v>
      </c>
      <c r="C232" s="7" cm="1">
        <f t="array" aca="1" ref="C232" ca="1">INDEX($C$4:$H$4,1,MATCH(TRUE,$C$6:$H$6&gt;=B232,0))</f>
        <v>13</v>
      </c>
      <c r="D232" s="1">
        <f t="shared" ca="1" si="32"/>
        <v>20.344270595399049</v>
      </c>
      <c r="E232" s="1">
        <f t="shared" ca="1" si="32"/>
        <v>10.188856136798629</v>
      </c>
      <c r="F232" s="1">
        <f t="shared" ca="1" si="32"/>
        <v>16.892390030616042</v>
      </c>
      <c r="G232" s="1">
        <f t="shared" ca="1" si="32"/>
        <v>26.739555938909991</v>
      </c>
      <c r="H232" s="1">
        <f t="shared" ca="1" si="32"/>
        <v>14.212265680117786</v>
      </c>
      <c r="I232" s="1">
        <f t="shared" ca="1" si="26"/>
        <v>0</v>
      </c>
      <c r="J232" s="1">
        <f t="shared" ca="1" si="26"/>
        <v>1</v>
      </c>
      <c r="K232" s="1">
        <f t="shared" ca="1" si="26"/>
        <v>0</v>
      </c>
      <c r="L232" s="1">
        <f t="shared" ca="1" si="26"/>
        <v>1</v>
      </c>
      <c r="M232" s="1">
        <f t="shared" ca="1" si="26"/>
        <v>0</v>
      </c>
      <c r="N232" s="1">
        <f t="shared" ca="1" si="30"/>
        <v>0</v>
      </c>
      <c r="O232" s="1">
        <f t="shared" ca="1" si="31"/>
        <v>0</v>
      </c>
    </row>
    <row r="233" spans="1:15">
      <c r="A233" s="14">
        <v>214</v>
      </c>
      <c r="B233" s="35">
        <f t="shared" ca="1" si="28"/>
        <v>0.67364443610433589</v>
      </c>
      <c r="C233" s="7" cm="1">
        <f t="array" aca="1" ref="C233" ca="1">INDEX($C$4:$H$4,1,MATCH(TRUE,$C$6:$H$6&gt;=B233,0))</f>
        <v>13</v>
      </c>
      <c r="D233" s="1">
        <f t="shared" ca="1" si="32"/>
        <v>13.589241364595413</v>
      </c>
      <c r="E233" s="1">
        <f t="shared" ca="1" si="32"/>
        <v>27.015568009622161</v>
      </c>
      <c r="F233" s="1">
        <f t="shared" ca="1" si="32"/>
        <v>23.511093366920768</v>
      </c>
      <c r="G233" s="1">
        <f t="shared" ca="1" si="32"/>
        <v>48.60360059065885</v>
      </c>
      <c r="H233" s="1">
        <f t="shared" ca="1" si="32"/>
        <v>65.327127189345291</v>
      </c>
      <c r="I233" s="1">
        <f t="shared" ca="1" si="26"/>
        <v>0</v>
      </c>
      <c r="J233" s="1">
        <f t="shared" ca="1" si="26"/>
        <v>0</v>
      </c>
      <c r="K233" s="1">
        <f t="shared" ca="1" si="26"/>
        <v>0</v>
      </c>
      <c r="L233" s="1">
        <f t="shared" ca="1" si="26"/>
        <v>0</v>
      </c>
      <c r="M233" s="1">
        <f t="shared" ca="1" si="26"/>
        <v>0</v>
      </c>
      <c r="N233" s="1">
        <f t="shared" ca="1" si="30"/>
        <v>1</v>
      </c>
      <c r="O233" s="1">
        <f t="shared" ca="1" si="31"/>
        <v>65.327127189345291</v>
      </c>
    </row>
    <row r="234" spans="1:15">
      <c r="A234" s="14">
        <v>215</v>
      </c>
      <c r="B234" s="35">
        <f t="shared" ca="1" si="28"/>
        <v>0.78368811734831323</v>
      </c>
      <c r="C234" s="7" cm="1">
        <f t="array" aca="1" ref="C234" ca="1">INDEX($C$4:$H$4,1,MATCH(TRUE,$C$6:$H$6&gt;=B234,0))</f>
        <v>13</v>
      </c>
      <c r="D234" s="1">
        <f t="shared" ca="1" si="32"/>
        <v>28.114807369586458</v>
      </c>
      <c r="E234" s="1">
        <f t="shared" ca="1" si="32"/>
        <v>21.228840431763249</v>
      </c>
      <c r="F234" s="1">
        <f t="shared" ca="1" si="32"/>
        <v>32.787397532309207</v>
      </c>
      <c r="G234" s="1">
        <f t="shared" ca="1" si="32"/>
        <v>53.63979223628688</v>
      </c>
      <c r="H234" s="1">
        <f t="shared" ca="1" si="32"/>
        <v>30.523432497675046</v>
      </c>
      <c r="I234" s="1">
        <f t="shared" ca="1" si="26"/>
        <v>0</v>
      </c>
      <c r="J234" s="1">
        <f t="shared" ca="1" si="26"/>
        <v>1</v>
      </c>
      <c r="K234" s="1">
        <f t="shared" ca="1" si="26"/>
        <v>0</v>
      </c>
      <c r="L234" s="1">
        <f t="shared" ca="1" si="26"/>
        <v>0</v>
      </c>
      <c r="M234" s="1">
        <f t="shared" ca="1" si="26"/>
        <v>0</v>
      </c>
      <c r="N234" s="1">
        <f t="shared" ca="1" si="30"/>
        <v>0</v>
      </c>
      <c r="O234" s="1">
        <f t="shared" ca="1" si="31"/>
        <v>0</v>
      </c>
    </row>
    <row r="235" spans="1:15">
      <c r="A235" s="14">
        <v>216</v>
      </c>
      <c r="B235" s="35">
        <f t="shared" ca="1" si="28"/>
        <v>7.3155794051036005E-2</v>
      </c>
      <c r="C235" s="7" cm="1">
        <f t="array" aca="1" ref="C235" ca="1">INDEX($C$4:$H$4,1,MATCH(TRUE,$C$6:$H$6&gt;=B235,0))</f>
        <v>10</v>
      </c>
      <c r="D235" s="1">
        <f t="shared" ca="1" si="32"/>
        <v>25.219991531484517</v>
      </c>
      <c r="E235" s="1">
        <f t="shared" ca="1" si="32"/>
        <v>22.837336401887242</v>
      </c>
      <c r="F235" s="1">
        <f t="shared" ca="1" si="32"/>
        <v>17.941707747468918</v>
      </c>
      <c r="G235" s="1">
        <f t="shared" ca="1" si="32"/>
        <v>34.674656852785915</v>
      </c>
      <c r="H235" s="1">
        <f t="shared" ca="1" si="32"/>
        <v>28.475737564885737</v>
      </c>
      <c r="I235" s="1">
        <f t="shared" ca="1" si="26"/>
        <v>0</v>
      </c>
      <c r="J235" s="1">
        <f t="shared" ca="1" si="26"/>
        <v>1</v>
      </c>
      <c r="K235" s="1">
        <f t="shared" ca="1" si="26"/>
        <v>0</v>
      </c>
      <c r="L235" s="1">
        <f t="shared" ca="1" si="26"/>
        <v>0</v>
      </c>
      <c r="M235" s="1">
        <f t="shared" ca="1" si="26"/>
        <v>0</v>
      </c>
      <c r="N235" s="1">
        <f t="shared" ca="1" si="30"/>
        <v>0</v>
      </c>
      <c r="O235" s="1">
        <f t="shared" ca="1" si="31"/>
        <v>0</v>
      </c>
    </row>
    <row r="236" spans="1:15">
      <c r="A236" s="14">
        <v>217</v>
      </c>
      <c r="B236" s="35">
        <f t="shared" ca="1" si="28"/>
        <v>2.1201440367068725E-2</v>
      </c>
      <c r="C236" s="7" cm="1">
        <f t="array" aca="1" ref="C236" ca="1">INDEX($C$4:$H$4,1,MATCH(TRUE,$C$6:$H$6&gt;=B236,0))</f>
        <v>10</v>
      </c>
      <c r="D236" s="1">
        <f t="shared" ca="1" si="32"/>
        <v>24.091142845346862</v>
      </c>
      <c r="E236" s="1">
        <f t="shared" ca="1" si="32"/>
        <v>42.720630978632023</v>
      </c>
      <c r="F236" s="1">
        <f t="shared" ca="1" si="32"/>
        <v>80.729029087013203</v>
      </c>
      <c r="G236" s="1">
        <f t="shared" ca="1" si="32"/>
        <v>94.993316521667779</v>
      </c>
      <c r="H236" s="1">
        <f t="shared" ca="1" si="32"/>
        <v>126.29955171676403</v>
      </c>
      <c r="I236" s="1">
        <f t="shared" ca="1" si="26"/>
        <v>1</v>
      </c>
      <c r="J236" s="1">
        <f t="shared" ca="1" si="26"/>
        <v>1</v>
      </c>
      <c r="K236" s="1">
        <f t="shared" ca="1" si="26"/>
        <v>0</v>
      </c>
      <c r="L236" s="1">
        <f t="shared" ca="1" si="26"/>
        <v>0</v>
      </c>
      <c r="M236" s="1">
        <f t="shared" ca="1" si="26"/>
        <v>0</v>
      </c>
      <c r="N236" s="1">
        <f t="shared" ca="1" si="30"/>
        <v>0</v>
      </c>
      <c r="O236" s="1">
        <f t="shared" ca="1" si="31"/>
        <v>0</v>
      </c>
    </row>
    <row r="237" spans="1:15">
      <c r="A237" s="14">
        <v>218</v>
      </c>
      <c r="B237" s="35">
        <f t="shared" ca="1" si="28"/>
        <v>0.55802956667249448</v>
      </c>
      <c r="C237" s="7" cm="1">
        <f t="array" aca="1" ref="C237" ca="1">INDEX($C$4:$H$4,1,MATCH(TRUE,$C$6:$H$6&gt;=B237,0))</f>
        <v>12</v>
      </c>
      <c r="D237" s="1">
        <f t="shared" ca="1" si="32"/>
        <v>21.52395479387317</v>
      </c>
      <c r="E237" s="1">
        <f t="shared" ca="1" si="32"/>
        <v>17.504932426354113</v>
      </c>
      <c r="F237" s="1">
        <f t="shared" ca="1" si="32"/>
        <v>18.79895602156574</v>
      </c>
      <c r="G237" s="1">
        <f t="shared" ca="1" si="32"/>
        <v>26.702263205234146</v>
      </c>
      <c r="H237" s="1">
        <f t="shared" ca="1" si="32"/>
        <v>27.305573303978367</v>
      </c>
      <c r="I237" s="1">
        <f t="shared" ref="I237:M287" ca="1" si="33">IF(RAND()&lt;C$10,1,0)</f>
        <v>1</v>
      </c>
      <c r="J237" s="1">
        <f t="shared" ca="1" si="33"/>
        <v>0</v>
      </c>
      <c r="K237" s="1">
        <f t="shared" ca="1" si="33"/>
        <v>0</v>
      </c>
      <c r="L237" s="1">
        <f t="shared" ca="1" si="33"/>
        <v>0</v>
      </c>
      <c r="M237" s="1">
        <f t="shared" ca="1" si="33"/>
        <v>0</v>
      </c>
      <c r="N237" s="1">
        <f t="shared" ca="1" si="30"/>
        <v>0</v>
      </c>
      <c r="O237" s="1">
        <f t="shared" ca="1" si="31"/>
        <v>0</v>
      </c>
    </row>
    <row r="238" spans="1:15">
      <c r="A238" s="14">
        <v>219</v>
      </c>
      <c r="B238" s="35">
        <f t="shared" ca="1" si="28"/>
        <v>0.94705699621583539</v>
      </c>
      <c r="C238" s="7" cm="1">
        <f t="array" aca="1" ref="C238" ca="1">INDEX($C$4:$H$4,1,MATCH(TRUE,$C$6:$H$6&gt;=B238,0))</f>
        <v>15</v>
      </c>
      <c r="D238" s="1">
        <f t="shared" ca="1" si="32"/>
        <v>14.287315353854982</v>
      </c>
      <c r="E238" s="1">
        <f t="shared" ca="1" si="32"/>
        <v>30.953289545692318</v>
      </c>
      <c r="F238" s="1">
        <f t="shared" ca="1" si="32"/>
        <v>30.199446195228205</v>
      </c>
      <c r="G238" s="1">
        <f t="shared" ca="1" si="32"/>
        <v>53.014188652748103</v>
      </c>
      <c r="H238" s="1">
        <f t="shared" ca="1" si="32"/>
        <v>96.176759878635735</v>
      </c>
      <c r="I238" s="1">
        <f t="shared" ca="1" si="33"/>
        <v>1</v>
      </c>
      <c r="J238" s="1">
        <f t="shared" ca="1" si="33"/>
        <v>1</v>
      </c>
      <c r="K238" s="1">
        <f t="shared" ca="1" si="33"/>
        <v>0</v>
      </c>
      <c r="L238" s="1">
        <f t="shared" ca="1" si="33"/>
        <v>1</v>
      </c>
      <c r="M238" s="1">
        <f t="shared" ca="1" si="33"/>
        <v>0</v>
      </c>
      <c r="N238" s="1">
        <f t="shared" ca="1" si="30"/>
        <v>0</v>
      </c>
      <c r="O238" s="1">
        <f t="shared" ca="1" si="31"/>
        <v>0</v>
      </c>
    </row>
    <row r="239" spans="1:15">
      <c r="A239" s="14">
        <v>220</v>
      </c>
      <c r="B239" s="35">
        <f t="shared" ca="1" si="28"/>
        <v>5.730273666122121E-2</v>
      </c>
      <c r="C239" s="7" cm="1">
        <f t="array" aca="1" ref="C239" ca="1">INDEX($C$4:$H$4,1,MATCH(TRUE,$C$6:$H$6&gt;=B239,0))</f>
        <v>10</v>
      </c>
      <c r="D239" s="1">
        <f t="shared" ca="1" si="32"/>
        <v>17.867031157973237</v>
      </c>
      <c r="E239" s="1">
        <f t="shared" ca="1" si="32"/>
        <v>22.719744493917613</v>
      </c>
      <c r="F239" s="1">
        <f t="shared" ca="1" si="32"/>
        <v>29.117515934576566</v>
      </c>
      <c r="G239" s="1">
        <f t="shared" ca="1" si="32"/>
        <v>31.290615768957604</v>
      </c>
      <c r="H239" s="1">
        <f t="shared" ca="1" si="32"/>
        <v>86.853486932291432</v>
      </c>
      <c r="I239" s="1">
        <f t="shared" ca="1" si="33"/>
        <v>1</v>
      </c>
      <c r="J239" s="1">
        <f t="shared" ca="1" si="33"/>
        <v>0</v>
      </c>
      <c r="K239" s="1">
        <f t="shared" ca="1" si="33"/>
        <v>0</v>
      </c>
      <c r="L239" s="1">
        <f t="shared" ca="1" si="33"/>
        <v>0</v>
      </c>
      <c r="M239" s="1">
        <f t="shared" ca="1" si="33"/>
        <v>0</v>
      </c>
      <c r="N239" s="1">
        <f t="shared" ca="1" si="30"/>
        <v>0</v>
      </c>
      <c r="O239" s="1">
        <f t="shared" ca="1" si="31"/>
        <v>0</v>
      </c>
    </row>
    <row r="240" spans="1:15">
      <c r="A240" s="14">
        <v>221</v>
      </c>
      <c r="B240" s="35">
        <f t="shared" ca="1" si="28"/>
        <v>0.51410822593992322</v>
      </c>
      <c r="C240" s="7" cm="1">
        <f t="array" aca="1" ref="C240" ca="1">INDEX($C$4:$H$4,1,MATCH(TRUE,$C$6:$H$6&gt;=B240,0))</f>
        <v>12</v>
      </c>
      <c r="D240" s="1">
        <f t="shared" ca="1" si="32"/>
        <v>6.9074719834174854</v>
      </c>
      <c r="E240" s="1">
        <f t="shared" ca="1" si="32"/>
        <v>12.509623238733324</v>
      </c>
      <c r="F240" s="1">
        <f t="shared" ca="1" si="32"/>
        <v>12.26056448451552</v>
      </c>
      <c r="G240" s="1">
        <f t="shared" ca="1" si="32"/>
        <v>10.736724904480994</v>
      </c>
      <c r="H240" s="1">
        <f t="shared" ca="1" si="32"/>
        <v>3.4470052773183806</v>
      </c>
      <c r="I240" s="1">
        <f t="shared" ca="1" si="33"/>
        <v>0</v>
      </c>
      <c r="J240" s="1">
        <f t="shared" ca="1" si="33"/>
        <v>0</v>
      </c>
      <c r="K240" s="1">
        <f t="shared" ca="1" si="33"/>
        <v>0</v>
      </c>
      <c r="L240" s="1">
        <f t="shared" ca="1" si="33"/>
        <v>0</v>
      </c>
      <c r="M240" s="1">
        <f t="shared" ca="1" si="33"/>
        <v>0</v>
      </c>
      <c r="N240" s="1">
        <f t="shared" ca="1" si="30"/>
        <v>1</v>
      </c>
      <c r="O240" s="1">
        <f t="shared" ca="1" si="31"/>
        <v>3.4470052773183806</v>
      </c>
    </row>
    <row r="241" spans="1:15">
      <c r="A241" s="14">
        <v>222</v>
      </c>
      <c r="B241" s="35">
        <f t="shared" ca="1" si="28"/>
        <v>0.68658219067738335</v>
      </c>
      <c r="C241" s="7" cm="1">
        <f t="array" aca="1" ref="C241" ca="1">INDEX($C$4:$H$4,1,MATCH(TRUE,$C$6:$H$6&gt;=B241,0))</f>
        <v>13</v>
      </c>
      <c r="D241" s="1">
        <f t="shared" ca="1" si="32"/>
        <v>17.173802978353301</v>
      </c>
      <c r="E241" s="1">
        <f t="shared" ca="1" si="32"/>
        <v>12.306351566314316</v>
      </c>
      <c r="F241" s="1">
        <f t="shared" ca="1" si="32"/>
        <v>20.650634758608206</v>
      </c>
      <c r="G241" s="1">
        <f t="shared" ca="1" si="32"/>
        <v>39.849686313577514</v>
      </c>
      <c r="H241" s="1">
        <f t="shared" ca="1" si="32"/>
        <v>37.399143382538348</v>
      </c>
      <c r="I241" s="1">
        <f t="shared" ca="1" si="33"/>
        <v>1</v>
      </c>
      <c r="J241" s="1">
        <f t="shared" ca="1" si="33"/>
        <v>0</v>
      </c>
      <c r="K241" s="1">
        <f t="shared" ca="1" si="33"/>
        <v>0</v>
      </c>
      <c r="L241" s="1">
        <f t="shared" ca="1" si="33"/>
        <v>0</v>
      </c>
      <c r="M241" s="1">
        <f t="shared" ca="1" si="33"/>
        <v>0</v>
      </c>
      <c r="N241" s="1">
        <f t="shared" ca="1" si="30"/>
        <v>0</v>
      </c>
      <c r="O241" s="1">
        <f t="shared" ca="1" si="31"/>
        <v>0</v>
      </c>
    </row>
    <row r="242" spans="1:15">
      <c r="A242" s="14">
        <v>223</v>
      </c>
      <c r="B242" s="35">
        <f t="shared" ca="1" si="28"/>
        <v>0.8945506006096704</v>
      </c>
      <c r="C242" s="7" cm="1">
        <f t="array" aca="1" ref="C242" ca="1">INDEX($C$4:$H$4,1,MATCH(TRUE,$C$6:$H$6&gt;=B242,0))</f>
        <v>14</v>
      </c>
      <c r="D242" s="1">
        <f t="shared" ca="1" si="32"/>
        <v>23.421137852018521</v>
      </c>
      <c r="E242" s="1">
        <f t="shared" ca="1" si="32"/>
        <v>40.748345046908284</v>
      </c>
      <c r="F242" s="1">
        <f t="shared" ca="1" si="32"/>
        <v>21.121218518046128</v>
      </c>
      <c r="G242" s="1">
        <f t="shared" ca="1" si="32"/>
        <v>24.630381453253747</v>
      </c>
      <c r="H242" s="1">
        <f t="shared" ca="1" si="32"/>
        <v>20.284152417969093</v>
      </c>
      <c r="I242" s="1">
        <f t="shared" ca="1" si="33"/>
        <v>1</v>
      </c>
      <c r="J242" s="1">
        <f t="shared" ca="1" si="33"/>
        <v>0</v>
      </c>
      <c r="K242" s="1">
        <f t="shared" ca="1" si="33"/>
        <v>0</v>
      </c>
      <c r="L242" s="1">
        <f t="shared" ca="1" si="33"/>
        <v>0</v>
      </c>
      <c r="M242" s="1">
        <f t="shared" ca="1" si="33"/>
        <v>0</v>
      </c>
      <c r="N242" s="1">
        <f t="shared" ca="1" si="30"/>
        <v>0</v>
      </c>
      <c r="O242" s="1">
        <f t="shared" ca="1" si="31"/>
        <v>0</v>
      </c>
    </row>
    <row r="243" spans="1:15">
      <c r="A243" s="14">
        <v>224</v>
      </c>
      <c r="B243" s="35">
        <f t="shared" ca="1" si="28"/>
        <v>0.77882371967772879</v>
      </c>
      <c r="C243" s="7" cm="1">
        <f t="array" aca="1" ref="C243" ca="1">INDEX($C$4:$H$4,1,MATCH(TRUE,$C$6:$H$6&gt;=B243,0))</f>
        <v>13</v>
      </c>
      <c r="D243" s="1">
        <f t="shared" ca="1" si="32"/>
        <v>36.422618052397674</v>
      </c>
      <c r="E243" s="1">
        <f t="shared" ca="1" si="32"/>
        <v>64.045288936471252</v>
      </c>
      <c r="F243" s="1">
        <f t="shared" ca="1" si="32"/>
        <v>174.29126510448557</v>
      </c>
      <c r="G243" s="1">
        <f t="shared" ca="1" si="32"/>
        <v>311.30211621528628</v>
      </c>
      <c r="H243" s="1">
        <f t="shared" ca="1" si="32"/>
        <v>325.412835050963</v>
      </c>
      <c r="I243" s="1">
        <f t="shared" ca="1" si="33"/>
        <v>0</v>
      </c>
      <c r="J243" s="1">
        <f t="shared" ca="1" si="33"/>
        <v>1</v>
      </c>
      <c r="K243" s="1">
        <f t="shared" ca="1" si="33"/>
        <v>0</v>
      </c>
      <c r="L243" s="1">
        <f t="shared" ca="1" si="33"/>
        <v>0</v>
      </c>
      <c r="M243" s="1">
        <f t="shared" ca="1" si="33"/>
        <v>0</v>
      </c>
      <c r="N243" s="1">
        <f t="shared" ca="1" si="30"/>
        <v>0</v>
      </c>
      <c r="O243" s="1">
        <f t="shared" ca="1" si="31"/>
        <v>0</v>
      </c>
    </row>
    <row r="244" spans="1:15">
      <c r="A244" s="14">
        <v>225</v>
      </c>
      <c r="B244" s="35">
        <f t="shared" ca="1" si="28"/>
        <v>0.33804742963842571</v>
      </c>
      <c r="C244" s="7" cm="1">
        <f t="array" aca="1" ref="C244" ca="1">INDEX($C$4:$H$4,1,MATCH(TRUE,$C$6:$H$6&gt;=B244,0))</f>
        <v>12</v>
      </c>
      <c r="D244" s="1">
        <f t="shared" ca="1" si="32"/>
        <v>21.39587983187424</v>
      </c>
      <c r="E244" s="1">
        <f t="shared" ca="1" si="32"/>
        <v>19.424151785976658</v>
      </c>
      <c r="F244" s="1">
        <f t="shared" ca="1" si="32"/>
        <v>61.255586995845469</v>
      </c>
      <c r="G244" s="1">
        <f t="shared" ca="1" si="32"/>
        <v>20.010389273131079</v>
      </c>
      <c r="H244" s="1">
        <f t="shared" ca="1" si="32"/>
        <v>28.283259927090562</v>
      </c>
      <c r="I244" s="1">
        <f t="shared" ca="1" si="33"/>
        <v>0</v>
      </c>
      <c r="J244" s="1">
        <f t="shared" ca="1" si="33"/>
        <v>1</v>
      </c>
      <c r="K244" s="1">
        <f t="shared" ca="1" si="33"/>
        <v>0</v>
      </c>
      <c r="L244" s="1">
        <f t="shared" ca="1" si="33"/>
        <v>0</v>
      </c>
      <c r="M244" s="1">
        <f t="shared" ca="1" si="33"/>
        <v>0</v>
      </c>
      <c r="N244" s="1">
        <f t="shared" ca="1" si="30"/>
        <v>0</v>
      </c>
      <c r="O244" s="1">
        <f t="shared" ca="1" si="31"/>
        <v>0</v>
      </c>
    </row>
    <row r="245" spans="1:15">
      <c r="A245" s="14">
        <v>226</v>
      </c>
      <c r="B245" s="35">
        <f t="shared" ca="1" si="28"/>
        <v>0.32405936431595816</v>
      </c>
      <c r="C245" s="7" cm="1">
        <f t="array" aca="1" ref="C245" ca="1">INDEX($C$4:$H$4,1,MATCH(TRUE,$C$6:$H$6&gt;=B245,0))</f>
        <v>12</v>
      </c>
      <c r="D245" s="1">
        <f t="shared" ref="D245:H260" ca="1" si="34">_xlfn.LOGNORM.INV(RAND(),0.15,0.5)*C245</f>
        <v>12.687964092899128</v>
      </c>
      <c r="E245" s="1">
        <f t="shared" ca="1" si="34"/>
        <v>12.527187904282298</v>
      </c>
      <c r="F245" s="1">
        <f t="shared" ca="1" si="34"/>
        <v>18.13123189633659</v>
      </c>
      <c r="G245" s="1">
        <f t="shared" ca="1" si="34"/>
        <v>19.309371679636893</v>
      </c>
      <c r="H245" s="1">
        <f t="shared" ca="1" si="34"/>
        <v>31.36708041786499</v>
      </c>
      <c r="I245" s="1">
        <f t="shared" ca="1" si="33"/>
        <v>1</v>
      </c>
      <c r="J245" s="1">
        <f t="shared" ca="1" si="33"/>
        <v>1</v>
      </c>
      <c r="K245" s="1">
        <f t="shared" ca="1" si="33"/>
        <v>1</v>
      </c>
      <c r="L245" s="1">
        <f t="shared" ca="1" si="33"/>
        <v>0</v>
      </c>
      <c r="M245" s="1">
        <f t="shared" ca="1" si="33"/>
        <v>0</v>
      </c>
      <c r="N245" s="1">
        <f t="shared" ca="1" si="30"/>
        <v>0</v>
      </c>
      <c r="O245" s="1">
        <f t="shared" ca="1" si="31"/>
        <v>0</v>
      </c>
    </row>
    <row r="246" spans="1:15">
      <c r="A246" s="14">
        <v>227</v>
      </c>
      <c r="B246" s="35">
        <f t="shared" ca="1" si="28"/>
        <v>0.71455316033463379</v>
      </c>
      <c r="C246" s="7" cm="1">
        <f t="array" aca="1" ref="C246" ca="1">INDEX($C$4:$H$4,1,MATCH(TRUE,$C$6:$H$6&gt;=B246,0))</f>
        <v>13</v>
      </c>
      <c r="D246" s="1">
        <f t="shared" ca="1" si="34"/>
        <v>20.897461272967121</v>
      </c>
      <c r="E246" s="1">
        <f t="shared" ca="1" si="34"/>
        <v>17.664650404837882</v>
      </c>
      <c r="F246" s="1">
        <f t="shared" ca="1" si="34"/>
        <v>13.071784809084557</v>
      </c>
      <c r="G246" s="1">
        <f t="shared" ca="1" si="34"/>
        <v>13.026534901721261</v>
      </c>
      <c r="H246" s="1">
        <f t="shared" ca="1" si="34"/>
        <v>12.714534044981365</v>
      </c>
      <c r="I246" s="1">
        <f t="shared" ca="1" si="33"/>
        <v>0</v>
      </c>
      <c r="J246" s="1">
        <f t="shared" ca="1" si="33"/>
        <v>0</v>
      </c>
      <c r="K246" s="1">
        <f t="shared" ca="1" si="33"/>
        <v>0</v>
      </c>
      <c r="L246" s="1">
        <f t="shared" ca="1" si="33"/>
        <v>0</v>
      </c>
      <c r="M246" s="1">
        <f t="shared" ca="1" si="33"/>
        <v>1</v>
      </c>
      <c r="N246" s="1">
        <f t="shared" ca="1" si="30"/>
        <v>0</v>
      </c>
      <c r="O246" s="1">
        <f t="shared" ca="1" si="31"/>
        <v>0</v>
      </c>
    </row>
    <row r="247" spans="1:15">
      <c r="A247" s="14">
        <v>228</v>
      </c>
      <c r="B247" s="35">
        <f t="shared" ca="1" si="28"/>
        <v>0.87797946992715048</v>
      </c>
      <c r="C247" s="7" cm="1">
        <f t="array" aca="1" ref="C247" ca="1">INDEX($C$4:$H$4,1,MATCH(TRUE,$C$6:$H$6&gt;=B247,0))</f>
        <v>14</v>
      </c>
      <c r="D247" s="1">
        <f t="shared" ca="1" si="34"/>
        <v>13.876250383784846</v>
      </c>
      <c r="E247" s="1">
        <f t="shared" ca="1" si="34"/>
        <v>11.618566375261144</v>
      </c>
      <c r="F247" s="1">
        <f t="shared" ca="1" si="34"/>
        <v>6.6602596875233431</v>
      </c>
      <c r="G247" s="1">
        <f t="shared" ca="1" si="34"/>
        <v>7.4890506331932665</v>
      </c>
      <c r="H247" s="1">
        <f t="shared" ca="1" si="34"/>
        <v>18.248359971511523</v>
      </c>
      <c r="I247" s="1">
        <f t="shared" ca="1" si="33"/>
        <v>1</v>
      </c>
      <c r="J247" s="1">
        <f t="shared" ca="1" si="33"/>
        <v>1</v>
      </c>
      <c r="K247" s="1">
        <f t="shared" ca="1" si="33"/>
        <v>1</v>
      </c>
      <c r="L247" s="1">
        <f t="shared" ca="1" si="33"/>
        <v>0</v>
      </c>
      <c r="M247" s="1">
        <f t="shared" ca="1" si="33"/>
        <v>0</v>
      </c>
      <c r="N247" s="1">
        <f t="shared" ca="1" si="30"/>
        <v>0</v>
      </c>
      <c r="O247" s="1">
        <f t="shared" ca="1" si="31"/>
        <v>0</v>
      </c>
    </row>
    <row r="248" spans="1:15">
      <c r="A248" s="14">
        <v>229</v>
      </c>
      <c r="B248" s="35">
        <f t="shared" ca="1" si="28"/>
        <v>0.74281797736300192</v>
      </c>
      <c r="C248" s="7" cm="1">
        <f t="array" aca="1" ref="C248" ca="1">INDEX($C$4:$H$4,1,MATCH(TRUE,$C$6:$H$6&gt;=B248,0))</f>
        <v>13</v>
      </c>
      <c r="D248" s="1">
        <f t="shared" ca="1" si="34"/>
        <v>11.504496159046942</v>
      </c>
      <c r="E248" s="1">
        <f t="shared" ca="1" si="34"/>
        <v>22.300017637568285</v>
      </c>
      <c r="F248" s="1">
        <f t="shared" ca="1" si="34"/>
        <v>25.84024765958587</v>
      </c>
      <c r="G248" s="1">
        <f t="shared" ca="1" si="34"/>
        <v>62.277627829988269</v>
      </c>
      <c r="H248" s="1">
        <f t="shared" ca="1" si="34"/>
        <v>77.2893151657928</v>
      </c>
      <c r="I248" s="1">
        <f t="shared" ca="1" si="33"/>
        <v>1</v>
      </c>
      <c r="J248" s="1">
        <f t="shared" ca="1" si="33"/>
        <v>0</v>
      </c>
      <c r="K248" s="1">
        <f t="shared" ca="1" si="33"/>
        <v>1</v>
      </c>
      <c r="L248" s="1">
        <f t="shared" ca="1" si="33"/>
        <v>1</v>
      </c>
      <c r="M248" s="1">
        <f t="shared" ca="1" si="33"/>
        <v>0</v>
      </c>
      <c r="N248" s="1">
        <f t="shared" ca="1" si="30"/>
        <v>0</v>
      </c>
      <c r="O248" s="1">
        <f t="shared" ca="1" si="31"/>
        <v>0</v>
      </c>
    </row>
    <row r="249" spans="1:15">
      <c r="A249" s="14">
        <v>230</v>
      </c>
      <c r="B249" s="35">
        <f t="shared" ca="1" si="28"/>
        <v>0.21878610717098901</v>
      </c>
      <c r="C249" s="7" cm="1">
        <f t="array" aca="1" ref="C249" ca="1">INDEX($C$4:$H$4,1,MATCH(TRUE,$C$6:$H$6&gt;=B249,0))</f>
        <v>11</v>
      </c>
      <c r="D249" s="1">
        <f t="shared" ca="1" si="34"/>
        <v>22.06535249492261</v>
      </c>
      <c r="E249" s="1">
        <f t="shared" ca="1" si="34"/>
        <v>10.42138479480816</v>
      </c>
      <c r="F249" s="1">
        <f t="shared" ca="1" si="34"/>
        <v>18.317573757367356</v>
      </c>
      <c r="G249" s="1">
        <f t="shared" ca="1" si="34"/>
        <v>19.486995196560347</v>
      </c>
      <c r="H249" s="1">
        <f t="shared" ca="1" si="34"/>
        <v>39.374178143350399</v>
      </c>
      <c r="I249" s="1">
        <f t="shared" ca="1" si="33"/>
        <v>0</v>
      </c>
      <c r="J249" s="1">
        <f t="shared" ca="1" si="33"/>
        <v>0</v>
      </c>
      <c r="K249" s="1">
        <f t="shared" ca="1" si="33"/>
        <v>0</v>
      </c>
      <c r="L249" s="1">
        <f t="shared" ca="1" si="33"/>
        <v>0</v>
      </c>
      <c r="M249" s="1">
        <f t="shared" ca="1" si="33"/>
        <v>0</v>
      </c>
      <c r="N249" s="1">
        <f t="shared" ca="1" si="30"/>
        <v>1</v>
      </c>
      <c r="O249" s="1">
        <f t="shared" ca="1" si="31"/>
        <v>39.374178143350399</v>
      </c>
    </row>
    <row r="250" spans="1:15">
      <c r="A250" s="14">
        <v>231</v>
      </c>
      <c r="B250" s="35">
        <f t="shared" ca="1" si="28"/>
        <v>0.65447158129583327</v>
      </c>
      <c r="C250" s="7" cm="1">
        <f t="array" aca="1" ref="C250" ca="1">INDEX($C$4:$H$4,1,MATCH(TRUE,$C$6:$H$6&gt;=B250,0))</f>
        <v>13</v>
      </c>
      <c r="D250" s="1">
        <f t="shared" ca="1" si="34"/>
        <v>18.189385107473957</v>
      </c>
      <c r="E250" s="1">
        <f t="shared" ca="1" si="34"/>
        <v>9.1965534943619609</v>
      </c>
      <c r="F250" s="1">
        <f t="shared" ca="1" si="34"/>
        <v>6.9498281385295186</v>
      </c>
      <c r="G250" s="1">
        <f t="shared" ca="1" si="34"/>
        <v>6.6902615491826678</v>
      </c>
      <c r="H250" s="1">
        <f t="shared" ca="1" si="34"/>
        <v>8.5740125839981634</v>
      </c>
      <c r="I250" s="1">
        <f t="shared" ca="1" si="33"/>
        <v>0</v>
      </c>
      <c r="J250" s="1">
        <f t="shared" ca="1" si="33"/>
        <v>0</v>
      </c>
      <c r="K250" s="1">
        <f t="shared" ca="1" si="33"/>
        <v>0</v>
      </c>
      <c r="L250" s="1">
        <f t="shared" ca="1" si="33"/>
        <v>1</v>
      </c>
      <c r="M250" s="1">
        <f t="shared" ca="1" si="33"/>
        <v>0</v>
      </c>
      <c r="N250" s="1">
        <f t="shared" ca="1" si="30"/>
        <v>0</v>
      </c>
      <c r="O250" s="1">
        <f t="shared" ca="1" si="31"/>
        <v>0</v>
      </c>
    </row>
    <row r="251" spans="1:15">
      <c r="A251" s="14">
        <v>232</v>
      </c>
      <c r="B251" s="35">
        <f t="shared" ca="1" si="28"/>
        <v>4.6684552573166616E-2</v>
      </c>
      <c r="C251" s="7" cm="1">
        <f t="array" aca="1" ref="C251" ca="1">INDEX($C$4:$H$4,1,MATCH(TRUE,$C$6:$H$6&gt;=B251,0))</f>
        <v>10</v>
      </c>
      <c r="D251" s="1">
        <f t="shared" ca="1" si="34"/>
        <v>12.122406524574146</v>
      </c>
      <c r="E251" s="1">
        <f t="shared" ca="1" si="34"/>
        <v>9.4659240574326819</v>
      </c>
      <c r="F251" s="1">
        <f t="shared" ca="1" si="34"/>
        <v>12.855698238637359</v>
      </c>
      <c r="G251" s="1">
        <f t="shared" ca="1" si="34"/>
        <v>9.3888389532821517</v>
      </c>
      <c r="H251" s="1">
        <f t="shared" ca="1" si="34"/>
        <v>10.298225199401179</v>
      </c>
      <c r="I251" s="1">
        <f t="shared" ca="1" si="33"/>
        <v>1</v>
      </c>
      <c r="J251" s="1">
        <f t="shared" ca="1" si="33"/>
        <v>1</v>
      </c>
      <c r="K251" s="1">
        <f t="shared" ca="1" si="33"/>
        <v>0</v>
      </c>
      <c r="L251" s="1">
        <f t="shared" ca="1" si="33"/>
        <v>0</v>
      </c>
      <c r="M251" s="1">
        <f t="shared" ca="1" si="33"/>
        <v>0</v>
      </c>
      <c r="N251" s="1">
        <f t="shared" ca="1" si="30"/>
        <v>0</v>
      </c>
      <c r="O251" s="1">
        <f t="shared" ca="1" si="31"/>
        <v>0</v>
      </c>
    </row>
    <row r="252" spans="1:15">
      <c r="A252" s="14">
        <v>233</v>
      </c>
      <c r="B252" s="35">
        <f t="shared" ca="1" si="28"/>
        <v>0.76464445413400217</v>
      </c>
      <c r="C252" s="7" cm="1">
        <f t="array" aca="1" ref="C252" ca="1">INDEX($C$4:$H$4,1,MATCH(TRUE,$C$6:$H$6&gt;=B252,0))</f>
        <v>13</v>
      </c>
      <c r="D252" s="1">
        <f t="shared" ca="1" si="34"/>
        <v>17.752912222393636</v>
      </c>
      <c r="E252" s="1">
        <f t="shared" ca="1" si="34"/>
        <v>17.397339238263434</v>
      </c>
      <c r="F252" s="1">
        <f t="shared" ca="1" si="34"/>
        <v>21.857790998177649</v>
      </c>
      <c r="G252" s="1">
        <f t="shared" ca="1" si="34"/>
        <v>30.946161295996415</v>
      </c>
      <c r="H252" s="1">
        <f t="shared" ca="1" si="34"/>
        <v>39.137420752908646</v>
      </c>
      <c r="I252" s="1">
        <f t="shared" ca="1" si="33"/>
        <v>0</v>
      </c>
      <c r="J252" s="1">
        <f t="shared" ca="1" si="33"/>
        <v>0</v>
      </c>
      <c r="K252" s="1">
        <f t="shared" ca="1" si="33"/>
        <v>0</v>
      </c>
      <c r="L252" s="1">
        <f t="shared" ca="1" si="33"/>
        <v>0</v>
      </c>
      <c r="M252" s="1">
        <f t="shared" ca="1" si="33"/>
        <v>0</v>
      </c>
      <c r="N252" s="1">
        <f t="shared" ca="1" si="30"/>
        <v>1</v>
      </c>
      <c r="O252" s="1">
        <f t="shared" ca="1" si="31"/>
        <v>39.137420752908646</v>
      </c>
    </row>
    <row r="253" spans="1:15">
      <c r="A253" s="14">
        <v>234</v>
      </c>
      <c r="B253" s="35">
        <f t="shared" ca="1" si="28"/>
        <v>0.57918827269813034</v>
      </c>
      <c r="C253" s="7" cm="1">
        <f t="array" aca="1" ref="C253" ca="1">INDEX($C$4:$H$4,1,MATCH(TRUE,$C$6:$H$6&gt;=B253,0))</f>
        <v>12</v>
      </c>
      <c r="D253" s="1">
        <f t="shared" ca="1" si="34"/>
        <v>59.862748465375773</v>
      </c>
      <c r="E253" s="1">
        <f t="shared" ca="1" si="34"/>
        <v>75.266420166922032</v>
      </c>
      <c r="F253" s="1">
        <f t="shared" ca="1" si="34"/>
        <v>28.239137320306334</v>
      </c>
      <c r="G253" s="1">
        <f t="shared" ca="1" si="34"/>
        <v>66.29242012479726</v>
      </c>
      <c r="H253" s="1">
        <f t="shared" ca="1" si="34"/>
        <v>77.672838064041898</v>
      </c>
      <c r="I253" s="1">
        <f t="shared" ca="1" si="33"/>
        <v>0</v>
      </c>
      <c r="J253" s="1">
        <f t="shared" ca="1" si="33"/>
        <v>0</v>
      </c>
      <c r="K253" s="1">
        <f t="shared" ca="1" si="33"/>
        <v>1</v>
      </c>
      <c r="L253" s="1">
        <f t="shared" ca="1" si="33"/>
        <v>1</v>
      </c>
      <c r="M253" s="1">
        <f t="shared" ca="1" si="33"/>
        <v>0</v>
      </c>
      <c r="N253" s="1">
        <f t="shared" ca="1" si="30"/>
        <v>0</v>
      </c>
      <c r="O253" s="1">
        <f t="shared" ca="1" si="31"/>
        <v>0</v>
      </c>
    </row>
    <row r="254" spans="1:15">
      <c r="A254" s="14">
        <v>235</v>
      </c>
      <c r="B254" s="35">
        <f t="shared" ca="1" si="28"/>
        <v>0.34873109067512043</v>
      </c>
      <c r="C254" s="7" cm="1">
        <f t="array" aca="1" ref="C254" ca="1">INDEX($C$4:$H$4,1,MATCH(TRUE,$C$6:$H$6&gt;=B254,0))</f>
        <v>12</v>
      </c>
      <c r="D254" s="1">
        <f t="shared" ca="1" si="34"/>
        <v>20.440654151279219</v>
      </c>
      <c r="E254" s="1">
        <f t="shared" ca="1" si="34"/>
        <v>13.133589694324401</v>
      </c>
      <c r="F254" s="1">
        <f t="shared" ca="1" si="34"/>
        <v>7.0995828806836325</v>
      </c>
      <c r="G254" s="1">
        <f t="shared" ca="1" si="34"/>
        <v>7.8547272838478825</v>
      </c>
      <c r="H254" s="1">
        <f t="shared" ca="1" si="34"/>
        <v>7.1847662868898912</v>
      </c>
      <c r="I254" s="1">
        <f t="shared" ca="1" si="33"/>
        <v>0</v>
      </c>
      <c r="J254" s="1">
        <f t="shared" ca="1" si="33"/>
        <v>0</v>
      </c>
      <c r="K254" s="1">
        <f t="shared" ca="1" si="33"/>
        <v>0</v>
      </c>
      <c r="L254" s="1">
        <f t="shared" ca="1" si="33"/>
        <v>0</v>
      </c>
      <c r="M254" s="1">
        <f t="shared" ca="1" si="33"/>
        <v>0</v>
      </c>
      <c r="N254" s="1">
        <f t="shared" ca="1" si="30"/>
        <v>1</v>
      </c>
      <c r="O254" s="1">
        <f t="shared" ca="1" si="31"/>
        <v>7.1847662868898912</v>
      </c>
    </row>
    <row r="255" spans="1:15">
      <c r="A255" s="14">
        <v>236</v>
      </c>
      <c r="B255" s="35">
        <f t="shared" ca="1" si="28"/>
        <v>0.30528715814442542</v>
      </c>
      <c r="C255" s="7" cm="1">
        <f t="array" aca="1" ref="C255" ca="1">INDEX($C$4:$H$4,1,MATCH(TRUE,$C$6:$H$6&gt;=B255,0))</f>
        <v>12</v>
      </c>
      <c r="D255" s="1">
        <f t="shared" ca="1" si="34"/>
        <v>6.3960155506869825</v>
      </c>
      <c r="E255" s="1">
        <f t="shared" ca="1" si="34"/>
        <v>6.9984634443700315</v>
      </c>
      <c r="F255" s="1">
        <f t="shared" ca="1" si="34"/>
        <v>8.7010722735186974</v>
      </c>
      <c r="G255" s="1">
        <f t="shared" ca="1" si="34"/>
        <v>14.487769201903816</v>
      </c>
      <c r="H255" s="1">
        <f t="shared" ca="1" si="34"/>
        <v>19.578328067728854</v>
      </c>
      <c r="I255" s="1">
        <f t="shared" ca="1" si="33"/>
        <v>0</v>
      </c>
      <c r="J255" s="1">
        <f t="shared" ca="1" si="33"/>
        <v>0</v>
      </c>
      <c r="K255" s="1">
        <f t="shared" ca="1" si="33"/>
        <v>0</v>
      </c>
      <c r="L255" s="1">
        <f t="shared" ca="1" si="33"/>
        <v>0</v>
      </c>
      <c r="M255" s="1">
        <f t="shared" ca="1" si="33"/>
        <v>0</v>
      </c>
      <c r="N255" s="1">
        <f t="shared" ca="1" si="30"/>
        <v>1</v>
      </c>
      <c r="O255" s="1">
        <f t="shared" ca="1" si="31"/>
        <v>19.578328067728854</v>
      </c>
    </row>
    <row r="256" spans="1:15">
      <c r="A256" s="14">
        <v>237</v>
      </c>
      <c r="B256" s="35">
        <f t="shared" ca="1" si="28"/>
        <v>0.18517172482006006</v>
      </c>
      <c r="C256" s="7" cm="1">
        <f t="array" aca="1" ref="C256" ca="1">INDEX($C$4:$H$4,1,MATCH(TRUE,$C$6:$H$6&gt;=B256,0))</f>
        <v>11</v>
      </c>
      <c r="D256" s="1">
        <f t="shared" ca="1" si="34"/>
        <v>9.8210622153421347</v>
      </c>
      <c r="E256" s="1">
        <f t="shared" ca="1" si="34"/>
        <v>11.397620900818838</v>
      </c>
      <c r="F256" s="1">
        <f t="shared" ca="1" si="34"/>
        <v>13.819336045682546</v>
      </c>
      <c r="G256" s="1">
        <f t="shared" ca="1" si="34"/>
        <v>7.0968023388535695</v>
      </c>
      <c r="H256" s="1">
        <f t="shared" ca="1" si="34"/>
        <v>2.468047399059679</v>
      </c>
      <c r="I256" s="1">
        <f t="shared" ca="1" si="33"/>
        <v>0</v>
      </c>
      <c r="J256" s="1">
        <f t="shared" ca="1" si="33"/>
        <v>0</v>
      </c>
      <c r="K256" s="1">
        <f t="shared" ca="1" si="33"/>
        <v>0</v>
      </c>
      <c r="L256" s="1">
        <f t="shared" ca="1" si="33"/>
        <v>0</v>
      </c>
      <c r="M256" s="1">
        <f t="shared" ca="1" si="33"/>
        <v>0</v>
      </c>
      <c r="N256" s="1">
        <f t="shared" ca="1" si="30"/>
        <v>1</v>
      </c>
      <c r="O256" s="1">
        <f t="shared" ca="1" si="31"/>
        <v>2.468047399059679</v>
      </c>
    </row>
    <row r="257" spans="1:15">
      <c r="A257" s="14">
        <v>238</v>
      </c>
      <c r="B257" s="35">
        <f t="shared" ca="1" si="28"/>
        <v>0.6674768223443639</v>
      </c>
      <c r="C257" s="7" cm="1">
        <f t="array" aca="1" ref="C257" ca="1">INDEX($C$4:$H$4,1,MATCH(TRUE,$C$6:$H$6&gt;=B257,0))</f>
        <v>13</v>
      </c>
      <c r="D257" s="1">
        <f t="shared" ca="1" si="34"/>
        <v>13.569969198235865</v>
      </c>
      <c r="E257" s="1">
        <f t="shared" ca="1" si="34"/>
        <v>13.786620292490582</v>
      </c>
      <c r="F257" s="1">
        <f t="shared" ca="1" si="34"/>
        <v>36.232449251183525</v>
      </c>
      <c r="G257" s="1">
        <f t="shared" ca="1" si="34"/>
        <v>16.041712667443303</v>
      </c>
      <c r="H257" s="1">
        <f t="shared" ca="1" si="34"/>
        <v>14.072262960648697</v>
      </c>
      <c r="I257" s="1">
        <f t="shared" ca="1" si="33"/>
        <v>0</v>
      </c>
      <c r="J257" s="1">
        <f t="shared" ca="1" si="33"/>
        <v>0</v>
      </c>
      <c r="K257" s="1">
        <f t="shared" ca="1" si="33"/>
        <v>0</v>
      </c>
      <c r="L257" s="1">
        <f t="shared" ca="1" si="33"/>
        <v>0</v>
      </c>
      <c r="M257" s="1">
        <f t="shared" ca="1" si="33"/>
        <v>0</v>
      </c>
      <c r="N257" s="1">
        <f t="shared" ca="1" si="30"/>
        <v>1</v>
      </c>
      <c r="O257" s="1">
        <f t="shared" ca="1" si="31"/>
        <v>14.072262960648697</v>
      </c>
    </row>
    <row r="258" spans="1:15">
      <c r="A258" s="14">
        <v>239</v>
      </c>
      <c r="B258" s="35">
        <f t="shared" ca="1" si="28"/>
        <v>0.65683713414333034</v>
      </c>
      <c r="C258" s="7" cm="1">
        <f t="array" aca="1" ref="C258" ca="1">INDEX($C$4:$H$4,1,MATCH(TRUE,$C$6:$H$6&gt;=B258,0))</f>
        <v>13</v>
      </c>
      <c r="D258" s="1">
        <f t="shared" ca="1" si="34"/>
        <v>8.8554883024873519</v>
      </c>
      <c r="E258" s="1">
        <f t="shared" ca="1" si="34"/>
        <v>10.34805754513787</v>
      </c>
      <c r="F258" s="1">
        <f t="shared" ca="1" si="34"/>
        <v>22.790381027305855</v>
      </c>
      <c r="G258" s="1">
        <f t="shared" ca="1" si="34"/>
        <v>25.180931298381644</v>
      </c>
      <c r="H258" s="1">
        <f t="shared" ca="1" si="34"/>
        <v>14.680201612151262</v>
      </c>
      <c r="I258" s="1">
        <f t="shared" ca="1" si="33"/>
        <v>1</v>
      </c>
      <c r="J258" s="1">
        <f t="shared" ca="1" si="33"/>
        <v>1</v>
      </c>
      <c r="K258" s="1">
        <f t="shared" ca="1" si="33"/>
        <v>0</v>
      </c>
      <c r="L258" s="1">
        <f t="shared" ca="1" si="33"/>
        <v>0</v>
      </c>
      <c r="M258" s="1">
        <f t="shared" ca="1" si="33"/>
        <v>0</v>
      </c>
      <c r="N258" s="1">
        <f t="shared" ca="1" si="30"/>
        <v>0</v>
      </c>
      <c r="O258" s="1">
        <f t="shared" ca="1" si="31"/>
        <v>0</v>
      </c>
    </row>
    <row r="259" spans="1:15">
      <c r="A259" s="14">
        <v>240</v>
      </c>
      <c r="B259" s="35">
        <f t="shared" ca="1" si="28"/>
        <v>0.98594535274331696</v>
      </c>
      <c r="C259" s="7" cm="1">
        <f t="array" aca="1" ref="C259" ca="1">INDEX($C$4:$H$4,1,MATCH(TRUE,$C$6:$H$6&gt;=B259,0))</f>
        <v>15</v>
      </c>
      <c r="D259" s="1">
        <f t="shared" ca="1" si="34"/>
        <v>12.887611714769358</v>
      </c>
      <c r="E259" s="1">
        <f t="shared" ca="1" si="34"/>
        <v>41.995290299832106</v>
      </c>
      <c r="F259" s="1">
        <f t="shared" ca="1" si="34"/>
        <v>22.237549920963218</v>
      </c>
      <c r="G259" s="1">
        <f t="shared" ca="1" si="34"/>
        <v>17.542255844036102</v>
      </c>
      <c r="H259" s="1">
        <f t="shared" ca="1" si="34"/>
        <v>34.611640571313096</v>
      </c>
      <c r="I259" s="1">
        <f t="shared" ca="1" si="33"/>
        <v>0</v>
      </c>
      <c r="J259" s="1">
        <f t="shared" ca="1" si="33"/>
        <v>0</v>
      </c>
      <c r="K259" s="1">
        <f t="shared" ca="1" si="33"/>
        <v>0</v>
      </c>
      <c r="L259" s="1">
        <f t="shared" ca="1" si="33"/>
        <v>1</v>
      </c>
      <c r="M259" s="1">
        <f t="shared" ca="1" si="33"/>
        <v>0</v>
      </c>
      <c r="N259" s="1">
        <f t="shared" ca="1" si="30"/>
        <v>0</v>
      </c>
      <c r="O259" s="1">
        <f t="shared" ca="1" si="31"/>
        <v>0</v>
      </c>
    </row>
    <row r="260" spans="1:15">
      <c r="A260" s="14">
        <v>241</v>
      </c>
      <c r="B260" s="35">
        <f t="shared" ca="1" si="28"/>
        <v>0.78491745056133455</v>
      </c>
      <c r="C260" s="7" cm="1">
        <f t="array" aca="1" ref="C260" ca="1">INDEX($C$4:$H$4,1,MATCH(TRUE,$C$6:$H$6&gt;=B260,0))</f>
        <v>13</v>
      </c>
      <c r="D260" s="1">
        <f t="shared" ca="1" si="34"/>
        <v>37.093099084647072</v>
      </c>
      <c r="E260" s="1">
        <f t="shared" ca="1" si="34"/>
        <v>51.883393171445853</v>
      </c>
      <c r="F260" s="1">
        <f t="shared" ca="1" si="34"/>
        <v>64.852017116761701</v>
      </c>
      <c r="G260" s="1">
        <f t="shared" ca="1" si="34"/>
        <v>65.13321653828838</v>
      </c>
      <c r="H260" s="1">
        <f t="shared" ca="1" si="34"/>
        <v>107.15354936986307</v>
      </c>
      <c r="I260" s="1">
        <f t="shared" ca="1" si="33"/>
        <v>0</v>
      </c>
      <c r="J260" s="1">
        <f t="shared" ca="1" si="33"/>
        <v>0</v>
      </c>
      <c r="K260" s="1">
        <f t="shared" ca="1" si="33"/>
        <v>1</v>
      </c>
      <c r="L260" s="1">
        <f t="shared" ca="1" si="33"/>
        <v>0</v>
      </c>
      <c r="M260" s="1">
        <f t="shared" ca="1" si="33"/>
        <v>0</v>
      </c>
      <c r="N260" s="1">
        <f t="shared" ca="1" si="30"/>
        <v>0</v>
      </c>
      <c r="O260" s="1">
        <f t="shared" ca="1" si="31"/>
        <v>0</v>
      </c>
    </row>
    <row r="261" spans="1:15">
      <c r="A261" s="14">
        <v>242</v>
      </c>
      <c r="B261" s="35">
        <f t="shared" ca="1" si="28"/>
        <v>0.50616270598578517</v>
      </c>
      <c r="C261" s="7" cm="1">
        <f t="array" aca="1" ref="C261" ca="1">INDEX($C$4:$H$4,1,MATCH(TRUE,$C$6:$H$6&gt;=B261,0))</f>
        <v>12</v>
      </c>
      <c r="D261" s="1">
        <f t="shared" ref="D261:H276" ca="1" si="35">_xlfn.LOGNORM.INV(RAND(),0.15,0.5)*C261</f>
        <v>10.106415621762642</v>
      </c>
      <c r="E261" s="1">
        <f t="shared" ca="1" si="35"/>
        <v>12.115617531842794</v>
      </c>
      <c r="F261" s="1">
        <f t="shared" ca="1" si="35"/>
        <v>21.719698002341104</v>
      </c>
      <c r="G261" s="1">
        <f t="shared" ca="1" si="35"/>
        <v>20.295564632950306</v>
      </c>
      <c r="H261" s="1">
        <f t="shared" ca="1" si="35"/>
        <v>18.043264602466238</v>
      </c>
      <c r="I261" s="1">
        <f t="shared" ca="1" si="33"/>
        <v>0</v>
      </c>
      <c r="J261" s="1">
        <f t="shared" ca="1" si="33"/>
        <v>1</v>
      </c>
      <c r="K261" s="1">
        <f t="shared" ca="1" si="33"/>
        <v>0</v>
      </c>
      <c r="L261" s="1">
        <f t="shared" ca="1" si="33"/>
        <v>0</v>
      </c>
      <c r="M261" s="1">
        <f t="shared" ca="1" si="33"/>
        <v>0</v>
      </c>
      <c r="N261" s="1">
        <f t="shared" ca="1" si="30"/>
        <v>0</v>
      </c>
      <c r="O261" s="1">
        <f t="shared" ca="1" si="31"/>
        <v>0</v>
      </c>
    </row>
    <row r="262" spans="1:15">
      <c r="A262" s="14">
        <v>243</v>
      </c>
      <c r="B262" s="35">
        <f t="shared" ca="1" si="28"/>
        <v>0.84538898109478355</v>
      </c>
      <c r="C262" s="7" cm="1">
        <f t="array" aca="1" ref="C262" ca="1">INDEX($C$4:$H$4,1,MATCH(TRUE,$C$6:$H$6&gt;=B262,0))</f>
        <v>14</v>
      </c>
      <c r="D262" s="1">
        <f t="shared" ca="1" si="35"/>
        <v>14.972487318791988</v>
      </c>
      <c r="E262" s="1">
        <f t="shared" ca="1" si="35"/>
        <v>19.630901258406897</v>
      </c>
      <c r="F262" s="1">
        <f t="shared" ca="1" si="35"/>
        <v>23.437563414445126</v>
      </c>
      <c r="G262" s="1">
        <f t="shared" ca="1" si="35"/>
        <v>45.833601858805629</v>
      </c>
      <c r="H262" s="1">
        <f t="shared" ca="1" si="35"/>
        <v>51.526320429101759</v>
      </c>
      <c r="I262" s="1">
        <f t="shared" ca="1" si="33"/>
        <v>0</v>
      </c>
      <c r="J262" s="1">
        <f t="shared" ca="1" si="33"/>
        <v>0</v>
      </c>
      <c r="K262" s="1">
        <f t="shared" ca="1" si="33"/>
        <v>0</v>
      </c>
      <c r="L262" s="1">
        <f t="shared" ca="1" si="33"/>
        <v>1</v>
      </c>
      <c r="M262" s="1">
        <f t="shared" ca="1" si="33"/>
        <v>0</v>
      </c>
      <c r="N262" s="1">
        <f t="shared" ca="1" si="30"/>
        <v>0</v>
      </c>
      <c r="O262" s="1">
        <f t="shared" ca="1" si="31"/>
        <v>0</v>
      </c>
    </row>
    <row r="263" spans="1:15">
      <c r="A263" s="14">
        <v>244</v>
      </c>
      <c r="B263" s="35">
        <f t="shared" ca="1" si="28"/>
        <v>0.32003480814944196</v>
      </c>
      <c r="C263" s="7" cm="1">
        <f t="array" aca="1" ref="C263" ca="1">INDEX($C$4:$H$4,1,MATCH(TRUE,$C$6:$H$6&gt;=B263,0))</f>
        <v>12</v>
      </c>
      <c r="D263" s="1">
        <f t="shared" ca="1" si="35"/>
        <v>22.094962885965742</v>
      </c>
      <c r="E263" s="1">
        <f t="shared" ca="1" si="35"/>
        <v>24.395541573299099</v>
      </c>
      <c r="F263" s="1">
        <f t="shared" ca="1" si="35"/>
        <v>33.624774605015666</v>
      </c>
      <c r="G263" s="1">
        <f t="shared" ca="1" si="35"/>
        <v>52.379614958048244</v>
      </c>
      <c r="H263" s="1">
        <f t="shared" ca="1" si="35"/>
        <v>39.53440218501926</v>
      </c>
      <c r="I263" s="1">
        <f t="shared" ca="1" si="33"/>
        <v>1</v>
      </c>
      <c r="J263" s="1">
        <f t="shared" ca="1" si="33"/>
        <v>0</v>
      </c>
      <c r="K263" s="1">
        <f t="shared" ca="1" si="33"/>
        <v>1</v>
      </c>
      <c r="L263" s="1">
        <f t="shared" ca="1" si="33"/>
        <v>0</v>
      </c>
      <c r="M263" s="1">
        <f t="shared" ca="1" si="33"/>
        <v>0</v>
      </c>
      <c r="N263" s="1">
        <f t="shared" ca="1" si="30"/>
        <v>0</v>
      </c>
      <c r="O263" s="1">
        <f t="shared" ca="1" si="31"/>
        <v>0</v>
      </c>
    </row>
    <row r="264" spans="1:15">
      <c r="A264" s="14">
        <v>245</v>
      </c>
      <c r="B264" s="35">
        <f t="shared" ca="1" si="28"/>
        <v>0.63749629029775179</v>
      </c>
      <c r="C264" s="7" cm="1">
        <f t="array" aca="1" ref="C264" ca="1">INDEX($C$4:$H$4,1,MATCH(TRUE,$C$6:$H$6&gt;=B264,0))</f>
        <v>13</v>
      </c>
      <c r="D264" s="1">
        <f t="shared" ca="1" si="35"/>
        <v>30.416708366522109</v>
      </c>
      <c r="E264" s="1">
        <f t="shared" ca="1" si="35"/>
        <v>36.758835736200481</v>
      </c>
      <c r="F264" s="1">
        <f t="shared" ca="1" si="35"/>
        <v>69.551550286604439</v>
      </c>
      <c r="G264" s="1">
        <f t="shared" ca="1" si="35"/>
        <v>159.27124749916533</v>
      </c>
      <c r="H264" s="1">
        <f t="shared" ca="1" si="35"/>
        <v>309.0946484172589</v>
      </c>
      <c r="I264" s="1">
        <f t="shared" ca="1" si="33"/>
        <v>1</v>
      </c>
      <c r="J264" s="1">
        <f t="shared" ca="1" si="33"/>
        <v>1</v>
      </c>
      <c r="K264" s="1">
        <f t="shared" ca="1" si="33"/>
        <v>0</v>
      </c>
      <c r="L264" s="1">
        <f t="shared" ca="1" si="33"/>
        <v>0</v>
      </c>
      <c r="M264" s="1">
        <f t="shared" ca="1" si="33"/>
        <v>0</v>
      </c>
      <c r="N264" s="1">
        <f t="shared" ca="1" si="30"/>
        <v>0</v>
      </c>
      <c r="O264" s="1">
        <f t="shared" ca="1" si="31"/>
        <v>0</v>
      </c>
    </row>
    <row r="265" spans="1:15">
      <c r="A265" s="14">
        <v>246</v>
      </c>
      <c r="B265" s="35">
        <f t="shared" ca="1" si="28"/>
        <v>0.30299824893627347</v>
      </c>
      <c r="C265" s="7" cm="1">
        <f t="array" aca="1" ref="C265" ca="1">INDEX($C$4:$H$4,1,MATCH(TRUE,$C$6:$H$6&gt;=B265,0))</f>
        <v>12</v>
      </c>
      <c r="D265" s="1">
        <f t="shared" ca="1" si="35"/>
        <v>23.056962454225214</v>
      </c>
      <c r="E265" s="1">
        <f t="shared" ca="1" si="35"/>
        <v>23.150788792878654</v>
      </c>
      <c r="F265" s="1">
        <f t="shared" ca="1" si="35"/>
        <v>9.3768242452565875</v>
      </c>
      <c r="G265" s="1">
        <f t="shared" ca="1" si="35"/>
        <v>11.155564027020752</v>
      </c>
      <c r="H265" s="1">
        <f t="shared" ca="1" si="35"/>
        <v>6.2472324960196381</v>
      </c>
      <c r="I265" s="1">
        <f t="shared" ca="1" si="33"/>
        <v>0</v>
      </c>
      <c r="J265" s="1">
        <f t="shared" ca="1" si="33"/>
        <v>0</v>
      </c>
      <c r="K265" s="1">
        <f t="shared" ca="1" si="33"/>
        <v>0</v>
      </c>
      <c r="L265" s="1">
        <f t="shared" ca="1" si="33"/>
        <v>0</v>
      </c>
      <c r="M265" s="1">
        <f t="shared" ca="1" si="33"/>
        <v>0</v>
      </c>
      <c r="N265" s="1">
        <f t="shared" ca="1" si="30"/>
        <v>1</v>
      </c>
      <c r="O265" s="1">
        <f t="shared" ca="1" si="31"/>
        <v>6.2472324960196381</v>
      </c>
    </row>
    <row r="266" spans="1:15">
      <c r="A266" s="14">
        <v>247</v>
      </c>
      <c r="B266" s="35">
        <f t="shared" ca="1" si="28"/>
        <v>0.68888312025514264</v>
      </c>
      <c r="C266" s="7" cm="1">
        <f t="array" aca="1" ref="C266" ca="1">INDEX($C$4:$H$4,1,MATCH(TRUE,$C$6:$H$6&gt;=B266,0))</f>
        <v>13</v>
      </c>
      <c r="D266" s="1">
        <f t="shared" ca="1" si="35"/>
        <v>10.694939810024554</v>
      </c>
      <c r="E266" s="1">
        <f t="shared" ca="1" si="35"/>
        <v>38.57131083843587</v>
      </c>
      <c r="F266" s="1">
        <f t="shared" ca="1" si="35"/>
        <v>57.313970782971175</v>
      </c>
      <c r="G266" s="1">
        <f t="shared" ca="1" si="35"/>
        <v>60.319681362007067</v>
      </c>
      <c r="H266" s="1">
        <f t="shared" ca="1" si="35"/>
        <v>81.574282842871753</v>
      </c>
      <c r="I266" s="1">
        <f t="shared" ca="1" si="33"/>
        <v>1</v>
      </c>
      <c r="J266" s="1">
        <f t="shared" ca="1" si="33"/>
        <v>1</v>
      </c>
      <c r="K266" s="1">
        <f t="shared" ca="1" si="33"/>
        <v>0</v>
      </c>
      <c r="L266" s="1">
        <f t="shared" ca="1" si="33"/>
        <v>0</v>
      </c>
      <c r="M266" s="1">
        <f t="shared" ca="1" si="33"/>
        <v>0</v>
      </c>
      <c r="N266" s="1">
        <f t="shared" ca="1" si="30"/>
        <v>0</v>
      </c>
      <c r="O266" s="1">
        <f t="shared" ca="1" si="31"/>
        <v>0</v>
      </c>
    </row>
    <row r="267" spans="1:15">
      <c r="A267" s="14">
        <v>248</v>
      </c>
      <c r="B267" s="35">
        <f t="shared" ca="1" si="28"/>
        <v>0.69295557323602974</v>
      </c>
      <c r="C267" s="7" cm="1">
        <f t="array" aca="1" ref="C267" ca="1">INDEX($C$4:$H$4,1,MATCH(TRUE,$C$6:$H$6&gt;=B267,0))</f>
        <v>13</v>
      </c>
      <c r="D267" s="1">
        <f t="shared" ca="1" si="35"/>
        <v>4.1535739412078572</v>
      </c>
      <c r="E267" s="1">
        <f t="shared" ca="1" si="35"/>
        <v>6.2842033254585621</v>
      </c>
      <c r="F267" s="1">
        <f t="shared" ca="1" si="35"/>
        <v>11.158776157444915</v>
      </c>
      <c r="G267" s="1">
        <f t="shared" ca="1" si="35"/>
        <v>10.850300228408756</v>
      </c>
      <c r="H267" s="1">
        <f t="shared" ca="1" si="35"/>
        <v>19.930876589822109</v>
      </c>
      <c r="I267" s="1">
        <f t="shared" ca="1" si="33"/>
        <v>0</v>
      </c>
      <c r="J267" s="1">
        <f t="shared" ca="1" si="33"/>
        <v>0</v>
      </c>
      <c r="K267" s="1">
        <f t="shared" ca="1" si="33"/>
        <v>0</v>
      </c>
      <c r="L267" s="1">
        <f t="shared" ca="1" si="33"/>
        <v>0</v>
      </c>
      <c r="M267" s="1">
        <f t="shared" ca="1" si="33"/>
        <v>0</v>
      </c>
      <c r="N267" s="1">
        <f t="shared" ca="1" si="30"/>
        <v>1</v>
      </c>
      <c r="O267" s="1">
        <f t="shared" ca="1" si="31"/>
        <v>19.930876589822109</v>
      </c>
    </row>
    <row r="268" spans="1:15">
      <c r="A268" s="14">
        <v>249</v>
      </c>
      <c r="B268" s="35">
        <f t="shared" ca="1" si="28"/>
        <v>0.41605824050617379</v>
      </c>
      <c r="C268" s="7" cm="1">
        <f t="array" aca="1" ref="C268" ca="1">INDEX($C$4:$H$4,1,MATCH(TRUE,$C$6:$H$6&gt;=B268,0))</f>
        <v>12</v>
      </c>
      <c r="D268" s="1">
        <f t="shared" ca="1" si="35"/>
        <v>5.7168478930328162</v>
      </c>
      <c r="E268" s="1">
        <f t="shared" ca="1" si="35"/>
        <v>12.666632952835316</v>
      </c>
      <c r="F268" s="1">
        <f t="shared" ca="1" si="35"/>
        <v>5.4686667450739552</v>
      </c>
      <c r="G268" s="1">
        <f t="shared" ca="1" si="35"/>
        <v>7.1157795845632297</v>
      </c>
      <c r="H268" s="1">
        <f t="shared" ca="1" si="35"/>
        <v>8.7092699162186786</v>
      </c>
      <c r="I268" s="1">
        <f t="shared" ca="1" si="33"/>
        <v>0</v>
      </c>
      <c r="J268" s="1">
        <f t="shared" ca="1" si="33"/>
        <v>1</v>
      </c>
      <c r="K268" s="1">
        <f t="shared" ca="1" si="33"/>
        <v>0</v>
      </c>
      <c r="L268" s="1">
        <f t="shared" ca="1" si="33"/>
        <v>1</v>
      </c>
      <c r="M268" s="1">
        <f t="shared" ca="1" si="33"/>
        <v>0</v>
      </c>
      <c r="N268" s="1">
        <f t="shared" ca="1" si="30"/>
        <v>0</v>
      </c>
      <c r="O268" s="1">
        <f t="shared" ca="1" si="31"/>
        <v>0</v>
      </c>
    </row>
    <row r="269" spans="1:15">
      <c r="A269" s="14">
        <v>250</v>
      </c>
      <c r="B269" s="35">
        <f t="shared" ca="1" si="28"/>
        <v>0.19114321767204923</v>
      </c>
      <c r="C269" s="7" cm="1">
        <f t="array" aca="1" ref="C269" ca="1">INDEX($C$4:$H$4,1,MATCH(TRUE,$C$6:$H$6&gt;=B269,0))</f>
        <v>11</v>
      </c>
      <c r="D269" s="1">
        <f t="shared" ca="1" si="35"/>
        <v>13.286366335078098</v>
      </c>
      <c r="E269" s="1">
        <f t="shared" ca="1" si="35"/>
        <v>28.647879619627115</v>
      </c>
      <c r="F269" s="1">
        <f t="shared" ca="1" si="35"/>
        <v>19.972847277282089</v>
      </c>
      <c r="G269" s="1">
        <f t="shared" ca="1" si="35"/>
        <v>48.903359178461081</v>
      </c>
      <c r="H269" s="1">
        <f t="shared" ca="1" si="35"/>
        <v>90.318189594282984</v>
      </c>
      <c r="I269" s="1">
        <f t="shared" ca="1" si="33"/>
        <v>0</v>
      </c>
      <c r="J269" s="1">
        <f t="shared" ca="1" si="33"/>
        <v>1</v>
      </c>
      <c r="K269" s="1">
        <f t="shared" ca="1" si="33"/>
        <v>0</v>
      </c>
      <c r="L269" s="1">
        <f t="shared" ca="1" si="33"/>
        <v>1</v>
      </c>
      <c r="M269" s="1">
        <f t="shared" ca="1" si="33"/>
        <v>0</v>
      </c>
      <c r="N269" s="1">
        <f t="shared" ca="1" si="30"/>
        <v>0</v>
      </c>
      <c r="O269" s="1">
        <f t="shared" ca="1" si="31"/>
        <v>0</v>
      </c>
    </row>
    <row r="270" spans="1:15">
      <c r="A270" s="14">
        <v>251</v>
      </c>
      <c r="B270" s="35">
        <f t="shared" ca="1" si="28"/>
        <v>0.12923906515010286</v>
      </c>
      <c r="C270" s="7" cm="1">
        <f t="array" aca="1" ref="C270" ca="1">INDEX($C$4:$H$4,1,MATCH(TRUE,$C$6:$H$6&gt;=B270,0))</f>
        <v>11</v>
      </c>
      <c r="D270" s="1">
        <f t="shared" ca="1" si="35"/>
        <v>12.208225324520383</v>
      </c>
      <c r="E270" s="1">
        <f t="shared" ca="1" si="35"/>
        <v>10.93467860859838</v>
      </c>
      <c r="F270" s="1">
        <f t="shared" ca="1" si="35"/>
        <v>32.70140036910076</v>
      </c>
      <c r="G270" s="1">
        <f t="shared" ca="1" si="35"/>
        <v>41.688362467964588</v>
      </c>
      <c r="H270" s="1">
        <f t="shared" ca="1" si="35"/>
        <v>24.757683899544663</v>
      </c>
      <c r="I270" s="1">
        <f t="shared" ca="1" si="33"/>
        <v>0</v>
      </c>
      <c r="J270" s="1">
        <f t="shared" ca="1" si="33"/>
        <v>0</v>
      </c>
      <c r="K270" s="1">
        <f t="shared" ca="1" si="33"/>
        <v>0</v>
      </c>
      <c r="L270" s="1">
        <f t="shared" ca="1" si="33"/>
        <v>0</v>
      </c>
      <c r="M270" s="1">
        <f t="shared" ca="1" si="33"/>
        <v>0</v>
      </c>
      <c r="N270" s="1">
        <f t="shared" ca="1" si="30"/>
        <v>1</v>
      </c>
      <c r="O270" s="1">
        <f t="shared" ca="1" si="31"/>
        <v>24.757683899544663</v>
      </c>
    </row>
    <row r="271" spans="1:15">
      <c r="A271" s="14">
        <v>252</v>
      </c>
      <c r="B271" s="35">
        <f t="shared" ca="1" si="28"/>
        <v>0.43759316526866199</v>
      </c>
      <c r="C271" s="7" cm="1">
        <f t="array" aca="1" ref="C271" ca="1">INDEX($C$4:$H$4,1,MATCH(TRUE,$C$6:$H$6&gt;=B271,0))</f>
        <v>12</v>
      </c>
      <c r="D271" s="1">
        <f t="shared" ca="1" si="35"/>
        <v>22.234845130587402</v>
      </c>
      <c r="E271" s="1">
        <f t="shared" ca="1" si="35"/>
        <v>8.7204104578641655</v>
      </c>
      <c r="F271" s="1">
        <f t="shared" ca="1" si="35"/>
        <v>4.5849837126551076</v>
      </c>
      <c r="G271" s="1">
        <f t="shared" ca="1" si="35"/>
        <v>4.0234315107810037</v>
      </c>
      <c r="H271" s="1">
        <f t="shared" ca="1" si="35"/>
        <v>2.9969228404090269</v>
      </c>
      <c r="I271" s="1">
        <f t="shared" ca="1" si="33"/>
        <v>1</v>
      </c>
      <c r="J271" s="1">
        <f t="shared" ca="1" si="33"/>
        <v>1</v>
      </c>
      <c r="K271" s="1">
        <f t="shared" ca="1" si="33"/>
        <v>0</v>
      </c>
      <c r="L271" s="1">
        <f t="shared" ca="1" si="33"/>
        <v>1</v>
      </c>
      <c r="M271" s="1">
        <f t="shared" ca="1" si="33"/>
        <v>0</v>
      </c>
      <c r="N271" s="1">
        <f t="shared" ca="1" si="30"/>
        <v>0</v>
      </c>
      <c r="O271" s="1">
        <f t="shared" ca="1" si="31"/>
        <v>0</v>
      </c>
    </row>
    <row r="272" spans="1:15">
      <c r="A272" s="14">
        <v>253</v>
      </c>
      <c r="B272" s="35">
        <f t="shared" ca="1" si="28"/>
        <v>0.59681771849561183</v>
      </c>
      <c r="C272" s="7" cm="1">
        <f t="array" aca="1" ref="C272" ca="1">INDEX($C$4:$H$4,1,MATCH(TRUE,$C$6:$H$6&gt;=B272,0))</f>
        <v>12</v>
      </c>
      <c r="D272" s="1">
        <f t="shared" ca="1" si="35"/>
        <v>8.1359217148023042</v>
      </c>
      <c r="E272" s="1">
        <f t="shared" ca="1" si="35"/>
        <v>10.633952106511458</v>
      </c>
      <c r="F272" s="1">
        <f t="shared" ca="1" si="35"/>
        <v>8.1648559573077897</v>
      </c>
      <c r="G272" s="1">
        <f t="shared" ca="1" si="35"/>
        <v>10.7582959689913</v>
      </c>
      <c r="H272" s="1">
        <f t="shared" ca="1" si="35"/>
        <v>16.17824769690673</v>
      </c>
      <c r="I272" s="1">
        <f t="shared" ca="1" si="33"/>
        <v>0</v>
      </c>
      <c r="J272" s="1">
        <f t="shared" ca="1" si="33"/>
        <v>0</v>
      </c>
      <c r="K272" s="1">
        <f t="shared" ca="1" si="33"/>
        <v>0</v>
      </c>
      <c r="L272" s="1">
        <f t="shared" ca="1" si="33"/>
        <v>0</v>
      </c>
      <c r="M272" s="1">
        <f t="shared" ca="1" si="33"/>
        <v>0</v>
      </c>
      <c r="N272" s="1">
        <f t="shared" ca="1" si="30"/>
        <v>1</v>
      </c>
      <c r="O272" s="1">
        <f t="shared" ca="1" si="31"/>
        <v>16.17824769690673</v>
      </c>
    </row>
    <row r="273" spans="1:15">
      <c r="A273" s="14">
        <v>254</v>
      </c>
      <c r="B273" s="35">
        <f t="shared" ca="1" si="28"/>
        <v>0.49236071127463166</v>
      </c>
      <c r="C273" s="7" cm="1">
        <f t="array" aca="1" ref="C273" ca="1">INDEX($C$4:$H$4,1,MATCH(TRUE,$C$6:$H$6&gt;=B273,0))</f>
        <v>12</v>
      </c>
      <c r="D273" s="1">
        <f t="shared" ca="1" si="35"/>
        <v>11.553798542294391</v>
      </c>
      <c r="E273" s="1">
        <f t="shared" ca="1" si="35"/>
        <v>12.382663517868153</v>
      </c>
      <c r="F273" s="1">
        <f t="shared" ca="1" si="35"/>
        <v>11.842690162430969</v>
      </c>
      <c r="G273" s="1">
        <f t="shared" ca="1" si="35"/>
        <v>19.574261891684941</v>
      </c>
      <c r="H273" s="1">
        <f t="shared" ca="1" si="35"/>
        <v>12.800518533292367</v>
      </c>
      <c r="I273" s="1">
        <f t="shared" ca="1" si="33"/>
        <v>0</v>
      </c>
      <c r="J273" s="1">
        <f t="shared" ca="1" si="33"/>
        <v>0</v>
      </c>
      <c r="K273" s="1">
        <f t="shared" ca="1" si="33"/>
        <v>0</v>
      </c>
      <c r="L273" s="1">
        <f t="shared" ca="1" si="33"/>
        <v>1</v>
      </c>
      <c r="M273" s="1">
        <f t="shared" ca="1" si="33"/>
        <v>0</v>
      </c>
      <c r="N273" s="1">
        <f t="shared" ca="1" si="30"/>
        <v>0</v>
      </c>
      <c r="O273" s="1">
        <f t="shared" ca="1" si="31"/>
        <v>0</v>
      </c>
    </row>
    <row r="274" spans="1:15">
      <c r="A274" s="14">
        <v>255</v>
      </c>
      <c r="B274" s="35">
        <f t="shared" ca="1" si="28"/>
        <v>0.80808531306852605</v>
      </c>
      <c r="C274" s="7" cm="1">
        <f t="array" aca="1" ref="C274" ca="1">INDEX($C$4:$H$4,1,MATCH(TRUE,$C$6:$H$6&gt;=B274,0))</f>
        <v>14</v>
      </c>
      <c r="D274" s="1">
        <f t="shared" ca="1" si="35"/>
        <v>18.146140949299749</v>
      </c>
      <c r="E274" s="1">
        <f t="shared" ca="1" si="35"/>
        <v>17.11921357915589</v>
      </c>
      <c r="F274" s="1">
        <f t="shared" ca="1" si="35"/>
        <v>36.634948768263342</v>
      </c>
      <c r="G274" s="1">
        <f t="shared" ca="1" si="35"/>
        <v>53.795124856225179</v>
      </c>
      <c r="H274" s="1">
        <f t="shared" ca="1" si="35"/>
        <v>41.000101684061399</v>
      </c>
      <c r="I274" s="1">
        <f t="shared" ca="1" si="33"/>
        <v>1</v>
      </c>
      <c r="J274" s="1">
        <f t="shared" ca="1" si="33"/>
        <v>1</v>
      </c>
      <c r="K274" s="1">
        <f t="shared" ca="1" si="33"/>
        <v>0</v>
      </c>
      <c r="L274" s="1">
        <f t="shared" ca="1" si="33"/>
        <v>1</v>
      </c>
      <c r="M274" s="1">
        <f t="shared" ca="1" si="33"/>
        <v>0</v>
      </c>
      <c r="N274" s="1">
        <f t="shared" ca="1" si="30"/>
        <v>0</v>
      </c>
      <c r="O274" s="1">
        <f t="shared" ca="1" si="31"/>
        <v>0</v>
      </c>
    </row>
    <row r="275" spans="1:15">
      <c r="A275" s="14">
        <v>256</v>
      </c>
      <c r="B275" s="35">
        <f t="shared" ca="1" si="28"/>
        <v>0.38903564924734135</v>
      </c>
      <c r="C275" s="7" cm="1">
        <f t="array" aca="1" ref="C275" ca="1">INDEX($C$4:$H$4,1,MATCH(TRUE,$C$6:$H$6&gt;=B275,0))</f>
        <v>12</v>
      </c>
      <c r="D275" s="1">
        <f t="shared" ca="1" si="35"/>
        <v>15.58310918594381</v>
      </c>
      <c r="E275" s="1">
        <f t="shared" ca="1" si="35"/>
        <v>10.302600768044799</v>
      </c>
      <c r="F275" s="1">
        <f t="shared" ca="1" si="35"/>
        <v>12.958810742106124</v>
      </c>
      <c r="G275" s="1">
        <f t="shared" ca="1" si="35"/>
        <v>33.669376560603204</v>
      </c>
      <c r="H275" s="1">
        <f t="shared" ca="1" si="35"/>
        <v>53.401007788512722</v>
      </c>
      <c r="I275" s="1">
        <f t="shared" ca="1" si="33"/>
        <v>0</v>
      </c>
      <c r="J275" s="1">
        <f t="shared" ca="1" si="33"/>
        <v>1</v>
      </c>
      <c r="K275" s="1">
        <f t="shared" ca="1" si="33"/>
        <v>0</v>
      </c>
      <c r="L275" s="1">
        <f t="shared" ca="1" si="33"/>
        <v>0</v>
      </c>
      <c r="M275" s="1">
        <f t="shared" ca="1" si="33"/>
        <v>0</v>
      </c>
      <c r="N275" s="1">
        <f t="shared" ca="1" si="30"/>
        <v>0</v>
      </c>
      <c r="O275" s="1">
        <f t="shared" ca="1" si="31"/>
        <v>0</v>
      </c>
    </row>
    <row r="276" spans="1:15">
      <c r="A276" s="14">
        <v>257</v>
      </c>
      <c r="B276" s="35">
        <f t="shared" ca="1" si="28"/>
        <v>0.11846301292201034</v>
      </c>
      <c r="C276" s="7" cm="1">
        <f t="array" aca="1" ref="C276" ca="1">INDEX($C$4:$H$4,1,MATCH(TRUE,$C$6:$H$6&gt;=B276,0))</f>
        <v>11</v>
      </c>
      <c r="D276" s="1">
        <f t="shared" ca="1" si="35"/>
        <v>14.986204523864936</v>
      </c>
      <c r="E276" s="1">
        <f t="shared" ca="1" si="35"/>
        <v>13.138955835967502</v>
      </c>
      <c r="F276" s="1">
        <f t="shared" ca="1" si="35"/>
        <v>9.7262807190580105</v>
      </c>
      <c r="G276" s="1">
        <f t="shared" ca="1" si="35"/>
        <v>12.167485303560786</v>
      </c>
      <c r="H276" s="1">
        <f t="shared" ca="1" si="35"/>
        <v>29.085614352841429</v>
      </c>
      <c r="I276" s="1">
        <f t="shared" ca="1" si="33"/>
        <v>1</v>
      </c>
      <c r="J276" s="1">
        <f t="shared" ca="1" si="33"/>
        <v>0</v>
      </c>
      <c r="K276" s="1">
        <f t="shared" ca="1" si="33"/>
        <v>0</v>
      </c>
      <c r="L276" s="1">
        <f t="shared" ca="1" si="33"/>
        <v>0</v>
      </c>
      <c r="M276" s="1">
        <f t="shared" ca="1" si="33"/>
        <v>0</v>
      </c>
      <c r="N276" s="1">
        <f t="shared" ca="1" si="30"/>
        <v>0</v>
      </c>
      <c r="O276" s="1">
        <f t="shared" ca="1" si="31"/>
        <v>0</v>
      </c>
    </row>
    <row r="277" spans="1:15">
      <c r="A277" s="14">
        <v>258</v>
      </c>
      <c r="B277" s="35">
        <f t="shared" ref="B277:B340" ca="1" si="36">RAND()</f>
        <v>0.30644291434061843</v>
      </c>
      <c r="C277" s="7" cm="1">
        <f t="array" aca="1" ref="C277" ca="1">INDEX($C$4:$H$4,1,MATCH(TRUE,$C$6:$H$6&gt;=B277,0))</f>
        <v>12</v>
      </c>
      <c r="D277" s="1">
        <f t="shared" ref="D277:H292" ca="1" si="37">_xlfn.LOGNORM.INV(RAND(),0.15,0.5)*C277</f>
        <v>19.828492953061815</v>
      </c>
      <c r="E277" s="1">
        <f t="shared" ca="1" si="37"/>
        <v>19.920415262549273</v>
      </c>
      <c r="F277" s="1">
        <f t="shared" ca="1" si="37"/>
        <v>27.013629185886305</v>
      </c>
      <c r="G277" s="1">
        <f t="shared" ca="1" si="37"/>
        <v>26.755041272066567</v>
      </c>
      <c r="H277" s="1">
        <f t="shared" ca="1" si="37"/>
        <v>20.455172094851413</v>
      </c>
      <c r="I277" s="1">
        <f t="shared" ca="1" si="33"/>
        <v>0</v>
      </c>
      <c r="J277" s="1">
        <f t="shared" ca="1" si="33"/>
        <v>1</v>
      </c>
      <c r="K277" s="1">
        <f t="shared" ca="1" si="33"/>
        <v>0</v>
      </c>
      <c r="L277" s="1">
        <f t="shared" ca="1" si="33"/>
        <v>0</v>
      </c>
      <c r="M277" s="1">
        <f t="shared" ca="1" si="33"/>
        <v>0</v>
      </c>
      <c r="N277" s="1">
        <f t="shared" ref="N277:N340" ca="1" si="38">1-MAX(I277:M277)</f>
        <v>0</v>
      </c>
      <c r="O277" s="1">
        <f t="shared" ref="O277:O340" ca="1" si="39">IF(N277=1,H277,0)</f>
        <v>0</v>
      </c>
    </row>
    <row r="278" spans="1:15">
      <c r="A278" s="14">
        <v>259</v>
      </c>
      <c r="B278" s="35">
        <f t="shared" ca="1" si="36"/>
        <v>0.24400135484367369</v>
      </c>
      <c r="C278" s="7" cm="1">
        <f t="array" aca="1" ref="C278" ca="1">INDEX($C$4:$H$4,1,MATCH(TRUE,$C$6:$H$6&gt;=B278,0))</f>
        <v>11</v>
      </c>
      <c r="D278" s="1">
        <f t="shared" ca="1" si="37"/>
        <v>24.415826578106181</v>
      </c>
      <c r="E278" s="1">
        <f t="shared" ca="1" si="37"/>
        <v>29.111470331669448</v>
      </c>
      <c r="F278" s="1">
        <f t="shared" ca="1" si="37"/>
        <v>40.470718734687139</v>
      </c>
      <c r="G278" s="1">
        <f t="shared" ca="1" si="37"/>
        <v>65.386245668602839</v>
      </c>
      <c r="H278" s="1">
        <f t="shared" ca="1" si="37"/>
        <v>77.745195152590668</v>
      </c>
      <c r="I278" s="1">
        <f t="shared" ca="1" si="33"/>
        <v>0</v>
      </c>
      <c r="J278" s="1">
        <f t="shared" ca="1" si="33"/>
        <v>0</v>
      </c>
      <c r="K278" s="1">
        <f t="shared" ca="1" si="33"/>
        <v>0</v>
      </c>
      <c r="L278" s="1">
        <f t="shared" ca="1" si="33"/>
        <v>0</v>
      </c>
      <c r="M278" s="1">
        <f t="shared" ca="1" si="33"/>
        <v>1</v>
      </c>
      <c r="N278" s="1">
        <f t="shared" ca="1" si="38"/>
        <v>0</v>
      </c>
      <c r="O278" s="1">
        <f t="shared" ca="1" si="39"/>
        <v>0</v>
      </c>
    </row>
    <row r="279" spans="1:15">
      <c r="A279" s="14">
        <v>260</v>
      </c>
      <c r="B279" s="35">
        <f t="shared" ca="1" si="36"/>
        <v>0.4261266880397806</v>
      </c>
      <c r="C279" s="7" cm="1">
        <f t="array" aca="1" ref="C279" ca="1">INDEX($C$4:$H$4,1,MATCH(TRUE,$C$6:$H$6&gt;=B279,0))</f>
        <v>12</v>
      </c>
      <c r="D279" s="1">
        <f t="shared" ca="1" si="37"/>
        <v>14.675605298697157</v>
      </c>
      <c r="E279" s="1">
        <f t="shared" ca="1" si="37"/>
        <v>9.261290444058119</v>
      </c>
      <c r="F279" s="1">
        <f t="shared" ca="1" si="37"/>
        <v>9.9074564657525119</v>
      </c>
      <c r="G279" s="1">
        <f t="shared" ca="1" si="37"/>
        <v>5.7871794696486063</v>
      </c>
      <c r="H279" s="1">
        <f t="shared" ca="1" si="37"/>
        <v>17.456099558900835</v>
      </c>
      <c r="I279" s="1">
        <f t="shared" ca="1" si="33"/>
        <v>0</v>
      </c>
      <c r="J279" s="1">
        <f t="shared" ca="1" si="33"/>
        <v>0</v>
      </c>
      <c r="K279" s="1">
        <f t="shared" ca="1" si="33"/>
        <v>1</v>
      </c>
      <c r="L279" s="1">
        <f t="shared" ca="1" si="33"/>
        <v>0</v>
      </c>
      <c r="M279" s="1">
        <f t="shared" ca="1" si="33"/>
        <v>0</v>
      </c>
      <c r="N279" s="1">
        <f t="shared" ca="1" si="38"/>
        <v>0</v>
      </c>
      <c r="O279" s="1">
        <f t="shared" ca="1" si="39"/>
        <v>0</v>
      </c>
    </row>
    <row r="280" spans="1:15">
      <c r="A280" s="14">
        <v>261</v>
      </c>
      <c r="B280" s="35">
        <f t="shared" ca="1" si="36"/>
        <v>0.30354318259349067</v>
      </c>
      <c r="C280" s="7" cm="1">
        <f t="array" aca="1" ref="C280" ca="1">INDEX($C$4:$H$4,1,MATCH(TRUE,$C$6:$H$6&gt;=B280,0))</f>
        <v>12</v>
      </c>
      <c r="D280" s="1">
        <f t="shared" ca="1" si="37"/>
        <v>15.550919932437251</v>
      </c>
      <c r="E280" s="1">
        <f t="shared" ca="1" si="37"/>
        <v>5.2591903349351057</v>
      </c>
      <c r="F280" s="1">
        <f t="shared" ca="1" si="37"/>
        <v>2.9251154344386587</v>
      </c>
      <c r="G280" s="1">
        <f t="shared" ca="1" si="37"/>
        <v>5.4486461777683637</v>
      </c>
      <c r="H280" s="1">
        <f t="shared" ca="1" si="37"/>
        <v>5.6504047304546594</v>
      </c>
      <c r="I280" s="1">
        <f t="shared" ca="1" si="33"/>
        <v>0</v>
      </c>
      <c r="J280" s="1">
        <f t="shared" ca="1" si="33"/>
        <v>1</v>
      </c>
      <c r="K280" s="1">
        <f t="shared" ca="1" si="33"/>
        <v>0</v>
      </c>
      <c r="L280" s="1">
        <f t="shared" ca="1" si="33"/>
        <v>0</v>
      </c>
      <c r="M280" s="1">
        <f t="shared" ca="1" si="33"/>
        <v>0</v>
      </c>
      <c r="N280" s="1">
        <f t="shared" ca="1" si="38"/>
        <v>0</v>
      </c>
      <c r="O280" s="1">
        <f t="shared" ca="1" si="39"/>
        <v>0</v>
      </c>
    </row>
    <row r="281" spans="1:15">
      <c r="A281" s="14">
        <v>262</v>
      </c>
      <c r="B281" s="35">
        <f t="shared" ca="1" si="36"/>
        <v>0.5539603366326169</v>
      </c>
      <c r="C281" s="7" cm="1">
        <f t="array" aca="1" ref="C281" ca="1">INDEX($C$4:$H$4,1,MATCH(TRUE,$C$6:$H$6&gt;=B281,0))</f>
        <v>12</v>
      </c>
      <c r="D281" s="1">
        <f t="shared" ca="1" si="37"/>
        <v>29.776143629228844</v>
      </c>
      <c r="E281" s="1">
        <f t="shared" ca="1" si="37"/>
        <v>38.017226977608679</v>
      </c>
      <c r="F281" s="1">
        <f t="shared" ca="1" si="37"/>
        <v>54.021472914264251</v>
      </c>
      <c r="G281" s="1">
        <f t="shared" ca="1" si="37"/>
        <v>65.104260539472563</v>
      </c>
      <c r="H281" s="1">
        <f t="shared" ca="1" si="37"/>
        <v>85.067770495734536</v>
      </c>
      <c r="I281" s="1">
        <f t="shared" ca="1" si="33"/>
        <v>1</v>
      </c>
      <c r="J281" s="1">
        <f t="shared" ca="1" si="33"/>
        <v>1</v>
      </c>
      <c r="K281" s="1">
        <f t="shared" ca="1" si="33"/>
        <v>0</v>
      </c>
      <c r="L281" s="1">
        <f t="shared" ca="1" si="33"/>
        <v>1</v>
      </c>
      <c r="M281" s="1">
        <f t="shared" ca="1" si="33"/>
        <v>0</v>
      </c>
      <c r="N281" s="1">
        <f t="shared" ca="1" si="38"/>
        <v>0</v>
      </c>
      <c r="O281" s="1">
        <f t="shared" ca="1" si="39"/>
        <v>0</v>
      </c>
    </row>
    <row r="282" spans="1:15">
      <c r="A282" s="14">
        <v>263</v>
      </c>
      <c r="B282" s="35">
        <f t="shared" ca="1" si="36"/>
        <v>0.92094466397841057</v>
      </c>
      <c r="C282" s="7" cm="1">
        <f t="array" aca="1" ref="C282" ca="1">INDEX($C$4:$H$4,1,MATCH(TRUE,$C$6:$H$6&gt;=B282,0))</f>
        <v>15</v>
      </c>
      <c r="D282" s="1">
        <f t="shared" ca="1" si="37"/>
        <v>16.909144389148576</v>
      </c>
      <c r="E282" s="1">
        <f t="shared" ca="1" si="37"/>
        <v>13.134685971782064</v>
      </c>
      <c r="F282" s="1">
        <f t="shared" ca="1" si="37"/>
        <v>30.488220005449612</v>
      </c>
      <c r="G282" s="1">
        <f t="shared" ca="1" si="37"/>
        <v>88.229555507008001</v>
      </c>
      <c r="H282" s="1">
        <f t="shared" ca="1" si="37"/>
        <v>114.80523383925423</v>
      </c>
      <c r="I282" s="1">
        <f t="shared" ca="1" si="33"/>
        <v>0</v>
      </c>
      <c r="J282" s="1">
        <f t="shared" ca="1" si="33"/>
        <v>0</v>
      </c>
      <c r="K282" s="1">
        <f t="shared" ca="1" si="33"/>
        <v>0</v>
      </c>
      <c r="L282" s="1">
        <f t="shared" ca="1" si="33"/>
        <v>0</v>
      </c>
      <c r="M282" s="1">
        <f t="shared" ca="1" si="33"/>
        <v>0</v>
      </c>
      <c r="N282" s="1">
        <f t="shared" ca="1" si="38"/>
        <v>1</v>
      </c>
      <c r="O282" s="1">
        <f t="shared" ca="1" si="39"/>
        <v>114.80523383925423</v>
      </c>
    </row>
    <row r="283" spans="1:15">
      <c r="A283" s="14">
        <v>264</v>
      </c>
      <c r="B283" s="35">
        <f t="shared" ca="1" si="36"/>
        <v>0.85241226433024564</v>
      </c>
      <c r="C283" s="7" cm="1">
        <f t="array" aca="1" ref="C283" ca="1">INDEX($C$4:$H$4,1,MATCH(TRUE,$C$6:$H$6&gt;=B283,0))</f>
        <v>14</v>
      </c>
      <c r="D283" s="1">
        <f t="shared" ca="1" si="37"/>
        <v>15.313680739357824</v>
      </c>
      <c r="E283" s="1">
        <f t="shared" ca="1" si="37"/>
        <v>33.814707005168479</v>
      </c>
      <c r="F283" s="1">
        <f t="shared" ca="1" si="37"/>
        <v>26.465805192335697</v>
      </c>
      <c r="G283" s="1">
        <f t="shared" ca="1" si="37"/>
        <v>40.264164760946592</v>
      </c>
      <c r="H283" s="1">
        <f t="shared" ca="1" si="37"/>
        <v>24.547818525453259</v>
      </c>
      <c r="I283" s="1">
        <f t="shared" ca="1" si="33"/>
        <v>1</v>
      </c>
      <c r="J283" s="1">
        <f t="shared" ca="1" si="33"/>
        <v>0</v>
      </c>
      <c r="K283" s="1">
        <f t="shared" ca="1" si="33"/>
        <v>0</v>
      </c>
      <c r="L283" s="1">
        <f t="shared" ca="1" si="33"/>
        <v>0</v>
      </c>
      <c r="M283" s="1">
        <f t="shared" ca="1" si="33"/>
        <v>0</v>
      </c>
      <c r="N283" s="1">
        <f t="shared" ca="1" si="38"/>
        <v>0</v>
      </c>
      <c r="O283" s="1">
        <f t="shared" ca="1" si="39"/>
        <v>0</v>
      </c>
    </row>
    <row r="284" spans="1:15">
      <c r="A284" s="14">
        <v>265</v>
      </c>
      <c r="B284" s="35">
        <f t="shared" ca="1" si="36"/>
        <v>0.40851996687423775</v>
      </c>
      <c r="C284" s="7" cm="1">
        <f t="array" aca="1" ref="C284" ca="1">INDEX($C$4:$H$4,1,MATCH(TRUE,$C$6:$H$6&gt;=B284,0))</f>
        <v>12</v>
      </c>
      <c r="D284" s="1">
        <f t="shared" ca="1" si="37"/>
        <v>19.108611214912361</v>
      </c>
      <c r="E284" s="1">
        <f t="shared" ca="1" si="37"/>
        <v>20.229256333959604</v>
      </c>
      <c r="F284" s="1">
        <f t="shared" ca="1" si="37"/>
        <v>27.068532570756361</v>
      </c>
      <c r="G284" s="1">
        <f t="shared" ca="1" si="37"/>
        <v>22.885682426758269</v>
      </c>
      <c r="H284" s="1">
        <f t="shared" ca="1" si="37"/>
        <v>55.628796070870948</v>
      </c>
      <c r="I284" s="1">
        <f t="shared" ca="1" si="33"/>
        <v>1</v>
      </c>
      <c r="J284" s="1">
        <f t="shared" ca="1" si="33"/>
        <v>0</v>
      </c>
      <c r="K284" s="1">
        <f t="shared" ca="1" si="33"/>
        <v>0</v>
      </c>
      <c r="L284" s="1">
        <f t="shared" ca="1" si="33"/>
        <v>1</v>
      </c>
      <c r="M284" s="1">
        <f t="shared" ca="1" si="33"/>
        <v>0</v>
      </c>
      <c r="N284" s="1">
        <f t="shared" ca="1" si="38"/>
        <v>0</v>
      </c>
      <c r="O284" s="1">
        <f t="shared" ca="1" si="39"/>
        <v>0</v>
      </c>
    </row>
    <row r="285" spans="1:15">
      <c r="A285" s="14">
        <v>266</v>
      </c>
      <c r="B285" s="35">
        <f t="shared" ca="1" si="36"/>
        <v>0.80546546719680101</v>
      </c>
      <c r="C285" s="7" cm="1">
        <f t="array" aca="1" ref="C285" ca="1">INDEX($C$4:$H$4,1,MATCH(TRUE,$C$6:$H$6&gt;=B285,0))</f>
        <v>14</v>
      </c>
      <c r="D285" s="1">
        <f t="shared" ca="1" si="37"/>
        <v>28.749322534010645</v>
      </c>
      <c r="E285" s="1">
        <f t="shared" ca="1" si="37"/>
        <v>60.27073961728496</v>
      </c>
      <c r="F285" s="1">
        <f t="shared" ca="1" si="37"/>
        <v>52.201601400326787</v>
      </c>
      <c r="G285" s="1">
        <f t="shared" ca="1" si="37"/>
        <v>73.403087556724955</v>
      </c>
      <c r="H285" s="1">
        <f t="shared" ca="1" si="37"/>
        <v>60.032553769164721</v>
      </c>
      <c r="I285" s="1">
        <f t="shared" ca="1" si="33"/>
        <v>0</v>
      </c>
      <c r="J285" s="1">
        <f t="shared" ca="1" si="33"/>
        <v>0</v>
      </c>
      <c r="K285" s="1">
        <f t="shared" ca="1" si="33"/>
        <v>0</v>
      </c>
      <c r="L285" s="1">
        <f t="shared" ca="1" si="33"/>
        <v>0</v>
      </c>
      <c r="M285" s="1">
        <f t="shared" ca="1" si="33"/>
        <v>0</v>
      </c>
      <c r="N285" s="1">
        <f t="shared" ca="1" si="38"/>
        <v>1</v>
      </c>
      <c r="O285" s="1">
        <f t="shared" ca="1" si="39"/>
        <v>60.032553769164721</v>
      </c>
    </row>
    <row r="286" spans="1:15">
      <c r="A286" s="14">
        <v>267</v>
      </c>
      <c r="B286" s="35">
        <f t="shared" ca="1" si="36"/>
        <v>0.5907360378870935</v>
      </c>
      <c r="C286" s="7" cm="1">
        <f t="array" aca="1" ref="C286" ca="1">INDEX($C$4:$H$4,1,MATCH(TRUE,$C$6:$H$6&gt;=B286,0))</f>
        <v>12</v>
      </c>
      <c r="D286" s="1">
        <f t="shared" ca="1" si="37"/>
        <v>4.2439104705781219</v>
      </c>
      <c r="E286" s="1">
        <f t="shared" ca="1" si="37"/>
        <v>1.7809795190473594</v>
      </c>
      <c r="F286" s="1">
        <f t="shared" ca="1" si="37"/>
        <v>2.1432892142557027</v>
      </c>
      <c r="G286" s="1">
        <f t="shared" ca="1" si="37"/>
        <v>1.4257867584311554</v>
      </c>
      <c r="H286" s="1">
        <f t="shared" ca="1" si="37"/>
        <v>1.4367917139787161</v>
      </c>
      <c r="I286" s="1">
        <f t="shared" ca="1" si="33"/>
        <v>1</v>
      </c>
      <c r="J286" s="1">
        <f t="shared" ca="1" si="33"/>
        <v>0</v>
      </c>
      <c r="K286" s="1">
        <f t="shared" ca="1" si="33"/>
        <v>0</v>
      </c>
      <c r="L286" s="1">
        <f t="shared" ca="1" si="33"/>
        <v>0</v>
      </c>
      <c r="M286" s="1">
        <f t="shared" ca="1" si="33"/>
        <v>0</v>
      </c>
      <c r="N286" s="1">
        <f t="shared" ca="1" si="38"/>
        <v>0</v>
      </c>
      <c r="O286" s="1">
        <f t="shared" ca="1" si="39"/>
        <v>0</v>
      </c>
    </row>
    <row r="287" spans="1:15">
      <c r="A287" s="14">
        <v>268</v>
      </c>
      <c r="B287" s="35">
        <f t="shared" ca="1" si="36"/>
        <v>0.37625427223085495</v>
      </c>
      <c r="C287" s="7" cm="1">
        <f t="array" aca="1" ref="C287" ca="1">INDEX($C$4:$H$4,1,MATCH(TRUE,$C$6:$H$6&gt;=B287,0))</f>
        <v>12</v>
      </c>
      <c r="D287" s="1">
        <f t="shared" ca="1" si="37"/>
        <v>25.083063275770929</v>
      </c>
      <c r="E287" s="1">
        <f t="shared" ca="1" si="37"/>
        <v>47.789157637614942</v>
      </c>
      <c r="F287" s="1">
        <f t="shared" ca="1" si="37"/>
        <v>28.412367833324097</v>
      </c>
      <c r="G287" s="1">
        <f t="shared" ca="1" si="37"/>
        <v>27.187622213136859</v>
      </c>
      <c r="H287" s="1">
        <f t="shared" ca="1" si="37"/>
        <v>51.135163144718419</v>
      </c>
      <c r="I287" s="1">
        <f t="shared" ca="1" si="33"/>
        <v>1</v>
      </c>
      <c r="J287" s="1">
        <f t="shared" ca="1" si="33"/>
        <v>0</v>
      </c>
      <c r="K287" s="1">
        <f t="shared" ca="1" si="33"/>
        <v>0</v>
      </c>
      <c r="L287" s="1">
        <f t="shared" ca="1" si="33"/>
        <v>0</v>
      </c>
      <c r="M287" s="1">
        <f t="shared" ca="1" si="33"/>
        <v>0</v>
      </c>
      <c r="N287" s="1">
        <f t="shared" ca="1" si="38"/>
        <v>0</v>
      </c>
      <c r="O287" s="1">
        <f t="shared" ca="1" si="39"/>
        <v>0</v>
      </c>
    </row>
    <row r="288" spans="1:15">
      <c r="A288" s="14">
        <v>269</v>
      </c>
      <c r="B288" s="35">
        <f t="shared" ca="1" si="36"/>
        <v>0.23182570959545545</v>
      </c>
      <c r="C288" s="7" cm="1">
        <f t="array" aca="1" ref="C288" ca="1">INDEX($C$4:$H$4,1,MATCH(TRUE,$C$6:$H$6&gt;=B288,0))</f>
        <v>11</v>
      </c>
      <c r="D288" s="1">
        <f t="shared" ca="1" si="37"/>
        <v>29.158346231330682</v>
      </c>
      <c r="E288" s="1">
        <f t="shared" ca="1" si="37"/>
        <v>38.553503127685303</v>
      </c>
      <c r="F288" s="1">
        <f t="shared" ca="1" si="37"/>
        <v>45.487349119992231</v>
      </c>
      <c r="G288" s="1">
        <f t="shared" ca="1" si="37"/>
        <v>34.242600468205289</v>
      </c>
      <c r="H288" s="1">
        <f t="shared" ca="1" si="37"/>
        <v>51.410792872408841</v>
      </c>
      <c r="I288" s="1">
        <f t="shared" ref="I288:M338" ca="1" si="40">IF(RAND()&lt;C$10,1,0)</f>
        <v>1</v>
      </c>
      <c r="J288" s="1">
        <f t="shared" ca="1" si="40"/>
        <v>0</v>
      </c>
      <c r="K288" s="1">
        <f t="shared" ca="1" si="40"/>
        <v>0</v>
      </c>
      <c r="L288" s="1">
        <f t="shared" ca="1" si="40"/>
        <v>1</v>
      </c>
      <c r="M288" s="1">
        <f t="shared" ca="1" si="40"/>
        <v>0</v>
      </c>
      <c r="N288" s="1">
        <f t="shared" ca="1" si="38"/>
        <v>0</v>
      </c>
      <c r="O288" s="1">
        <f t="shared" ca="1" si="39"/>
        <v>0</v>
      </c>
    </row>
    <row r="289" spans="1:15">
      <c r="A289" s="14">
        <v>270</v>
      </c>
      <c r="B289" s="35">
        <f t="shared" ca="1" si="36"/>
        <v>0.26145926995144009</v>
      </c>
      <c r="C289" s="7" cm="1">
        <f t="array" aca="1" ref="C289" ca="1">INDEX($C$4:$H$4,1,MATCH(TRUE,$C$6:$H$6&gt;=B289,0))</f>
        <v>11</v>
      </c>
      <c r="D289" s="1">
        <f t="shared" ca="1" si="37"/>
        <v>10.592321262460752</v>
      </c>
      <c r="E289" s="1">
        <f t="shared" ca="1" si="37"/>
        <v>6.7764581276754079</v>
      </c>
      <c r="F289" s="1">
        <f t="shared" ca="1" si="37"/>
        <v>10.943434698895748</v>
      </c>
      <c r="G289" s="1">
        <f t="shared" ca="1" si="37"/>
        <v>16.677250739170656</v>
      </c>
      <c r="H289" s="1">
        <f t="shared" ca="1" si="37"/>
        <v>13.127042908015923</v>
      </c>
      <c r="I289" s="1">
        <f t="shared" ca="1" si="40"/>
        <v>0</v>
      </c>
      <c r="J289" s="1">
        <f t="shared" ca="1" si="40"/>
        <v>0</v>
      </c>
      <c r="K289" s="1">
        <f t="shared" ca="1" si="40"/>
        <v>1</v>
      </c>
      <c r="L289" s="1">
        <f t="shared" ca="1" si="40"/>
        <v>0</v>
      </c>
      <c r="M289" s="1">
        <f t="shared" ca="1" si="40"/>
        <v>0</v>
      </c>
      <c r="N289" s="1">
        <f t="shared" ca="1" si="38"/>
        <v>0</v>
      </c>
      <c r="O289" s="1">
        <f t="shared" ca="1" si="39"/>
        <v>0</v>
      </c>
    </row>
    <row r="290" spans="1:15">
      <c r="A290" s="14">
        <v>271</v>
      </c>
      <c r="B290" s="35">
        <f t="shared" ca="1" si="36"/>
        <v>0.79682183521041383</v>
      </c>
      <c r="C290" s="7" cm="1">
        <f t="array" aca="1" ref="C290" ca="1">INDEX($C$4:$H$4,1,MATCH(TRUE,$C$6:$H$6&gt;=B290,0))</f>
        <v>13</v>
      </c>
      <c r="D290" s="1">
        <f t="shared" ca="1" si="37"/>
        <v>5.3869328714309122</v>
      </c>
      <c r="E290" s="1">
        <f t="shared" ca="1" si="37"/>
        <v>8.0903680914138327</v>
      </c>
      <c r="F290" s="1">
        <f t="shared" ca="1" si="37"/>
        <v>4.786763885571057</v>
      </c>
      <c r="G290" s="1">
        <f t="shared" ca="1" si="37"/>
        <v>2.32050217743461</v>
      </c>
      <c r="H290" s="1">
        <f t="shared" ca="1" si="37"/>
        <v>3.9954955053741203</v>
      </c>
      <c r="I290" s="1">
        <f t="shared" ca="1" si="40"/>
        <v>1</v>
      </c>
      <c r="J290" s="1">
        <f t="shared" ca="1" si="40"/>
        <v>0</v>
      </c>
      <c r="K290" s="1">
        <f t="shared" ca="1" si="40"/>
        <v>1</v>
      </c>
      <c r="L290" s="1">
        <f t="shared" ca="1" si="40"/>
        <v>0</v>
      </c>
      <c r="M290" s="1">
        <f t="shared" ca="1" si="40"/>
        <v>0</v>
      </c>
      <c r="N290" s="1">
        <f t="shared" ca="1" si="38"/>
        <v>0</v>
      </c>
      <c r="O290" s="1">
        <f t="shared" ca="1" si="39"/>
        <v>0</v>
      </c>
    </row>
    <row r="291" spans="1:15">
      <c r="A291" s="14">
        <v>272</v>
      </c>
      <c r="B291" s="35">
        <f t="shared" ca="1" si="36"/>
        <v>0.3250788622382037</v>
      </c>
      <c r="C291" s="7" cm="1">
        <f t="array" aca="1" ref="C291" ca="1">INDEX($C$4:$H$4,1,MATCH(TRUE,$C$6:$H$6&gt;=B291,0))</f>
        <v>12</v>
      </c>
      <c r="D291" s="1">
        <f t="shared" ca="1" si="37"/>
        <v>11.216207892926072</v>
      </c>
      <c r="E291" s="1">
        <f t="shared" ca="1" si="37"/>
        <v>6.5349995599900499</v>
      </c>
      <c r="F291" s="1">
        <f t="shared" ca="1" si="37"/>
        <v>7.8430144949040832</v>
      </c>
      <c r="G291" s="1">
        <f t="shared" ca="1" si="37"/>
        <v>3.4446917907146579</v>
      </c>
      <c r="H291" s="1">
        <f t="shared" ca="1" si="37"/>
        <v>8.1588612497038131</v>
      </c>
      <c r="I291" s="1">
        <f t="shared" ca="1" si="40"/>
        <v>1</v>
      </c>
      <c r="J291" s="1">
        <f t="shared" ca="1" si="40"/>
        <v>0</v>
      </c>
      <c r="K291" s="1">
        <f t="shared" ca="1" si="40"/>
        <v>0</v>
      </c>
      <c r="L291" s="1">
        <f t="shared" ca="1" si="40"/>
        <v>0</v>
      </c>
      <c r="M291" s="1">
        <f t="shared" ca="1" si="40"/>
        <v>0</v>
      </c>
      <c r="N291" s="1">
        <f t="shared" ca="1" si="38"/>
        <v>0</v>
      </c>
      <c r="O291" s="1">
        <f t="shared" ca="1" si="39"/>
        <v>0</v>
      </c>
    </row>
    <row r="292" spans="1:15">
      <c r="A292" s="14">
        <v>273</v>
      </c>
      <c r="B292" s="35">
        <f t="shared" ca="1" si="36"/>
        <v>0.86568536228039517</v>
      </c>
      <c r="C292" s="7" cm="1">
        <f t="array" aca="1" ref="C292" ca="1">INDEX($C$4:$H$4,1,MATCH(TRUE,$C$6:$H$6&gt;=B292,0))</f>
        <v>14</v>
      </c>
      <c r="D292" s="1">
        <f t="shared" ca="1" si="37"/>
        <v>28.727647564235522</v>
      </c>
      <c r="E292" s="1">
        <f t="shared" ca="1" si="37"/>
        <v>33.758589826773516</v>
      </c>
      <c r="F292" s="1">
        <f t="shared" ca="1" si="37"/>
        <v>44.147434344437997</v>
      </c>
      <c r="G292" s="1">
        <f t="shared" ca="1" si="37"/>
        <v>38.590339648830863</v>
      </c>
      <c r="H292" s="1">
        <f t="shared" ca="1" si="37"/>
        <v>52.96325979656423</v>
      </c>
      <c r="I292" s="1">
        <f t="shared" ca="1" si="40"/>
        <v>1</v>
      </c>
      <c r="J292" s="1">
        <f t="shared" ca="1" si="40"/>
        <v>0</v>
      </c>
      <c r="K292" s="1">
        <f t="shared" ca="1" si="40"/>
        <v>0</v>
      </c>
      <c r="L292" s="1">
        <f t="shared" ca="1" si="40"/>
        <v>0</v>
      </c>
      <c r="M292" s="1">
        <f t="shared" ca="1" si="40"/>
        <v>0</v>
      </c>
      <c r="N292" s="1">
        <f t="shared" ca="1" si="38"/>
        <v>0</v>
      </c>
      <c r="O292" s="1">
        <f t="shared" ca="1" si="39"/>
        <v>0</v>
      </c>
    </row>
    <row r="293" spans="1:15">
      <c r="A293" s="14">
        <v>274</v>
      </c>
      <c r="B293" s="35">
        <f t="shared" ca="1" si="36"/>
        <v>0.97813807573866518</v>
      </c>
      <c r="C293" s="7" cm="1">
        <f t="array" aca="1" ref="C293" ca="1">INDEX($C$4:$H$4,1,MATCH(TRUE,$C$6:$H$6&gt;=B293,0))</f>
        <v>15</v>
      </c>
      <c r="D293" s="1">
        <f t="shared" ref="D293:H308" ca="1" si="41">_xlfn.LOGNORM.INV(RAND(),0.15,0.5)*C293</f>
        <v>32.523707224355952</v>
      </c>
      <c r="E293" s="1">
        <f t="shared" ca="1" si="41"/>
        <v>59.613645395839896</v>
      </c>
      <c r="F293" s="1">
        <f t="shared" ca="1" si="41"/>
        <v>35.527069903758616</v>
      </c>
      <c r="G293" s="1">
        <f t="shared" ca="1" si="41"/>
        <v>34.85546629468066</v>
      </c>
      <c r="H293" s="1">
        <f t="shared" ca="1" si="41"/>
        <v>56.309828011827491</v>
      </c>
      <c r="I293" s="1">
        <f t="shared" ca="1" si="40"/>
        <v>0</v>
      </c>
      <c r="J293" s="1">
        <f t="shared" ca="1" si="40"/>
        <v>0</v>
      </c>
      <c r="K293" s="1">
        <f t="shared" ca="1" si="40"/>
        <v>0</v>
      </c>
      <c r="L293" s="1">
        <f t="shared" ca="1" si="40"/>
        <v>0</v>
      </c>
      <c r="M293" s="1">
        <f t="shared" ca="1" si="40"/>
        <v>0</v>
      </c>
      <c r="N293" s="1">
        <f t="shared" ca="1" si="38"/>
        <v>1</v>
      </c>
      <c r="O293" s="1">
        <f t="shared" ca="1" si="39"/>
        <v>56.309828011827491</v>
      </c>
    </row>
    <row r="294" spans="1:15">
      <c r="A294" s="14">
        <v>275</v>
      </c>
      <c r="B294" s="35">
        <f t="shared" ca="1" si="36"/>
        <v>0.53235680710368083</v>
      </c>
      <c r="C294" s="7" cm="1">
        <f t="array" aca="1" ref="C294" ca="1">INDEX($C$4:$H$4,1,MATCH(TRUE,$C$6:$H$6&gt;=B294,0))</f>
        <v>12</v>
      </c>
      <c r="D294" s="1">
        <f t="shared" ca="1" si="41"/>
        <v>5.7036299529408794</v>
      </c>
      <c r="E294" s="1">
        <f t="shared" ca="1" si="41"/>
        <v>3.5128508376581014</v>
      </c>
      <c r="F294" s="1">
        <f t="shared" ca="1" si="41"/>
        <v>1.7444751845984405</v>
      </c>
      <c r="G294" s="1">
        <f t="shared" ca="1" si="41"/>
        <v>3.4161741208385203</v>
      </c>
      <c r="H294" s="1">
        <f t="shared" ca="1" si="41"/>
        <v>5.9947020497848769</v>
      </c>
      <c r="I294" s="1">
        <f t="shared" ca="1" si="40"/>
        <v>0</v>
      </c>
      <c r="J294" s="1">
        <f t="shared" ca="1" si="40"/>
        <v>1</v>
      </c>
      <c r="K294" s="1">
        <f t="shared" ca="1" si="40"/>
        <v>0</v>
      </c>
      <c r="L294" s="1">
        <f t="shared" ca="1" si="40"/>
        <v>0</v>
      </c>
      <c r="M294" s="1">
        <f t="shared" ca="1" si="40"/>
        <v>0</v>
      </c>
      <c r="N294" s="1">
        <f t="shared" ca="1" si="38"/>
        <v>0</v>
      </c>
      <c r="O294" s="1">
        <f t="shared" ca="1" si="39"/>
        <v>0</v>
      </c>
    </row>
    <row r="295" spans="1:15">
      <c r="A295" s="14">
        <v>276</v>
      </c>
      <c r="B295" s="35">
        <f t="shared" ca="1" si="36"/>
        <v>0.32783221266729834</v>
      </c>
      <c r="C295" s="7" cm="1">
        <f t="array" aca="1" ref="C295" ca="1">INDEX($C$4:$H$4,1,MATCH(TRUE,$C$6:$H$6&gt;=B295,0))</f>
        <v>12</v>
      </c>
      <c r="D295" s="1">
        <f t="shared" ca="1" si="41"/>
        <v>7.0425723997394538</v>
      </c>
      <c r="E295" s="1">
        <f t="shared" ca="1" si="41"/>
        <v>13.545735830009571</v>
      </c>
      <c r="F295" s="1">
        <f t="shared" ca="1" si="41"/>
        <v>15.123627216825177</v>
      </c>
      <c r="G295" s="1">
        <f t="shared" ca="1" si="41"/>
        <v>11.402168639718994</v>
      </c>
      <c r="H295" s="1">
        <f t="shared" ca="1" si="41"/>
        <v>20.111179272603326</v>
      </c>
      <c r="I295" s="1">
        <f t="shared" ca="1" si="40"/>
        <v>0</v>
      </c>
      <c r="J295" s="1">
        <f t="shared" ca="1" si="40"/>
        <v>0</v>
      </c>
      <c r="K295" s="1">
        <f t="shared" ca="1" si="40"/>
        <v>0</v>
      </c>
      <c r="L295" s="1">
        <f t="shared" ca="1" si="40"/>
        <v>0</v>
      </c>
      <c r="M295" s="1">
        <f t="shared" ca="1" si="40"/>
        <v>0</v>
      </c>
      <c r="N295" s="1">
        <f t="shared" ca="1" si="38"/>
        <v>1</v>
      </c>
      <c r="O295" s="1">
        <f t="shared" ca="1" si="39"/>
        <v>20.111179272603326</v>
      </c>
    </row>
    <row r="296" spans="1:15">
      <c r="A296" s="14">
        <v>277</v>
      </c>
      <c r="B296" s="35">
        <f t="shared" ca="1" si="36"/>
        <v>0.31719935785615661</v>
      </c>
      <c r="C296" s="7" cm="1">
        <f t="array" aca="1" ref="C296" ca="1">INDEX($C$4:$H$4,1,MATCH(TRUE,$C$6:$H$6&gt;=B296,0))</f>
        <v>12</v>
      </c>
      <c r="D296" s="1">
        <f t="shared" ca="1" si="41"/>
        <v>19.630886610397372</v>
      </c>
      <c r="E296" s="1">
        <f t="shared" ca="1" si="41"/>
        <v>13.302949715235668</v>
      </c>
      <c r="F296" s="1">
        <f t="shared" ca="1" si="41"/>
        <v>20.537089277705917</v>
      </c>
      <c r="G296" s="1">
        <f t="shared" ca="1" si="41"/>
        <v>52.529435977035142</v>
      </c>
      <c r="H296" s="1">
        <f t="shared" ca="1" si="41"/>
        <v>107.17428578045553</v>
      </c>
      <c r="I296" s="1">
        <f t="shared" ca="1" si="40"/>
        <v>1</v>
      </c>
      <c r="J296" s="1">
        <f t="shared" ca="1" si="40"/>
        <v>0</v>
      </c>
      <c r="K296" s="1">
        <f t="shared" ca="1" si="40"/>
        <v>0</v>
      </c>
      <c r="L296" s="1">
        <f t="shared" ca="1" si="40"/>
        <v>0</v>
      </c>
      <c r="M296" s="1">
        <f t="shared" ca="1" si="40"/>
        <v>0</v>
      </c>
      <c r="N296" s="1">
        <f t="shared" ca="1" si="38"/>
        <v>0</v>
      </c>
      <c r="O296" s="1">
        <f t="shared" ca="1" si="39"/>
        <v>0</v>
      </c>
    </row>
    <row r="297" spans="1:15">
      <c r="A297" s="14">
        <v>278</v>
      </c>
      <c r="B297" s="35">
        <f t="shared" ca="1" si="36"/>
        <v>0.92403910293983227</v>
      </c>
      <c r="C297" s="7" cm="1">
        <f t="array" aca="1" ref="C297" ca="1">INDEX($C$4:$H$4,1,MATCH(TRUE,$C$6:$H$6&gt;=B297,0))</f>
        <v>15</v>
      </c>
      <c r="D297" s="1">
        <f t="shared" ca="1" si="41"/>
        <v>18.137491032061007</v>
      </c>
      <c r="E297" s="1">
        <f t="shared" ca="1" si="41"/>
        <v>26.095441897945683</v>
      </c>
      <c r="F297" s="1">
        <f t="shared" ca="1" si="41"/>
        <v>23.913562760499705</v>
      </c>
      <c r="G297" s="1">
        <f t="shared" ca="1" si="41"/>
        <v>19.736691516577924</v>
      </c>
      <c r="H297" s="1">
        <f t="shared" ca="1" si="41"/>
        <v>28.416366670587944</v>
      </c>
      <c r="I297" s="1">
        <f t="shared" ca="1" si="40"/>
        <v>1</v>
      </c>
      <c r="J297" s="1">
        <f t="shared" ca="1" si="40"/>
        <v>0</v>
      </c>
      <c r="K297" s="1">
        <f t="shared" ca="1" si="40"/>
        <v>1</v>
      </c>
      <c r="L297" s="1">
        <f t="shared" ca="1" si="40"/>
        <v>1</v>
      </c>
      <c r="M297" s="1">
        <f t="shared" ca="1" si="40"/>
        <v>0</v>
      </c>
      <c r="N297" s="1">
        <f t="shared" ca="1" si="38"/>
        <v>0</v>
      </c>
      <c r="O297" s="1">
        <f t="shared" ca="1" si="39"/>
        <v>0</v>
      </c>
    </row>
    <row r="298" spans="1:15">
      <c r="A298" s="14">
        <v>279</v>
      </c>
      <c r="B298" s="35">
        <f t="shared" ca="1" si="36"/>
        <v>0.57011555212456644</v>
      </c>
      <c r="C298" s="7" cm="1">
        <f t="array" aca="1" ref="C298" ca="1">INDEX($C$4:$H$4,1,MATCH(TRUE,$C$6:$H$6&gt;=B298,0))</f>
        <v>12</v>
      </c>
      <c r="D298" s="1">
        <f t="shared" ca="1" si="41"/>
        <v>16.181277659532796</v>
      </c>
      <c r="E298" s="1">
        <f t="shared" ca="1" si="41"/>
        <v>26.919100133789826</v>
      </c>
      <c r="F298" s="1">
        <f t="shared" ca="1" si="41"/>
        <v>14.562268142570222</v>
      </c>
      <c r="G298" s="1">
        <f t="shared" ca="1" si="41"/>
        <v>13.677351290095968</v>
      </c>
      <c r="H298" s="1">
        <f t="shared" ca="1" si="41"/>
        <v>33.376127115740985</v>
      </c>
      <c r="I298" s="1">
        <f t="shared" ca="1" si="40"/>
        <v>0</v>
      </c>
      <c r="J298" s="1">
        <f t="shared" ca="1" si="40"/>
        <v>0</v>
      </c>
      <c r="K298" s="1">
        <f t="shared" ca="1" si="40"/>
        <v>0</v>
      </c>
      <c r="L298" s="1">
        <f t="shared" ca="1" si="40"/>
        <v>1</v>
      </c>
      <c r="M298" s="1">
        <f t="shared" ca="1" si="40"/>
        <v>0</v>
      </c>
      <c r="N298" s="1">
        <f t="shared" ca="1" si="38"/>
        <v>0</v>
      </c>
      <c r="O298" s="1">
        <f t="shared" ca="1" si="39"/>
        <v>0</v>
      </c>
    </row>
    <row r="299" spans="1:15">
      <c r="A299" s="14">
        <v>280</v>
      </c>
      <c r="B299" s="35">
        <f t="shared" ca="1" si="36"/>
        <v>0.83093311252403479</v>
      </c>
      <c r="C299" s="7" cm="1">
        <f t="array" aca="1" ref="C299" ca="1">INDEX($C$4:$H$4,1,MATCH(TRUE,$C$6:$H$6&gt;=B299,0))</f>
        <v>14</v>
      </c>
      <c r="D299" s="1">
        <f t="shared" ca="1" si="41"/>
        <v>11.252443423268719</v>
      </c>
      <c r="E299" s="1">
        <f t="shared" ca="1" si="41"/>
        <v>5.8269174882128354</v>
      </c>
      <c r="F299" s="1">
        <f t="shared" ca="1" si="41"/>
        <v>9.4592666000009924</v>
      </c>
      <c r="G299" s="1">
        <f t="shared" ca="1" si="41"/>
        <v>10.947587681116595</v>
      </c>
      <c r="H299" s="1">
        <f t="shared" ca="1" si="41"/>
        <v>18.47851740028916</v>
      </c>
      <c r="I299" s="1">
        <f t="shared" ca="1" si="40"/>
        <v>1</v>
      </c>
      <c r="J299" s="1">
        <f t="shared" ca="1" si="40"/>
        <v>0</v>
      </c>
      <c r="K299" s="1">
        <f t="shared" ca="1" si="40"/>
        <v>0</v>
      </c>
      <c r="L299" s="1">
        <f t="shared" ca="1" si="40"/>
        <v>0</v>
      </c>
      <c r="M299" s="1">
        <f t="shared" ca="1" si="40"/>
        <v>0</v>
      </c>
      <c r="N299" s="1">
        <f t="shared" ca="1" si="38"/>
        <v>0</v>
      </c>
      <c r="O299" s="1">
        <f t="shared" ca="1" si="39"/>
        <v>0</v>
      </c>
    </row>
    <row r="300" spans="1:15">
      <c r="A300" s="14">
        <v>281</v>
      </c>
      <c r="B300" s="35">
        <f t="shared" ca="1" si="36"/>
        <v>2.6403561756129568E-2</v>
      </c>
      <c r="C300" s="7" cm="1">
        <f t="array" aca="1" ref="C300" ca="1">INDEX($C$4:$H$4,1,MATCH(TRUE,$C$6:$H$6&gt;=B300,0))</f>
        <v>10</v>
      </c>
      <c r="D300" s="1">
        <f t="shared" ca="1" si="41"/>
        <v>11.291392241840061</v>
      </c>
      <c r="E300" s="1">
        <f t="shared" ca="1" si="41"/>
        <v>16.183316773916285</v>
      </c>
      <c r="F300" s="1">
        <f t="shared" ca="1" si="41"/>
        <v>11.661061352370693</v>
      </c>
      <c r="G300" s="1">
        <f t="shared" ca="1" si="41"/>
        <v>9.9666893403679939</v>
      </c>
      <c r="H300" s="1">
        <f t="shared" ca="1" si="41"/>
        <v>24.166573704627009</v>
      </c>
      <c r="I300" s="1">
        <f t="shared" ca="1" si="40"/>
        <v>0</v>
      </c>
      <c r="J300" s="1">
        <f t="shared" ca="1" si="40"/>
        <v>1</v>
      </c>
      <c r="K300" s="1">
        <f t="shared" ca="1" si="40"/>
        <v>0</v>
      </c>
      <c r="L300" s="1">
        <f t="shared" ca="1" si="40"/>
        <v>0</v>
      </c>
      <c r="M300" s="1">
        <f t="shared" ca="1" si="40"/>
        <v>1</v>
      </c>
      <c r="N300" s="1">
        <f t="shared" ca="1" si="38"/>
        <v>0</v>
      </c>
      <c r="O300" s="1">
        <f t="shared" ca="1" si="39"/>
        <v>0</v>
      </c>
    </row>
    <row r="301" spans="1:15">
      <c r="A301" s="14">
        <v>282</v>
      </c>
      <c r="B301" s="35">
        <f t="shared" ca="1" si="36"/>
        <v>0.75213455999134626</v>
      </c>
      <c r="C301" s="7" cm="1">
        <f t="array" aca="1" ref="C301" ca="1">INDEX($C$4:$H$4,1,MATCH(TRUE,$C$6:$H$6&gt;=B301,0))</f>
        <v>13</v>
      </c>
      <c r="D301" s="1">
        <f t="shared" ca="1" si="41"/>
        <v>16.96635245973933</v>
      </c>
      <c r="E301" s="1">
        <f t="shared" ca="1" si="41"/>
        <v>5.8436105021725684</v>
      </c>
      <c r="F301" s="1">
        <f t="shared" ca="1" si="41"/>
        <v>5.3049841921022853</v>
      </c>
      <c r="G301" s="1">
        <f t="shared" ca="1" si="41"/>
        <v>14.211887858412743</v>
      </c>
      <c r="H301" s="1">
        <f t="shared" ca="1" si="41"/>
        <v>30.629867846453347</v>
      </c>
      <c r="I301" s="1">
        <f t="shared" ca="1" si="40"/>
        <v>0</v>
      </c>
      <c r="J301" s="1">
        <f t="shared" ca="1" si="40"/>
        <v>0</v>
      </c>
      <c r="K301" s="1">
        <f t="shared" ca="1" si="40"/>
        <v>0</v>
      </c>
      <c r="L301" s="1">
        <f t="shared" ca="1" si="40"/>
        <v>0</v>
      </c>
      <c r="M301" s="1">
        <f t="shared" ca="1" si="40"/>
        <v>0</v>
      </c>
      <c r="N301" s="1">
        <f t="shared" ca="1" si="38"/>
        <v>1</v>
      </c>
      <c r="O301" s="1">
        <f t="shared" ca="1" si="39"/>
        <v>30.629867846453347</v>
      </c>
    </row>
    <row r="302" spans="1:15">
      <c r="A302" s="14">
        <v>283</v>
      </c>
      <c r="B302" s="35">
        <f t="shared" ca="1" si="36"/>
        <v>0.7603264454177574</v>
      </c>
      <c r="C302" s="7" cm="1">
        <f t="array" aca="1" ref="C302" ca="1">INDEX($C$4:$H$4,1,MATCH(TRUE,$C$6:$H$6&gt;=B302,0))</f>
        <v>13</v>
      </c>
      <c r="D302" s="1">
        <f t="shared" ca="1" si="41"/>
        <v>20.465469849615339</v>
      </c>
      <c r="E302" s="1">
        <f t="shared" ca="1" si="41"/>
        <v>17.324691682966893</v>
      </c>
      <c r="F302" s="1">
        <f t="shared" ca="1" si="41"/>
        <v>13.767428931768471</v>
      </c>
      <c r="G302" s="1">
        <f t="shared" ca="1" si="41"/>
        <v>14.621456865705408</v>
      </c>
      <c r="H302" s="1">
        <f t="shared" ca="1" si="41"/>
        <v>23.818914555761513</v>
      </c>
      <c r="I302" s="1">
        <f t="shared" ca="1" si="40"/>
        <v>0</v>
      </c>
      <c r="J302" s="1">
        <f t="shared" ca="1" si="40"/>
        <v>1</v>
      </c>
      <c r="K302" s="1">
        <f t="shared" ca="1" si="40"/>
        <v>0</v>
      </c>
      <c r="L302" s="1">
        <f t="shared" ca="1" si="40"/>
        <v>0</v>
      </c>
      <c r="M302" s="1">
        <f t="shared" ca="1" si="40"/>
        <v>0</v>
      </c>
      <c r="N302" s="1">
        <f t="shared" ca="1" si="38"/>
        <v>0</v>
      </c>
      <c r="O302" s="1">
        <f t="shared" ca="1" si="39"/>
        <v>0</v>
      </c>
    </row>
    <row r="303" spans="1:15">
      <c r="A303" s="14">
        <v>284</v>
      </c>
      <c r="B303" s="35">
        <f t="shared" ca="1" si="36"/>
        <v>0.87531019219322159</v>
      </c>
      <c r="C303" s="7" cm="1">
        <f t="array" aca="1" ref="C303" ca="1">INDEX($C$4:$H$4,1,MATCH(TRUE,$C$6:$H$6&gt;=B303,0))</f>
        <v>14</v>
      </c>
      <c r="D303" s="1">
        <f t="shared" ca="1" si="41"/>
        <v>18.91148200898315</v>
      </c>
      <c r="E303" s="1">
        <f t="shared" ca="1" si="41"/>
        <v>30.718462403492037</v>
      </c>
      <c r="F303" s="1">
        <f t="shared" ca="1" si="41"/>
        <v>30.911584804100318</v>
      </c>
      <c r="G303" s="1">
        <f t="shared" ca="1" si="41"/>
        <v>39.153964569486547</v>
      </c>
      <c r="H303" s="1">
        <f t="shared" ca="1" si="41"/>
        <v>32.22824272490584</v>
      </c>
      <c r="I303" s="1">
        <f t="shared" ca="1" si="40"/>
        <v>0</v>
      </c>
      <c r="J303" s="1">
        <f t="shared" ca="1" si="40"/>
        <v>0</v>
      </c>
      <c r="K303" s="1">
        <f t="shared" ca="1" si="40"/>
        <v>0</v>
      </c>
      <c r="L303" s="1">
        <f t="shared" ca="1" si="40"/>
        <v>1</v>
      </c>
      <c r="M303" s="1">
        <f t="shared" ca="1" si="40"/>
        <v>0</v>
      </c>
      <c r="N303" s="1">
        <f t="shared" ca="1" si="38"/>
        <v>0</v>
      </c>
      <c r="O303" s="1">
        <f t="shared" ca="1" si="39"/>
        <v>0</v>
      </c>
    </row>
    <row r="304" spans="1:15">
      <c r="A304" s="14">
        <v>285</v>
      </c>
      <c r="B304" s="35">
        <f t="shared" ca="1" si="36"/>
        <v>0.94443128995080805</v>
      </c>
      <c r="C304" s="7" cm="1">
        <f t="array" aca="1" ref="C304" ca="1">INDEX($C$4:$H$4,1,MATCH(TRUE,$C$6:$H$6&gt;=B304,0))</f>
        <v>15</v>
      </c>
      <c r="D304" s="1">
        <f t="shared" ca="1" si="41"/>
        <v>10.758048755424673</v>
      </c>
      <c r="E304" s="1">
        <f t="shared" ca="1" si="41"/>
        <v>9.4914306586774089</v>
      </c>
      <c r="F304" s="1">
        <f t="shared" ca="1" si="41"/>
        <v>15.216959496156958</v>
      </c>
      <c r="G304" s="1">
        <f t="shared" ca="1" si="41"/>
        <v>10.702363308140454</v>
      </c>
      <c r="H304" s="1">
        <f t="shared" ca="1" si="41"/>
        <v>4.1115972763449173</v>
      </c>
      <c r="I304" s="1">
        <f t="shared" ca="1" si="40"/>
        <v>1</v>
      </c>
      <c r="J304" s="1">
        <f t="shared" ca="1" si="40"/>
        <v>0</v>
      </c>
      <c r="K304" s="1">
        <f t="shared" ca="1" si="40"/>
        <v>0</v>
      </c>
      <c r="L304" s="1">
        <f t="shared" ca="1" si="40"/>
        <v>1</v>
      </c>
      <c r="M304" s="1">
        <f t="shared" ca="1" si="40"/>
        <v>0</v>
      </c>
      <c r="N304" s="1">
        <f t="shared" ca="1" si="38"/>
        <v>0</v>
      </c>
      <c r="O304" s="1">
        <f t="shared" ca="1" si="39"/>
        <v>0</v>
      </c>
    </row>
    <row r="305" spans="1:15">
      <c r="A305" s="14">
        <v>286</v>
      </c>
      <c r="B305" s="35">
        <f t="shared" ca="1" si="36"/>
        <v>0.88545814351951946</v>
      </c>
      <c r="C305" s="7" cm="1">
        <f t="array" aca="1" ref="C305" ca="1">INDEX($C$4:$H$4,1,MATCH(TRUE,$C$6:$H$6&gt;=B305,0))</f>
        <v>14</v>
      </c>
      <c r="D305" s="1">
        <f t="shared" ca="1" si="41"/>
        <v>14.759279067912175</v>
      </c>
      <c r="E305" s="1">
        <f t="shared" ca="1" si="41"/>
        <v>22.687283840157292</v>
      </c>
      <c r="F305" s="1">
        <f t="shared" ca="1" si="41"/>
        <v>18.723343468979579</v>
      </c>
      <c r="G305" s="1">
        <f t="shared" ca="1" si="41"/>
        <v>46.166333408460986</v>
      </c>
      <c r="H305" s="1">
        <f t="shared" ca="1" si="41"/>
        <v>82.651484505487218</v>
      </c>
      <c r="I305" s="1">
        <f t="shared" ca="1" si="40"/>
        <v>0</v>
      </c>
      <c r="J305" s="1">
        <f t="shared" ca="1" si="40"/>
        <v>0</v>
      </c>
      <c r="K305" s="1">
        <f t="shared" ca="1" si="40"/>
        <v>0</v>
      </c>
      <c r="L305" s="1">
        <f t="shared" ca="1" si="40"/>
        <v>0</v>
      </c>
      <c r="M305" s="1">
        <f t="shared" ca="1" si="40"/>
        <v>0</v>
      </c>
      <c r="N305" s="1">
        <f t="shared" ca="1" si="38"/>
        <v>1</v>
      </c>
      <c r="O305" s="1">
        <f t="shared" ca="1" si="39"/>
        <v>82.651484505487218</v>
      </c>
    </row>
    <row r="306" spans="1:15">
      <c r="A306" s="14">
        <v>287</v>
      </c>
      <c r="B306" s="35">
        <f t="shared" ca="1" si="36"/>
        <v>0.85393504442003543</v>
      </c>
      <c r="C306" s="7" cm="1">
        <f t="array" aca="1" ref="C306" ca="1">INDEX($C$4:$H$4,1,MATCH(TRUE,$C$6:$H$6&gt;=B306,0))</f>
        <v>14</v>
      </c>
      <c r="D306" s="1">
        <f t="shared" ca="1" si="41"/>
        <v>14.134058985440069</v>
      </c>
      <c r="E306" s="1">
        <f t="shared" ca="1" si="41"/>
        <v>12.214126133080798</v>
      </c>
      <c r="F306" s="1">
        <f t="shared" ca="1" si="41"/>
        <v>7.7206643337034349</v>
      </c>
      <c r="G306" s="1">
        <f t="shared" ca="1" si="41"/>
        <v>5.7894509433406398</v>
      </c>
      <c r="H306" s="1">
        <f t="shared" ca="1" si="41"/>
        <v>5.5286453128699868</v>
      </c>
      <c r="I306" s="1">
        <f t="shared" ca="1" si="40"/>
        <v>1</v>
      </c>
      <c r="J306" s="1">
        <f t="shared" ca="1" si="40"/>
        <v>0</v>
      </c>
      <c r="K306" s="1">
        <f t="shared" ca="1" si="40"/>
        <v>0</v>
      </c>
      <c r="L306" s="1">
        <f t="shared" ca="1" si="40"/>
        <v>0</v>
      </c>
      <c r="M306" s="1">
        <f t="shared" ca="1" si="40"/>
        <v>1</v>
      </c>
      <c r="N306" s="1">
        <f t="shared" ca="1" si="38"/>
        <v>0</v>
      </c>
      <c r="O306" s="1">
        <f t="shared" ca="1" si="39"/>
        <v>0</v>
      </c>
    </row>
    <row r="307" spans="1:15">
      <c r="A307" s="14">
        <v>288</v>
      </c>
      <c r="B307" s="35">
        <f t="shared" ca="1" si="36"/>
        <v>0.29524003914214814</v>
      </c>
      <c r="C307" s="7" cm="1">
        <f t="array" aca="1" ref="C307" ca="1">INDEX($C$4:$H$4,1,MATCH(TRUE,$C$6:$H$6&gt;=B307,0))</f>
        <v>11</v>
      </c>
      <c r="D307" s="1">
        <f t="shared" ca="1" si="41"/>
        <v>6.5932973393683145</v>
      </c>
      <c r="E307" s="1">
        <f t="shared" ca="1" si="41"/>
        <v>6.4527665155846909</v>
      </c>
      <c r="F307" s="1">
        <f t="shared" ca="1" si="41"/>
        <v>5.0642924318007578</v>
      </c>
      <c r="G307" s="1">
        <f t="shared" ca="1" si="41"/>
        <v>8.4574955587605256</v>
      </c>
      <c r="H307" s="1">
        <f t="shared" ca="1" si="41"/>
        <v>7.9671813141731898</v>
      </c>
      <c r="I307" s="1">
        <f t="shared" ca="1" si="40"/>
        <v>1</v>
      </c>
      <c r="J307" s="1">
        <f t="shared" ca="1" si="40"/>
        <v>0</v>
      </c>
      <c r="K307" s="1">
        <f t="shared" ca="1" si="40"/>
        <v>0</v>
      </c>
      <c r="L307" s="1">
        <f t="shared" ca="1" si="40"/>
        <v>1</v>
      </c>
      <c r="M307" s="1">
        <f t="shared" ca="1" si="40"/>
        <v>0</v>
      </c>
      <c r="N307" s="1">
        <f t="shared" ca="1" si="38"/>
        <v>0</v>
      </c>
      <c r="O307" s="1">
        <f t="shared" ca="1" si="39"/>
        <v>0</v>
      </c>
    </row>
    <row r="308" spans="1:15">
      <c r="A308" s="14">
        <v>289</v>
      </c>
      <c r="B308" s="35">
        <f t="shared" ca="1" si="36"/>
        <v>0.7581602866928534</v>
      </c>
      <c r="C308" s="7" cm="1">
        <f t="array" aca="1" ref="C308" ca="1">INDEX($C$4:$H$4,1,MATCH(TRUE,$C$6:$H$6&gt;=B308,0))</f>
        <v>13</v>
      </c>
      <c r="D308" s="1">
        <f t="shared" ca="1" si="41"/>
        <v>15.866546208099583</v>
      </c>
      <c r="E308" s="1">
        <f t="shared" ca="1" si="41"/>
        <v>20.154752691367715</v>
      </c>
      <c r="F308" s="1">
        <f t="shared" ca="1" si="41"/>
        <v>50.186736244328984</v>
      </c>
      <c r="G308" s="1">
        <f t="shared" ca="1" si="41"/>
        <v>44.096982509374776</v>
      </c>
      <c r="H308" s="1">
        <f t="shared" ca="1" si="41"/>
        <v>32.866251681936596</v>
      </c>
      <c r="I308" s="1">
        <f t="shared" ca="1" si="40"/>
        <v>0</v>
      </c>
      <c r="J308" s="1">
        <f t="shared" ca="1" si="40"/>
        <v>0</v>
      </c>
      <c r="K308" s="1">
        <f t="shared" ca="1" si="40"/>
        <v>0</v>
      </c>
      <c r="L308" s="1">
        <f t="shared" ca="1" si="40"/>
        <v>0</v>
      </c>
      <c r="M308" s="1">
        <f t="shared" ca="1" si="40"/>
        <v>0</v>
      </c>
      <c r="N308" s="1">
        <f t="shared" ca="1" si="38"/>
        <v>1</v>
      </c>
      <c r="O308" s="1">
        <f t="shared" ca="1" si="39"/>
        <v>32.866251681936596</v>
      </c>
    </row>
    <row r="309" spans="1:15">
      <c r="A309" s="14">
        <v>290</v>
      </c>
      <c r="B309" s="35">
        <f t="shared" ca="1" si="36"/>
        <v>3.8834091674628257E-2</v>
      </c>
      <c r="C309" s="7" cm="1">
        <f t="array" aca="1" ref="C309" ca="1">INDEX($C$4:$H$4,1,MATCH(TRUE,$C$6:$H$6&gt;=B309,0))</f>
        <v>10</v>
      </c>
      <c r="D309" s="1">
        <f t="shared" ref="D309:H324" ca="1" si="42">_xlfn.LOGNORM.INV(RAND(),0.15,0.5)*C309</f>
        <v>9.1811554906652013</v>
      </c>
      <c r="E309" s="1">
        <f t="shared" ca="1" si="42"/>
        <v>10.969916467653707</v>
      </c>
      <c r="F309" s="1">
        <f t="shared" ca="1" si="42"/>
        <v>22.212809642304197</v>
      </c>
      <c r="G309" s="1">
        <f t="shared" ca="1" si="42"/>
        <v>55.396498817961657</v>
      </c>
      <c r="H309" s="1">
        <f t="shared" ca="1" si="42"/>
        <v>68.11014561784539</v>
      </c>
      <c r="I309" s="1">
        <f t="shared" ca="1" si="40"/>
        <v>0</v>
      </c>
      <c r="J309" s="1">
        <f t="shared" ca="1" si="40"/>
        <v>1</v>
      </c>
      <c r="K309" s="1">
        <f t="shared" ca="1" si="40"/>
        <v>1</v>
      </c>
      <c r="L309" s="1">
        <f t="shared" ca="1" si="40"/>
        <v>0</v>
      </c>
      <c r="M309" s="1">
        <f t="shared" ca="1" si="40"/>
        <v>0</v>
      </c>
      <c r="N309" s="1">
        <f t="shared" ca="1" si="38"/>
        <v>0</v>
      </c>
      <c r="O309" s="1">
        <f t="shared" ca="1" si="39"/>
        <v>0</v>
      </c>
    </row>
    <row r="310" spans="1:15">
      <c r="A310" s="14">
        <v>291</v>
      </c>
      <c r="B310" s="35">
        <f t="shared" ca="1" si="36"/>
        <v>0.76057984550462054</v>
      </c>
      <c r="C310" s="7" cm="1">
        <f t="array" aca="1" ref="C310" ca="1">INDEX($C$4:$H$4,1,MATCH(TRUE,$C$6:$H$6&gt;=B310,0))</f>
        <v>13</v>
      </c>
      <c r="D310" s="1">
        <f t="shared" ca="1" si="42"/>
        <v>15.939076516262265</v>
      </c>
      <c r="E310" s="1">
        <f t="shared" ca="1" si="42"/>
        <v>5.527538062095644</v>
      </c>
      <c r="F310" s="1">
        <f t="shared" ca="1" si="42"/>
        <v>6.8148781526435851</v>
      </c>
      <c r="G310" s="1">
        <f t="shared" ca="1" si="42"/>
        <v>18.457368852710484</v>
      </c>
      <c r="H310" s="1">
        <f t="shared" ca="1" si="42"/>
        <v>34.489713494173962</v>
      </c>
      <c r="I310" s="1">
        <f t="shared" ca="1" si="40"/>
        <v>0</v>
      </c>
      <c r="J310" s="1">
        <f t="shared" ca="1" si="40"/>
        <v>0</v>
      </c>
      <c r="K310" s="1">
        <f t="shared" ca="1" si="40"/>
        <v>0</v>
      </c>
      <c r="L310" s="1">
        <f t="shared" ca="1" si="40"/>
        <v>0</v>
      </c>
      <c r="M310" s="1">
        <f t="shared" ca="1" si="40"/>
        <v>1</v>
      </c>
      <c r="N310" s="1">
        <f t="shared" ca="1" si="38"/>
        <v>0</v>
      </c>
      <c r="O310" s="1">
        <f t="shared" ca="1" si="39"/>
        <v>0</v>
      </c>
    </row>
    <row r="311" spans="1:15">
      <c r="A311" s="14">
        <v>292</v>
      </c>
      <c r="B311" s="35">
        <f t="shared" ca="1" si="36"/>
        <v>1.2948422185202979E-2</v>
      </c>
      <c r="C311" s="7" cm="1">
        <f t="array" aca="1" ref="C311" ca="1">INDEX($C$4:$H$4,1,MATCH(TRUE,$C$6:$H$6&gt;=B311,0))</f>
        <v>10</v>
      </c>
      <c r="D311" s="1">
        <f t="shared" ca="1" si="42"/>
        <v>7.7643545669001046</v>
      </c>
      <c r="E311" s="1">
        <f t="shared" ca="1" si="42"/>
        <v>18.718451684153042</v>
      </c>
      <c r="F311" s="1">
        <f t="shared" ca="1" si="42"/>
        <v>35.43409068027227</v>
      </c>
      <c r="G311" s="1">
        <f t="shared" ca="1" si="42"/>
        <v>47.817908450474476</v>
      </c>
      <c r="H311" s="1">
        <f t="shared" ca="1" si="42"/>
        <v>65.936374055999423</v>
      </c>
      <c r="I311" s="1">
        <f t="shared" ca="1" si="40"/>
        <v>1</v>
      </c>
      <c r="J311" s="1">
        <f t="shared" ca="1" si="40"/>
        <v>0</v>
      </c>
      <c r="K311" s="1">
        <f t="shared" ca="1" si="40"/>
        <v>0</v>
      </c>
      <c r="L311" s="1">
        <f t="shared" ca="1" si="40"/>
        <v>0</v>
      </c>
      <c r="M311" s="1">
        <f t="shared" ca="1" si="40"/>
        <v>0</v>
      </c>
      <c r="N311" s="1">
        <f t="shared" ca="1" si="38"/>
        <v>0</v>
      </c>
      <c r="O311" s="1">
        <f t="shared" ca="1" si="39"/>
        <v>0</v>
      </c>
    </row>
    <row r="312" spans="1:15">
      <c r="A312" s="14">
        <v>293</v>
      </c>
      <c r="B312" s="35">
        <f t="shared" ca="1" si="36"/>
        <v>5.4999793067332825E-2</v>
      </c>
      <c r="C312" s="7" cm="1">
        <f t="array" aca="1" ref="C312" ca="1">INDEX($C$4:$H$4,1,MATCH(TRUE,$C$6:$H$6&gt;=B312,0))</f>
        <v>10</v>
      </c>
      <c r="D312" s="1">
        <f t="shared" ca="1" si="42"/>
        <v>9.9933793857126432</v>
      </c>
      <c r="E312" s="1">
        <f t="shared" ca="1" si="42"/>
        <v>7.4373348431932982</v>
      </c>
      <c r="F312" s="1">
        <f t="shared" ca="1" si="42"/>
        <v>15.219283078420478</v>
      </c>
      <c r="G312" s="1">
        <f t="shared" ca="1" si="42"/>
        <v>14.23929342166333</v>
      </c>
      <c r="H312" s="1">
        <f t="shared" ca="1" si="42"/>
        <v>35.882494376734073</v>
      </c>
      <c r="I312" s="1">
        <f t="shared" ca="1" si="40"/>
        <v>0</v>
      </c>
      <c r="J312" s="1">
        <f t="shared" ca="1" si="40"/>
        <v>0</v>
      </c>
      <c r="K312" s="1">
        <f t="shared" ca="1" si="40"/>
        <v>0</v>
      </c>
      <c r="L312" s="1">
        <f t="shared" ca="1" si="40"/>
        <v>0</v>
      </c>
      <c r="M312" s="1">
        <f t="shared" ca="1" si="40"/>
        <v>1</v>
      </c>
      <c r="N312" s="1">
        <f t="shared" ca="1" si="38"/>
        <v>0</v>
      </c>
      <c r="O312" s="1">
        <f t="shared" ca="1" si="39"/>
        <v>0</v>
      </c>
    </row>
    <row r="313" spans="1:15">
      <c r="A313" s="14">
        <v>294</v>
      </c>
      <c r="B313" s="35">
        <f t="shared" ca="1" si="36"/>
        <v>0.43372700290273414</v>
      </c>
      <c r="C313" s="7" cm="1">
        <f t="array" aca="1" ref="C313" ca="1">INDEX($C$4:$H$4,1,MATCH(TRUE,$C$6:$H$6&gt;=B313,0))</f>
        <v>12</v>
      </c>
      <c r="D313" s="1">
        <f t="shared" ca="1" si="42"/>
        <v>20.550742369841231</v>
      </c>
      <c r="E313" s="1">
        <f t="shared" ca="1" si="42"/>
        <v>27.800972728415946</v>
      </c>
      <c r="F313" s="1">
        <f t="shared" ca="1" si="42"/>
        <v>37.843306326848385</v>
      </c>
      <c r="G313" s="1">
        <f t="shared" ca="1" si="42"/>
        <v>28.575363074880936</v>
      </c>
      <c r="H313" s="1">
        <f t="shared" ca="1" si="42"/>
        <v>76.255919421774365</v>
      </c>
      <c r="I313" s="1">
        <f t="shared" ca="1" si="40"/>
        <v>0</v>
      </c>
      <c r="J313" s="1">
        <f t="shared" ca="1" si="40"/>
        <v>1</v>
      </c>
      <c r="K313" s="1">
        <f t="shared" ca="1" si="40"/>
        <v>0</v>
      </c>
      <c r="L313" s="1">
        <f t="shared" ca="1" si="40"/>
        <v>0</v>
      </c>
      <c r="M313" s="1">
        <f t="shared" ca="1" si="40"/>
        <v>0</v>
      </c>
      <c r="N313" s="1">
        <f t="shared" ca="1" si="38"/>
        <v>0</v>
      </c>
      <c r="O313" s="1">
        <f t="shared" ca="1" si="39"/>
        <v>0</v>
      </c>
    </row>
    <row r="314" spans="1:15">
      <c r="A314" s="14">
        <v>295</v>
      </c>
      <c r="B314" s="35">
        <f t="shared" ca="1" si="36"/>
        <v>0.11979021286925595</v>
      </c>
      <c r="C314" s="7" cm="1">
        <f t="array" aca="1" ref="C314" ca="1">INDEX($C$4:$H$4,1,MATCH(TRUE,$C$6:$H$6&gt;=B314,0))</f>
        <v>11</v>
      </c>
      <c r="D314" s="1">
        <f t="shared" ca="1" si="42"/>
        <v>23.178214668421685</v>
      </c>
      <c r="E314" s="1">
        <f t="shared" ca="1" si="42"/>
        <v>24.015395601839455</v>
      </c>
      <c r="F314" s="1">
        <f t="shared" ca="1" si="42"/>
        <v>40.111707088181689</v>
      </c>
      <c r="G314" s="1">
        <f t="shared" ca="1" si="42"/>
        <v>71.668491349033957</v>
      </c>
      <c r="H314" s="1">
        <f t="shared" ca="1" si="42"/>
        <v>69.346364874625507</v>
      </c>
      <c r="I314" s="1">
        <f t="shared" ca="1" si="40"/>
        <v>0</v>
      </c>
      <c r="J314" s="1">
        <f t="shared" ca="1" si="40"/>
        <v>1</v>
      </c>
      <c r="K314" s="1">
        <f t="shared" ca="1" si="40"/>
        <v>0</v>
      </c>
      <c r="L314" s="1">
        <f t="shared" ca="1" si="40"/>
        <v>0</v>
      </c>
      <c r="M314" s="1">
        <f t="shared" ca="1" si="40"/>
        <v>0</v>
      </c>
      <c r="N314" s="1">
        <f t="shared" ca="1" si="38"/>
        <v>0</v>
      </c>
      <c r="O314" s="1">
        <f t="shared" ca="1" si="39"/>
        <v>0</v>
      </c>
    </row>
    <row r="315" spans="1:15">
      <c r="A315" s="14">
        <v>296</v>
      </c>
      <c r="B315" s="35">
        <f t="shared" ca="1" si="36"/>
        <v>0.57036064617401505</v>
      </c>
      <c r="C315" s="7" cm="1">
        <f t="array" aca="1" ref="C315" ca="1">INDEX($C$4:$H$4,1,MATCH(TRUE,$C$6:$H$6&gt;=B315,0))</f>
        <v>12</v>
      </c>
      <c r="D315" s="1">
        <f t="shared" ca="1" si="42"/>
        <v>4.8348131860534096</v>
      </c>
      <c r="E315" s="1">
        <f t="shared" ca="1" si="42"/>
        <v>5.4229388212955287</v>
      </c>
      <c r="F315" s="1">
        <f t="shared" ca="1" si="42"/>
        <v>5.3814210201472381</v>
      </c>
      <c r="G315" s="1">
        <f t="shared" ca="1" si="42"/>
        <v>7.3877319633545682</v>
      </c>
      <c r="H315" s="1">
        <f t="shared" ca="1" si="42"/>
        <v>9.5475058414142975</v>
      </c>
      <c r="I315" s="1">
        <f t="shared" ca="1" si="40"/>
        <v>1</v>
      </c>
      <c r="J315" s="1">
        <f t="shared" ca="1" si="40"/>
        <v>1</v>
      </c>
      <c r="K315" s="1">
        <f t="shared" ca="1" si="40"/>
        <v>0</v>
      </c>
      <c r="L315" s="1">
        <f t="shared" ca="1" si="40"/>
        <v>1</v>
      </c>
      <c r="M315" s="1">
        <f t="shared" ca="1" si="40"/>
        <v>0</v>
      </c>
      <c r="N315" s="1">
        <f t="shared" ca="1" si="38"/>
        <v>0</v>
      </c>
      <c r="O315" s="1">
        <f t="shared" ca="1" si="39"/>
        <v>0</v>
      </c>
    </row>
    <row r="316" spans="1:15">
      <c r="A316" s="14">
        <v>297</v>
      </c>
      <c r="B316" s="35">
        <f t="shared" ca="1" si="36"/>
        <v>0.35075607093407257</v>
      </c>
      <c r="C316" s="7" cm="1">
        <f t="array" aca="1" ref="C316" ca="1">INDEX($C$4:$H$4,1,MATCH(TRUE,$C$6:$H$6&gt;=B316,0))</f>
        <v>12</v>
      </c>
      <c r="D316" s="1">
        <f t="shared" ca="1" si="42"/>
        <v>8.3013593370414096</v>
      </c>
      <c r="E316" s="1">
        <f t="shared" ca="1" si="42"/>
        <v>13.342153956523056</v>
      </c>
      <c r="F316" s="1">
        <f t="shared" ca="1" si="42"/>
        <v>16.108298508270007</v>
      </c>
      <c r="G316" s="1">
        <f t="shared" ca="1" si="42"/>
        <v>20.060257744537704</v>
      </c>
      <c r="H316" s="1">
        <f t="shared" ca="1" si="42"/>
        <v>29.42295336739187</v>
      </c>
      <c r="I316" s="1">
        <f t="shared" ca="1" si="40"/>
        <v>1</v>
      </c>
      <c r="J316" s="1">
        <f t="shared" ca="1" si="40"/>
        <v>1</v>
      </c>
      <c r="K316" s="1">
        <f t="shared" ca="1" si="40"/>
        <v>1</v>
      </c>
      <c r="L316" s="1">
        <f t="shared" ca="1" si="40"/>
        <v>0</v>
      </c>
      <c r="M316" s="1">
        <f t="shared" ca="1" si="40"/>
        <v>0</v>
      </c>
      <c r="N316" s="1">
        <f t="shared" ca="1" si="38"/>
        <v>0</v>
      </c>
      <c r="O316" s="1">
        <f t="shared" ca="1" si="39"/>
        <v>0</v>
      </c>
    </row>
    <row r="317" spans="1:15">
      <c r="A317" s="14">
        <v>298</v>
      </c>
      <c r="B317" s="35">
        <f t="shared" ca="1" si="36"/>
        <v>0.85419348198792788</v>
      </c>
      <c r="C317" s="7" cm="1">
        <f t="array" aca="1" ref="C317" ca="1">INDEX($C$4:$H$4,1,MATCH(TRUE,$C$6:$H$6&gt;=B317,0))</f>
        <v>14</v>
      </c>
      <c r="D317" s="1">
        <f t="shared" ca="1" si="42"/>
        <v>8.3918925226473462</v>
      </c>
      <c r="E317" s="1">
        <f t="shared" ca="1" si="42"/>
        <v>9.490631835356206</v>
      </c>
      <c r="F317" s="1">
        <f t="shared" ca="1" si="42"/>
        <v>10.351513051392564</v>
      </c>
      <c r="G317" s="1">
        <f t="shared" ca="1" si="42"/>
        <v>12.702869710120991</v>
      </c>
      <c r="H317" s="1">
        <f t="shared" ca="1" si="42"/>
        <v>26.715502901871766</v>
      </c>
      <c r="I317" s="1">
        <f t="shared" ca="1" si="40"/>
        <v>1</v>
      </c>
      <c r="J317" s="1">
        <f t="shared" ca="1" si="40"/>
        <v>0</v>
      </c>
      <c r="K317" s="1">
        <f t="shared" ca="1" si="40"/>
        <v>0</v>
      </c>
      <c r="L317" s="1">
        <f t="shared" ca="1" si="40"/>
        <v>1</v>
      </c>
      <c r="M317" s="1">
        <f t="shared" ca="1" si="40"/>
        <v>0</v>
      </c>
      <c r="N317" s="1">
        <f t="shared" ca="1" si="38"/>
        <v>0</v>
      </c>
      <c r="O317" s="1">
        <f t="shared" ca="1" si="39"/>
        <v>0</v>
      </c>
    </row>
    <row r="318" spans="1:15">
      <c r="A318" s="14">
        <v>299</v>
      </c>
      <c r="B318" s="35">
        <f t="shared" ca="1" si="36"/>
        <v>0.6726515665510403</v>
      </c>
      <c r="C318" s="7" cm="1">
        <f t="array" aca="1" ref="C318" ca="1">INDEX($C$4:$H$4,1,MATCH(TRUE,$C$6:$H$6&gt;=B318,0))</f>
        <v>13</v>
      </c>
      <c r="D318" s="1">
        <f t="shared" ca="1" si="42"/>
        <v>7.55782314149159</v>
      </c>
      <c r="E318" s="1">
        <f t="shared" ca="1" si="42"/>
        <v>15.498378904218479</v>
      </c>
      <c r="F318" s="1">
        <f t="shared" ca="1" si="42"/>
        <v>13.025114862461669</v>
      </c>
      <c r="G318" s="1">
        <f t="shared" ca="1" si="42"/>
        <v>10.23258699374183</v>
      </c>
      <c r="H318" s="1">
        <f t="shared" ca="1" si="42"/>
        <v>9.9398448533529447</v>
      </c>
      <c r="I318" s="1">
        <f t="shared" ca="1" si="40"/>
        <v>0</v>
      </c>
      <c r="J318" s="1">
        <f t="shared" ca="1" si="40"/>
        <v>1</v>
      </c>
      <c r="K318" s="1">
        <f t="shared" ca="1" si="40"/>
        <v>1</v>
      </c>
      <c r="L318" s="1">
        <f t="shared" ca="1" si="40"/>
        <v>0</v>
      </c>
      <c r="M318" s="1">
        <f t="shared" ca="1" si="40"/>
        <v>0</v>
      </c>
      <c r="N318" s="1">
        <f t="shared" ca="1" si="38"/>
        <v>0</v>
      </c>
      <c r="O318" s="1">
        <f t="shared" ca="1" si="39"/>
        <v>0</v>
      </c>
    </row>
    <row r="319" spans="1:15">
      <c r="A319" s="14">
        <v>300</v>
      </c>
      <c r="B319" s="35">
        <f t="shared" ca="1" si="36"/>
        <v>0.84251069114288424</v>
      </c>
      <c r="C319" s="7" cm="1">
        <f t="array" aca="1" ref="C319" ca="1">INDEX($C$4:$H$4,1,MATCH(TRUE,$C$6:$H$6&gt;=B319,0))</f>
        <v>14</v>
      </c>
      <c r="D319" s="1">
        <f t="shared" ca="1" si="42"/>
        <v>13.678461467786045</v>
      </c>
      <c r="E319" s="1">
        <f t="shared" ca="1" si="42"/>
        <v>24.518112541757905</v>
      </c>
      <c r="F319" s="1">
        <f t="shared" ca="1" si="42"/>
        <v>26.049820665940754</v>
      </c>
      <c r="G319" s="1">
        <f t="shared" ca="1" si="42"/>
        <v>37.793362056210832</v>
      </c>
      <c r="H319" s="1">
        <f t="shared" ca="1" si="42"/>
        <v>50.888060243904199</v>
      </c>
      <c r="I319" s="1">
        <f t="shared" ca="1" si="40"/>
        <v>0</v>
      </c>
      <c r="J319" s="1">
        <f t="shared" ca="1" si="40"/>
        <v>0</v>
      </c>
      <c r="K319" s="1">
        <f t="shared" ca="1" si="40"/>
        <v>0</v>
      </c>
      <c r="L319" s="1">
        <f t="shared" ca="1" si="40"/>
        <v>0</v>
      </c>
      <c r="M319" s="1">
        <f t="shared" ca="1" si="40"/>
        <v>0</v>
      </c>
      <c r="N319" s="1">
        <f t="shared" ca="1" si="38"/>
        <v>1</v>
      </c>
      <c r="O319" s="1">
        <f t="shared" ca="1" si="39"/>
        <v>50.888060243904199</v>
      </c>
    </row>
    <row r="320" spans="1:15">
      <c r="A320" s="14">
        <v>301</v>
      </c>
      <c r="B320" s="35">
        <f t="shared" ca="1" si="36"/>
        <v>0.10758417762041161</v>
      </c>
      <c r="C320" s="7" cm="1">
        <f t="array" aca="1" ref="C320" ca="1">INDEX($C$4:$H$4,1,MATCH(TRUE,$C$6:$H$6&gt;=B320,0))</f>
        <v>11</v>
      </c>
      <c r="D320" s="1">
        <f t="shared" ca="1" si="42"/>
        <v>14.506405379510596</v>
      </c>
      <c r="E320" s="1">
        <f t="shared" ca="1" si="42"/>
        <v>15.180878200578359</v>
      </c>
      <c r="F320" s="1">
        <f t="shared" ca="1" si="42"/>
        <v>23.774209105759169</v>
      </c>
      <c r="G320" s="1">
        <f t="shared" ca="1" si="42"/>
        <v>24.291961114580516</v>
      </c>
      <c r="H320" s="1">
        <f t="shared" ca="1" si="42"/>
        <v>30.733482224667881</v>
      </c>
      <c r="I320" s="1">
        <f t="shared" ca="1" si="40"/>
        <v>1</v>
      </c>
      <c r="J320" s="1">
        <f t="shared" ca="1" si="40"/>
        <v>0</v>
      </c>
      <c r="K320" s="1">
        <f t="shared" ca="1" si="40"/>
        <v>0</v>
      </c>
      <c r="L320" s="1">
        <f t="shared" ca="1" si="40"/>
        <v>0</v>
      </c>
      <c r="M320" s="1">
        <f t="shared" ca="1" si="40"/>
        <v>0</v>
      </c>
      <c r="N320" s="1">
        <f t="shared" ca="1" si="38"/>
        <v>0</v>
      </c>
      <c r="O320" s="1">
        <f t="shared" ca="1" si="39"/>
        <v>0</v>
      </c>
    </row>
    <row r="321" spans="1:15">
      <c r="A321" s="14">
        <v>302</v>
      </c>
      <c r="B321" s="35">
        <f t="shared" ca="1" si="36"/>
        <v>0.60090969670386851</v>
      </c>
      <c r="C321" s="7" cm="1">
        <f t="array" aca="1" ref="C321" ca="1">INDEX($C$4:$H$4,1,MATCH(TRUE,$C$6:$H$6&gt;=B321,0))</f>
        <v>13</v>
      </c>
      <c r="D321" s="1">
        <f t="shared" ca="1" si="42"/>
        <v>19.864230035296515</v>
      </c>
      <c r="E321" s="1">
        <f t="shared" ca="1" si="42"/>
        <v>13.110574108348677</v>
      </c>
      <c r="F321" s="1">
        <f t="shared" ca="1" si="42"/>
        <v>7.2017728421925433</v>
      </c>
      <c r="G321" s="1">
        <f t="shared" ca="1" si="42"/>
        <v>13.013381853818419</v>
      </c>
      <c r="H321" s="1">
        <f t="shared" ca="1" si="42"/>
        <v>13.495437662704498</v>
      </c>
      <c r="I321" s="1">
        <f t="shared" ca="1" si="40"/>
        <v>0</v>
      </c>
      <c r="J321" s="1">
        <f t="shared" ca="1" si="40"/>
        <v>1</v>
      </c>
      <c r="K321" s="1">
        <f t="shared" ca="1" si="40"/>
        <v>0</v>
      </c>
      <c r="L321" s="1">
        <f t="shared" ca="1" si="40"/>
        <v>1</v>
      </c>
      <c r="M321" s="1">
        <f t="shared" ca="1" si="40"/>
        <v>0</v>
      </c>
      <c r="N321" s="1">
        <f t="shared" ca="1" si="38"/>
        <v>0</v>
      </c>
      <c r="O321" s="1">
        <f t="shared" ca="1" si="39"/>
        <v>0</v>
      </c>
    </row>
    <row r="322" spans="1:15">
      <c r="A322" s="14">
        <v>303</v>
      </c>
      <c r="B322" s="35">
        <f t="shared" ca="1" si="36"/>
        <v>2.9268322233431787E-2</v>
      </c>
      <c r="C322" s="7" cm="1">
        <f t="array" aca="1" ref="C322" ca="1">INDEX($C$4:$H$4,1,MATCH(TRUE,$C$6:$H$6&gt;=B322,0))</f>
        <v>10</v>
      </c>
      <c r="D322" s="1">
        <f t="shared" ca="1" si="42"/>
        <v>10.088435927733151</v>
      </c>
      <c r="E322" s="1">
        <f t="shared" ca="1" si="42"/>
        <v>18.403970748064101</v>
      </c>
      <c r="F322" s="1">
        <f t="shared" ca="1" si="42"/>
        <v>14.565771575584787</v>
      </c>
      <c r="G322" s="1">
        <f t="shared" ca="1" si="42"/>
        <v>17.311759364851888</v>
      </c>
      <c r="H322" s="1">
        <f t="shared" ca="1" si="42"/>
        <v>30.003602158192368</v>
      </c>
      <c r="I322" s="1">
        <f t="shared" ca="1" si="40"/>
        <v>0</v>
      </c>
      <c r="J322" s="1">
        <f t="shared" ca="1" si="40"/>
        <v>0</v>
      </c>
      <c r="K322" s="1">
        <f t="shared" ca="1" si="40"/>
        <v>0</v>
      </c>
      <c r="L322" s="1">
        <f t="shared" ca="1" si="40"/>
        <v>0</v>
      </c>
      <c r="M322" s="1">
        <f t="shared" ca="1" si="40"/>
        <v>0</v>
      </c>
      <c r="N322" s="1">
        <f t="shared" ca="1" si="38"/>
        <v>1</v>
      </c>
      <c r="O322" s="1">
        <f t="shared" ca="1" si="39"/>
        <v>30.003602158192368</v>
      </c>
    </row>
    <row r="323" spans="1:15">
      <c r="A323" s="14">
        <v>304</v>
      </c>
      <c r="B323" s="35">
        <f t="shared" ca="1" si="36"/>
        <v>0.47678536940627148</v>
      </c>
      <c r="C323" s="7" cm="1">
        <f t="array" aca="1" ref="C323" ca="1">INDEX($C$4:$H$4,1,MATCH(TRUE,$C$6:$H$6&gt;=B323,0))</f>
        <v>12</v>
      </c>
      <c r="D323" s="1">
        <f t="shared" ca="1" si="42"/>
        <v>20.500092468617463</v>
      </c>
      <c r="E323" s="1">
        <f t="shared" ca="1" si="42"/>
        <v>27.858174343329623</v>
      </c>
      <c r="F323" s="1">
        <f t="shared" ca="1" si="42"/>
        <v>31.13800766797149</v>
      </c>
      <c r="G323" s="1">
        <f t="shared" ca="1" si="42"/>
        <v>43.002844426402035</v>
      </c>
      <c r="H323" s="1">
        <f t="shared" ca="1" si="42"/>
        <v>39.76861883573536</v>
      </c>
      <c r="I323" s="1">
        <f t="shared" ca="1" si="40"/>
        <v>0</v>
      </c>
      <c r="J323" s="1">
        <f t="shared" ca="1" si="40"/>
        <v>1</v>
      </c>
      <c r="K323" s="1">
        <f t="shared" ca="1" si="40"/>
        <v>0</v>
      </c>
      <c r="L323" s="1">
        <f t="shared" ca="1" si="40"/>
        <v>1</v>
      </c>
      <c r="M323" s="1">
        <f t="shared" ca="1" si="40"/>
        <v>0</v>
      </c>
      <c r="N323" s="1">
        <f t="shared" ca="1" si="38"/>
        <v>0</v>
      </c>
      <c r="O323" s="1">
        <f t="shared" ca="1" si="39"/>
        <v>0</v>
      </c>
    </row>
    <row r="324" spans="1:15">
      <c r="A324" s="14">
        <v>305</v>
      </c>
      <c r="B324" s="35">
        <f t="shared" ca="1" si="36"/>
        <v>0.95604747257279044</v>
      </c>
      <c r="C324" s="7" cm="1">
        <f t="array" aca="1" ref="C324" ca="1">INDEX($C$4:$H$4,1,MATCH(TRUE,$C$6:$H$6&gt;=B324,0))</f>
        <v>15</v>
      </c>
      <c r="D324" s="1">
        <f t="shared" ca="1" si="42"/>
        <v>14.368172412936827</v>
      </c>
      <c r="E324" s="1">
        <f t="shared" ca="1" si="42"/>
        <v>12.855185808290702</v>
      </c>
      <c r="F324" s="1">
        <f t="shared" ca="1" si="42"/>
        <v>8.368944538244941</v>
      </c>
      <c r="G324" s="1">
        <f t="shared" ca="1" si="42"/>
        <v>5.971097926096709</v>
      </c>
      <c r="H324" s="1">
        <f t="shared" ca="1" si="42"/>
        <v>6.6068529107220968</v>
      </c>
      <c r="I324" s="1">
        <f t="shared" ca="1" si="40"/>
        <v>0</v>
      </c>
      <c r="J324" s="1">
        <f t="shared" ca="1" si="40"/>
        <v>1</v>
      </c>
      <c r="K324" s="1">
        <f t="shared" ca="1" si="40"/>
        <v>0</v>
      </c>
      <c r="L324" s="1">
        <f t="shared" ca="1" si="40"/>
        <v>0</v>
      </c>
      <c r="M324" s="1">
        <f t="shared" ca="1" si="40"/>
        <v>0</v>
      </c>
      <c r="N324" s="1">
        <f t="shared" ca="1" si="38"/>
        <v>0</v>
      </c>
      <c r="O324" s="1">
        <f t="shared" ca="1" si="39"/>
        <v>0</v>
      </c>
    </row>
    <row r="325" spans="1:15">
      <c r="A325" s="14">
        <v>306</v>
      </c>
      <c r="B325" s="35">
        <f t="shared" ca="1" si="36"/>
        <v>0.19482604892001032</v>
      </c>
      <c r="C325" s="7" cm="1">
        <f t="array" aca="1" ref="C325" ca="1">INDEX($C$4:$H$4,1,MATCH(TRUE,$C$6:$H$6&gt;=B325,0))</f>
        <v>11</v>
      </c>
      <c r="D325" s="1">
        <f t="shared" ref="D325:H340" ca="1" si="43">_xlfn.LOGNORM.INV(RAND(),0.15,0.5)*C325</f>
        <v>11.843577292141331</v>
      </c>
      <c r="E325" s="1">
        <f t="shared" ca="1" si="43"/>
        <v>15.022819268601689</v>
      </c>
      <c r="F325" s="1">
        <f t="shared" ca="1" si="43"/>
        <v>34.771013056833418</v>
      </c>
      <c r="G325" s="1">
        <f t="shared" ca="1" si="43"/>
        <v>68.13538219279765</v>
      </c>
      <c r="H325" s="1">
        <f t="shared" ca="1" si="43"/>
        <v>121.56802520779408</v>
      </c>
      <c r="I325" s="1">
        <f t="shared" ca="1" si="40"/>
        <v>0</v>
      </c>
      <c r="J325" s="1">
        <f t="shared" ca="1" si="40"/>
        <v>0</v>
      </c>
      <c r="K325" s="1">
        <f t="shared" ca="1" si="40"/>
        <v>1</v>
      </c>
      <c r="L325" s="1">
        <f t="shared" ca="1" si="40"/>
        <v>0</v>
      </c>
      <c r="M325" s="1">
        <f t="shared" ca="1" si="40"/>
        <v>1</v>
      </c>
      <c r="N325" s="1">
        <f t="shared" ca="1" si="38"/>
        <v>0</v>
      </c>
      <c r="O325" s="1">
        <f t="shared" ca="1" si="39"/>
        <v>0</v>
      </c>
    </row>
    <row r="326" spans="1:15">
      <c r="A326" s="14">
        <v>307</v>
      </c>
      <c r="B326" s="35">
        <f t="shared" ca="1" si="36"/>
        <v>0.46702287122550989</v>
      </c>
      <c r="C326" s="7" cm="1">
        <f t="array" aca="1" ref="C326" ca="1">INDEX($C$4:$H$4,1,MATCH(TRUE,$C$6:$H$6&gt;=B326,0))</f>
        <v>12</v>
      </c>
      <c r="D326" s="1">
        <f t="shared" ca="1" si="43"/>
        <v>17.33763222323913</v>
      </c>
      <c r="E326" s="1">
        <f t="shared" ca="1" si="43"/>
        <v>23.199588471557906</v>
      </c>
      <c r="F326" s="1">
        <f t="shared" ca="1" si="43"/>
        <v>13.070427067867294</v>
      </c>
      <c r="G326" s="1">
        <f t="shared" ca="1" si="43"/>
        <v>20.357476330496716</v>
      </c>
      <c r="H326" s="1">
        <f t="shared" ca="1" si="43"/>
        <v>12.256915660217924</v>
      </c>
      <c r="I326" s="1">
        <f t="shared" ca="1" si="40"/>
        <v>0</v>
      </c>
      <c r="J326" s="1">
        <f t="shared" ca="1" si="40"/>
        <v>0</v>
      </c>
      <c r="K326" s="1">
        <f t="shared" ca="1" si="40"/>
        <v>0</v>
      </c>
      <c r="L326" s="1">
        <f t="shared" ca="1" si="40"/>
        <v>0</v>
      </c>
      <c r="M326" s="1">
        <f t="shared" ca="1" si="40"/>
        <v>0</v>
      </c>
      <c r="N326" s="1">
        <f t="shared" ca="1" si="38"/>
        <v>1</v>
      </c>
      <c r="O326" s="1">
        <f t="shared" ca="1" si="39"/>
        <v>12.256915660217924</v>
      </c>
    </row>
    <row r="327" spans="1:15">
      <c r="A327" s="14">
        <v>308</v>
      </c>
      <c r="B327" s="35">
        <f t="shared" ca="1" si="36"/>
        <v>0.97352499891066357</v>
      </c>
      <c r="C327" s="7" cm="1">
        <f t="array" aca="1" ref="C327" ca="1">INDEX($C$4:$H$4,1,MATCH(TRUE,$C$6:$H$6&gt;=B327,0))</f>
        <v>15</v>
      </c>
      <c r="D327" s="1">
        <f t="shared" ca="1" si="43"/>
        <v>28.041044494945933</v>
      </c>
      <c r="E327" s="1">
        <f t="shared" ca="1" si="43"/>
        <v>33.067307192139907</v>
      </c>
      <c r="F327" s="1">
        <f t="shared" ca="1" si="43"/>
        <v>20.948159862362626</v>
      </c>
      <c r="G327" s="1">
        <f t="shared" ca="1" si="43"/>
        <v>12.773888704675786</v>
      </c>
      <c r="H327" s="1">
        <f t="shared" ca="1" si="43"/>
        <v>40.089738403592165</v>
      </c>
      <c r="I327" s="1">
        <f t="shared" ca="1" si="40"/>
        <v>1</v>
      </c>
      <c r="J327" s="1">
        <f t="shared" ca="1" si="40"/>
        <v>0</v>
      </c>
      <c r="K327" s="1">
        <f t="shared" ca="1" si="40"/>
        <v>0</v>
      </c>
      <c r="L327" s="1">
        <f t="shared" ca="1" si="40"/>
        <v>0</v>
      </c>
      <c r="M327" s="1">
        <f t="shared" ca="1" si="40"/>
        <v>0</v>
      </c>
      <c r="N327" s="1">
        <f t="shared" ca="1" si="38"/>
        <v>0</v>
      </c>
      <c r="O327" s="1">
        <f t="shared" ca="1" si="39"/>
        <v>0</v>
      </c>
    </row>
    <row r="328" spans="1:15">
      <c r="A328" s="14">
        <v>309</v>
      </c>
      <c r="B328" s="35">
        <f t="shared" ca="1" si="36"/>
        <v>0.56640149225895164</v>
      </c>
      <c r="C328" s="7" cm="1">
        <f t="array" aca="1" ref="C328" ca="1">INDEX($C$4:$H$4,1,MATCH(TRUE,$C$6:$H$6&gt;=B328,0))</f>
        <v>12</v>
      </c>
      <c r="D328" s="1">
        <f t="shared" ca="1" si="43"/>
        <v>20.824476726461871</v>
      </c>
      <c r="E328" s="1">
        <f t="shared" ca="1" si="43"/>
        <v>24.109208264754482</v>
      </c>
      <c r="F328" s="1">
        <f t="shared" ca="1" si="43"/>
        <v>34.695339609470857</v>
      </c>
      <c r="G328" s="1">
        <f t="shared" ca="1" si="43"/>
        <v>34.450143767427015</v>
      </c>
      <c r="H328" s="1">
        <f t="shared" ca="1" si="43"/>
        <v>41.761264707742647</v>
      </c>
      <c r="I328" s="1">
        <f t="shared" ca="1" si="40"/>
        <v>0</v>
      </c>
      <c r="J328" s="1">
        <f t="shared" ca="1" si="40"/>
        <v>0</v>
      </c>
      <c r="K328" s="1">
        <f t="shared" ca="1" si="40"/>
        <v>0</v>
      </c>
      <c r="L328" s="1">
        <f t="shared" ca="1" si="40"/>
        <v>0</v>
      </c>
      <c r="M328" s="1">
        <f t="shared" ca="1" si="40"/>
        <v>0</v>
      </c>
      <c r="N328" s="1">
        <f t="shared" ca="1" si="38"/>
        <v>1</v>
      </c>
      <c r="O328" s="1">
        <f t="shared" ca="1" si="39"/>
        <v>41.761264707742647</v>
      </c>
    </row>
    <row r="329" spans="1:15">
      <c r="A329" s="14">
        <v>310</v>
      </c>
      <c r="B329" s="35">
        <f t="shared" ca="1" si="36"/>
        <v>0.15158305167812436</v>
      </c>
      <c r="C329" s="7" cm="1">
        <f t="array" aca="1" ref="C329" ca="1">INDEX($C$4:$H$4,1,MATCH(TRUE,$C$6:$H$6&gt;=B329,0))</f>
        <v>11</v>
      </c>
      <c r="D329" s="1">
        <f t="shared" ca="1" si="43"/>
        <v>7.2789963381486587</v>
      </c>
      <c r="E329" s="1">
        <f t="shared" ca="1" si="43"/>
        <v>4.2439268154804353</v>
      </c>
      <c r="F329" s="1">
        <f t="shared" ca="1" si="43"/>
        <v>4.8955155438733007</v>
      </c>
      <c r="G329" s="1">
        <f t="shared" ca="1" si="43"/>
        <v>5.4526737928433775</v>
      </c>
      <c r="H329" s="1">
        <f t="shared" ca="1" si="43"/>
        <v>3.6239942278956732</v>
      </c>
      <c r="I329" s="1">
        <f t="shared" ca="1" si="40"/>
        <v>0</v>
      </c>
      <c r="J329" s="1">
        <f t="shared" ca="1" si="40"/>
        <v>0</v>
      </c>
      <c r="K329" s="1">
        <f t="shared" ca="1" si="40"/>
        <v>0</v>
      </c>
      <c r="L329" s="1">
        <f t="shared" ca="1" si="40"/>
        <v>0</v>
      </c>
      <c r="M329" s="1">
        <f t="shared" ca="1" si="40"/>
        <v>0</v>
      </c>
      <c r="N329" s="1">
        <f t="shared" ca="1" si="38"/>
        <v>1</v>
      </c>
      <c r="O329" s="1">
        <f t="shared" ca="1" si="39"/>
        <v>3.6239942278956732</v>
      </c>
    </row>
    <row r="330" spans="1:15">
      <c r="A330" s="14">
        <v>311</v>
      </c>
      <c r="B330" s="35">
        <f t="shared" ca="1" si="36"/>
        <v>5.5199474594664788E-2</v>
      </c>
      <c r="C330" s="7" cm="1">
        <f t="array" aca="1" ref="C330" ca="1">INDEX($C$4:$H$4,1,MATCH(TRUE,$C$6:$H$6&gt;=B330,0))</f>
        <v>10</v>
      </c>
      <c r="D330" s="1">
        <f t="shared" ca="1" si="43"/>
        <v>28.929196099781223</v>
      </c>
      <c r="E330" s="1">
        <f t="shared" ca="1" si="43"/>
        <v>29.08029711875658</v>
      </c>
      <c r="F330" s="1">
        <f t="shared" ca="1" si="43"/>
        <v>19.845004024755347</v>
      </c>
      <c r="G330" s="1">
        <f t="shared" ca="1" si="43"/>
        <v>29.687030691238327</v>
      </c>
      <c r="H330" s="1">
        <f t="shared" ca="1" si="43"/>
        <v>23.534201428583945</v>
      </c>
      <c r="I330" s="1">
        <f t="shared" ca="1" si="40"/>
        <v>1</v>
      </c>
      <c r="J330" s="1">
        <f t="shared" ca="1" si="40"/>
        <v>0</v>
      </c>
      <c r="K330" s="1">
        <f t="shared" ca="1" si="40"/>
        <v>1</v>
      </c>
      <c r="L330" s="1">
        <f t="shared" ca="1" si="40"/>
        <v>0</v>
      </c>
      <c r="M330" s="1">
        <f t="shared" ca="1" si="40"/>
        <v>0</v>
      </c>
      <c r="N330" s="1">
        <f t="shared" ca="1" si="38"/>
        <v>0</v>
      </c>
      <c r="O330" s="1">
        <f t="shared" ca="1" si="39"/>
        <v>0</v>
      </c>
    </row>
    <row r="331" spans="1:15">
      <c r="A331" s="14">
        <v>312</v>
      </c>
      <c r="B331" s="35">
        <f t="shared" ca="1" si="36"/>
        <v>0.49901324423156501</v>
      </c>
      <c r="C331" s="7" cm="1">
        <f t="array" aca="1" ref="C331" ca="1">INDEX($C$4:$H$4,1,MATCH(TRUE,$C$6:$H$6&gt;=B331,0))</f>
        <v>12</v>
      </c>
      <c r="D331" s="1">
        <f t="shared" ca="1" si="43"/>
        <v>33.539053905670997</v>
      </c>
      <c r="E331" s="1">
        <f t="shared" ca="1" si="43"/>
        <v>16.204289130495845</v>
      </c>
      <c r="F331" s="1">
        <f t="shared" ca="1" si="43"/>
        <v>27.631459176243421</v>
      </c>
      <c r="G331" s="1">
        <f t="shared" ca="1" si="43"/>
        <v>25.644244334767404</v>
      </c>
      <c r="H331" s="1">
        <f t="shared" ca="1" si="43"/>
        <v>44.780965452234327</v>
      </c>
      <c r="I331" s="1">
        <f t="shared" ca="1" si="40"/>
        <v>0</v>
      </c>
      <c r="J331" s="1">
        <f t="shared" ca="1" si="40"/>
        <v>1</v>
      </c>
      <c r="K331" s="1">
        <f t="shared" ca="1" si="40"/>
        <v>0</v>
      </c>
      <c r="L331" s="1">
        <f t="shared" ca="1" si="40"/>
        <v>0</v>
      </c>
      <c r="M331" s="1">
        <f t="shared" ca="1" si="40"/>
        <v>0</v>
      </c>
      <c r="N331" s="1">
        <f t="shared" ca="1" si="38"/>
        <v>0</v>
      </c>
      <c r="O331" s="1">
        <f t="shared" ca="1" si="39"/>
        <v>0</v>
      </c>
    </row>
    <row r="332" spans="1:15">
      <c r="A332" s="14">
        <v>313</v>
      </c>
      <c r="B332" s="35">
        <f t="shared" ca="1" si="36"/>
        <v>0.24203943470751088</v>
      </c>
      <c r="C332" s="7" cm="1">
        <f t="array" aca="1" ref="C332" ca="1">INDEX($C$4:$H$4,1,MATCH(TRUE,$C$6:$H$6&gt;=B332,0))</f>
        <v>11</v>
      </c>
      <c r="D332" s="1">
        <f t="shared" ca="1" si="43"/>
        <v>7.7644665826352295</v>
      </c>
      <c r="E332" s="1">
        <f t="shared" ca="1" si="43"/>
        <v>11.353802055242035</v>
      </c>
      <c r="F332" s="1">
        <f t="shared" ca="1" si="43"/>
        <v>9.175987025165222</v>
      </c>
      <c r="G332" s="1">
        <f t="shared" ca="1" si="43"/>
        <v>12.319109603745558</v>
      </c>
      <c r="H332" s="1">
        <f t="shared" ca="1" si="43"/>
        <v>13.867331068676371</v>
      </c>
      <c r="I332" s="1">
        <f t="shared" ca="1" si="40"/>
        <v>0</v>
      </c>
      <c r="J332" s="1">
        <f t="shared" ca="1" si="40"/>
        <v>1</v>
      </c>
      <c r="K332" s="1">
        <f t="shared" ca="1" si="40"/>
        <v>0</v>
      </c>
      <c r="L332" s="1">
        <f t="shared" ca="1" si="40"/>
        <v>1</v>
      </c>
      <c r="M332" s="1">
        <f t="shared" ca="1" si="40"/>
        <v>0</v>
      </c>
      <c r="N332" s="1">
        <f t="shared" ca="1" si="38"/>
        <v>0</v>
      </c>
      <c r="O332" s="1">
        <f t="shared" ca="1" si="39"/>
        <v>0</v>
      </c>
    </row>
    <row r="333" spans="1:15">
      <c r="A333" s="14">
        <v>314</v>
      </c>
      <c r="B333" s="35">
        <f t="shared" ca="1" si="36"/>
        <v>0.7049219847945698</v>
      </c>
      <c r="C333" s="7" cm="1">
        <f t="array" aca="1" ref="C333" ca="1">INDEX($C$4:$H$4,1,MATCH(TRUE,$C$6:$H$6&gt;=B333,0))</f>
        <v>13</v>
      </c>
      <c r="D333" s="1">
        <f t="shared" ca="1" si="43"/>
        <v>13.498998584267373</v>
      </c>
      <c r="E333" s="1">
        <f t="shared" ca="1" si="43"/>
        <v>14.684858480088462</v>
      </c>
      <c r="F333" s="1">
        <f t="shared" ca="1" si="43"/>
        <v>22.475010689541662</v>
      </c>
      <c r="G333" s="1">
        <f t="shared" ca="1" si="43"/>
        <v>25.880900187477309</v>
      </c>
      <c r="H333" s="1">
        <f t="shared" ca="1" si="43"/>
        <v>13.608981185898898</v>
      </c>
      <c r="I333" s="1">
        <f t="shared" ca="1" si="40"/>
        <v>0</v>
      </c>
      <c r="J333" s="1">
        <f t="shared" ca="1" si="40"/>
        <v>0</v>
      </c>
      <c r="K333" s="1">
        <f t="shared" ca="1" si="40"/>
        <v>0</v>
      </c>
      <c r="L333" s="1">
        <f t="shared" ca="1" si="40"/>
        <v>0</v>
      </c>
      <c r="M333" s="1">
        <f t="shared" ca="1" si="40"/>
        <v>0</v>
      </c>
      <c r="N333" s="1">
        <f t="shared" ca="1" si="38"/>
        <v>1</v>
      </c>
      <c r="O333" s="1">
        <f t="shared" ca="1" si="39"/>
        <v>13.608981185898898</v>
      </c>
    </row>
    <row r="334" spans="1:15">
      <c r="A334" s="14">
        <v>315</v>
      </c>
      <c r="B334" s="35">
        <f t="shared" ca="1" si="36"/>
        <v>6.5902105969250391E-2</v>
      </c>
      <c r="C334" s="7" cm="1">
        <f t="array" aca="1" ref="C334" ca="1">INDEX($C$4:$H$4,1,MATCH(TRUE,$C$6:$H$6&gt;=B334,0))</f>
        <v>10</v>
      </c>
      <c r="D334" s="1">
        <f t="shared" ca="1" si="43"/>
        <v>20.622062796077639</v>
      </c>
      <c r="E334" s="1">
        <f t="shared" ca="1" si="43"/>
        <v>49.925387104741858</v>
      </c>
      <c r="F334" s="1">
        <f t="shared" ca="1" si="43"/>
        <v>80.104193251961135</v>
      </c>
      <c r="G334" s="1">
        <f t="shared" ca="1" si="43"/>
        <v>75.10310455717665</v>
      </c>
      <c r="H334" s="1">
        <f t="shared" ca="1" si="43"/>
        <v>56.660565722121021</v>
      </c>
      <c r="I334" s="1">
        <f t="shared" ca="1" si="40"/>
        <v>1</v>
      </c>
      <c r="J334" s="1">
        <f t="shared" ca="1" si="40"/>
        <v>0</v>
      </c>
      <c r="K334" s="1">
        <f t="shared" ca="1" si="40"/>
        <v>1</v>
      </c>
      <c r="L334" s="1">
        <f t="shared" ca="1" si="40"/>
        <v>0</v>
      </c>
      <c r="M334" s="1">
        <f t="shared" ca="1" si="40"/>
        <v>0</v>
      </c>
      <c r="N334" s="1">
        <f t="shared" ca="1" si="38"/>
        <v>0</v>
      </c>
      <c r="O334" s="1">
        <f t="shared" ca="1" si="39"/>
        <v>0</v>
      </c>
    </row>
    <row r="335" spans="1:15">
      <c r="A335" s="14">
        <v>316</v>
      </c>
      <c r="B335" s="35">
        <f t="shared" ca="1" si="36"/>
        <v>6.7130744838741596E-2</v>
      </c>
      <c r="C335" s="7" cm="1">
        <f t="array" aca="1" ref="C335" ca="1">INDEX($C$4:$H$4,1,MATCH(TRUE,$C$6:$H$6&gt;=B335,0))</f>
        <v>10</v>
      </c>
      <c r="D335" s="1">
        <f t="shared" ca="1" si="43"/>
        <v>10.837297884082968</v>
      </c>
      <c r="E335" s="1">
        <f t="shared" ca="1" si="43"/>
        <v>18.537766296157955</v>
      </c>
      <c r="F335" s="1">
        <f t="shared" ca="1" si="43"/>
        <v>25.110518841857836</v>
      </c>
      <c r="G335" s="1">
        <f t="shared" ca="1" si="43"/>
        <v>11.769871479695878</v>
      </c>
      <c r="H335" s="1">
        <f t="shared" ca="1" si="43"/>
        <v>5.3619583296282443</v>
      </c>
      <c r="I335" s="1">
        <f t="shared" ca="1" si="40"/>
        <v>0</v>
      </c>
      <c r="J335" s="1">
        <f t="shared" ca="1" si="40"/>
        <v>1</v>
      </c>
      <c r="K335" s="1">
        <f t="shared" ca="1" si="40"/>
        <v>0</v>
      </c>
      <c r="L335" s="1">
        <f t="shared" ca="1" si="40"/>
        <v>0</v>
      </c>
      <c r="M335" s="1">
        <f t="shared" ca="1" si="40"/>
        <v>0</v>
      </c>
      <c r="N335" s="1">
        <f t="shared" ca="1" si="38"/>
        <v>0</v>
      </c>
      <c r="O335" s="1">
        <f t="shared" ca="1" si="39"/>
        <v>0</v>
      </c>
    </row>
    <row r="336" spans="1:15">
      <c r="A336" s="14">
        <v>317</v>
      </c>
      <c r="B336" s="35">
        <f t="shared" ca="1" si="36"/>
        <v>0.45065519289546885</v>
      </c>
      <c r="C336" s="7" cm="1">
        <f t="array" aca="1" ref="C336" ca="1">INDEX($C$4:$H$4,1,MATCH(TRUE,$C$6:$H$6&gt;=B336,0))</f>
        <v>12</v>
      </c>
      <c r="D336" s="1">
        <f t="shared" ca="1" si="43"/>
        <v>16.003919745497463</v>
      </c>
      <c r="E336" s="1">
        <f t="shared" ca="1" si="43"/>
        <v>20.111861101771151</v>
      </c>
      <c r="F336" s="1">
        <f t="shared" ca="1" si="43"/>
        <v>19.463217604197048</v>
      </c>
      <c r="G336" s="1">
        <f t="shared" ca="1" si="43"/>
        <v>25.781548194454469</v>
      </c>
      <c r="H336" s="1">
        <f t="shared" ca="1" si="43"/>
        <v>42.86244576471438</v>
      </c>
      <c r="I336" s="1">
        <f t="shared" ca="1" si="40"/>
        <v>0</v>
      </c>
      <c r="J336" s="1">
        <f t="shared" ca="1" si="40"/>
        <v>1</v>
      </c>
      <c r="K336" s="1">
        <f t="shared" ca="1" si="40"/>
        <v>0</v>
      </c>
      <c r="L336" s="1">
        <f t="shared" ca="1" si="40"/>
        <v>0</v>
      </c>
      <c r="M336" s="1">
        <f t="shared" ca="1" si="40"/>
        <v>0</v>
      </c>
      <c r="N336" s="1">
        <f t="shared" ca="1" si="38"/>
        <v>0</v>
      </c>
      <c r="O336" s="1">
        <f t="shared" ca="1" si="39"/>
        <v>0</v>
      </c>
    </row>
    <row r="337" spans="1:15">
      <c r="A337" s="14">
        <v>318</v>
      </c>
      <c r="B337" s="35">
        <f t="shared" ca="1" si="36"/>
        <v>0.62942516825303352</v>
      </c>
      <c r="C337" s="7" cm="1">
        <f t="array" aca="1" ref="C337" ca="1">INDEX($C$4:$H$4,1,MATCH(TRUE,$C$6:$H$6&gt;=B337,0))</f>
        <v>13</v>
      </c>
      <c r="D337" s="1">
        <f t="shared" ca="1" si="43"/>
        <v>13.914694140192983</v>
      </c>
      <c r="E337" s="1">
        <f t="shared" ca="1" si="43"/>
        <v>32.346997596287757</v>
      </c>
      <c r="F337" s="1">
        <f t="shared" ca="1" si="43"/>
        <v>21.119114775196213</v>
      </c>
      <c r="G337" s="1">
        <f t="shared" ca="1" si="43"/>
        <v>22.812040647871616</v>
      </c>
      <c r="H337" s="1">
        <f t="shared" ca="1" si="43"/>
        <v>20.227740057637011</v>
      </c>
      <c r="I337" s="1">
        <f t="shared" ca="1" si="40"/>
        <v>0</v>
      </c>
      <c r="J337" s="1">
        <f t="shared" ca="1" si="40"/>
        <v>1</v>
      </c>
      <c r="K337" s="1">
        <f t="shared" ca="1" si="40"/>
        <v>0</v>
      </c>
      <c r="L337" s="1">
        <f t="shared" ca="1" si="40"/>
        <v>0</v>
      </c>
      <c r="M337" s="1">
        <f t="shared" ca="1" si="40"/>
        <v>0</v>
      </c>
      <c r="N337" s="1">
        <f t="shared" ca="1" si="38"/>
        <v>0</v>
      </c>
      <c r="O337" s="1">
        <f t="shared" ca="1" si="39"/>
        <v>0</v>
      </c>
    </row>
    <row r="338" spans="1:15">
      <c r="A338" s="14">
        <v>319</v>
      </c>
      <c r="B338" s="35">
        <f t="shared" ca="1" si="36"/>
        <v>0.51048861537503443</v>
      </c>
      <c r="C338" s="7" cm="1">
        <f t="array" aca="1" ref="C338" ca="1">INDEX($C$4:$H$4,1,MATCH(TRUE,$C$6:$H$6&gt;=B338,0))</f>
        <v>12</v>
      </c>
      <c r="D338" s="1">
        <f t="shared" ca="1" si="43"/>
        <v>10.345867381144217</v>
      </c>
      <c r="E338" s="1">
        <f t="shared" ca="1" si="43"/>
        <v>17.007395047683936</v>
      </c>
      <c r="F338" s="1">
        <f t="shared" ca="1" si="43"/>
        <v>17.949120694418863</v>
      </c>
      <c r="G338" s="1">
        <f t="shared" ca="1" si="43"/>
        <v>21.079597149798872</v>
      </c>
      <c r="H338" s="1">
        <f t="shared" ca="1" si="43"/>
        <v>43.299269232836394</v>
      </c>
      <c r="I338" s="1">
        <f t="shared" ca="1" si="40"/>
        <v>0</v>
      </c>
      <c r="J338" s="1">
        <f t="shared" ca="1" si="40"/>
        <v>1</v>
      </c>
      <c r="K338" s="1">
        <f t="shared" ca="1" si="40"/>
        <v>0</v>
      </c>
      <c r="L338" s="1">
        <f t="shared" ca="1" si="40"/>
        <v>0</v>
      </c>
      <c r="M338" s="1">
        <f t="shared" ca="1" si="40"/>
        <v>1</v>
      </c>
      <c r="N338" s="1">
        <f t="shared" ca="1" si="38"/>
        <v>0</v>
      </c>
      <c r="O338" s="1">
        <f t="shared" ca="1" si="39"/>
        <v>0</v>
      </c>
    </row>
    <row r="339" spans="1:15">
      <c r="A339" s="14">
        <v>320</v>
      </c>
      <c r="B339" s="35">
        <f t="shared" ca="1" si="36"/>
        <v>7.4409366386448017E-2</v>
      </c>
      <c r="C339" s="7" cm="1">
        <f t="array" aca="1" ref="C339" ca="1">INDEX($C$4:$H$4,1,MATCH(TRUE,$C$6:$H$6&gt;=B339,0))</f>
        <v>10</v>
      </c>
      <c r="D339" s="1">
        <f t="shared" ca="1" si="43"/>
        <v>12.130847651953221</v>
      </c>
      <c r="E339" s="1">
        <f t="shared" ca="1" si="43"/>
        <v>18.108943478219107</v>
      </c>
      <c r="F339" s="1">
        <f t="shared" ca="1" si="43"/>
        <v>12.652260669196329</v>
      </c>
      <c r="G339" s="1">
        <f t="shared" ca="1" si="43"/>
        <v>10.219316365979664</v>
      </c>
      <c r="H339" s="1">
        <f t="shared" ca="1" si="43"/>
        <v>14.875504158194033</v>
      </c>
      <c r="I339" s="1">
        <f t="shared" ref="I339:M389" ca="1" si="44">IF(RAND()&lt;C$10,1,0)</f>
        <v>1</v>
      </c>
      <c r="J339" s="1">
        <f t="shared" ca="1" si="44"/>
        <v>1</v>
      </c>
      <c r="K339" s="1">
        <f t="shared" ca="1" si="44"/>
        <v>0</v>
      </c>
      <c r="L339" s="1">
        <f t="shared" ca="1" si="44"/>
        <v>1</v>
      </c>
      <c r="M339" s="1">
        <f t="shared" ca="1" si="44"/>
        <v>0</v>
      </c>
      <c r="N339" s="1">
        <f t="shared" ca="1" si="38"/>
        <v>0</v>
      </c>
      <c r="O339" s="1">
        <f t="shared" ca="1" si="39"/>
        <v>0</v>
      </c>
    </row>
    <row r="340" spans="1:15">
      <c r="A340" s="14">
        <v>321</v>
      </c>
      <c r="B340" s="35">
        <f t="shared" ca="1" si="36"/>
        <v>0.21215571069635797</v>
      </c>
      <c r="C340" s="7" cm="1">
        <f t="array" aca="1" ref="C340" ca="1">INDEX($C$4:$H$4,1,MATCH(TRUE,$C$6:$H$6&gt;=B340,0))</f>
        <v>11</v>
      </c>
      <c r="D340" s="1">
        <f t="shared" ca="1" si="43"/>
        <v>21.951564179465013</v>
      </c>
      <c r="E340" s="1">
        <f t="shared" ca="1" si="43"/>
        <v>12.80971153260554</v>
      </c>
      <c r="F340" s="1">
        <f t="shared" ca="1" si="43"/>
        <v>8.8425223880234789</v>
      </c>
      <c r="G340" s="1">
        <f t="shared" ca="1" si="43"/>
        <v>14.979118552281102</v>
      </c>
      <c r="H340" s="1">
        <f t="shared" ca="1" si="43"/>
        <v>26.838463436205878</v>
      </c>
      <c r="I340" s="1">
        <f t="shared" ca="1" si="44"/>
        <v>0</v>
      </c>
      <c r="J340" s="1">
        <f t="shared" ca="1" si="44"/>
        <v>0</v>
      </c>
      <c r="K340" s="1">
        <f t="shared" ca="1" si="44"/>
        <v>0</v>
      </c>
      <c r="L340" s="1">
        <f t="shared" ca="1" si="44"/>
        <v>0</v>
      </c>
      <c r="M340" s="1">
        <f t="shared" ca="1" si="44"/>
        <v>0</v>
      </c>
      <c r="N340" s="1">
        <f t="shared" ca="1" si="38"/>
        <v>1</v>
      </c>
      <c r="O340" s="1">
        <f t="shared" ca="1" si="39"/>
        <v>26.838463436205878</v>
      </c>
    </row>
    <row r="341" spans="1:15">
      <c r="A341" s="14">
        <v>322</v>
      </c>
      <c r="B341" s="35">
        <f t="shared" ref="B341:B404" ca="1" si="45">RAND()</f>
        <v>0.34815223247002591</v>
      </c>
      <c r="C341" s="7" cm="1">
        <f t="array" aca="1" ref="C341" ca="1">INDEX($C$4:$H$4,1,MATCH(TRUE,$C$6:$H$6&gt;=B341,0))</f>
        <v>12</v>
      </c>
      <c r="D341" s="1">
        <f t="shared" ref="D341:H356" ca="1" si="46">_xlfn.LOGNORM.INV(RAND(),0.15,0.5)*C341</f>
        <v>26.309500912781683</v>
      </c>
      <c r="E341" s="1">
        <f t="shared" ca="1" si="46"/>
        <v>50.923896943357718</v>
      </c>
      <c r="F341" s="1">
        <f t="shared" ca="1" si="46"/>
        <v>78.398321931430203</v>
      </c>
      <c r="G341" s="1">
        <f t="shared" ca="1" si="46"/>
        <v>77.061051795407224</v>
      </c>
      <c r="H341" s="1">
        <f t="shared" ca="1" si="46"/>
        <v>73.251225959044007</v>
      </c>
      <c r="I341" s="1">
        <f t="shared" ca="1" si="44"/>
        <v>0</v>
      </c>
      <c r="J341" s="1">
        <f t="shared" ca="1" si="44"/>
        <v>0</v>
      </c>
      <c r="K341" s="1">
        <f t="shared" ca="1" si="44"/>
        <v>0</v>
      </c>
      <c r="L341" s="1">
        <f t="shared" ca="1" si="44"/>
        <v>0</v>
      </c>
      <c r="M341" s="1">
        <f t="shared" ca="1" si="44"/>
        <v>0</v>
      </c>
      <c r="N341" s="1">
        <f t="shared" ref="N341:N404" ca="1" si="47">1-MAX(I341:M341)</f>
        <v>1</v>
      </c>
      <c r="O341" s="1">
        <f t="shared" ref="O341:O404" ca="1" si="48">IF(N341=1,H341,0)</f>
        <v>73.251225959044007</v>
      </c>
    </row>
    <row r="342" spans="1:15">
      <c r="A342" s="14">
        <v>323</v>
      </c>
      <c r="B342" s="35">
        <f t="shared" ca="1" si="45"/>
        <v>0.8423683833139487</v>
      </c>
      <c r="C342" s="7" cm="1">
        <f t="array" aca="1" ref="C342" ca="1">INDEX($C$4:$H$4,1,MATCH(TRUE,$C$6:$H$6&gt;=B342,0))</f>
        <v>14</v>
      </c>
      <c r="D342" s="1">
        <f t="shared" ca="1" si="46"/>
        <v>11.835888235800176</v>
      </c>
      <c r="E342" s="1">
        <f t="shared" ca="1" si="46"/>
        <v>20.694100911977326</v>
      </c>
      <c r="F342" s="1">
        <f t="shared" ca="1" si="46"/>
        <v>18.134391829634747</v>
      </c>
      <c r="G342" s="1">
        <f t="shared" ca="1" si="46"/>
        <v>8.6892770487634348</v>
      </c>
      <c r="H342" s="1">
        <f t="shared" ca="1" si="46"/>
        <v>9.7209203243529085</v>
      </c>
      <c r="I342" s="1">
        <f t="shared" ca="1" si="44"/>
        <v>0</v>
      </c>
      <c r="J342" s="1">
        <f t="shared" ca="1" si="44"/>
        <v>0</v>
      </c>
      <c r="K342" s="1">
        <f t="shared" ca="1" si="44"/>
        <v>0</v>
      </c>
      <c r="L342" s="1">
        <f t="shared" ca="1" si="44"/>
        <v>0</v>
      </c>
      <c r="M342" s="1">
        <f t="shared" ca="1" si="44"/>
        <v>0</v>
      </c>
      <c r="N342" s="1">
        <f t="shared" ca="1" si="47"/>
        <v>1</v>
      </c>
      <c r="O342" s="1">
        <f t="shared" ca="1" si="48"/>
        <v>9.7209203243529085</v>
      </c>
    </row>
    <row r="343" spans="1:15">
      <c r="A343" s="14">
        <v>324</v>
      </c>
      <c r="B343" s="35">
        <f t="shared" ca="1" si="45"/>
        <v>0.49392381861238643</v>
      </c>
      <c r="C343" s="7" cm="1">
        <f t="array" aca="1" ref="C343" ca="1">INDEX($C$4:$H$4,1,MATCH(TRUE,$C$6:$H$6&gt;=B343,0))</f>
        <v>12</v>
      </c>
      <c r="D343" s="1">
        <f t="shared" ca="1" si="46"/>
        <v>11.286716726292795</v>
      </c>
      <c r="E343" s="1">
        <f t="shared" ca="1" si="46"/>
        <v>12.476926822523652</v>
      </c>
      <c r="F343" s="1">
        <f t="shared" ca="1" si="46"/>
        <v>47.854222653906263</v>
      </c>
      <c r="G343" s="1">
        <f t="shared" ca="1" si="46"/>
        <v>117.04375472139753</v>
      </c>
      <c r="H343" s="1">
        <f t="shared" ca="1" si="46"/>
        <v>70.139638065680444</v>
      </c>
      <c r="I343" s="1">
        <f t="shared" ca="1" si="44"/>
        <v>1</v>
      </c>
      <c r="J343" s="1">
        <f t="shared" ca="1" si="44"/>
        <v>0</v>
      </c>
      <c r="K343" s="1">
        <f t="shared" ca="1" si="44"/>
        <v>0</v>
      </c>
      <c r="L343" s="1">
        <f t="shared" ca="1" si="44"/>
        <v>0</v>
      </c>
      <c r="M343" s="1">
        <f t="shared" ca="1" si="44"/>
        <v>0</v>
      </c>
      <c r="N343" s="1">
        <f t="shared" ca="1" si="47"/>
        <v>0</v>
      </c>
      <c r="O343" s="1">
        <f t="shared" ca="1" si="48"/>
        <v>0</v>
      </c>
    </row>
    <row r="344" spans="1:15">
      <c r="A344" s="14">
        <v>325</v>
      </c>
      <c r="B344" s="35">
        <f t="shared" ca="1" si="45"/>
        <v>0.29418690275835024</v>
      </c>
      <c r="C344" s="7" cm="1">
        <f t="array" aca="1" ref="C344" ca="1">INDEX($C$4:$H$4,1,MATCH(TRUE,$C$6:$H$6&gt;=B344,0))</f>
        <v>11</v>
      </c>
      <c r="D344" s="1">
        <f t="shared" ca="1" si="46"/>
        <v>3.6896595613472218</v>
      </c>
      <c r="E344" s="1">
        <f t="shared" ca="1" si="46"/>
        <v>2.5269366928646062</v>
      </c>
      <c r="F344" s="1">
        <f t="shared" ca="1" si="46"/>
        <v>5.4190857170447915</v>
      </c>
      <c r="G344" s="1">
        <f t="shared" ca="1" si="46"/>
        <v>2.1507738595637353</v>
      </c>
      <c r="H344" s="1">
        <f t="shared" ca="1" si="46"/>
        <v>4.4614753709340418</v>
      </c>
      <c r="I344" s="1">
        <f t="shared" ca="1" si="44"/>
        <v>0</v>
      </c>
      <c r="J344" s="1">
        <f t="shared" ca="1" si="44"/>
        <v>1</v>
      </c>
      <c r="K344" s="1">
        <f t="shared" ca="1" si="44"/>
        <v>0</v>
      </c>
      <c r="L344" s="1">
        <f t="shared" ca="1" si="44"/>
        <v>1</v>
      </c>
      <c r="M344" s="1">
        <f t="shared" ca="1" si="44"/>
        <v>0</v>
      </c>
      <c r="N344" s="1">
        <f t="shared" ca="1" si="47"/>
        <v>0</v>
      </c>
      <c r="O344" s="1">
        <f t="shared" ca="1" si="48"/>
        <v>0</v>
      </c>
    </row>
    <row r="345" spans="1:15">
      <c r="A345" s="14">
        <v>326</v>
      </c>
      <c r="B345" s="35">
        <f t="shared" ca="1" si="45"/>
        <v>0.18185111991143288</v>
      </c>
      <c r="C345" s="7" cm="1">
        <f t="array" aca="1" ref="C345" ca="1">INDEX($C$4:$H$4,1,MATCH(TRUE,$C$6:$H$6&gt;=B345,0))</f>
        <v>11</v>
      </c>
      <c r="D345" s="1">
        <f t="shared" ca="1" si="46"/>
        <v>8.1732802695206335</v>
      </c>
      <c r="E345" s="1">
        <f t="shared" ca="1" si="46"/>
        <v>4.8009644945745666</v>
      </c>
      <c r="F345" s="1">
        <f t="shared" ca="1" si="46"/>
        <v>3.0490810278086857</v>
      </c>
      <c r="G345" s="1">
        <f t="shared" ca="1" si="46"/>
        <v>7.5512746317300978</v>
      </c>
      <c r="H345" s="1">
        <f t="shared" ca="1" si="46"/>
        <v>19.442852470493019</v>
      </c>
      <c r="I345" s="1">
        <f t="shared" ca="1" si="44"/>
        <v>0</v>
      </c>
      <c r="J345" s="1">
        <f t="shared" ca="1" si="44"/>
        <v>0</v>
      </c>
      <c r="K345" s="1">
        <f t="shared" ca="1" si="44"/>
        <v>0</v>
      </c>
      <c r="L345" s="1">
        <f t="shared" ca="1" si="44"/>
        <v>1</v>
      </c>
      <c r="M345" s="1">
        <f t="shared" ca="1" si="44"/>
        <v>0</v>
      </c>
      <c r="N345" s="1">
        <f t="shared" ca="1" si="47"/>
        <v>0</v>
      </c>
      <c r="O345" s="1">
        <f t="shared" ca="1" si="48"/>
        <v>0</v>
      </c>
    </row>
    <row r="346" spans="1:15">
      <c r="A346" s="14">
        <v>327</v>
      </c>
      <c r="B346" s="35">
        <f t="shared" ca="1" si="45"/>
        <v>0.16907323800411034</v>
      </c>
      <c r="C346" s="7" cm="1">
        <f t="array" aca="1" ref="C346" ca="1">INDEX($C$4:$H$4,1,MATCH(TRUE,$C$6:$H$6&gt;=B346,0))</f>
        <v>11</v>
      </c>
      <c r="D346" s="1">
        <f t="shared" ca="1" si="46"/>
        <v>15.837236288765455</v>
      </c>
      <c r="E346" s="1">
        <f t="shared" ca="1" si="46"/>
        <v>26.386463621736461</v>
      </c>
      <c r="F346" s="1">
        <f t="shared" ca="1" si="46"/>
        <v>18.649743014849356</v>
      </c>
      <c r="G346" s="1">
        <f t="shared" ca="1" si="46"/>
        <v>23.664915142843924</v>
      </c>
      <c r="H346" s="1">
        <f t="shared" ca="1" si="46"/>
        <v>22.76603372138581</v>
      </c>
      <c r="I346" s="1">
        <f t="shared" ca="1" si="44"/>
        <v>0</v>
      </c>
      <c r="J346" s="1">
        <f t="shared" ca="1" si="44"/>
        <v>0</v>
      </c>
      <c r="K346" s="1">
        <f t="shared" ca="1" si="44"/>
        <v>0</v>
      </c>
      <c r="L346" s="1">
        <f t="shared" ca="1" si="44"/>
        <v>0</v>
      </c>
      <c r="M346" s="1">
        <f t="shared" ca="1" si="44"/>
        <v>0</v>
      </c>
      <c r="N346" s="1">
        <f t="shared" ca="1" si="47"/>
        <v>1</v>
      </c>
      <c r="O346" s="1">
        <f t="shared" ca="1" si="48"/>
        <v>22.76603372138581</v>
      </c>
    </row>
    <row r="347" spans="1:15">
      <c r="A347" s="14">
        <v>328</v>
      </c>
      <c r="B347" s="35">
        <f t="shared" ca="1" si="45"/>
        <v>0.50991699497226639</v>
      </c>
      <c r="C347" s="7" cm="1">
        <f t="array" aca="1" ref="C347" ca="1">INDEX($C$4:$H$4,1,MATCH(TRUE,$C$6:$H$6&gt;=B347,0))</f>
        <v>12</v>
      </c>
      <c r="D347" s="1">
        <f t="shared" ca="1" si="46"/>
        <v>11.733870220130425</v>
      </c>
      <c r="E347" s="1">
        <f t="shared" ca="1" si="46"/>
        <v>13.795017681818763</v>
      </c>
      <c r="F347" s="1">
        <f t="shared" ca="1" si="46"/>
        <v>12.524356615946605</v>
      </c>
      <c r="G347" s="1">
        <f t="shared" ca="1" si="46"/>
        <v>15.327480081169901</v>
      </c>
      <c r="H347" s="1">
        <f t="shared" ca="1" si="46"/>
        <v>18.135079271114275</v>
      </c>
      <c r="I347" s="1">
        <f t="shared" ca="1" si="44"/>
        <v>1</v>
      </c>
      <c r="J347" s="1">
        <f t="shared" ca="1" si="44"/>
        <v>0</v>
      </c>
      <c r="K347" s="1">
        <f t="shared" ca="1" si="44"/>
        <v>0</v>
      </c>
      <c r="L347" s="1">
        <f t="shared" ca="1" si="44"/>
        <v>0</v>
      </c>
      <c r="M347" s="1">
        <f t="shared" ca="1" si="44"/>
        <v>0</v>
      </c>
      <c r="N347" s="1">
        <f t="shared" ca="1" si="47"/>
        <v>0</v>
      </c>
      <c r="O347" s="1">
        <f t="shared" ca="1" si="48"/>
        <v>0</v>
      </c>
    </row>
    <row r="348" spans="1:15">
      <c r="A348" s="14">
        <v>329</v>
      </c>
      <c r="B348" s="35">
        <f t="shared" ca="1" si="45"/>
        <v>0.26443613663125198</v>
      </c>
      <c r="C348" s="7" cm="1">
        <f t="array" aca="1" ref="C348" ca="1">INDEX($C$4:$H$4,1,MATCH(TRUE,$C$6:$H$6&gt;=B348,0))</f>
        <v>11</v>
      </c>
      <c r="D348" s="1">
        <f t="shared" ca="1" si="46"/>
        <v>16.811641040011498</v>
      </c>
      <c r="E348" s="1">
        <f t="shared" ca="1" si="46"/>
        <v>15.948832836935591</v>
      </c>
      <c r="F348" s="1">
        <f t="shared" ca="1" si="46"/>
        <v>15.491119574848279</v>
      </c>
      <c r="G348" s="1">
        <f t="shared" ca="1" si="46"/>
        <v>22.402064874734716</v>
      </c>
      <c r="H348" s="1">
        <f t="shared" ca="1" si="46"/>
        <v>23.15743797961537</v>
      </c>
      <c r="I348" s="1">
        <f t="shared" ca="1" si="44"/>
        <v>0</v>
      </c>
      <c r="J348" s="1">
        <f t="shared" ca="1" si="44"/>
        <v>1</v>
      </c>
      <c r="K348" s="1">
        <f t="shared" ca="1" si="44"/>
        <v>0</v>
      </c>
      <c r="L348" s="1">
        <f t="shared" ca="1" si="44"/>
        <v>1</v>
      </c>
      <c r="M348" s="1">
        <f t="shared" ca="1" si="44"/>
        <v>0</v>
      </c>
      <c r="N348" s="1">
        <f t="shared" ca="1" si="47"/>
        <v>0</v>
      </c>
      <c r="O348" s="1">
        <f t="shared" ca="1" si="48"/>
        <v>0</v>
      </c>
    </row>
    <row r="349" spans="1:15">
      <c r="A349" s="14">
        <v>330</v>
      </c>
      <c r="B349" s="35">
        <f t="shared" ca="1" si="45"/>
        <v>0.81090531853732684</v>
      </c>
      <c r="C349" s="7" cm="1">
        <f t="array" aca="1" ref="C349" ca="1">INDEX($C$4:$H$4,1,MATCH(TRUE,$C$6:$H$6&gt;=B349,0))</f>
        <v>14</v>
      </c>
      <c r="D349" s="1">
        <f t="shared" ca="1" si="46"/>
        <v>14.533805537036052</v>
      </c>
      <c r="E349" s="1">
        <f t="shared" ca="1" si="46"/>
        <v>30.786208917835637</v>
      </c>
      <c r="F349" s="1">
        <f t="shared" ca="1" si="46"/>
        <v>54.084423549992692</v>
      </c>
      <c r="G349" s="1">
        <f t="shared" ca="1" si="46"/>
        <v>74.126575121232662</v>
      </c>
      <c r="H349" s="1">
        <f t="shared" ca="1" si="46"/>
        <v>120.82161175645676</v>
      </c>
      <c r="I349" s="1">
        <f t="shared" ca="1" si="44"/>
        <v>0</v>
      </c>
      <c r="J349" s="1">
        <f t="shared" ca="1" si="44"/>
        <v>1</v>
      </c>
      <c r="K349" s="1">
        <f t="shared" ca="1" si="44"/>
        <v>0</v>
      </c>
      <c r="L349" s="1">
        <f t="shared" ca="1" si="44"/>
        <v>0</v>
      </c>
      <c r="M349" s="1">
        <f t="shared" ca="1" si="44"/>
        <v>0</v>
      </c>
      <c r="N349" s="1">
        <f t="shared" ca="1" si="47"/>
        <v>0</v>
      </c>
      <c r="O349" s="1">
        <f t="shared" ca="1" si="48"/>
        <v>0</v>
      </c>
    </row>
    <row r="350" spans="1:15">
      <c r="A350" s="14">
        <v>331</v>
      </c>
      <c r="B350" s="35">
        <f t="shared" ca="1" si="45"/>
        <v>0.39029357141208121</v>
      </c>
      <c r="C350" s="7" cm="1">
        <f t="array" aca="1" ref="C350" ca="1">INDEX($C$4:$H$4,1,MATCH(TRUE,$C$6:$H$6&gt;=B350,0))</f>
        <v>12</v>
      </c>
      <c r="D350" s="1">
        <f t="shared" ca="1" si="46"/>
        <v>17.132400060520684</v>
      </c>
      <c r="E350" s="1">
        <f t="shared" ca="1" si="46"/>
        <v>18.317900159236483</v>
      </c>
      <c r="F350" s="1">
        <f t="shared" ca="1" si="46"/>
        <v>14.18463060054895</v>
      </c>
      <c r="G350" s="1">
        <f t="shared" ca="1" si="46"/>
        <v>13.150680751598832</v>
      </c>
      <c r="H350" s="1">
        <f t="shared" ca="1" si="46"/>
        <v>15.503964294658129</v>
      </c>
      <c r="I350" s="1">
        <f t="shared" ca="1" si="44"/>
        <v>0</v>
      </c>
      <c r="J350" s="1">
        <f t="shared" ca="1" si="44"/>
        <v>1</v>
      </c>
      <c r="K350" s="1">
        <f t="shared" ca="1" si="44"/>
        <v>0</v>
      </c>
      <c r="L350" s="1">
        <f t="shared" ca="1" si="44"/>
        <v>0</v>
      </c>
      <c r="M350" s="1">
        <f t="shared" ca="1" si="44"/>
        <v>0</v>
      </c>
      <c r="N350" s="1">
        <f t="shared" ca="1" si="47"/>
        <v>0</v>
      </c>
      <c r="O350" s="1">
        <f t="shared" ca="1" si="48"/>
        <v>0</v>
      </c>
    </row>
    <row r="351" spans="1:15">
      <c r="A351" s="14">
        <v>332</v>
      </c>
      <c r="B351" s="35">
        <f t="shared" ca="1" si="45"/>
        <v>0.66896426320683011</v>
      </c>
      <c r="C351" s="7" cm="1">
        <f t="array" aca="1" ref="C351" ca="1">INDEX($C$4:$H$4,1,MATCH(TRUE,$C$6:$H$6&gt;=B351,0))</f>
        <v>13</v>
      </c>
      <c r="D351" s="1">
        <f t="shared" ca="1" si="46"/>
        <v>11.837303541785328</v>
      </c>
      <c r="E351" s="1">
        <f t="shared" ca="1" si="46"/>
        <v>18.972763660003451</v>
      </c>
      <c r="F351" s="1">
        <f t="shared" ca="1" si="46"/>
        <v>50.167448871523682</v>
      </c>
      <c r="G351" s="1">
        <f t="shared" ca="1" si="46"/>
        <v>16.302057106000785</v>
      </c>
      <c r="H351" s="1">
        <f t="shared" ca="1" si="46"/>
        <v>7.9903695578294851</v>
      </c>
      <c r="I351" s="1">
        <f t="shared" ca="1" si="44"/>
        <v>0</v>
      </c>
      <c r="J351" s="1">
        <f t="shared" ca="1" si="44"/>
        <v>1</v>
      </c>
      <c r="K351" s="1">
        <f t="shared" ca="1" si="44"/>
        <v>0</v>
      </c>
      <c r="L351" s="1">
        <f t="shared" ca="1" si="44"/>
        <v>0</v>
      </c>
      <c r="M351" s="1">
        <f t="shared" ca="1" si="44"/>
        <v>1</v>
      </c>
      <c r="N351" s="1">
        <f t="shared" ca="1" si="47"/>
        <v>0</v>
      </c>
      <c r="O351" s="1">
        <f t="shared" ca="1" si="48"/>
        <v>0</v>
      </c>
    </row>
    <row r="352" spans="1:15">
      <c r="A352" s="14">
        <v>333</v>
      </c>
      <c r="B352" s="35">
        <f t="shared" ca="1" si="45"/>
        <v>0.76384996514472925</v>
      </c>
      <c r="C352" s="7" cm="1">
        <f t="array" aca="1" ref="C352" ca="1">INDEX($C$4:$H$4,1,MATCH(TRUE,$C$6:$H$6&gt;=B352,0))</f>
        <v>13</v>
      </c>
      <c r="D352" s="1">
        <f t="shared" ca="1" si="46"/>
        <v>6.1551503586512872</v>
      </c>
      <c r="E352" s="1">
        <f t="shared" ca="1" si="46"/>
        <v>4.565879953540537</v>
      </c>
      <c r="F352" s="1">
        <f t="shared" ca="1" si="46"/>
        <v>6.3392281918504789</v>
      </c>
      <c r="G352" s="1">
        <f t="shared" ca="1" si="46"/>
        <v>15.107038031480505</v>
      </c>
      <c r="H352" s="1">
        <f t="shared" ca="1" si="46"/>
        <v>18.028358472213078</v>
      </c>
      <c r="I352" s="1">
        <f t="shared" ca="1" si="44"/>
        <v>0</v>
      </c>
      <c r="J352" s="1">
        <f t="shared" ca="1" si="44"/>
        <v>1</v>
      </c>
      <c r="K352" s="1">
        <f t="shared" ca="1" si="44"/>
        <v>0</v>
      </c>
      <c r="L352" s="1">
        <f t="shared" ca="1" si="44"/>
        <v>0</v>
      </c>
      <c r="M352" s="1">
        <f t="shared" ca="1" si="44"/>
        <v>0</v>
      </c>
      <c r="N352" s="1">
        <f t="shared" ca="1" si="47"/>
        <v>0</v>
      </c>
      <c r="O352" s="1">
        <f t="shared" ca="1" si="48"/>
        <v>0</v>
      </c>
    </row>
    <row r="353" spans="1:15">
      <c r="A353" s="14">
        <v>334</v>
      </c>
      <c r="B353" s="35">
        <f t="shared" ca="1" si="45"/>
        <v>0.63669791667994191</v>
      </c>
      <c r="C353" s="7" cm="1">
        <f t="array" aca="1" ref="C353" ca="1">INDEX($C$4:$H$4,1,MATCH(TRUE,$C$6:$H$6&gt;=B353,0))</f>
        <v>13</v>
      </c>
      <c r="D353" s="1">
        <f t="shared" ca="1" si="46"/>
        <v>11.162197682673099</v>
      </c>
      <c r="E353" s="1">
        <f t="shared" ca="1" si="46"/>
        <v>25.966334873922058</v>
      </c>
      <c r="F353" s="1">
        <f t="shared" ca="1" si="46"/>
        <v>19.709841458355843</v>
      </c>
      <c r="G353" s="1">
        <f t="shared" ca="1" si="46"/>
        <v>16.374084130959815</v>
      </c>
      <c r="H353" s="1">
        <f t="shared" ca="1" si="46"/>
        <v>38.999351012981258</v>
      </c>
      <c r="I353" s="1">
        <f t="shared" ca="1" si="44"/>
        <v>1</v>
      </c>
      <c r="J353" s="1">
        <f t="shared" ca="1" si="44"/>
        <v>0</v>
      </c>
      <c r="K353" s="1">
        <f t="shared" ca="1" si="44"/>
        <v>0</v>
      </c>
      <c r="L353" s="1">
        <f t="shared" ca="1" si="44"/>
        <v>0</v>
      </c>
      <c r="M353" s="1">
        <f t="shared" ca="1" si="44"/>
        <v>0</v>
      </c>
      <c r="N353" s="1">
        <f t="shared" ca="1" si="47"/>
        <v>0</v>
      </c>
      <c r="O353" s="1">
        <f t="shared" ca="1" si="48"/>
        <v>0</v>
      </c>
    </row>
    <row r="354" spans="1:15">
      <c r="A354" s="14">
        <v>335</v>
      </c>
      <c r="B354" s="35">
        <f t="shared" ca="1" si="45"/>
        <v>2.8785579822140583E-2</v>
      </c>
      <c r="C354" s="7" cm="1">
        <f t="array" aca="1" ref="C354" ca="1">INDEX($C$4:$H$4,1,MATCH(TRUE,$C$6:$H$6&gt;=B354,0))</f>
        <v>10</v>
      </c>
      <c r="D354" s="1">
        <f t="shared" ca="1" si="46"/>
        <v>10.797921930539573</v>
      </c>
      <c r="E354" s="1">
        <f t="shared" ca="1" si="46"/>
        <v>21.339076572732523</v>
      </c>
      <c r="F354" s="1">
        <f t="shared" ca="1" si="46"/>
        <v>31.34841928688191</v>
      </c>
      <c r="G354" s="1">
        <f t="shared" ca="1" si="46"/>
        <v>66.751206334787369</v>
      </c>
      <c r="H354" s="1">
        <f t="shared" ca="1" si="46"/>
        <v>42.850623170989579</v>
      </c>
      <c r="I354" s="1">
        <f t="shared" ca="1" si="44"/>
        <v>1</v>
      </c>
      <c r="J354" s="1">
        <f t="shared" ca="1" si="44"/>
        <v>0</v>
      </c>
      <c r="K354" s="1">
        <f t="shared" ca="1" si="44"/>
        <v>0</v>
      </c>
      <c r="L354" s="1">
        <f t="shared" ca="1" si="44"/>
        <v>1</v>
      </c>
      <c r="M354" s="1">
        <f t="shared" ca="1" si="44"/>
        <v>0</v>
      </c>
      <c r="N354" s="1">
        <f t="shared" ca="1" si="47"/>
        <v>0</v>
      </c>
      <c r="O354" s="1">
        <f t="shared" ca="1" si="48"/>
        <v>0</v>
      </c>
    </row>
    <row r="355" spans="1:15">
      <c r="A355" s="14">
        <v>336</v>
      </c>
      <c r="B355" s="35">
        <f t="shared" ca="1" si="45"/>
        <v>8.5777740662526969E-2</v>
      </c>
      <c r="C355" s="7" cm="1">
        <f t="array" aca="1" ref="C355" ca="1">INDEX($C$4:$H$4,1,MATCH(TRUE,$C$6:$H$6&gt;=B355,0))</f>
        <v>10</v>
      </c>
      <c r="D355" s="1">
        <f t="shared" ca="1" si="46"/>
        <v>13.95418813126903</v>
      </c>
      <c r="E355" s="1">
        <f t="shared" ca="1" si="46"/>
        <v>7.9264053837424315</v>
      </c>
      <c r="F355" s="1">
        <f t="shared" ca="1" si="46"/>
        <v>12.692209801611423</v>
      </c>
      <c r="G355" s="1">
        <f t="shared" ca="1" si="46"/>
        <v>28.993653512581314</v>
      </c>
      <c r="H355" s="1">
        <f t="shared" ca="1" si="46"/>
        <v>19.713898719649535</v>
      </c>
      <c r="I355" s="1">
        <f t="shared" ca="1" si="44"/>
        <v>1</v>
      </c>
      <c r="J355" s="1">
        <f t="shared" ca="1" si="44"/>
        <v>0</v>
      </c>
      <c r="K355" s="1">
        <f t="shared" ca="1" si="44"/>
        <v>0</v>
      </c>
      <c r="L355" s="1">
        <f t="shared" ca="1" si="44"/>
        <v>0</v>
      </c>
      <c r="M355" s="1">
        <f t="shared" ca="1" si="44"/>
        <v>0</v>
      </c>
      <c r="N355" s="1">
        <f t="shared" ca="1" si="47"/>
        <v>0</v>
      </c>
      <c r="O355" s="1">
        <f t="shared" ca="1" si="48"/>
        <v>0</v>
      </c>
    </row>
    <row r="356" spans="1:15">
      <c r="A356" s="14">
        <v>337</v>
      </c>
      <c r="B356" s="35">
        <f t="shared" ca="1" si="45"/>
        <v>0.60407201876826622</v>
      </c>
      <c r="C356" s="7" cm="1">
        <f t="array" aca="1" ref="C356" ca="1">INDEX($C$4:$H$4,1,MATCH(TRUE,$C$6:$H$6&gt;=B356,0))</f>
        <v>13</v>
      </c>
      <c r="D356" s="1">
        <f t="shared" ca="1" si="46"/>
        <v>14.12391577262693</v>
      </c>
      <c r="E356" s="1">
        <f t="shared" ca="1" si="46"/>
        <v>16.355935060928793</v>
      </c>
      <c r="F356" s="1">
        <f t="shared" ca="1" si="46"/>
        <v>12.618582237084009</v>
      </c>
      <c r="G356" s="1">
        <f t="shared" ca="1" si="46"/>
        <v>10.42340072242431</v>
      </c>
      <c r="H356" s="1">
        <f t="shared" ca="1" si="46"/>
        <v>12.525753900072175</v>
      </c>
      <c r="I356" s="1">
        <f t="shared" ca="1" si="44"/>
        <v>0</v>
      </c>
      <c r="J356" s="1">
        <f t="shared" ca="1" si="44"/>
        <v>0</v>
      </c>
      <c r="K356" s="1">
        <f t="shared" ca="1" si="44"/>
        <v>0</v>
      </c>
      <c r="L356" s="1">
        <f t="shared" ca="1" si="44"/>
        <v>1</v>
      </c>
      <c r="M356" s="1">
        <f t="shared" ca="1" si="44"/>
        <v>0</v>
      </c>
      <c r="N356" s="1">
        <f t="shared" ca="1" si="47"/>
        <v>0</v>
      </c>
      <c r="O356" s="1">
        <f t="shared" ca="1" si="48"/>
        <v>0</v>
      </c>
    </row>
    <row r="357" spans="1:15">
      <c r="A357" s="14">
        <v>338</v>
      </c>
      <c r="B357" s="35">
        <f t="shared" ca="1" si="45"/>
        <v>0.68928052820397756</v>
      </c>
      <c r="C357" s="7" cm="1">
        <f t="array" aca="1" ref="C357" ca="1">INDEX($C$4:$H$4,1,MATCH(TRUE,$C$6:$H$6&gt;=B357,0))</f>
        <v>13</v>
      </c>
      <c r="D357" s="1">
        <f t="shared" ref="D357:H372" ca="1" si="49">_xlfn.LOGNORM.INV(RAND(),0.15,0.5)*C357</f>
        <v>29.627033674491035</v>
      </c>
      <c r="E357" s="1">
        <f t="shared" ca="1" si="49"/>
        <v>54.431943405672705</v>
      </c>
      <c r="F357" s="1">
        <f t="shared" ca="1" si="49"/>
        <v>106.46240125617396</v>
      </c>
      <c r="G357" s="1">
        <f t="shared" ca="1" si="49"/>
        <v>130.24463888738651</v>
      </c>
      <c r="H357" s="1">
        <f t="shared" ca="1" si="49"/>
        <v>66.004254648826517</v>
      </c>
      <c r="I357" s="1">
        <f t="shared" ca="1" si="44"/>
        <v>0</v>
      </c>
      <c r="J357" s="1">
        <f t="shared" ca="1" si="44"/>
        <v>1</v>
      </c>
      <c r="K357" s="1">
        <f t="shared" ca="1" si="44"/>
        <v>0</v>
      </c>
      <c r="L357" s="1">
        <f t="shared" ca="1" si="44"/>
        <v>1</v>
      </c>
      <c r="M357" s="1">
        <f t="shared" ca="1" si="44"/>
        <v>0</v>
      </c>
      <c r="N357" s="1">
        <f t="shared" ca="1" si="47"/>
        <v>0</v>
      </c>
      <c r="O357" s="1">
        <f t="shared" ca="1" si="48"/>
        <v>0</v>
      </c>
    </row>
    <row r="358" spans="1:15">
      <c r="A358" s="14">
        <v>339</v>
      </c>
      <c r="B358" s="35">
        <f t="shared" ca="1" si="45"/>
        <v>0.45223755643421437</v>
      </c>
      <c r="C358" s="7" cm="1">
        <f t="array" aca="1" ref="C358" ca="1">INDEX($C$4:$H$4,1,MATCH(TRUE,$C$6:$H$6&gt;=B358,0))</f>
        <v>12</v>
      </c>
      <c r="D358" s="1">
        <f t="shared" ca="1" si="49"/>
        <v>4.1697749075257402</v>
      </c>
      <c r="E358" s="1">
        <f t="shared" ca="1" si="49"/>
        <v>4.4474892552422336</v>
      </c>
      <c r="F358" s="1">
        <f t="shared" ca="1" si="49"/>
        <v>5.9494858194752007</v>
      </c>
      <c r="G358" s="1">
        <f t="shared" ca="1" si="49"/>
        <v>7.6961998803757909</v>
      </c>
      <c r="H358" s="1">
        <f t="shared" ca="1" si="49"/>
        <v>17.77894134262408</v>
      </c>
      <c r="I358" s="1">
        <f t="shared" ca="1" si="44"/>
        <v>1</v>
      </c>
      <c r="J358" s="1">
        <f t="shared" ca="1" si="44"/>
        <v>0</v>
      </c>
      <c r="K358" s="1">
        <f t="shared" ca="1" si="44"/>
        <v>0</v>
      </c>
      <c r="L358" s="1">
        <f t="shared" ca="1" si="44"/>
        <v>0</v>
      </c>
      <c r="M358" s="1">
        <f t="shared" ca="1" si="44"/>
        <v>0</v>
      </c>
      <c r="N358" s="1">
        <f t="shared" ca="1" si="47"/>
        <v>0</v>
      </c>
      <c r="O358" s="1">
        <f t="shared" ca="1" si="48"/>
        <v>0</v>
      </c>
    </row>
    <row r="359" spans="1:15">
      <c r="A359" s="14">
        <v>340</v>
      </c>
      <c r="B359" s="35">
        <f t="shared" ca="1" si="45"/>
        <v>0.17335570606580875</v>
      </c>
      <c r="C359" s="7" cm="1">
        <f t="array" aca="1" ref="C359" ca="1">INDEX($C$4:$H$4,1,MATCH(TRUE,$C$6:$H$6&gt;=B359,0))</f>
        <v>11</v>
      </c>
      <c r="D359" s="1">
        <f t="shared" ca="1" si="49"/>
        <v>7.9696379648077658</v>
      </c>
      <c r="E359" s="1">
        <f t="shared" ca="1" si="49"/>
        <v>8.6983140710881219</v>
      </c>
      <c r="F359" s="1">
        <f t="shared" ca="1" si="49"/>
        <v>15.670355195656789</v>
      </c>
      <c r="G359" s="1">
        <f t="shared" ca="1" si="49"/>
        <v>29.126588062621867</v>
      </c>
      <c r="H359" s="1">
        <f t="shared" ca="1" si="49"/>
        <v>33.223899624217204</v>
      </c>
      <c r="I359" s="1">
        <f t="shared" ca="1" si="44"/>
        <v>0</v>
      </c>
      <c r="J359" s="1">
        <f t="shared" ca="1" si="44"/>
        <v>0</v>
      </c>
      <c r="K359" s="1">
        <f t="shared" ca="1" si="44"/>
        <v>0</v>
      </c>
      <c r="L359" s="1">
        <f t="shared" ca="1" si="44"/>
        <v>0</v>
      </c>
      <c r="M359" s="1">
        <f t="shared" ca="1" si="44"/>
        <v>0</v>
      </c>
      <c r="N359" s="1">
        <f t="shared" ca="1" si="47"/>
        <v>1</v>
      </c>
      <c r="O359" s="1">
        <f t="shared" ca="1" si="48"/>
        <v>33.223899624217204</v>
      </c>
    </row>
    <row r="360" spans="1:15">
      <c r="A360" s="14">
        <v>341</v>
      </c>
      <c r="B360" s="35">
        <f t="shared" ca="1" si="45"/>
        <v>0.43021370073313103</v>
      </c>
      <c r="C360" s="7" cm="1">
        <f t="array" aca="1" ref="C360" ca="1">INDEX($C$4:$H$4,1,MATCH(TRUE,$C$6:$H$6&gt;=B360,0))</f>
        <v>12</v>
      </c>
      <c r="D360" s="1">
        <f t="shared" ca="1" si="49"/>
        <v>19.913641585157286</v>
      </c>
      <c r="E360" s="1">
        <f t="shared" ca="1" si="49"/>
        <v>6.0010326994227894</v>
      </c>
      <c r="F360" s="1">
        <f t="shared" ca="1" si="49"/>
        <v>7.247427809416215</v>
      </c>
      <c r="G360" s="1">
        <f t="shared" ca="1" si="49"/>
        <v>16.739545327984519</v>
      </c>
      <c r="H360" s="1">
        <f t="shared" ca="1" si="49"/>
        <v>45.207833226869447</v>
      </c>
      <c r="I360" s="1">
        <f t="shared" ca="1" si="44"/>
        <v>0</v>
      </c>
      <c r="J360" s="1">
        <f t="shared" ca="1" si="44"/>
        <v>1</v>
      </c>
      <c r="K360" s="1">
        <f t="shared" ca="1" si="44"/>
        <v>1</v>
      </c>
      <c r="L360" s="1">
        <f t="shared" ca="1" si="44"/>
        <v>0</v>
      </c>
      <c r="M360" s="1">
        <f t="shared" ca="1" si="44"/>
        <v>0</v>
      </c>
      <c r="N360" s="1">
        <f t="shared" ca="1" si="47"/>
        <v>0</v>
      </c>
      <c r="O360" s="1">
        <f t="shared" ca="1" si="48"/>
        <v>0</v>
      </c>
    </row>
    <row r="361" spans="1:15">
      <c r="A361" s="14">
        <v>342</v>
      </c>
      <c r="B361" s="35">
        <f t="shared" ca="1" si="45"/>
        <v>0.74181238842964992</v>
      </c>
      <c r="C361" s="7" cm="1">
        <f t="array" aca="1" ref="C361" ca="1">INDEX($C$4:$H$4,1,MATCH(TRUE,$C$6:$H$6&gt;=B361,0))</f>
        <v>13</v>
      </c>
      <c r="D361" s="1">
        <f t="shared" ca="1" si="49"/>
        <v>10.649396003146137</v>
      </c>
      <c r="E361" s="1">
        <f t="shared" ca="1" si="49"/>
        <v>11.25780828918071</v>
      </c>
      <c r="F361" s="1">
        <f t="shared" ca="1" si="49"/>
        <v>9.0908772645176725</v>
      </c>
      <c r="G361" s="1">
        <f t="shared" ca="1" si="49"/>
        <v>8.1896136590971018</v>
      </c>
      <c r="H361" s="1">
        <f t="shared" ca="1" si="49"/>
        <v>7.2456365531673894</v>
      </c>
      <c r="I361" s="1">
        <f t="shared" ca="1" si="44"/>
        <v>1</v>
      </c>
      <c r="J361" s="1">
        <f t="shared" ca="1" si="44"/>
        <v>1</v>
      </c>
      <c r="K361" s="1">
        <f t="shared" ca="1" si="44"/>
        <v>0</v>
      </c>
      <c r="L361" s="1">
        <f t="shared" ca="1" si="44"/>
        <v>0</v>
      </c>
      <c r="M361" s="1">
        <f t="shared" ca="1" si="44"/>
        <v>0</v>
      </c>
      <c r="N361" s="1">
        <f t="shared" ca="1" si="47"/>
        <v>0</v>
      </c>
      <c r="O361" s="1">
        <f t="shared" ca="1" si="48"/>
        <v>0</v>
      </c>
    </row>
    <row r="362" spans="1:15">
      <c r="A362" s="14">
        <v>343</v>
      </c>
      <c r="B362" s="35">
        <f t="shared" ca="1" si="45"/>
        <v>0.8155434774805399</v>
      </c>
      <c r="C362" s="7" cm="1">
        <f t="array" aca="1" ref="C362" ca="1">INDEX($C$4:$H$4,1,MATCH(TRUE,$C$6:$H$6&gt;=B362,0))</f>
        <v>14</v>
      </c>
      <c r="D362" s="1">
        <f t="shared" ca="1" si="49"/>
        <v>47.619329958541627</v>
      </c>
      <c r="E362" s="1">
        <f t="shared" ca="1" si="49"/>
        <v>74.895052660067066</v>
      </c>
      <c r="F362" s="1">
        <f t="shared" ca="1" si="49"/>
        <v>65.897838479731604</v>
      </c>
      <c r="G362" s="1">
        <f t="shared" ca="1" si="49"/>
        <v>60.733357291055107</v>
      </c>
      <c r="H362" s="1">
        <f t="shared" ca="1" si="49"/>
        <v>48.205884598867698</v>
      </c>
      <c r="I362" s="1">
        <f t="shared" ca="1" si="44"/>
        <v>1</v>
      </c>
      <c r="J362" s="1">
        <f t="shared" ca="1" si="44"/>
        <v>1</v>
      </c>
      <c r="K362" s="1">
        <f t="shared" ca="1" si="44"/>
        <v>0</v>
      </c>
      <c r="L362" s="1">
        <f t="shared" ca="1" si="44"/>
        <v>0</v>
      </c>
      <c r="M362" s="1">
        <f t="shared" ca="1" si="44"/>
        <v>0</v>
      </c>
      <c r="N362" s="1">
        <f t="shared" ca="1" si="47"/>
        <v>0</v>
      </c>
      <c r="O362" s="1">
        <f t="shared" ca="1" si="48"/>
        <v>0</v>
      </c>
    </row>
    <row r="363" spans="1:15">
      <c r="A363" s="14">
        <v>344</v>
      </c>
      <c r="B363" s="35">
        <f t="shared" ca="1" si="45"/>
        <v>0.5072911286480164</v>
      </c>
      <c r="C363" s="7" cm="1">
        <f t="array" aca="1" ref="C363" ca="1">INDEX($C$4:$H$4,1,MATCH(TRUE,$C$6:$H$6&gt;=B363,0))</f>
        <v>12</v>
      </c>
      <c r="D363" s="1">
        <f t="shared" ca="1" si="49"/>
        <v>20.939564704217048</v>
      </c>
      <c r="E363" s="1">
        <f t="shared" ca="1" si="49"/>
        <v>16.885127214667222</v>
      </c>
      <c r="F363" s="1">
        <f t="shared" ca="1" si="49"/>
        <v>36.133099991900124</v>
      </c>
      <c r="G363" s="1">
        <f t="shared" ca="1" si="49"/>
        <v>73.60677849830337</v>
      </c>
      <c r="H363" s="1">
        <f t="shared" ca="1" si="49"/>
        <v>189.08732808263466</v>
      </c>
      <c r="I363" s="1">
        <f t="shared" ca="1" si="44"/>
        <v>0</v>
      </c>
      <c r="J363" s="1">
        <f t="shared" ca="1" si="44"/>
        <v>0</v>
      </c>
      <c r="K363" s="1">
        <f t="shared" ca="1" si="44"/>
        <v>0</v>
      </c>
      <c r="L363" s="1">
        <f t="shared" ca="1" si="44"/>
        <v>0</v>
      </c>
      <c r="M363" s="1">
        <f t="shared" ca="1" si="44"/>
        <v>0</v>
      </c>
      <c r="N363" s="1">
        <f t="shared" ca="1" si="47"/>
        <v>1</v>
      </c>
      <c r="O363" s="1">
        <f t="shared" ca="1" si="48"/>
        <v>189.08732808263466</v>
      </c>
    </row>
    <row r="364" spans="1:15">
      <c r="A364" s="14">
        <v>345</v>
      </c>
      <c r="B364" s="35">
        <f t="shared" ca="1" si="45"/>
        <v>0.93240579054685591</v>
      </c>
      <c r="C364" s="7" cm="1">
        <f t="array" aca="1" ref="C364" ca="1">INDEX($C$4:$H$4,1,MATCH(TRUE,$C$6:$H$6&gt;=B364,0))</f>
        <v>15</v>
      </c>
      <c r="D364" s="1">
        <f t="shared" ca="1" si="49"/>
        <v>16.644723744013458</v>
      </c>
      <c r="E364" s="1">
        <f t="shared" ca="1" si="49"/>
        <v>16.039880839033273</v>
      </c>
      <c r="F364" s="1">
        <f t="shared" ca="1" si="49"/>
        <v>12.822686313677799</v>
      </c>
      <c r="G364" s="1">
        <f t="shared" ca="1" si="49"/>
        <v>16.722925337225902</v>
      </c>
      <c r="H364" s="1">
        <f t="shared" ca="1" si="49"/>
        <v>12.815436162069016</v>
      </c>
      <c r="I364" s="1">
        <f t="shared" ca="1" si="44"/>
        <v>0</v>
      </c>
      <c r="J364" s="1">
        <f t="shared" ca="1" si="44"/>
        <v>0</v>
      </c>
      <c r="K364" s="1">
        <f t="shared" ca="1" si="44"/>
        <v>0</v>
      </c>
      <c r="L364" s="1">
        <f t="shared" ca="1" si="44"/>
        <v>0</v>
      </c>
      <c r="M364" s="1">
        <f t="shared" ca="1" si="44"/>
        <v>0</v>
      </c>
      <c r="N364" s="1">
        <f t="shared" ca="1" si="47"/>
        <v>1</v>
      </c>
      <c r="O364" s="1">
        <f t="shared" ca="1" si="48"/>
        <v>12.815436162069016</v>
      </c>
    </row>
    <row r="365" spans="1:15">
      <c r="A365" s="14">
        <v>346</v>
      </c>
      <c r="B365" s="35">
        <f t="shared" ca="1" si="45"/>
        <v>0.94470642523941706</v>
      </c>
      <c r="C365" s="7" cm="1">
        <f t="array" aca="1" ref="C365" ca="1">INDEX($C$4:$H$4,1,MATCH(TRUE,$C$6:$H$6&gt;=B365,0))</f>
        <v>15</v>
      </c>
      <c r="D365" s="1">
        <f t="shared" ca="1" si="49"/>
        <v>35.972160044776068</v>
      </c>
      <c r="E365" s="1">
        <f t="shared" ca="1" si="49"/>
        <v>20.291213347207325</v>
      </c>
      <c r="F365" s="1">
        <f t="shared" ca="1" si="49"/>
        <v>15.89654585600621</v>
      </c>
      <c r="G365" s="1">
        <f t="shared" ca="1" si="49"/>
        <v>31.930865276272513</v>
      </c>
      <c r="H365" s="1">
        <f t="shared" ca="1" si="49"/>
        <v>30.186656446608129</v>
      </c>
      <c r="I365" s="1">
        <f t="shared" ca="1" si="44"/>
        <v>0</v>
      </c>
      <c r="J365" s="1">
        <f t="shared" ca="1" si="44"/>
        <v>0</v>
      </c>
      <c r="K365" s="1">
        <f t="shared" ca="1" si="44"/>
        <v>0</v>
      </c>
      <c r="L365" s="1">
        <f t="shared" ca="1" si="44"/>
        <v>0</v>
      </c>
      <c r="M365" s="1">
        <f t="shared" ca="1" si="44"/>
        <v>0</v>
      </c>
      <c r="N365" s="1">
        <f t="shared" ca="1" si="47"/>
        <v>1</v>
      </c>
      <c r="O365" s="1">
        <f t="shared" ca="1" si="48"/>
        <v>30.186656446608129</v>
      </c>
    </row>
    <row r="366" spans="1:15">
      <c r="A366" s="14">
        <v>347</v>
      </c>
      <c r="B366" s="35">
        <f t="shared" ca="1" si="45"/>
        <v>0.10639886616758154</v>
      </c>
      <c r="C366" s="7" cm="1">
        <f t="array" aca="1" ref="C366" ca="1">INDEX($C$4:$H$4,1,MATCH(TRUE,$C$6:$H$6&gt;=B366,0))</f>
        <v>11</v>
      </c>
      <c r="D366" s="1">
        <f t="shared" ca="1" si="49"/>
        <v>21.654815948512237</v>
      </c>
      <c r="E366" s="1">
        <f t="shared" ca="1" si="49"/>
        <v>17.967220348463844</v>
      </c>
      <c r="F366" s="1">
        <f t="shared" ca="1" si="49"/>
        <v>33.282200278674139</v>
      </c>
      <c r="G366" s="1">
        <f t="shared" ca="1" si="49"/>
        <v>28.721262029238666</v>
      </c>
      <c r="H366" s="1">
        <f t="shared" ca="1" si="49"/>
        <v>38.037517592508649</v>
      </c>
      <c r="I366" s="1">
        <f t="shared" ca="1" si="44"/>
        <v>0</v>
      </c>
      <c r="J366" s="1">
        <f t="shared" ca="1" si="44"/>
        <v>0</v>
      </c>
      <c r="K366" s="1">
        <f t="shared" ca="1" si="44"/>
        <v>0</v>
      </c>
      <c r="L366" s="1">
        <f t="shared" ca="1" si="44"/>
        <v>0</v>
      </c>
      <c r="M366" s="1">
        <f t="shared" ca="1" si="44"/>
        <v>0</v>
      </c>
      <c r="N366" s="1">
        <f t="shared" ca="1" si="47"/>
        <v>1</v>
      </c>
      <c r="O366" s="1">
        <f t="shared" ca="1" si="48"/>
        <v>38.037517592508649</v>
      </c>
    </row>
    <row r="367" spans="1:15">
      <c r="A367" s="14">
        <v>348</v>
      </c>
      <c r="B367" s="35">
        <f t="shared" ca="1" si="45"/>
        <v>0.13909923991351669</v>
      </c>
      <c r="C367" s="7" cm="1">
        <f t="array" aca="1" ref="C367" ca="1">INDEX($C$4:$H$4,1,MATCH(TRUE,$C$6:$H$6&gt;=B367,0))</f>
        <v>11</v>
      </c>
      <c r="D367" s="1">
        <f t="shared" ca="1" si="49"/>
        <v>15.217209782991524</v>
      </c>
      <c r="E367" s="1">
        <f t="shared" ca="1" si="49"/>
        <v>23.350385077024949</v>
      </c>
      <c r="F367" s="1">
        <f t="shared" ca="1" si="49"/>
        <v>24.087435387205279</v>
      </c>
      <c r="G367" s="1">
        <f t="shared" ca="1" si="49"/>
        <v>19.443788153674273</v>
      </c>
      <c r="H367" s="1">
        <f t="shared" ca="1" si="49"/>
        <v>45.691586784394318</v>
      </c>
      <c r="I367" s="1">
        <f t="shared" ca="1" si="44"/>
        <v>0</v>
      </c>
      <c r="J367" s="1">
        <f t="shared" ca="1" si="44"/>
        <v>1</v>
      </c>
      <c r="K367" s="1">
        <f t="shared" ca="1" si="44"/>
        <v>0</v>
      </c>
      <c r="L367" s="1">
        <f t="shared" ca="1" si="44"/>
        <v>0</v>
      </c>
      <c r="M367" s="1">
        <f t="shared" ca="1" si="44"/>
        <v>0</v>
      </c>
      <c r="N367" s="1">
        <f t="shared" ca="1" si="47"/>
        <v>0</v>
      </c>
      <c r="O367" s="1">
        <f t="shared" ca="1" si="48"/>
        <v>0</v>
      </c>
    </row>
    <row r="368" spans="1:15">
      <c r="A368" s="14">
        <v>349</v>
      </c>
      <c r="B368" s="35">
        <f t="shared" ca="1" si="45"/>
        <v>0.60279184449138157</v>
      </c>
      <c r="C368" s="7" cm="1">
        <f t="array" aca="1" ref="C368" ca="1">INDEX($C$4:$H$4,1,MATCH(TRUE,$C$6:$H$6&gt;=B368,0))</f>
        <v>13</v>
      </c>
      <c r="D368" s="1">
        <f t="shared" ca="1" si="49"/>
        <v>22.581225897401549</v>
      </c>
      <c r="E368" s="1">
        <f t="shared" ca="1" si="49"/>
        <v>27.58997071659315</v>
      </c>
      <c r="F368" s="1">
        <f t="shared" ca="1" si="49"/>
        <v>17.362769697441745</v>
      </c>
      <c r="G368" s="1">
        <f t="shared" ca="1" si="49"/>
        <v>29.9619776414992</v>
      </c>
      <c r="H368" s="1">
        <f t="shared" ca="1" si="49"/>
        <v>50.985669154140915</v>
      </c>
      <c r="I368" s="1">
        <f t="shared" ca="1" si="44"/>
        <v>1</v>
      </c>
      <c r="J368" s="1">
        <f t="shared" ca="1" si="44"/>
        <v>0</v>
      </c>
      <c r="K368" s="1">
        <f t="shared" ca="1" si="44"/>
        <v>0</v>
      </c>
      <c r="L368" s="1">
        <f t="shared" ca="1" si="44"/>
        <v>0</v>
      </c>
      <c r="M368" s="1">
        <f t="shared" ca="1" si="44"/>
        <v>0</v>
      </c>
      <c r="N368" s="1">
        <f t="shared" ca="1" si="47"/>
        <v>0</v>
      </c>
      <c r="O368" s="1">
        <f t="shared" ca="1" si="48"/>
        <v>0</v>
      </c>
    </row>
    <row r="369" spans="1:15">
      <c r="A369" s="14">
        <v>350</v>
      </c>
      <c r="B369" s="35">
        <f t="shared" ca="1" si="45"/>
        <v>0.12603555189228333</v>
      </c>
      <c r="C369" s="7" cm="1">
        <f t="array" aca="1" ref="C369" ca="1">INDEX($C$4:$H$4,1,MATCH(TRUE,$C$6:$H$6&gt;=B369,0))</f>
        <v>11</v>
      </c>
      <c r="D369" s="1">
        <f t="shared" ca="1" si="49"/>
        <v>13.318170691197301</v>
      </c>
      <c r="E369" s="1">
        <f t="shared" ca="1" si="49"/>
        <v>9.1271912357807565</v>
      </c>
      <c r="F369" s="1">
        <f t="shared" ca="1" si="49"/>
        <v>15.611763106880055</v>
      </c>
      <c r="G369" s="1">
        <f t="shared" ca="1" si="49"/>
        <v>11.740857704529057</v>
      </c>
      <c r="H369" s="1">
        <f t="shared" ca="1" si="49"/>
        <v>21.153930246005377</v>
      </c>
      <c r="I369" s="1">
        <f t="shared" ca="1" si="44"/>
        <v>0</v>
      </c>
      <c r="J369" s="1">
        <f t="shared" ca="1" si="44"/>
        <v>0</v>
      </c>
      <c r="K369" s="1">
        <f t="shared" ca="1" si="44"/>
        <v>1</v>
      </c>
      <c r="L369" s="1">
        <f t="shared" ca="1" si="44"/>
        <v>0</v>
      </c>
      <c r="M369" s="1">
        <f t="shared" ca="1" si="44"/>
        <v>1</v>
      </c>
      <c r="N369" s="1">
        <f t="shared" ca="1" si="47"/>
        <v>0</v>
      </c>
      <c r="O369" s="1">
        <f t="shared" ca="1" si="48"/>
        <v>0</v>
      </c>
    </row>
    <row r="370" spans="1:15">
      <c r="A370" s="14">
        <v>351</v>
      </c>
      <c r="B370" s="35">
        <f t="shared" ca="1" si="45"/>
        <v>0.42744888374922674</v>
      </c>
      <c r="C370" s="7" cm="1">
        <f t="array" aca="1" ref="C370" ca="1">INDEX($C$4:$H$4,1,MATCH(TRUE,$C$6:$H$6&gt;=B370,0))</f>
        <v>12</v>
      </c>
      <c r="D370" s="1">
        <f t="shared" ca="1" si="49"/>
        <v>10.219296083232454</v>
      </c>
      <c r="E370" s="1">
        <f t="shared" ca="1" si="49"/>
        <v>14.60849854963025</v>
      </c>
      <c r="F370" s="1">
        <f t="shared" ca="1" si="49"/>
        <v>11.926747113044758</v>
      </c>
      <c r="G370" s="1">
        <f t="shared" ca="1" si="49"/>
        <v>12.58975775536465</v>
      </c>
      <c r="H370" s="1">
        <f t="shared" ca="1" si="49"/>
        <v>10.380993727263848</v>
      </c>
      <c r="I370" s="1">
        <f t="shared" ca="1" si="44"/>
        <v>0</v>
      </c>
      <c r="J370" s="1">
        <f t="shared" ca="1" si="44"/>
        <v>1</v>
      </c>
      <c r="K370" s="1">
        <f t="shared" ca="1" si="44"/>
        <v>0</v>
      </c>
      <c r="L370" s="1">
        <f t="shared" ca="1" si="44"/>
        <v>0</v>
      </c>
      <c r="M370" s="1">
        <f t="shared" ca="1" si="44"/>
        <v>0</v>
      </c>
      <c r="N370" s="1">
        <f t="shared" ca="1" si="47"/>
        <v>0</v>
      </c>
      <c r="O370" s="1">
        <f t="shared" ca="1" si="48"/>
        <v>0</v>
      </c>
    </row>
    <row r="371" spans="1:15">
      <c r="A371" s="14">
        <v>352</v>
      </c>
      <c r="B371" s="35">
        <f t="shared" ca="1" si="45"/>
        <v>0.94973387173148793</v>
      </c>
      <c r="C371" s="7" cm="1">
        <f t="array" aca="1" ref="C371" ca="1">INDEX($C$4:$H$4,1,MATCH(TRUE,$C$6:$H$6&gt;=B371,0))</f>
        <v>15</v>
      </c>
      <c r="D371" s="1">
        <f t="shared" ca="1" si="49"/>
        <v>12.064225101831939</v>
      </c>
      <c r="E371" s="1">
        <f t="shared" ca="1" si="49"/>
        <v>31.275624051895729</v>
      </c>
      <c r="F371" s="1">
        <f t="shared" ca="1" si="49"/>
        <v>65.731448492699158</v>
      </c>
      <c r="G371" s="1">
        <f t="shared" ca="1" si="49"/>
        <v>58.350713100408441</v>
      </c>
      <c r="H371" s="1">
        <f t="shared" ca="1" si="49"/>
        <v>118.76930674846814</v>
      </c>
      <c r="I371" s="1">
        <f t="shared" ca="1" si="44"/>
        <v>1</v>
      </c>
      <c r="J371" s="1">
        <f t="shared" ca="1" si="44"/>
        <v>0</v>
      </c>
      <c r="K371" s="1">
        <f t="shared" ca="1" si="44"/>
        <v>0</v>
      </c>
      <c r="L371" s="1">
        <f t="shared" ca="1" si="44"/>
        <v>0</v>
      </c>
      <c r="M371" s="1">
        <f t="shared" ca="1" si="44"/>
        <v>0</v>
      </c>
      <c r="N371" s="1">
        <f t="shared" ca="1" si="47"/>
        <v>0</v>
      </c>
      <c r="O371" s="1">
        <f t="shared" ca="1" si="48"/>
        <v>0</v>
      </c>
    </row>
    <row r="372" spans="1:15">
      <c r="A372" s="14">
        <v>353</v>
      </c>
      <c r="B372" s="35">
        <f t="shared" ca="1" si="45"/>
        <v>0.23728673521315347</v>
      </c>
      <c r="C372" s="7" cm="1">
        <f t="array" aca="1" ref="C372" ca="1">INDEX($C$4:$H$4,1,MATCH(TRUE,$C$6:$H$6&gt;=B372,0))</f>
        <v>11</v>
      </c>
      <c r="D372" s="1">
        <f t="shared" ca="1" si="49"/>
        <v>18.629905018759594</v>
      </c>
      <c r="E372" s="1">
        <f t="shared" ca="1" si="49"/>
        <v>17.538057098875267</v>
      </c>
      <c r="F372" s="1">
        <f t="shared" ca="1" si="49"/>
        <v>11.28717463379629</v>
      </c>
      <c r="G372" s="1">
        <f t="shared" ca="1" si="49"/>
        <v>6.7423471362125724</v>
      </c>
      <c r="H372" s="1">
        <f t="shared" ca="1" si="49"/>
        <v>6.16411833826783</v>
      </c>
      <c r="I372" s="1">
        <f t="shared" ca="1" si="44"/>
        <v>1</v>
      </c>
      <c r="J372" s="1">
        <f t="shared" ca="1" si="44"/>
        <v>0</v>
      </c>
      <c r="K372" s="1">
        <f t="shared" ca="1" si="44"/>
        <v>1</v>
      </c>
      <c r="L372" s="1">
        <f t="shared" ca="1" si="44"/>
        <v>0</v>
      </c>
      <c r="M372" s="1">
        <f t="shared" ca="1" si="44"/>
        <v>0</v>
      </c>
      <c r="N372" s="1">
        <f t="shared" ca="1" si="47"/>
        <v>0</v>
      </c>
      <c r="O372" s="1">
        <f t="shared" ca="1" si="48"/>
        <v>0</v>
      </c>
    </row>
    <row r="373" spans="1:15">
      <c r="A373" s="14">
        <v>354</v>
      </c>
      <c r="B373" s="35">
        <f t="shared" ca="1" si="45"/>
        <v>0.81741428917742442</v>
      </c>
      <c r="C373" s="7" cm="1">
        <f t="array" aca="1" ref="C373" ca="1">INDEX($C$4:$H$4,1,MATCH(TRUE,$C$6:$H$6&gt;=B373,0))</f>
        <v>14</v>
      </c>
      <c r="D373" s="1">
        <f t="shared" ref="D373:H388" ca="1" si="50">_xlfn.LOGNORM.INV(RAND(),0.15,0.5)*C373</f>
        <v>14.866015516699724</v>
      </c>
      <c r="E373" s="1">
        <f t="shared" ca="1" si="50"/>
        <v>11.881349648322932</v>
      </c>
      <c r="F373" s="1">
        <f t="shared" ca="1" si="50"/>
        <v>11.275962294227364</v>
      </c>
      <c r="G373" s="1">
        <f t="shared" ca="1" si="50"/>
        <v>10.088700510773183</v>
      </c>
      <c r="H373" s="1">
        <f t="shared" ca="1" si="50"/>
        <v>9.6123215062415657</v>
      </c>
      <c r="I373" s="1">
        <f t="shared" ca="1" si="44"/>
        <v>1</v>
      </c>
      <c r="J373" s="1">
        <f t="shared" ca="1" si="44"/>
        <v>1</v>
      </c>
      <c r="K373" s="1">
        <f t="shared" ca="1" si="44"/>
        <v>0</v>
      </c>
      <c r="L373" s="1">
        <f t="shared" ca="1" si="44"/>
        <v>0</v>
      </c>
      <c r="M373" s="1">
        <f t="shared" ca="1" si="44"/>
        <v>0</v>
      </c>
      <c r="N373" s="1">
        <f t="shared" ca="1" si="47"/>
        <v>0</v>
      </c>
      <c r="O373" s="1">
        <f t="shared" ca="1" si="48"/>
        <v>0</v>
      </c>
    </row>
    <row r="374" spans="1:15">
      <c r="A374" s="14">
        <v>355</v>
      </c>
      <c r="B374" s="35">
        <f t="shared" ca="1" si="45"/>
        <v>0.91887366929772607</v>
      </c>
      <c r="C374" s="7" cm="1">
        <f t="array" aca="1" ref="C374" ca="1">INDEX($C$4:$H$4,1,MATCH(TRUE,$C$6:$H$6&gt;=B374,0))</f>
        <v>15</v>
      </c>
      <c r="D374" s="1">
        <f t="shared" ca="1" si="50"/>
        <v>31.549281277202006</v>
      </c>
      <c r="E374" s="1">
        <f t="shared" ca="1" si="50"/>
        <v>20.536786703941807</v>
      </c>
      <c r="F374" s="1">
        <f t="shared" ca="1" si="50"/>
        <v>34.541148432715801</v>
      </c>
      <c r="G374" s="1">
        <f t="shared" ca="1" si="50"/>
        <v>23.111205803267229</v>
      </c>
      <c r="H374" s="1">
        <f t="shared" ca="1" si="50"/>
        <v>26.079240868646771</v>
      </c>
      <c r="I374" s="1">
        <f t="shared" ca="1" si="44"/>
        <v>1</v>
      </c>
      <c r="J374" s="1">
        <f t="shared" ca="1" si="44"/>
        <v>0</v>
      </c>
      <c r="K374" s="1">
        <f t="shared" ca="1" si="44"/>
        <v>0</v>
      </c>
      <c r="L374" s="1">
        <f t="shared" ca="1" si="44"/>
        <v>1</v>
      </c>
      <c r="M374" s="1">
        <f t="shared" ca="1" si="44"/>
        <v>0</v>
      </c>
      <c r="N374" s="1">
        <f t="shared" ca="1" si="47"/>
        <v>0</v>
      </c>
      <c r="O374" s="1">
        <f t="shared" ca="1" si="48"/>
        <v>0</v>
      </c>
    </row>
    <row r="375" spans="1:15">
      <c r="A375" s="14">
        <v>356</v>
      </c>
      <c r="B375" s="35">
        <f t="shared" ca="1" si="45"/>
        <v>0.11438405526488704</v>
      </c>
      <c r="C375" s="7" cm="1">
        <f t="array" aca="1" ref="C375" ca="1">INDEX($C$4:$H$4,1,MATCH(TRUE,$C$6:$H$6&gt;=B375,0))</f>
        <v>11</v>
      </c>
      <c r="D375" s="1">
        <f t="shared" ca="1" si="50"/>
        <v>3.7001333128299936</v>
      </c>
      <c r="E375" s="1">
        <f t="shared" ca="1" si="50"/>
        <v>6.0043334816782394</v>
      </c>
      <c r="F375" s="1">
        <f t="shared" ca="1" si="50"/>
        <v>9.6546203625003528</v>
      </c>
      <c r="G375" s="1">
        <f t="shared" ca="1" si="50"/>
        <v>48.424839597500245</v>
      </c>
      <c r="H375" s="1">
        <f t="shared" ca="1" si="50"/>
        <v>73.039884490747781</v>
      </c>
      <c r="I375" s="1">
        <f t="shared" ca="1" si="44"/>
        <v>0</v>
      </c>
      <c r="J375" s="1">
        <f t="shared" ca="1" si="44"/>
        <v>0</v>
      </c>
      <c r="K375" s="1">
        <f t="shared" ca="1" si="44"/>
        <v>1</v>
      </c>
      <c r="L375" s="1">
        <f t="shared" ca="1" si="44"/>
        <v>0</v>
      </c>
      <c r="M375" s="1">
        <f t="shared" ca="1" si="44"/>
        <v>0</v>
      </c>
      <c r="N375" s="1">
        <f t="shared" ca="1" si="47"/>
        <v>0</v>
      </c>
      <c r="O375" s="1">
        <f t="shared" ca="1" si="48"/>
        <v>0</v>
      </c>
    </row>
    <row r="376" spans="1:15">
      <c r="A376" s="14">
        <v>357</v>
      </c>
      <c r="B376" s="35">
        <f t="shared" ca="1" si="45"/>
        <v>0.26034707705018656</v>
      </c>
      <c r="C376" s="7" cm="1">
        <f t="array" aca="1" ref="C376" ca="1">INDEX($C$4:$H$4,1,MATCH(TRUE,$C$6:$H$6&gt;=B376,0))</f>
        <v>11</v>
      </c>
      <c r="D376" s="1">
        <f t="shared" ca="1" si="50"/>
        <v>18.314381154818758</v>
      </c>
      <c r="E376" s="1">
        <f t="shared" ca="1" si="50"/>
        <v>20.858566426935212</v>
      </c>
      <c r="F376" s="1">
        <f t="shared" ca="1" si="50"/>
        <v>12.944155638857719</v>
      </c>
      <c r="G376" s="1">
        <f t="shared" ca="1" si="50"/>
        <v>13.282228524308044</v>
      </c>
      <c r="H376" s="1">
        <f t="shared" ca="1" si="50"/>
        <v>13.819151914757088</v>
      </c>
      <c r="I376" s="1">
        <f t="shared" ca="1" si="44"/>
        <v>1</v>
      </c>
      <c r="J376" s="1">
        <f t="shared" ca="1" si="44"/>
        <v>0</v>
      </c>
      <c r="K376" s="1">
        <f t="shared" ca="1" si="44"/>
        <v>1</v>
      </c>
      <c r="L376" s="1">
        <f t="shared" ca="1" si="44"/>
        <v>0</v>
      </c>
      <c r="M376" s="1">
        <f t="shared" ca="1" si="44"/>
        <v>0</v>
      </c>
      <c r="N376" s="1">
        <f t="shared" ca="1" si="47"/>
        <v>0</v>
      </c>
      <c r="O376" s="1">
        <f t="shared" ca="1" si="48"/>
        <v>0</v>
      </c>
    </row>
    <row r="377" spans="1:15">
      <c r="A377" s="14">
        <v>358</v>
      </c>
      <c r="B377" s="35">
        <f t="shared" ca="1" si="45"/>
        <v>0.39180233245746532</v>
      </c>
      <c r="C377" s="7" cm="1">
        <f t="array" aca="1" ref="C377" ca="1">INDEX($C$4:$H$4,1,MATCH(TRUE,$C$6:$H$6&gt;=B377,0))</f>
        <v>12</v>
      </c>
      <c r="D377" s="1">
        <f t="shared" ca="1" si="50"/>
        <v>21.323196105499925</v>
      </c>
      <c r="E377" s="1">
        <f t="shared" ca="1" si="50"/>
        <v>32.740656898422351</v>
      </c>
      <c r="F377" s="1">
        <f t="shared" ca="1" si="50"/>
        <v>64.141375631411435</v>
      </c>
      <c r="G377" s="1">
        <f t="shared" ca="1" si="50"/>
        <v>58.576634657208153</v>
      </c>
      <c r="H377" s="1">
        <f t="shared" ca="1" si="50"/>
        <v>55.205419397562117</v>
      </c>
      <c r="I377" s="1">
        <f t="shared" ca="1" si="44"/>
        <v>0</v>
      </c>
      <c r="J377" s="1">
        <f t="shared" ca="1" si="44"/>
        <v>0</v>
      </c>
      <c r="K377" s="1">
        <f t="shared" ca="1" si="44"/>
        <v>0</v>
      </c>
      <c r="L377" s="1">
        <f t="shared" ca="1" si="44"/>
        <v>0</v>
      </c>
      <c r="M377" s="1">
        <f t="shared" ca="1" si="44"/>
        <v>0</v>
      </c>
      <c r="N377" s="1">
        <f t="shared" ca="1" si="47"/>
        <v>1</v>
      </c>
      <c r="O377" s="1">
        <f t="shared" ca="1" si="48"/>
        <v>55.205419397562117</v>
      </c>
    </row>
    <row r="378" spans="1:15">
      <c r="A378" s="14">
        <v>359</v>
      </c>
      <c r="B378" s="35">
        <f t="shared" ca="1" si="45"/>
        <v>0.75488628113016998</v>
      </c>
      <c r="C378" s="7" cm="1">
        <f t="array" aca="1" ref="C378" ca="1">INDEX($C$4:$H$4,1,MATCH(TRUE,$C$6:$H$6&gt;=B378,0))</f>
        <v>13</v>
      </c>
      <c r="D378" s="1">
        <f t="shared" ca="1" si="50"/>
        <v>18.083481796488925</v>
      </c>
      <c r="E378" s="1">
        <f t="shared" ca="1" si="50"/>
        <v>21.854892247895521</v>
      </c>
      <c r="F378" s="1">
        <f t="shared" ca="1" si="50"/>
        <v>28.335141362223819</v>
      </c>
      <c r="G378" s="1">
        <f t="shared" ca="1" si="50"/>
        <v>14.085055432574169</v>
      </c>
      <c r="H378" s="1">
        <f t="shared" ca="1" si="50"/>
        <v>14.792360010287563</v>
      </c>
      <c r="I378" s="1">
        <f t="shared" ca="1" si="44"/>
        <v>0</v>
      </c>
      <c r="J378" s="1">
        <f t="shared" ca="1" si="44"/>
        <v>0</v>
      </c>
      <c r="K378" s="1">
        <f t="shared" ca="1" si="44"/>
        <v>0</v>
      </c>
      <c r="L378" s="1">
        <f t="shared" ca="1" si="44"/>
        <v>0</v>
      </c>
      <c r="M378" s="1">
        <f t="shared" ca="1" si="44"/>
        <v>0</v>
      </c>
      <c r="N378" s="1">
        <f t="shared" ca="1" si="47"/>
        <v>1</v>
      </c>
      <c r="O378" s="1">
        <f t="shared" ca="1" si="48"/>
        <v>14.792360010287563</v>
      </c>
    </row>
    <row r="379" spans="1:15">
      <c r="A379" s="14">
        <v>360</v>
      </c>
      <c r="B379" s="35">
        <f t="shared" ca="1" si="45"/>
        <v>0.99384746186307327</v>
      </c>
      <c r="C379" s="7" cm="1">
        <f t="array" aca="1" ref="C379" ca="1">INDEX($C$4:$H$4,1,MATCH(TRUE,$C$6:$H$6&gt;=B379,0))</f>
        <v>15</v>
      </c>
      <c r="D379" s="1">
        <f t="shared" ca="1" si="50"/>
        <v>31.665537382773618</v>
      </c>
      <c r="E379" s="1">
        <f t="shared" ca="1" si="50"/>
        <v>41.615350342355079</v>
      </c>
      <c r="F379" s="1">
        <f t="shared" ca="1" si="50"/>
        <v>49.354894545535537</v>
      </c>
      <c r="G379" s="1">
        <f t="shared" ca="1" si="50"/>
        <v>52.907223030716146</v>
      </c>
      <c r="H379" s="1">
        <f t="shared" ca="1" si="50"/>
        <v>60.20024015280147</v>
      </c>
      <c r="I379" s="1">
        <f t="shared" ca="1" si="44"/>
        <v>1</v>
      </c>
      <c r="J379" s="1">
        <f t="shared" ca="1" si="44"/>
        <v>0</v>
      </c>
      <c r="K379" s="1">
        <f t="shared" ca="1" si="44"/>
        <v>0</v>
      </c>
      <c r="L379" s="1">
        <f t="shared" ca="1" si="44"/>
        <v>1</v>
      </c>
      <c r="M379" s="1">
        <f t="shared" ca="1" si="44"/>
        <v>0</v>
      </c>
      <c r="N379" s="1">
        <f t="shared" ca="1" si="47"/>
        <v>0</v>
      </c>
      <c r="O379" s="1">
        <f t="shared" ca="1" si="48"/>
        <v>0</v>
      </c>
    </row>
    <row r="380" spans="1:15">
      <c r="A380" s="14">
        <v>361</v>
      </c>
      <c r="B380" s="35">
        <f t="shared" ca="1" si="45"/>
        <v>0.54344930871160413</v>
      </c>
      <c r="C380" s="7" cm="1">
        <f t="array" aca="1" ref="C380" ca="1">INDEX($C$4:$H$4,1,MATCH(TRUE,$C$6:$H$6&gt;=B380,0))</f>
        <v>12</v>
      </c>
      <c r="D380" s="1">
        <f t="shared" ca="1" si="50"/>
        <v>12.536000180404896</v>
      </c>
      <c r="E380" s="1">
        <f t="shared" ca="1" si="50"/>
        <v>6.3514665995359056</v>
      </c>
      <c r="F380" s="1">
        <f t="shared" ca="1" si="50"/>
        <v>10.100029645416861</v>
      </c>
      <c r="G380" s="1">
        <f t="shared" ca="1" si="50"/>
        <v>6.2138278501282604</v>
      </c>
      <c r="H380" s="1">
        <f t="shared" ca="1" si="50"/>
        <v>8.7988062045865441</v>
      </c>
      <c r="I380" s="1">
        <f t="shared" ca="1" si="44"/>
        <v>0</v>
      </c>
      <c r="J380" s="1">
        <f t="shared" ca="1" si="44"/>
        <v>1</v>
      </c>
      <c r="K380" s="1">
        <f t="shared" ca="1" si="44"/>
        <v>1</v>
      </c>
      <c r="L380" s="1">
        <f t="shared" ca="1" si="44"/>
        <v>0</v>
      </c>
      <c r="M380" s="1">
        <f t="shared" ca="1" si="44"/>
        <v>0</v>
      </c>
      <c r="N380" s="1">
        <f t="shared" ca="1" si="47"/>
        <v>0</v>
      </c>
      <c r="O380" s="1">
        <f t="shared" ca="1" si="48"/>
        <v>0</v>
      </c>
    </row>
    <row r="381" spans="1:15">
      <c r="A381" s="14">
        <v>362</v>
      </c>
      <c r="B381" s="35">
        <f t="shared" ca="1" si="45"/>
        <v>0.89063251020288448</v>
      </c>
      <c r="C381" s="7" cm="1">
        <f t="array" aca="1" ref="C381" ca="1">INDEX($C$4:$H$4,1,MATCH(TRUE,$C$6:$H$6&gt;=B381,0))</f>
        <v>14</v>
      </c>
      <c r="D381" s="1">
        <f t="shared" ca="1" si="50"/>
        <v>31.826994557702271</v>
      </c>
      <c r="E381" s="1">
        <f t="shared" ca="1" si="50"/>
        <v>31.216438575554978</v>
      </c>
      <c r="F381" s="1">
        <f t="shared" ca="1" si="50"/>
        <v>49.939065720994478</v>
      </c>
      <c r="G381" s="1">
        <f t="shared" ca="1" si="50"/>
        <v>47.291224491626025</v>
      </c>
      <c r="H381" s="1">
        <f t="shared" ca="1" si="50"/>
        <v>62.272490247137696</v>
      </c>
      <c r="I381" s="1">
        <f t="shared" ca="1" si="44"/>
        <v>1</v>
      </c>
      <c r="J381" s="1">
        <f t="shared" ca="1" si="44"/>
        <v>1</v>
      </c>
      <c r="K381" s="1">
        <f t="shared" ca="1" si="44"/>
        <v>0</v>
      </c>
      <c r="L381" s="1">
        <f t="shared" ca="1" si="44"/>
        <v>0</v>
      </c>
      <c r="M381" s="1">
        <f t="shared" ca="1" si="44"/>
        <v>0</v>
      </c>
      <c r="N381" s="1">
        <f t="shared" ca="1" si="47"/>
        <v>0</v>
      </c>
      <c r="O381" s="1">
        <f t="shared" ca="1" si="48"/>
        <v>0</v>
      </c>
    </row>
    <row r="382" spans="1:15">
      <c r="A382" s="14">
        <v>363</v>
      </c>
      <c r="B382" s="35">
        <f t="shared" ca="1" si="45"/>
        <v>2.548680292938954E-2</v>
      </c>
      <c r="C382" s="7" cm="1">
        <f t="array" aca="1" ref="C382" ca="1">INDEX($C$4:$H$4,1,MATCH(TRUE,$C$6:$H$6&gt;=B382,0))</f>
        <v>10</v>
      </c>
      <c r="D382" s="1">
        <f t="shared" ca="1" si="50"/>
        <v>6.709685781431542</v>
      </c>
      <c r="E382" s="1">
        <f t="shared" ca="1" si="50"/>
        <v>13.849916484065156</v>
      </c>
      <c r="F382" s="1">
        <f t="shared" ca="1" si="50"/>
        <v>14.318393208071631</v>
      </c>
      <c r="G382" s="1">
        <f t="shared" ca="1" si="50"/>
        <v>8.5631695961091339</v>
      </c>
      <c r="H382" s="1">
        <f t="shared" ca="1" si="50"/>
        <v>8.482445973971954</v>
      </c>
      <c r="I382" s="1">
        <f t="shared" ca="1" si="44"/>
        <v>1</v>
      </c>
      <c r="J382" s="1">
        <f t="shared" ca="1" si="44"/>
        <v>1</v>
      </c>
      <c r="K382" s="1">
        <f t="shared" ca="1" si="44"/>
        <v>0</v>
      </c>
      <c r="L382" s="1">
        <f t="shared" ca="1" si="44"/>
        <v>0</v>
      </c>
      <c r="M382" s="1">
        <f t="shared" ca="1" si="44"/>
        <v>0</v>
      </c>
      <c r="N382" s="1">
        <f t="shared" ca="1" si="47"/>
        <v>0</v>
      </c>
      <c r="O382" s="1">
        <f t="shared" ca="1" si="48"/>
        <v>0</v>
      </c>
    </row>
    <row r="383" spans="1:15">
      <c r="A383" s="14">
        <v>364</v>
      </c>
      <c r="B383" s="35">
        <f t="shared" ca="1" si="45"/>
        <v>0.45305685084596281</v>
      </c>
      <c r="C383" s="7" cm="1">
        <f t="array" aca="1" ref="C383" ca="1">INDEX($C$4:$H$4,1,MATCH(TRUE,$C$6:$H$6&gt;=B383,0))</f>
        <v>12</v>
      </c>
      <c r="D383" s="1">
        <f t="shared" ca="1" si="50"/>
        <v>16.771067330939882</v>
      </c>
      <c r="E383" s="1">
        <f t="shared" ca="1" si="50"/>
        <v>14.5405745500303</v>
      </c>
      <c r="F383" s="1">
        <f t="shared" ca="1" si="50"/>
        <v>9.6394881681288318</v>
      </c>
      <c r="G383" s="1">
        <f t="shared" ca="1" si="50"/>
        <v>7.2082132814284776</v>
      </c>
      <c r="H383" s="1">
        <f t="shared" ca="1" si="50"/>
        <v>5.833080173414686</v>
      </c>
      <c r="I383" s="1">
        <f t="shared" ca="1" si="44"/>
        <v>0</v>
      </c>
      <c r="J383" s="1">
        <f t="shared" ca="1" si="44"/>
        <v>0</v>
      </c>
      <c r="K383" s="1">
        <f t="shared" ca="1" si="44"/>
        <v>0</v>
      </c>
      <c r="L383" s="1">
        <f t="shared" ca="1" si="44"/>
        <v>0</v>
      </c>
      <c r="M383" s="1">
        <f t="shared" ca="1" si="44"/>
        <v>0</v>
      </c>
      <c r="N383" s="1">
        <f t="shared" ca="1" si="47"/>
        <v>1</v>
      </c>
      <c r="O383" s="1">
        <f t="shared" ca="1" si="48"/>
        <v>5.833080173414686</v>
      </c>
    </row>
    <row r="384" spans="1:15">
      <c r="A384" s="14">
        <v>365</v>
      </c>
      <c r="B384" s="35">
        <f t="shared" ca="1" si="45"/>
        <v>0.83117091602696136</v>
      </c>
      <c r="C384" s="7" cm="1">
        <f t="array" aca="1" ref="C384" ca="1">INDEX($C$4:$H$4,1,MATCH(TRUE,$C$6:$H$6&gt;=B384,0))</f>
        <v>14</v>
      </c>
      <c r="D384" s="1">
        <f t="shared" ca="1" si="50"/>
        <v>18.012277401149817</v>
      </c>
      <c r="E384" s="1">
        <f t="shared" ca="1" si="50"/>
        <v>22.822770572259856</v>
      </c>
      <c r="F384" s="1">
        <f t="shared" ca="1" si="50"/>
        <v>31.288646738400931</v>
      </c>
      <c r="G384" s="1">
        <f t="shared" ca="1" si="50"/>
        <v>24.863328399364629</v>
      </c>
      <c r="H384" s="1">
        <f t="shared" ca="1" si="50"/>
        <v>56.221222841485329</v>
      </c>
      <c r="I384" s="1">
        <f t="shared" ca="1" si="44"/>
        <v>0</v>
      </c>
      <c r="J384" s="1">
        <f t="shared" ca="1" si="44"/>
        <v>0</v>
      </c>
      <c r="K384" s="1">
        <f t="shared" ca="1" si="44"/>
        <v>1</v>
      </c>
      <c r="L384" s="1">
        <f t="shared" ca="1" si="44"/>
        <v>0</v>
      </c>
      <c r="M384" s="1">
        <f t="shared" ca="1" si="44"/>
        <v>0</v>
      </c>
      <c r="N384" s="1">
        <f t="shared" ca="1" si="47"/>
        <v>0</v>
      </c>
      <c r="O384" s="1">
        <f t="shared" ca="1" si="48"/>
        <v>0</v>
      </c>
    </row>
    <row r="385" spans="1:15">
      <c r="A385" s="14">
        <v>366</v>
      </c>
      <c r="B385" s="35">
        <f t="shared" ca="1" si="45"/>
        <v>0.34264528439521524</v>
      </c>
      <c r="C385" s="7" cm="1">
        <f t="array" aca="1" ref="C385" ca="1">INDEX($C$4:$H$4,1,MATCH(TRUE,$C$6:$H$6&gt;=B385,0))</f>
        <v>12</v>
      </c>
      <c r="D385" s="1">
        <f t="shared" ca="1" si="50"/>
        <v>10.343348579829369</v>
      </c>
      <c r="E385" s="1">
        <f t="shared" ca="1" si="50"/>
        <v>27.532800908847463</v>
      </c>
      <c r="F385" s="1">
        <f t="shared" ca="1" si="50"/>
        <v>71.084896954207437</v>
      </c>
      <c r="G385" s="1">
        <f t="shared" ca="1" si="50"/>
        <v>87.451207363613108</v>
      </c>
      <c r="H385" s="1">
        <f t="shared" ca="1" si="50"/>
        <v>57.269600122123656</v>
      </c>
      <c r="I385" s="1">
        <f t="shared" ca="1" si="44"/>
        <v>1</v>
      </c>
      <c r="J385" s="1">
        <f t="shared" ca="1" si="44"/>
        <v>1</v>
      </c>
      <c r="K385" s="1">
        <f t="shared" ca="1" si="44"/>
        <v>0</v>
      </c>
      <c r="L385" s="1">
        <f t="shared" ca="1" si="44"/>
        <v>0</v>
      </c>
      <c r="M385" s="1">
        <f t="shared" ca="1" si="44"/>
        <v>0</v>
      </c>
      <c r="N385" s="1">
        <f t="shared" ca="1" si="47"/>
        <v>0</v>
      </c>
      <c r="O385" s="1">
        <f t="shared" ca="1" si="48"/>
        <v>0</v>
      </c>
    </row>
    <row r="386" spans="1:15">
      <c r="A386" s="14">
        <v>367</v>
      </c>
      <c r="B386" s="35">
        <f t="shared" ca="1" si="45"/>
        <v>0.22594047709192899</v>
      </c>
      <c r="C386" s="7" cm="1">
        <f t="array" aca="1" ref="C386" ca="1">INDEX($C$4:$H$4,1,MATCH(TRUE,$C$6:$H$6&gt;=B386,0))</f>
        <v>11</v>
      </c>
      <c r="D386" s="1">
        <f t="shared" ca="1" si="50"/>
        <v>5.7191922347952193</v>
      </c>
      <c r="E386" s="1">
        <f t="shared" ca="1" si="50"/>
        <v>6.5727306893779396</v>
      </c>
      <c r="F386" s="1">
        <f t="shared" ca="1" si="50"/>
        <v>7.5307008136162796</v>
      </c>
      <c r="G386" s="1">
        <f t="shared" ca="1" si="50"/>
        <v>5.4651517282085926</v>
      </c>
      <c r="H386" s="1">
        <f t="shared" ca="1" si="50"/>
        <v>11.866371889765071</v>
      </c>
      <c r="I386" s="1">
        <f t="shared" ca="1" si="44"/>
        <v>1</v>
      </c>
      <c r="J386" s="1">
        <f t="shared" ca="1" si="44"/>
        <v>1</v>
      </c>
      <c r="K386" s="1">
        <f t="shared" ca="1" si="44"/>
        <v>1</v>
      </c>
      <c r="L386" s="1">
        <f t="shared" ca="1" si="44"/>
        <v>0</v>
      </c>
      <c r="M386" s="1">
        <f t="shared" ca="1" si="44"/>
        <v>0</v>
      </c>
      <c r="N386" s="1">
        <f t="shared" ca="1" si="47"/>
        <v>0</v>
      </c>
      <c r="O386" s="1">
        <f t="shared" ca="1" si="48"/>
        <v>0</v>
      </c>
    </row>
    <row r="387" spans="1:15">
      <c r="A387" s="14">
        <v>368</v>
      </c>
      <c r="B387" s="35">
        <f t="shared" ca="1" si="45"/>
        <v>0.35457573647137686</v>
      </c>
      <c r="C387" s="7" cm="1">
        <f t="array" aca="1" ref="C387" ca="1">INDEX($C$4:$H$4,1,MATCH(TRUE,$C$6:$H$6&gt;=B387,0))</f>
        <v>12</v>
      </c>
      <c r="D387" s="1">
        <f t="shared" ca="1" si="50"/>
        <v>13.860909319870832</v>
      </c>
      <c r="E387" s="1">
        <f t="shared" ca="1" si="50"/>
        <v>27.554327672426734</v>
      </c>
      <c r="F387" s="1">
        <f t="shared" ca="1" si="50"/>
        <v>19.021803502308412</v>
      </c>
      <c r="G387" s="1">
        <f t="shared" ca="1" si="50"/>
        <v>17.504404755022996</v>
      </c>
      <c r="H387" s="1">
        <f t="shared" ca="1" si="50"/>
        <v>20.779170834248703</v>
      </c>
      <c r="I387" s="1">
        <f t="shared" ca="1" si="44"/>
        <v>0</v>
      </c>
      <c r="J387" s="1">
        <f t="shared" ca="1" si="44"/>
        <v>1</v>
      </c>
      <c r="K387" s="1">
        <f t="shared" ca="1" si="44"/>
        <v>1</v>
      </c>
      <c r="L387" s="1">
        <f t="shared" ca="1" si="44"/>
        <v>0</v>
      </c>
      <c r="M387" s="1">
        <f t="shared" ca="1" si="44"/>
        <v>0</v>
      </c>
      <c r="N387" s="1">
        <f t="shared" ca="1" si="47"/>
        <v>0</v>
      </c>
      <c r="O387" s="1">
        <f t="shared" ca="1" si="48"/>
        <v>0</v>
      </c>
    </row>
    <row r="388" spans="1:15">
      <c r="A388" s="14">
        <v>369</v>
      </c>
      <c r="B388" s="35">
        <f t="shared" ca="1" si="45"/>
        <v>9.0622760119312251E-2</v>
      </c>
      <c r="C388" s="7" cm="1">
        <f t="array" aca="1" ref="C388" ca="1">INDEX($C$4:$H$4,1,MATCH(TRUE,$C$6:$H$6&gt;=B388,0))</f>
        <v>10</v>
      </c>
      <c r="D388" s="1">
        <f t="shared" ca="1" si="50"/>
        <v>9.5721843296267632</v>
      </c>
      <c r="E388" s="1">
        <f t="shared" ca="1" si="50"/>
        <v>18.856745457212053</v>
      </c>
      <c r="F388" s="1">
        <f t="shared" ca="1" si="50"/>
        <v>14.216485693954123</v>
      </c>
      <c r="G388" s="1">
        <f t="shared" ca="1" si="50"/>
        <v>9.1725576209677122</v>
      </c>
      <c r="H388" s="1">
        <f t="shared" ca="1" si="50"/>
        <v>19.102088525108424</v>
      </c>
      <c r="I388" s="1">
        <f t="shared" ca="1" si="44"/>
        <v>1</v>
      </c>
      <c r="J388" s="1">
        <f t="shared" ca="1" si="44"/>
        <v>0</v>
      </c>
      <c r="K388" s="1">
        <f t="shared" ca="1" si="44"/>
        <v>0</v>
      </c>
      <c r="L388" s="1">
        <f t="shared" ca="1" si="44"/>
        <v>0</v>
      </c>
      <c r="M388" s="1">
        <f t="shared" ca="1" si="44"/>
        <v>0</v>
      </c>
      <c r="N388" s="1">
        <f t="shared" ca="1" si="47"/>
        <v>0</v>
      </c>
      <c r="O388" s="1">
        <f t="shared" ca="1" si="48"/>
        <v>0</v>
      </c>
    </row>
    <row r="389" spans="1:15">
      <c r="A389" s="14">
        <v>370</v>
      </c>
      <c r="B389" s="35">
        <f t="shared" ca="1" si="45"/>
        <v>0.74431750399082797</v>
      </c>
      <c r="C389" s="7" cm="1">
        <f t="array" aca="1" ref="C389" ca="1">INDEX($C$4:$H$4,1,MATCH(TRUE,$C$6:$H$6&gt;=B389,0))</f>
        <v>13</v>
      </c>
      <c r="D389" s="1">
        <f t="shared" ref="D389:H404" ca="1" si="51">_xlfn.LOGNORM.INV(RAND(),0.15,0.5)*C389</f>
        <v>12.820466463797539</v>
      </c>
      <c r="E389" s="1">
        <f t="shared" ca="1" si="51"/>
        <v>16.426632672353172</v>
      </c>
      <c r="F389" s="1">
        <f t="shared" ca="1" si="51"/>
        <v>45.001217228002616</v>
      </c>
      <c r="G389" s="1">
        <f t="shared" ca="1" si="51"/>
        <v>39.687585735252618</v>
      </c>
      <c r="H389" s="1">
        <f t="shared" ca="1" si="51"/>
        <v>72.804022917291846</v>
      </c>
      <c r="I389" s="1">
        <f t="shared" ca="1" si="44"/>
        <v>0</v>
      </c>
      <c r="J389" s="1">
        <f t="shared" ca="1" si="44"/>
        <v>0</v>
      </c>
      <c r="K389" s="1">
        <f t="shared" ca="1" si="44"/>
        <v>0</v>
      </c>
      <c r="L389" s="1">
        <f t="shared" ca="1" si="44"/>
        <v>0</v>
      </c>
      <c r="M389" s="1">
        <f t="shared" ca="1" si="44"/>
        <v>0</v>
      </c>
      <c r="N389" s="1">
        <f t="shared" ca="1" si="47"/>
        <v>1</v>
      </c>
      <c r="O389" s="1">
        <f t="shared" ca="1" si="48"/>
        <v>72.804022917291846</v>
      </c>
    </row>
    <row r="390" spans="1:15">
      <c r="A390" s="14">
        <v>371</v>
      </c>
      <c r="B390" s="35">
        <f t="shared" ca="1" si="45"/>
        <v>8.6632025094342646E-2</v>
      </c>
      <c r="C390" s="7" cm="1">
        <f t="array" aca="1" ref="C390" ca="1">INDEX($C$4:$H$4,1,MATCH(TRUE,$C$6:$H$6&gt;=B390,0))</f>
        <v>10</v>
      </c>
      <c r="D390" s="1">
        <f t="shared" ca="1" si="51"/>
        <v>7.5435893349466996</v>
      </c>
      <c r="E390" s="1">
        <f t="shared" ca="1" si="51"/>
        <v>4.3142945604022955</v>
      </c>
      <c r="F390" s="1">
        <f t="shared" ca="1" si="51"/>
        <v>3.0468312570675917</v>
      </c>
      <c r="G390" s="1">
        <f t="shared" ca="1" si="51"/>
        <v>1.8427759831993604</v>
      </c>
      <c r="H390" s="1">
        <f t="shared" ca="1" si="51"/>
        <v>1.0476702954442207</v>
      </c>
      <c r="I390" s="1">
        <f t="shared" ref="I390:M440" ca="1" si="52">IF(RAND()&lt;C$10,1,0)</f>
        <v>0</v>
      </c>
      <c r="J390" s="1">
        <f t="shared" ca="1" si="52"/>
        <v>1</v>
      </c>
      <c r="K390" s="1">
        <f t="shared" ca="1" si="52"/>
        <v>0</v>
      </c>
      <c r="L390" s="1">
        <f t="shared" ca="1" si="52"/>
        <v>0</v>
      </c>
      <c r="M390" s="1">
        <f t="shared" ca="1" si="52"/>
        <v>0</v>
      </c>
      <c r="N390" s="1">
        <f t="shared" ca="1" si="47"/>
        <v>0</v>
      </c>
      <c r="O390" s="1">
        <f t="shared" ca="1" si="48"/>
        <v>0</v>
      </c>
    </row>
    <row r="391" spans="1:15">
      <c r="A391" s="14">
        <v>372</v>
      </c>
      <c r="B391" s="35">
        <f t="shared" ca="1" si="45"/>
        <v>0.90123177979511471</v>
      </c>
      <c r="C391" s="7" cm="1">
        <f t="array" aca="1" ref="C391" ca="1">INDEX($C$4:$H$4,1,MATCH(TRUE,$C$6:$H$6&gt;=B391,0))</f>
        <v>15</v>
      </c>
      <c r="D391" s="1">
        <f t="shared" ca="1" si="51"/>
        <v>6.0192677243532202</v>
      </c>
      <c r="E391" s="1">
        <f t="shared" ca="1" si="51"/>
        <v>5.4687938139083627</v>
      </c>
      <c r="F391" s="1">
        <f t="shared" ca="1" si="51"/>
        <v>6.0820590885875117</v>
      </c>
      <c r="G391" s="1">
        <f t="shared" ca="1" si="51"/>
        <v>11.2862029234565</v>
      </c>
      <c r="H391" s="1">
        <f t="shared" ca="1" si="51"/>
        <v>19.274156609727122</v>
      </c>
      <c r="I391" s="1">
        <f t="shared" ca="1" si="52"/>
        <v>1</v>
      </c>
      <c r="J391" s="1">
        <f t="shared" ca="1" si="52"/>
        <v>1</v>
      </c>
      <c r="K391" s="1">
        <f t="shared" ca="1" si="52"/>
        <v>0</v>
      </c>
      <c r="L391" s="1">
        <f t="shared" ca="1" si="52"/>
        <v>0</v>
      </c>
      <c r="M391" s="1">
        <f t="shared" ca="1" si="52"/>
        <v>0</v>
      </c>
      <c r="N391" s="1">
        <f t="shared" ca="1" si="47"/>
        <v>0</v>
      </c>
      <c r="O391" s="1">
        <f t="shared" ca="1" si="48"/>
        <v>0</v>
      </c>
    </row>
    <row r="392" spans="1:15">
      <c r="A392" s="14">
        <v>373</v>
      </c>
      <c r="B392" s="35">
        <f t="shared" ca="1" si="45"/>
        <v>0.56709962736171249</v>
      </c>
      <c r="C392" s="7" cm="1">
        <f t="array" aca="1" ref="C392" ca="1">INDEX($C$4:$H$4,1,MATCH(TRUE,$C$6:$H$6&gt;=B392,0))</f>
        <v>12</v>
      </c>
      <c r="D392" s="1">
        <f t="shared" ca="1" si="51"/>
        <v>18.658950467510159</v>
      </c>
      <c r="E392" s="1">
        <f t="shared" ca="1" si="51"/>
        <v>31.189700704476937</v>
      </c>
      <c r="F392" s="1">
        <f t="shared" ca="1" si="51"/>
        <v>25.094538409139631</v>
      </c>
      <c r="G392" s="1">
        <f t="shared" ca="1" si="51"/>
        <v>22.703984115577988</v>
      </c>
      <c r="H392" s="1">
        <f t="shared" ca="1" si="51"/>
        <v>21.11572744371011</v>
      </c>
      <c r="I392" s="1">
        <f t="shared" ca="1" si="52"/>
        <v>0</v>
      </c>
      <c r="J392" s="1">
        <f t="shared" ca="1" si="52"/>
        <v>0</v>
      </c>
      <c r="K392" s="1">
        <f t="shared" ca="1" si="52"/>
        <v>0</v>
      </c>
      <c r="L392" s="1">
        <f t="shared" ca="1" si="52"/>
        <v>0</v>
      </c>
      <c r="M392" s="1">
        <f t="shared" ca="1" si="52"/>
        <v>0</v>
      </c>
      <c r="N392" s="1">
        <f t="shared" ca="1" si="47"/>
        <v>1</v>
      </c>
      <c r="O392" s="1">
        <f t="shared" ca="1" si="48"/>
        <v>21.11572744371011</v>
      </c>
    </row>
    <row r="393" spans="1:15">
      <c r="A393" s="14">
        <v>374</v>
      </c>
      <c r="B393" s="35">
        <f t="shared" ca="1" si="45"/>
        <v>0.62980407441418207</v>
      </c>
      <c r="C393" s="7" cm="1">
        <f t="array" aca="1" ref="C393" ca="1">INDEX($C$4:$H$4,1,MATCH(TRUE,$C$6:$H$6&gt;=B393,0))</f>
        <v>13</v>
      </c>
      <c r="D393" s="1">
        <f t="shared" ca="1" si="51"/>
        <v>16.132697831478847</v>
      </c>
      <c r="E393" s="1">
        <f t="shared" ca="1" si="51"/>
        <v>19.983611128422698</v>
      </c>
      <c r="F393" s="1">
        <f t="shared" ca="1" si="51"/>
        <v>16.526664707068029</v>
      </c>
      <c r="G393" s="1">
        <f t="shared" ca="1" si="51"/>
        <v>15.454761789746673</v>
      </c>
      <c r="H393" s="1">
        <f t="shared" ca="1" si="51"/>
        <v>5.3114832363586686</v>
      </c>
      <c r="I393" s="1">
        <f t="shared" ca="1" si="52"/>
        <v>0</v>
      </c>
      <c r="J393" s="1">
        <f t="shared" ca="1" si="52"/>
        <v>0</v>
      </c>
      <c r="K393" s="1">
        <f t="shared" ca="1" si="52"/>
        <v>0</v>
      </c>
      <c r="L393" s="1">
        <f t="shared" ca="1" si="52"/>
        <v>0</v>
      </c>
      <c r="M393" s="1">
        <f t="shared" ca="1" si="52"/>
        <v>0</v>
      </c>
      <c r="N393" s="1">
        <f t="shared" ca="1" si="47"/>
        <v>1</v>
      </c>
      <c r="O393" s="1">
        <f t="shared" ca="1" si="48"/>
        <v>5.3114832363586686</v>
      </c>
    </row>
    <row r="394" spans="1:15">
      <c r="A394" s="14">
        <v>375</v>
      </c>
      <c r="B394" s="35">
        <f t="shared" ca="1" si="45"/>
        <v>6.019188324152569E-2</v>
      </c>
      <c r="C394" s="7" cm="1">
        <f t="array" aca="1" ref="C394" ca="1">INDEX($C$4:$H$4,1,MATCH(TRUE,$C$6:$H$6&gt;=B394,0))</f>
        <v>10</v>
      </c>
      <c r="D394" s="1">
        <f t="shared" ca="1" si="51"/>
        <v>6.9135657577203258</v>
      </c>
      <c r="E394" s="1">
        <f t="shared" ca="1" si="51"/>
        <v>11.295633460909922</v>
      </c>
      <c r="F394" s="1">
        <f t="shared" ca="1" si="51"/>
        <v>45.93492184924532</v>
      </c>
      <c r="G394" s="1">
        <f t="shared" ca="1" si="51"/>
        <v>122.41643592237583</v>
      </c>
      <c r="H394" s="1">
        <f t="shared" ca="1" si="51"/>
        <v>93.436801639077487</v>
      </c>
      <c r="I394" s="1">
        <f t="shared" ca="1" si="52"/>
        <v>1</v>
      </c>
      <c r="J394" s="1">
        <f t="shared" ca="1" si="52"/>
        <v>0</v>
      </c>
      <c r="K394" s="1">
        <f t="shared" ca="1" si="52"/>
        <v>0</v>
      </c>
      <c r="L394" s="1">
        <f t="shared" ca="1" si="52"/>
        <v>0</v>
      </c>
      <c r="M394" s="1">
        <f t="shared" ca="1" si="52"/>
        <v>0</v>
      </c>
      <c r="N394" s="1">
        <f t="shared" ca="1" si="47"/>
        <v>0</v>
      </c>
      <c r="O394" s="1">
        <f t="shared" ca="1" si="48"/>
        <v>0</v>
      </c>
    </row>
    <row r="395" spans="1:15">
      <c r="A395" s="14">
        <v>376</v>
      </c>
      <c r="B395" s="35">
        <f t="shared" ca="1" si="45"/>
        <v>9.2616080665837375E-2</v>
      </c>
      <c r="C395" s="7" cm="1">
        <f t="array" aca="1" ref="C395" ca="1">INDEX($C$4:$H$4,1,MATCH(TRUE,$C$6:$H$6&gt;=B395,0))</f>
        <v>10</v>
      </c>
      <c r="D395" s="1">
        <f t="shared" ca="1" si="51"/>
        <v>9.947055090823028</v>
      </c>
      <c r="E395" s="1">
        <f t="shared" ca="1" si="51"/>
        <v>8.5708631576118801</v>
      </c>
      <c r="F395" s="1">
        <f t="shared" ca="1" si="51"/>
        <v>7.5254628279261153</v>
      </c>
      <c r="G395" s="1">
        <f t="shared" ca="1" si="51"/>
        <v>14.460410662444156</v>
      </c>
      <c r="H395" s="1">
        <f t="shared" ca="1" si="51"/>
        <v>16.441705568705757</v>
      </c>
      <c r="I395" s="1">
        <f t="shared" ca="1" si="52"/>
        <v>0</v>
      </c>
      <c r="J395" s="1">
        <f t="shared" ca="1" si="52"/>
        <v>1</v>
      </c>
      <c r="K395" s="1">
        <f t="shared" ca="1" si="52"/>
        <v>0</v>
      </c>
      <c r="L395" s="1">
        <f t="shared" ca="1" si="52"/>
        <v>1</v>
      </c>
      <c r="M395" s="1">
        <f t="shared" ca="1" si="52"/>
        <v>0</v>
      </c>
      <c r="N395" s="1">
        <f t="shared" ca="1" si="47"/>
        <v>0</v>
      </c>
      <c r="O395" s="1">
        <f t="shared" ca="1" si="48"/>
        <v>0</v>
      </c>
    </row>
    <row r="396" spans="1:15">
      <c r="A396" s="14">
        <v>377</v>
      </c>
      <c r="B396" s="35">
        <f t="shared" ca="1" si="45"/>
        <v>0.67336296391378336</v>
      </c>
      <c r="C396" s="7" cm="1">
        <f t="array" aca="1" ref="C396" ca="1">INDEX($C$4:$H$4,1,MATCH(TRUE,$C$6:$H$6&gt;=B396,0))</f>
        <v>13</v>
      </c>
      <c r="D396" s="1">
        <f t="shared" ca="1" si="51"/>
        <v>20.371776149042084</v>
      </c>
      <c r="E396" s="1">
        <f t="shared" ca="1" si="51"/>
        <v>10.962110580884822</v>
      </c>
      <c r="F396" s="1">
        <f t="shared" ca="1" si="51"/>
        <v>12.887004265555582</v>
      </c>
      <c r="G396" s="1">
        <f t="shared" ca="1" si="51"/>
        <v>18.348858809691734</v>
      </c>
      <c r="H396" s="1">
        <f t="shared" ca="1" si="51"/>
        <v>28.285439777681738</v>
      </c>
      <c r="I396" s="1">
        <f t="shared" ca="1" si="52"/>
        <v>0</v>
      </c>
      <c r="J396" s="1">
        <f t="shared" ca="1" si="52"/>
        <v>0</v>
      </c>
      <c r="K396" s="1">
        <f t="shared" ca="1" si="52"/>
        <v>0</v>
      </c>
      <c r="L396" s="1">
        <f t="shared" ca="1" si="52"/>
        <v>0</v>
      </c>
      <c r="M396" s="1">
        <f t="shared" ca="1" si="52"/>
        <v>0</v>
      </c>
      <c r="N396" s="1">
        <f t="shared" ca="1" si="47"/>
        <v>1</v>
      </c>
      <c r="O396" s="1">
        <f t="shared" ca="1" si="48"/>
        <v>28.285439777681738</v>
      </c>
    </row>
    <row r="397" spans="1:15">
      <c r="A397" s="14">
        <v>378</v>
      </c>
      <c r="B397" s="35">
        <f t="shared" ca="1" si="45"/>
        <v>5.4595701865712054E-2</v>
      </c>
      <c r="C397" s="7" cm="1">
        <f t="array" aca="1" ref="C397" ca="1">INDEX($C$4:$H$4,1,MATCH(TRUE,$C$6:$H$6&gt;=B397,0))</f>
        <v>10</v>
      </c>
      <c r="D397" s="1">
        <f t="shared" ca="1" si="51"/>
        <v>13.462581116192112</v>
      </c>
      <c r="E397" s="1">
        <f t="shared" ca="1" si="51"/>
        <v>15.251435425148532</v>
      </c>
      <c r="F397" s="1">
        <f t="shared" ca="1" si="51"/>
        <v>34.364544501621531</v>
      </c>
      <c r="G397" s="1">
        <f t="shared" ca="1" si="51"/>
        <v>21.823251621107971</v>
      </c>
      <c r="H397" s="1">
        <f t="shared" ca="1" si="51"/>
        <v>47.263981061146026</v>
      </c>
      <c r="I397" s="1">
        <f t="shared" ca="1" si="52"/>
        <v>0</v>
      </c>
      <c r="J397" s="1">
        <f t="shared" ca="1" si="52"/>
        <v>0</v>
      </c>
      <c r="K397" s="1">
        <f t="shared" ca="1" si="52"/>
        <v>0</v>
      </c>
      <c r="L397" s="1">
        <f t="shared" ca="1" si="52"/>
        <v>0</v>
      </c>
      <c r="M397" s="1">
        <f t="shared" ca="1" si="52"/>
        <v>0</v>
      </c>
      <c r="N397" s="1">
        <f t="shared" ca="1" si="47"/>
        <v>1</v>
      </c>
      <c r="O397" s="1">
        <f t="shared" ca="1" si="48"/>
        <v>47.263981061146026</v>
      </c>
    </row>
    <row r="398" spans="1:15">
      <c r="A398" s="14">
        <v>379</v>
      </c>
      <c r="B398" s="35">
        <f t="shared" ca="1" si="45"/>
        <v>0.86035331780966007</v>
      </c>
      <c r="C398" s="7" cm="1">
        <f t="array" aca="1" ref="C398" ca="1">INDEX($C$4:$H$4,1,MATCH(TRUE,$C$6:$H$6&gt;=B398,0))</f>
        <v>14</v>
      </c>
      <c r="D398" s="1">
        <f t="shared" ca="1" si="51"/>
        <v>10.866091449057695</v>
      </c>
      <c r="E398" s="1">
        <f t="shared" ca="1" si="51"/>
        <v>12.832512340853217</v>
      </c>
      <c r="F398" s="1">
        <f t="shared" ca="1" si="51"/>
        <v>12.607373085013261</v>
      </c>
      <c r="G398" s="1">
        <f t="shared" ca="1" si="51"/>
        <v>18.096352620110974</v>
      </c>
      <c r="H398" s="1">
        <f t="shared" ca="1" si="51"/>
        <v>18.577028433513942</v>
      </c>
      <c r="I398" s="1">
        <f t="shared" ca="1" si="52"/>
        <v>0</v>
      </c>
      <c r="J398" s="1">
        <f t="shared" ca="1" si="52"/>
        <v>1</v>
      </c>
      <c r="K398" s="1">
        <f t="shared" ca="1" si="52"/>
        <v>1</v>
      </c>
      <c r="L398" s="1">
        <f t="shared" ca="1" si="52"/>
        <v>0</v>
      </c>
      <c r="M398" s="1">
        <f t="shared" ca="1" si="52"/>
        <v>0</v>
      </c>
      <c r="N398" s="1">
        <f t="shared" ca="1" si="47"/>
        <v>0</v>
      </c>
      <c r="O398" s="1">
        <f t="shared" ca="1" si="48"/>
        <v>0</v>
      </c>
    </row>
    <row r="399" spans="1:15">
      <c r="A399" s="14">
        <v>380</v>
      </c>
      <c r="B399" s="35">
        <f t="shared" ca="1" si="45"/>
        <v>0.33291950605684473</v>
      </c>
      <c r="C399" s="7" cm="1">
        <f t="array" aca="1" ref="C399" ca="1">INDEX($C$4:$H$4,1,MATCH(TRUE,$C$6:$H$6&gt;=B399,0))</f>
        <v>12</v>
      </c>
      <c r="D399" s="1">
        <f t="shared" ca="1" si="51"/>
        <v>10.64556346514523</v>
      </c>
      <c r="E399" s="1">
        <f t="shared" ca="1" si="51"/>
        <v>5.0890829500217789</v>
      </c>
      <c r="F399" s="1">
        <f t="shared" ca="1" si="51"/>
        <v>4.0067779684652489</v>
      </c>
      <c r="G399" s="1">
        <f t="shared" ca="1" si="51"/>
        <v>8.8383301247100761</v>
      </c>
      <c r="H399" s="1">
        <f t="shared" ca="1" si="51"/>
        <v>11.17228802017838</v>
      </c>
      <c r="I399" s="1">
        <f t="shared" ca="1" si="52"/>
        <v>1</v>
      </c>
      <c r="J399" s="1">
        <f t="shared" ca="1" si="52"/>
        <v>1</v>
      </c>
      <c r="K399" s="1">
        <f t="shared" ca="1" si="52"/>
        <v>0</v>
      </c>
      <c r="L399" s="1">
        <f t="shared" ca="1" si="52"/>
        <v>0</v>
      </c>
      <c r="M399" s="1">
        <f t="shared" ca="1" si="52"/>
        <v>0</v>
      </c>
      <c r="N399" s="1">
        <f t="shared" ca="1" si="47"/>
        <v>0</v>
      </c>
      <c r="O399" s="1">
        <f t="shared" ca="1" si="48"/>
        <v>0</v>
      </c>
    </row>
    <row r="400" spans="1:15">
      <c r="A400" s="14">
        <v>381</v>
      </c>
      <c r="B400" s="35">
        <f t="shared" ca="1" si="45"/>
        <v>0.17715139454939755</v>
      </c>
      <c r="C400" s="7" cm="1">
        <f t="array" aca="1" ref="C400" ca="1">INDEX($C$4:$H$4,1,MATCH(TRUE,$C$6:$H$6&gt;=B400,0))</f>
        <v>11</v>
      </c>
      <c r="D400" s="1">
        <f t="shared" ca="1" si="51"/>
        <v>6.3514069198696248</v>
      </c>
      <c r="E400" s="1">
        <f t="shared" ca="1" si="51"/>
        <v>9.1922226086445775</v>
      </c>
      <c r="F400" s="1">
        <f t="shared" ca="1" si="51"/>
        <v>13.630450792538822</v>
      </c>
      <c r="G400" s="1">
        <f t="shared" ca="1" si="51"/>
        <v>10.997218038473525</v>
      </c>
      <c r="H400" s="1">
        <f t="shared" ca="1" si="51"/>
        <v>11.804330520396721</v>
      </c>
      <c r="I400" s="1">
        <f t="shared" ca="1" si="52"/>
        <v>1</v>
      </c>
      <c r="J400" s="1">
        <f t="shared" ca="1" si="52"/>
        <v>0</v>
      </c>
      <c r="K400" s="1">
        <f t="shared" ca="1" si="52"/>
        <v>0</v>
      </c>
      <c r="L400" s="1">
        <f t="shared" ca="1" si="52"/>
        <v>1</v>
      </c>
      <c r="M400" s="1">
        <f t="shared" ca="1" si="52"/>
        <v>0</v>
      </c>
      <c r="N400" s="1">
        <f t="shared" ca="1" si="47"/>
        <v>0</v>
      </c>
      <c r="O400" s="1">
        <f t="shared" ca="1" si="48"/>
        <v>0</v>
      </c>
    </row>
    <row r="401" spans="1:15">
      <c r="A401" s="14">
        <v>382</v>
      </c>
      <c r="B401" s="35">
        <f t="shared" ca="1" si="45"/>
        <v>0.7959515953198899</v>
      </c>
      <c r="C401" s="7" cm="1">
        <f t="array" aca="1" ref="C401" ca="1">INDEX($C$4:$H$4,1,MATCH(TRUE,$C$6:$H$6&gt;=B401,0))</f>
        <v>13</v>
      </c>
      <c r="D401" s="1">
        <f t="shared" ca="1" si="51"/>
        <v>21.959815614832735</v>
      </c>
      <c r="E401" s="1">
        <f t="shared" ca="1" si="51"/>
        <v>12.695647776307972</v>
      </c>
      <c r="F401" s="1">
        <f t="shared" ca="1" si="51"/>
        <v>38.781439051051755</v>
      </c>
      <c r="G401" s="1">
        <f t="shared" ca="1" si="51"/>
        <v>47.463287287638764</v>
      </c>
      <c r="H401" s="1">
        <f t="shared" ca="1" si="51"/>
        <v>93.225580661539794</v>
      </c>
      <c r="I401" s="1">
        <f t="shared" ca="1" si="52"/>
        <v>1</v>
      </c>
      <c r="J401" s="1">
        <f t="shared" ca="1" si="52"/>
        <v>0</v>
      </c>
      <c r="K401" s="1">
        <f t="shared" ca="1" si="52"/>
        <v>0</v>
      </c>
      <c r="L401" s="1">
        <f t="shared" ca="1" si="52"/>
        <v>1</v>
      </c>
      <c r="M401" s="1">
        <f t="shared" ca="1" si="52"/>
        <v>0</v>
      </c>
      <c r="N401" s="1">
        <f t="shared" ca="1" si="47"/>
        <v>0</v>
      </c>
      <c r="O401" s="1">
        <f t="shared" ca="1" si="48"/>
        <v>0</v>
      </c>
    </row>
    <row r="402" spans="1:15">
      <c r="A402" s="14">
        <v>383</v>
      </c>
      <c r="B402" s="35">
        <f t="shared" ca="1" si="45"/>
        <v>0.34059718042176301</v>
      </c>
      <c r="C402" s="7" cm="1">
        <f t="array" aca="1" ref="C402" ca="1">INDEX($C$4:$H$4,1,MATCH(TRUE,$C$6:$H$6&gt;=B402,0))</f>
        <v>12</v>
      </c>
      <c r="D402" s="1">
        <f t="shared" ca="1" si="51"/>
        <v>12.697778019683245</v>
      </c>
      <c r="E402" s="1">
        <f t="shared" ca="1" si="51"/>
        <v>15.866831030659077</v>
      </c>
      <c r="F402" s="1">
        <f t="shared" ca="1" si="51"/>
        <v>15.494828627510291</v>
      </c>
      <c r="G402" s="1">
        <f t="shared" ca="1" si="51"/>
        <v>22.222330987409521</v>
      </c>
      <c r="H402" s="1">
        <f t="shared" ca="1" si="51"/>
        <v>19.155074956445773</v>
      </c>
      <c r="I402" s="1">
        <f t="shared" ca="1" si="52"/>
        <v>0</v>
      </c>
      <c r="J402" s="1">
        <f t="shared" ca="1" si="52"/>
        <v>0</v>
      </c>
      <c r="K402" s="1">
        <f t="shared" ca="1" si="52"/>
        <v>0</v>
      </c>
      <c r="L402" s="1">
        <f t="shared" ca="1" si="52"/>
        <v>1</v>
      </c>
      <c r="M402" s="1">
        <f t="shared" ca="1" si="52"/>
        <v>0</v>
      </c>
      <c r="N402" s="1">
        <f t="shared" ca="1" si="47"/>
        <v>0</v>
      </c>
      <c r="O402" s="1">
        <f t="shared" ca="1" si="48"/>
        <v>0</v>
      </c>
    </row>
    <row r="403" spans="1:15">
      <c r="A403" s="14">
        <v>384</v>
      </c>
      <c r="B403" s="35">
        <f t="shared" ca="1" si="45"/>
        <v>0.40963289877818998</v>
      </c>
      <c r="C403" s="7" cm="1">
        <f t="array" aca="1" ref="C403" ca="1">INDEX($C$4:$H$4,1,MATCH(TRUE,$C$6:$H$6&gt;=B403,0))</f>
        <v>12</v>
      </c>
      <c r="D403" s="1">
        <f t="shared" ca="1" si="51"/>
        <v>9.3495314900213824</v>
      </c>
      <c r="E403" s="1">
        <f t="shared" ca="1" si="51"/>
        <v>21.160762537097924</v>
      </c>
      <c r="F403" s="1">
        <f t="shared" ca="1" si="51"/>
        <v>22.903700752730817</v>
      </c>
      <c r="G403" s="1">
        <f t="shared" ca="1" si="51"/>
        <v>15.390867869887328</v>
      </c>
      <c r="H403" s="1">
        <f t="shared" ca="1" si="51"/>
        <v>19.135234920601651</v>
      </c>
      <c r="I403" s="1">
        <f t="shared" ca="1" si="52"/>
        <v>0</v>
      </c>
      <c r="J403" s="1">
        <f t="shared" ca="1" si="52"/>
        <v>0</v>
      </c>
      <c r="K403" s="1">
        <f t="shared" ca="1" si="52"/>
        <v>1</v>
      </c>
      <c r="L403" s="1">
        <f t="shared" ca="1" si="52"/>
        <v>0</v>
      </c>
      <c r="M403" s="1">
        <f t="shared" ca="1" si="52"/>
        <v>0</v>
      </c>
      <c r="N403" s="1">
        <f t="shared" ca="1" si="47"/>
        <v>0</v>
      </c>
      <c r="O403" s="1">
        <f t="shared" ca="1" si="48"/>
        <v>0</v>
      </c>
    </row>
    <row r="404" spans="1:15">
      <c r="A404" s="14">
        <v>385</v>
      </c>
      <c r="B404" s="35">
        <f t="shared" ca="1" si="45"/>
        <v>0.6728973769649389</v>
      </c>
      <c r="C404" s="7" cm="1">
        <f t="array" aca="1" ref="C404" ca="1">INDEX($C$4:$H$4,1,MATCH(TRUE,$C$6:$H$6&gt;=B404,0))</f>
        <v>13</v>
      </c>
      <c r="D404" s="1">
        <f t="shared" ca="1" si="51"/>
        <v>25.677008265238445</v>
      </c>
      <c r="E404" s="1">
        <f t="shared" ca="1" si="51"/>
        <v>49.681947033860496</v>
      </c>
      <c r="F404" s="1">
        <f t="shared" ca="1" si="51"/>
        <v>64.838736605826043</v>
      </c>
      <c r="G404" s="1">
        <f t="shared" ca="1" si="51"/>
        <v>65.537399447691925</v>
      </c>
      <c r="H404" s="1">
        <f t="shared" ca="1" si="51"/>
        <v>41.105904792048335</v>
      </c>
      <c r="I404" s="1">
        <f t="shared" ca="1" si="52"/>
        <v>0</v>
      </c>
      <c r="J404" s="1">
        <f t="shared" ca="1" si="52"/>
        <v>0</v>
      </c>
      <c r="K404" s="1">
        <f t="shared" ca="1" si="52"/>
        <v>0</v>
      </c>
      <c r="L404" s="1">
        <f t="shared" ca="1" si="52"/>
        <v>0</v>
      </c>
      <c r="M404" s="1">
        <f t="shared" ca="1" si="52"/>
        <v>0</v>
      </c>
      <c r="N404" s="1">
        <f t="shared" ca="1" si="47"/>
        <v>1</v>
      </c>
      <c r="O404" s="1">
        <f t="shared" ca="1" si="48"/>
        <v>41.105904792048335</v>
      </c>
    </row>
    <row r="405" spans="1:15">
      <c r="A405" s="14">
        <v>386</v>
      </c>
      <c r="B405" s="35">
        <f t="shared" ref="B405:B468" ca="1" si="53">RAND()</f>
        <v>0.37686078963402225</v>
      </c>
      <c r="C405" s="7" cm="1">
        <f t="array" aca="1" ref="C405" ca="1">INDEX($C$4:$H$4,1,MATCH(TRUE,$C$6:$H$6&gt;=B405,0))</f>
        <v>12</v>
      </c>
      <c r="D405" s="1">
        <f t="shared" ref="D405:H420" ca="1" si="54">_xlfn.LOGNORM.INV(RAND(),0.15,0.5)*C405</f>
        <v>24.713880163916279</v>
      </c>
      <c r="E405" s="1">
        <f t="shared" ca="1" si="54"/>
        <v>17.724873443912585</v>
      </c>
      <c r="F405" s="1">
        <f t="shared" ca="1" si="54"/>
        <v>20.451898261643475</v>
      </c>
      <c r="G405" s="1">
        <f t="shared" ca="1" si="54"/>
        <v>34.297236602020568</v>
      </c>
      <c r="H405" s="1">
        <f t="shared" ca="1" si="54"/>
        <v>14.043772760779547</v>
      </c>
      <c r="I405" s="1">
        <f t="shared" ca="1" si="52"/>
        <v>0</v>
      </c>
      <c r="J405" s="1">
        <f t="shared" ca="1" si="52"/>
        <v>0</v>
      </c>
      <c r="K405" s="1">
        <f t="shared" ca="1" si="52"/>
        <v>0</v>
      </c>
      <c r="L405" s="1">
        <f t="shared" ca="1" si="52"/>
        <v>1</v>
      </c>
      <c r="M405" s="1">
        <f t="shared" ca="1" si="52"/>
        <v>0</v>
      </c>
      <c r="N405" s="1">
        <f t="shared" ref="N405:N468" ca="1" si="55">1-MAX(I405:M405)</f>
        <v>0</v>
      </c>
      <c r="O405" s="1">
        <f t="shared" ref="O405:O468" ca="1" si="56">IF(N405=1,H405,0)</f>
        <v>0</v>
      </c>
    </row>
    <row r="406" spans="1:15">
      <c r="A406" s="14">
        <v>387</v>
      </c>
      <c r="B406" s="35">
        <f t="shared" ca="1" si="53"/>
        <v>0.20180160033588768</v>
      </c>
      <c r="C406" s="7" cm="1">
        <f t="array" aca="1" ref="C406" ca="1">INDEX($C$4:$H$4,1,MATCH(TRUE,$C$6:$H$6&gt;=B406,0))</f>
        <v>11</v>
      </c>
      <c r="D406" s="1">
        <f t="shared" ca="1" si="54"/>
        <v>7.9041801103123523</v>
      </c>
      <c r="E406" s="1">
        <f t="shared" ca="1" si="54"/>
        <v>4.5459339227870723</v>
      </c>
      <c r="F406" s="1">
        <f t="shared" ca="1" si="54"/>
        <v>5.9280029527169402</v>
      </c>
      <c r="G406" s="1">
        <f t="shared" ca="1" si="54"/>
        <v>5.3546721579834342</v>
      </c>
      <c r="H406" s="1">
        <f t="shared" ca="1" si="54"/>
        <v>12.495457362814154</v>
      </c>
      <c r="I406" s="1">
        <f t="shared" ca="1" si="52"/>
        <v>0</v>
      </c>
      <c r="J406" s="1">
        <f t="shared" ca="1" si="52"/>
        <v>0</v>
      </c>
      <c r="K406" s="1">
        <f t="shared" ca="1" si="52"/>
        <v>1</v>
      </c>
      <c r="L406" s="1">
        <f t="shared" ca="1" si="52"/>
        <v>0</v>
      </c>
      <c r="M406" s="1">
        <f t="shared" ca="1" si="52"/>
        <v>0</v>
      </c>
      <c r="N406" s="1">
        <f t="shared" ca="1" si="55"/>
        <v>0</v>
      </c>
      <c r="O406" s="1">
        <f t="shared" ca="1" si="56"/>
        <v>0</v>
      </c>
    </row>
    <row r="407" spans="1:15">
      <c r="A407" s="14">
        <v>388</v>
      </c>
      <c r="B407" s="35">
        <f t="shared" ca="1" si="53"/>
        <v>0.24414302190931314</v>
      </c>
      <c r="C407" s="7" cm="1">
        <f t="array" aca="1" ref="C407" ca="1">INDEX($C$4:$H$4,1,MATCH(TRUE,$C$6:$H$6&gt;=B407,0))</f>
        <v>11</v>
      </c>
      <c r="D407" s="1">
        <f t="shared" ca="1" si="54"/>
        <v>6.602745432270777</v>
      </c>
      <c r="E407" s="1">
        <f t="shared" ca="1" si="54"/>
        <v>7.0633610954846633</v>
      </c>
      <c r="F407" s="1">
        <f t="shared" ca="1" si="54"/>
        <v>6.425219099759329</v>
      </c>
      <c r="G407" s="1">
        <f t="shared" ca="1" si="54"/>
        <v>6.3742076115920252</v>
      </c>
      <c r="H407" s="1">
        <f t="shared" ca="1" si="54"/>
        <v>7.4588660296833442</v>
      </c>
      <c r="I407" s="1">
        <f t="shared" ca="1" si="52"/>
        <v>0</v>
      </c>
      <c r="J407" s="1">
        <f t="shared" ca="1" si="52"/>
        <v>0</v>
      </c>
      <c r="K407" s="1">
        <f t="shared" ca="1" si="52"/>
        <v>0</v>
      </c>
      <c r="L407" s="1">
        <f t="shared" ca="1" si="52"/>
        <v>0</v>
      </c>
      <c r="M407" s="1">
        <f t="shared" ca="1" si="52"/>
        <v>1</v>
      </c>
      <c r="N407" s="1">
        <f t="shared" ca="1" si="55"/>
        <v>0</v>
      </c>
      <c r="O407" s="1">
        <f t="shared" ca="1" si="56"/>
        <v>0</v>
      </c>
    </row>
    <row r="408" spans="1:15">
      <c r="A408" s="14">
        <v>389</v>
      </c>
      <c r="B408" s="35">
        <f t="shared" ca="1" si="53"/>
        <v>0.30150290101548272</v>
      </c>
      <c r="C408" s="7" cm="1">
        <f t="array" aca="1" ref="C408" ca="1">INDEX($C$4:$H$4,1,MATCH(TRUE,$C$6:$H$6&gt;=B408,0))</f>
        <v>12</v>
      </c>
      <c r="D408" s="1">
        <f t="shared" ca="1" si="54"/>
        <v>19.477204473167141</v>
      </c>
      <c r="E408" s="1">
        <f t="shared" ca="1" si="54"/>
        <v>12.228254430047295</v>
      </c>
      <c r="F408" s="1">
        <f t="shared" ca="1" si="54"/>
        <v>16.703008156442699</v>
      </c>
      <c r="G408" s="1">
        <f t="shared" ca="1" si="54"/>
        <v>8.397682002296353</v>
      </c>
      <c r="H408" s="1">
        <f t="shared" ca="1" si="54"/>
        <v>9.1430183987255642</v>
      </c>
      <c r="I408" s="1">
        <f t="shared" ca="1" si="52"/>
        <v>1</v>
      </c>
      <c r="J408" s="1">
        <f t="shared" ca="1" si="52"/>
        <v>0</v>
      </c>
      <c r="K408" s="1">
        <f t="shared" ca="1" si="52"/>
        <v>0</v>
      </c>
      <c r="L408" s="1">
        <f t="shared" ca="1" si="52"/>
        <v>1</v>
      </c>
      <c r="M408" s="1">
        <f t="shared" ca="1" si="52"/>
        <v>0</v>
      </c>
      <c r="N408" s="1">
        <f t="shared" ca="1" si="55"/>
        <v>0</v>
      </c>
      <c r="O408" s="1">
        <f t="shared" ca="1" si="56"/>
        <v>0</v>
      </c>
    </row>
    <row r="409" spans="1:15">
      <c r="A409" s="14">
        <v>390</v>
      </c>
      <c r="B409" s="35">
        <f t="shared" ca="1" si="53"/>
        <v>0.17752877223664432</v>
      </c>
      <c r="C409" s="7" cm="1">
        <f t="array" aca="1" ref="C409" ca="1">INDEX($C$4:$H$4,1,MATCH(TRUE,$C$6:$H$6&gt;=B409,0))</f>
        <v>11</v>
      </c>
      <c r="D409" s="1">
        <f t="shared" ca="1" si="54"/>
        <v>11.475261545389619</v>
      </c>
      <c r="E409" s="1">
        <f t="shared" ca="1" si="54"/>
        <v>22.21008433236069</v>
      </c>
      <c r="F409" s="1">
        <f t="shared" ca="1" si="54"/>
        <v>12.876096847765652</v>
      </c>
      <c r="G409" s="1">
        <f t="shared" ca="1" si="54"/>
        <v>8.9564967938397544</v>
      </c>
      <c r="H409" s="1">
        <f t="shared" ca="1" si="54"/>
        <v>5.6548478233755457</v>
      </c>
      <c r="I409" s="1">
        <f t="shared" ca="1" si="52"/>
        <v>0</v>
      </c>
      <c r="J409" s="1">
        <f t="shared" ca="1" si="52"/>
        <v>1</v>
      </c>
      <c r="K409" s="1">
        <f t="shared" ca="1" si="52"/>
        <v>1</v>
      </c>
      <c r="L409" s="1">
        <f t="shared" ca="1" si="52"/>
        <v>0</v>
      </c>
      <c r="M409" s="1">
        <f t="shared" ca="1" si="52"/>
        <v>0</v>
      </c>
      <c r="N409" s="1">
        <f t="shared" ca="1" si="55"/>
        <v>0</v>
      </c>
      <c r="O409" s="1">
        <f t="shared" ca="1" si="56"/>
        <v>0</v>
      </c>
    </row>
    <row r="410" spans="1:15">
      <c r="A410" s="14">
        <v>391</v>
      </c>
      <c r="B410" s="35">
        <f t="shared" ca="1" si="53"/>
        <v>0.40313765030760207</v>
      </c>
      <c r="C410" s="7" cm="1">
        <f t="array" aca="1" ref="C410" ca="1">INDEX($C$4:$H$4,1,MATCH(TRUE,$C$6:$H$6&gt;=B410,0))</f>
        <v>12</v>
      </c>
      <c r="D410" s="1">
        <f t="shared" ca="1" si="54"/>
        <v>21.143121741704228</v>
      </c>
      <c r="E410" s="1">
        <f t="shared" ca="1" si="54"/>
        <v>10.94995789910349</v>
      </c>
      <c r="F410" s="1">
        <f t="shared" ca="1" si="54"/>
        <v>15.332627029275161</v>
      </c>
      <c r="G410" s="1">
        <f t="shared" ca="1" si="54"/>
        <v>4.5129181230567141</v>
      </c>
      <c r="H410" s="1">
        <f t="shared" ca="1" si="54"/>
        <v>3.3539525263461818</v>
      </c>
      <c r="I410" s="1">
        <f t="shared" ca="1" si="52"/>
        <v>1</v>
      </c>
      <c r="J410" s="1">
        <f t="shared" ca="1" si="52"/>
        <v>1</v>
      </c>
      <c r="K410" s="1">
        <f t="shared" ca="1" si="52"/>
        <v>0</v>
      </c>
      <c r="L410" s="1">
        <f t="shared" ca="1" si="52"/>
        <v>0</v>
      </c>
      <c r="M410" s="1">
        <f t="shared" ca="1" si="52"/>
        <v>0</v>
      </c>
      <c r="N410" s="1">
        <f t="shared" ca="1" si="55"/>
        <v>0</v>
      </c>
      <c r="O410" s="1">
        <f t="shared" ca="1" si="56"/>
        <v>0</v>
      </c>
    </row>
    <row r="411" spans="1:15">
      <c r="A411" s="14">
        <v>392</v>
      </c>
      <c r="B411" s="35">
        <f t="shared" ca="1" si="53"/>
        <v>0.35521827074490697</v>
      </c>
      <c r="C411" s="7" cm="1">
        <f t="array" aca="1" ref="C411" ca="1">INDEX($C$4:$H$4,1,MATCH(TRUE,$C$6:$H$6&gt;=B411,0))</f>
        <v>12</v>
      </c>
      <c r="D411" s="1">
        <f t="shared" ca="1" si="54"/>
        <v>21.922277366388951</v>
      </c>
      <c r="E411" s="1">
        <f t="shared" ca="1" si="54"/>
        <v>16.64699535601887</v>
      </c>
      <c r="F411" s="1">
        <f t="shared" ca="1" si="54"/>
        <v>14.859590687792215</v>
      </c>
      <c r="G411" s="1">
        <f t="shared" ca="1" si="54"/>
        <v>34.173320254457423</v>
      </c>
      <c r="H411" s="1">
        <f t="shared" ca="1" si="54"/>
        <v>24.251515092415168</v>
      </c>
      <c r="I411" s="1">
        <f t="shared" ca="1" si="52"/>
        <v>0</v>
      </c>
      <c r="J411" s="1">
        <f t="shared" ca="1" si="52"/>
        <v>0</v>
      </c>
      <c r="K411" s="1">
        <f t="shared" ca="1" si="52"/>
        <v>1</v>
      </c>
      <c r="L411" s="1">
        <f t="shared" ca="1" si="52"/>
        <v>0</v>
      </c>
      <c r="M411" s="1">
        <f t="shared" ca="1" si="52"/>
        <v>0</v>
      </c>
      <c r="N411" s="1">
        <f t="shared" ca="1" si="55"/>
        <v>0</v>
      </c>
      <c r="O411" s="1">
        <f t="shared" ca="1" si="56"/>
        <v>0</v>
      </c>
    </row>
    <row r="412" spans="1:15">
      <c r="A412" s="14">
        <v>393</v>
      </c>
      <c r="B412" s="35">
        <f t="shared" ca="1" si="53"/>
        <v>0.93154532426374281</v>
      </c>
      <c r="C412" s="7" cm="1">
        <f t="array" aca="1" ref="C412" ca="1">INDEX($C$4:$H$4,1,MATCH(TRUE,$C$6:$H$6&gt;=B412,0))</f>
        <v>15</v>
      </c>
      <c r="D412" s="1">
        <f t="shared" ca="1" si="54"/>
        <v>23.135162072526654</v>
      </c>
      <c r="E412" s="1">
        <f t="shared" ca="1" si="54"/>
        <v>62.898590793352817</v>
      </c>
      <c r="F412" s="1">
        <f t="shared" ca="1" si="54"/>
        <v>63.964420754442635</v>
      </c>
      <c r="G412" s="1">
        <f t="shared" ca="1" si="54"/>
        <v>91.01714023676422</v>
      </c>
      <c r="H412" s="1">
        <f t="shared" ca="1" si="54"/>
        <v>79.809152759168086</v>
      </c>
      <c r="I412" s="1">
        <f t="shared" ca="1" si="52"/>
        <v>0</v>
      </c>
      <c r="J412" s="1">
        <f t="shared" ca="1" si="52"/>
        <v>1</v>
      </c>
      <c r="K412" s="1">
        <f t="shared" ca="1" si="52"/>
        <v>0</v>
      </c>
      <c r="L412" s="1">
        <f t="shared" ca="1" si="52"/>
        <v>1</v>
      </c>
      <c r="M412" s="1">
        <f t="shared" ca="1" si="52"/>
        <v>0</v>
      </c>
      <c r="N412" s="1">
        <f t="shared" ca="1" si="55"/>
        <v>0</v>
      </c>
      <c r="O412" s="1">
        <f t="shared" ca="1" si="56"/>
        <v>0</v>
      </c>
    </row>
    <row r="413" spans="1:15">
      <c r="A413" s="14">
        <v>394</v>
      </c>
      <c r="B413" s="35">
        <f t="shared" ca="1" si="53"/>
        <v>0.20972190997681928</v>
      </c>
      <c r="C413" s="7" cm="1">
        <f t="array" aca="1" ref="C413" ca="1">INDEX($C$4:$H$4,1,MATCH(TRUE,$C$6:$H$6&gt;=B413,0))</f>
        <v>11</v>
      </c>
      <c r="D413" s="1">
        <f t="shared" ca="1" si="54"/>
        <v>10.142466337730825</v>
      </c>
      <c r="E413" s="1">
        <f t="shared" ca="1" si="54"/>
        <v>10.645600693245743</v>
      </c>
      <c r="F413" s="1">
        <f t="shared" ca="1" si="54"/>
        <v>8.4654618085680795</v>
      </c>
      <c r="G413" s="1">
        <f t="shared" ca="1" si="54"/>
        <v>11.170323437145699</v>
      </c>
      <c r="H413" s="1">
        <f t="shared" ca="1" si="54"/>
        <v>17.361335887786929</v>
      </c>
      <c r="I413" s="1">
        <f t="shared" ca="1" si="52"/>
        <v>0</v>
      </c>
      <c r="J413" s="1">
        <f t="shared" ca="1" si="52"/>
        <v>1</v>
      </c>
      <c r="K413" s="1">
        <f t="shared" ca="1" si="52"/>
        <v>0</v>
      </c>
      <c r="L413" s="1">
        <f t="shared" ca="1" si="52"/>
        <v>0</v>
      </c>
      <c r="M413" s="1">
        <f t="shared" ca="1" si="52"/>
        <v>0</v>
      </c>
      <c r="N413" s="1">
        <f t="shared" ca="1" si="55"/>
        <v>0</v>
      </c>
      <c r="O413" s="1">
        <f t="shared" ca="1" si="56"/>
        <v>0</v>
      </c>
    </row>
    <row r="414" spans="1:15">
      <c r="A414" s="14">
        <v>395</v>
      </c>
      <c r="B414" s="35">
        <f t="shared" ca="1" si="53"/>
        <v>0.25187064245708568</v>
      </c>
      <c r="C414" s="7" cm="1">
        <f t="array" aca="1" ref="C414" ca="1">INDEX($C$4:$H$4,1,MATCH(TRUE,$C$6:$H$6&gt;=B414,0))</f>
        <v>11</v>
      </c>
      <c r="D414" s="1">
        <f t="shared" ca="1" si="54"/>
        <v>10.88269748520143</v>
      </c>
      <c r="E414" s="1">
        <f t="shared" ca="1" si="54"/>
        <v>9.4129900704603315</v>
      </c>
      <c r="F414" s="1">
        <f t="shared" ca="1" si="54"/>
        <v>6.4441158656534068</v>
      </c>
      <c r="G414" s="1">
        <f t="shared" ca="1" si="54"/>
        <v>6.2819108376004182</v>
      </c>
      <c r="H414" s="1">
        <f t="shared" ca="1" si="54"/>
        <v>7.5681073911224086</v>
      </c>
      <c r="I414" s="1">
        <f t="shared" ca="1" si="52"/>
        <v>0</v>
      </c>
      <c r="J414" s="1">
        <f t="shared" ca="1" si="52"/>
        <v>0</v>
      </c>
      <c r="K414" s="1">
        <f t="shared" ca="1" si="52"/>
        <v>1</v>
      </c>
      <c r="L414" s="1">
        <f t="shared" ca="1" si="52"/>
        <v>0</v>
      </c>
      <c r="M414" s="1">
        <f t="shared" ca="1" si="52"/>
        <v>0</v>
      </c>
      <c r="N414" s="1">
        <f t="shared" ca="1" si="55"/>
        <v>0</v>
      </c>
      <c r="O414" s="1">
        <f t="shared" ca="1" si="56"/>
        <v>0</v>
      </c>
    </row>
    <row r="415" spans="1:15">
      <c r="A415" s="14">
        <v>396</v>
      </c>
      <c r="B415" s="35">
        <f t="shared" ca="1" si="53"/>
        <v>0.42822320877859255</v>
      </c>
      <c r="C415" s="7" cm="1">
        <f t="array" aca="1" ref="C415" ca="1">INDEX($C$4:$H$4,1,MATCH(TRUE,$C$6:$H$6&gt;=B415,0))</f>
        <v>12</v>
      </c>
      <c r="D415" s="1">
        <f t="shared" ca="1" si="54"/>
        <v>13.103483899476728</v>
      </c>
      <c r="E415" s="1">
        <f t="shared" ca="1" si="54"/>
        <v>30.616213477046397</v>
      </c>
      <c r="F415" s="1">
        <f t="shared" ca="1" si="54"/>
        <v>34.914412851227276</v>
      </c>
      <c r="G415" s="1">
        <f t="shared" ca="1" si="54"/>
        <v>34.485107039254238</v>
      </c>
      <c r="H415" s="1">
        <f t="shared" ca="1" si="54"/>
        <v>53.370208174040705</v>
      </c>
      <c r="I415" s="1">
        <f t="shared" ca="1" si="52"/>
        <v>1</v>
      </c>
      <c r="J415" s="1">
        <f t="shared" ca="1" si="52"/>
        <v>1</v>
      </c>
      <c r="K415" s="1">
        <f t="shared" ca="1" si="52"/>
        <v>0</v>
      </c>
      <c r="L415" s="1">
        <f t="shared" ca="1" si="52"/>
        <v>0</v>
      </c>
      <c r="M415" s="1">
        <f t="shared" ca="1" si="52"/>
        <v>1</v>
      </c>
      <c r="N415" s="1">
        <f t="shared" ca="1" si="55"/>
        <v>0</v>
      </c>
      <c r="O415" s="1">
        <f t="shared" ca="1" si="56"/>
        <v>0</v>
      </c>
    </row>
    <row r="416" spans="1:15">
      <c r="A416" s="14">
        <v>397</v>
      </c>
      <c r="B416" s="35">
        <f t="shared" ca="1" si="53"/>
        <v>0.99389659843660827</v>
      </c>
      <c r="C416" s="7" cm="1">
        <f t="array" aca="1" ref="C416" ca="1">INDEX($C$4:$H$4,1,MATCH(TRUE,$C$6:$H$6&gt;=B416,0))</f>
        <v>15</v>
      </c>
      <c r="D416" s="1">
        <f t="shared" ca="1" si="54"/>
        <v>12.588696350637715</v>
      </c>
      <c r="E416" s="1">
        <f t="shared" ca="1" si="54"/>
        <v>17.520004701593958</v>
      </c>
      <c r="F416" s="1">
        <f t="shared" ca="1" si="54"/>
        <v>15.805346153325463</v>
      </c>
      <c r="G416" s="1">
        <f t="shared" ca="1" si="54"/>
        <v>30.986047321869041</v>
      </c>
      <c r="H416" s="1">
        <f t="shared" ca="1" si="54"/>
        <v>26.697903463701465</v>
      </c>
      <c r="I416" s="1">
        <f t="shared" ca="1" si="52"/>
        <v>0</v>
      </c>
      <c r="J416" s="1">
        <f t="shared" ca="1" si="52"/>
        <v>0</v>
      </c>
      <c r="K416" s="1">
        <f t="shared" ca="1" si="52"/>
        <v>0</v>
      </c>
      <c r="L416" s="1">
        <f t="shared" ca="1" si="52"/>
        <v>0</v>
      </c>
      <c r="M416" s="1">
        <f t="shared" ca="1" si="52"/>
        <v>0</v>
      </c>
      <c r="N416" s="1">
        <f t="shared" ca="1" si="55"/>
        <v>1</v>
      </c>
      <c r="O416" s="1">
        <f t="shared" ca="1" si="56"/>
        <v>26.697903463701465</v>
      </c>
    </row>
    <row r="417" spans="1:15">
      <c r="A417" s="14">
        <v>398</v>
      </c>
      <c r="B417" s="35">
        <f t="shared" ca="1" si="53"/>
        <v>8.4585902863943185E-2</v>
      </c>
      <c r="C417" s="7" cm="1">
        <f t="array" aca="1" ref="C417" ca="1">INDEX($C$4:$H$4,1,MATCH(TRUE,$C$6:$H$6&gt;=B417,0))</f>
        <v>10</v>
      </c>
      <c r="D417" s="1">
        <f t="shared" ca="1" si="54"/>
        <v>7.1997423891806296</v>
      </c>
      <c r="E417" s="1">
        <f t="shared" ca="1" si="54"/>
        <v>29.044660123945494</v>
      </c>
      <c r="F417" s="1">
        <f t="shared" ca="1" si="54"/>
        <v>53.291246422472923</v>
      </c>
      <c r="G417" s="1">
        <f t="shared" ca="1" si="54"/>
        <v>55.48216707937825</v>
      </c>
      <c r="H417" s="1">
        <f t="shared" ca="1" si="54"/>
        <v>53.902471782894459</v>
      </c>
      <c r="I417" s="1">
        <f t="shared" ca="1" si="52"/>
        <v>0</v>
      </c>
      <c r="J417" s="1">
        <f t="shared" ca="1" si="52"/>
        <v>0</v>
      </c>
      <c r="K417" s="1">
        <f t="shared" ca="1" si="52"/>
        <v>0</v>
      </c>
      <c r="L417" s="1">
        <f t="shared" ca="1" si="52"/>
        <v>0</v>
      </c>
      <c r="M417" s="1">
        <f t="shared" ca="1" si="52"/>
        <v>0</v>
      </c>
      <c r="N417" s="1">
        <f t="shared" ca="1" si="55"/>
        <v>1</v>
      </c>
      <c r="O417" s="1">
        <f t="shared" ca="1" si="56"/>
        <v>53.902471782894459</v>
      </c>
    </row>
    <row r="418" spans="1:15">
      <c r="A418" s="14">
        <v>399</v>
      </c>
      <c r="B418" s="35">
        <f t="shared" ca="1" si="53"/>
        <v>0.65048701806647746</v>
      </c>
      <c r="C418" s="7" cm="1">
        <f t="array" aca="1" ref="C418" ca="1">INDEX($C$4:$H$4,1,MATCH(TRUE,$C$6:$H$6&gt;=B418,0))</f>
        <v>13</v>
      </c>
      <c r="D418" s="1">
        <f t="shared" ca="1" si="54"/>
        <v>20.556924816675735</v>
      </c>
      <c r="E418" s="1">
        <f t="shared" ca="1" si="54"/>
        <v>47.485638757718178</v>
      </c>
      <c r="F418" s="1">
        <f t="shared" ca="1" si="54"/>
        <v>70.740130834186175</v>
      </c>
      <c r="G418" s="1">
        <f t="shared" ca="1" si="54"/>
        <v>145.01218868137096</v>
      </c>
      <c r="H418" s="1">
        <f t="shared" ca="1" si="54"/>
        <v>86.030066005603146</v>
      </c>
      <c r="I418" s="1">
        <f t="shared" ca="1" si="52"/>
        <v>0</v>
      </c>
      <c r="J418" s="1">
        <f t="shared" ca="1" si="52"/>
        <v>1</v>
      </c>
      <c r="K418" s="1">
        <f t="shared" ca="1" si="52"/>
        <v>1</v>
      </c>
      <c r="L418" s="1">
        <f t="shared" ca="1" si="52"/>
        <v>0</v>
      </c>
      <c r="M418" s="1">
        <f t="shared" ca="1" si="52"/>
        <v>0</v>
      </c>
      <c r="N418" s="1">
        <f t="shared" ca="1" si="55"/>
        <v>0</v>
      </c>
      <c r="O418" s="1">
        <f t="shared" ca="1" si="56"/>
        <v>0</v>
      </c>
    </row>
    <row r="419" spans="1:15">
      <c r="A419" s="14">
        <v>400</v>
      </c>
      <c r="B419" s="35">
        <f t="shared" ca="1" si="53"/>
        <v>0.58464016698061005</v>
      </c>
      <c r="C419" s="7" cm="1">
        <f t="array" aca="1" ref="C419" ca="1">INDEX($C$4:$H$4,1,MATCH(TRUE,$C$6:$H$6&gt;=B419,0))</f>
        <v>12</v>
      </c>
      <c r="D419" s="1">
        <f t="shared" ca="1" si="54"/>
        <v>17.951173536234755</v>
      </c>
      <c r="E419" s="1">
        <f t="shared" ca="1" si="54"/>
        <v>11.74495098283777</v>
      </c>
      <c r="F419" s="1">
        <f t="shared" ca="1" si="54"/>
        <v>21.96574020078851</v>
      </c>
      <c r="G419" s="1">
        <f t="shared" ca="1" si="54"/>
        <v>27.665420276298178</v>
      </c>
      <c r="H419" s="1">
        <f t="shared" ca="1" si="54"/>
        <v>30.744623709620075</v>
      </c>
      <c r="I419" s="1">
        <f t="shared" ca="1" si="52"/>
        <v>1</v>
      </c>
      <c r="J419" s="1">
        <f t="shared" ca="1" si="52"/>
        <v>0</v>
      </c>
      <c r="K419" s="1">
        <f t="shared" ca="1" si="52"/>
        <v>0</v>
      </c>
      <c r="L419" s="1">
        <f t="shared" ca="1" si="52"/>
        <v>0</v>
      </c>
      <c r="M419" s="1">
        <f t="shared" ca="1" si="52"/>
        <v>0</v>
      </c>
      <c r="N419" s="1">
        <f t="shared" ca="1" si="55"/>
        <v>0</v>
      </c>
      <c r="O419" s="1">
        <f t="shared" ca="1" si="56"/>
        <v>0</v>
      </c>
    </row>
    <row r="420" spans="1:15">
      <c r="A420" s="14">
        <v>401</v>
      </c>
      <c r="B420" s="35">
        <f t="shared" ca="1" si="53"/>
        <v>0.7727221576640747</v>
      </c>
      <c r="C420" s="7" cm="1">
        <f t="array" aca="1" ref="C420" ca="1">INDEX($C$4:$H$4,1,MATCH(TRUE,$C$6:$H$6&gt;=B420,0))</f>
        <v>13</v>
      </c>
      <c r="D420" s="1">
        <f t="shared" ca="1" si="54"/>
        <v>9.7658667668838124</v>
      </c>
      <c r="E420" s="1">
        <f t="shared" ca="1" si="54"/>
        <v>11.712746688120223</v>
      </c>
      <c r="F420" s="1">
        <f t="shared" ca="1" si="54"/>
        <v>16.279367744149482</v>
      </c>
      <c r="G420" s="1">
        <f t="shared" ca="1" si="54"/>
        <v>24.627367628892941</v>
      </c>
      <c r="H420" s="1">
        <f t="shared" ca="1" si="54"/>
        <v>38.772942377503306</v>
      </c>
      <c r="I420" s="1">
        <f t="shared" ca="1" si="52"/>
        <v>1</v>
      </c>
      <c r="J420" s="1">
        <f t="shared" ca="1" si="52"/>
        <v>0</v>
      </c>
      <c r="K420" s="1">
        <f t="shared" ca="1" si="52"/>
        <v>0</v>
      </c>
      <c r="L420" s="1">
        <f t="shared" ca="1" si="52"/>
        <v>1</v>
      </c>
      <c r="M420" s="1">
        <f t="shared" ca="1" si="52"/>
        <v>0</v>
      </c>
      <c r="N420" s="1">
        <f t="shared" ca="1" si="55"/>
        <v>0</v>
      </c>
      <c r="O420" s="1">
        <f t="shared" ca="1" si="56"/>
        <v>0</v>
      </c>
    </row>
    <row r="421" spans="1:15">
      <c r="A421" s="14">
        <v>402</v>
      </c>
      <c r="B421" s="35">
        <f t="shared" ca="1" si="53"/>
        <v>0.37622052565583031</v>
      </c>
      <c r="C421" s="7" cm="1">
        <f t="array" aca="1" ref="C421" ca="1">INDEX($C$4:$H$4,1,MATCH(TRUE,$C$6:$H$6&gt;=B421,0))</f>
        <v>12</v>
      </c>
      <c r="D421" s="1">
        <f t="shared" ref="D421:H436" ca="1" si="57">_xlfn.LOGNORM.INV(RAND(),0.15,0.5)*C421</f>
        <v>7.6701892681876025</v>
      </c>
      <c r="E421" s="1">
        <f t="shared" ca="1" si="57"/>
        <v>7.7673173325883074</v>
      </c>
      <c r="F421" s="1">
        <f t="shared" ca="1" si="57"/>
        <v>5.7994670372468713</v>
      </c>
      <c r="G421" s="1">
        <f t="shared" ca="1" si="57"/>
        <v>5.0591942196150113</v>
      </c>
      <c r="H421" s="1">
        <f t="shared" ca="1" si="57"/>
        <v>6.0931875692118798</v>
      </c>
      <c r="I421" s="1">
        <f t="shared" ca="1" si="52"/>
        <v>0</v>
      </c>
      <c r="J421" s="1">
        <f t="shared" ca="1" si="52"/>
        <v>0</v>
      </c>
      <c r="K421" s="1">
        <f t="shared" ca="1" si="52"/>
        <v>0</v>
      </c>
      <c r="L421" s="1">
        <f t="shared" ca="1" si="52"/>
        <v>0</v>
      </c>
      <c r="M421" s="1">
        <f t="shared" ca="1" si="52"/>
        <v>0</v>
      </c>
      <c r="N421" s="1">
        <f t="shared" ca="1" si="55"/>
        <v>1</v>
      </c>
      <c r="O421" s="1">
        <f t="shared" ca="1" si="56"/>
        <v>6.0931875692118798</v>
      </c>
    </row>
    <row r="422" spans="1:15">
      <c r="A422" s="14">
        <v>403</v>
      </c>
      <c r="B422" s="35">
        <f t="shared" ca="1" si="53"/>
        <v>0.12531971324145108</v>
      </c>
      <c r="C422" s="7" cm="1">
        <f t="array" aca="1" ref="C422" ca="1">INDEX($C$4:$H$4,1,MATCH(TRUE,$C$6:$H$6&gt;=B422,0))</f>
        <v>11</v>
      </c>
      <c r="D422" s="1">
        <f t="shared" ca="1" si="57"/>
        <v>7.048578894107945</v>
      </c>
      <c r="E422" s="1">
        <f t="shared" ca="1" si="57"/>
        <v>8.2082427176304247</v>
      </c>
      <c r="F422" s="1">
        <f t="shared" ca="1" si="57"/>
        <v>4.479198599936228</v>
      </c>
      <c r="G422" s="1">
        <f t="shared" ca="1" si="57"/>
        <v>1.8810703521639887</v>
      </c>
      <c r="H422" s="1">
        <f t="shared" ca="1" si="57"/>
        <v>2.1387239387702661</v>
      </c>
      <c r="I422" s="1">
        <f t="shared" ca="1" si="52"/>
        <v>0</v>
      </c>
      <c r="J422" s="1">
        <f t="shared" ca="1" si="52"/>
        <v>1</v>
      </c>
      <c r="K422" s="1">
        <f t="shared" ca="1" si="52"/>
        <v>0</v>
      </c>
      <c r="L422" s="1">
        <f t="shared" ca="1" si="52"/>
        <v>1</v>
      </c>
      <c r="M422" s="1">
        <f t="shared" ca="1" si="52"/>
        <v>0</v>
      </c>
      <c r="N422" s="1">
        <f t="shared" ca="1" si="55"/>
        <v>0</v>
      </c>
      <c r="O422" s="1">
        <f t="shared" ca="1" si="56"/>
        <v>0</v>
      </c>
    </row>
    <row r="423" spans="1:15">
      <c r="A423" s="14">
        <v>404</v>
      </c>
      <c r="B423" s="35">
        <f t="shared" ca="1" si="53"/>
        <v>0.85325068270662863</v>
      </c>
      <c r="C423" s="7" cm="1">
        <f t="array" aca="1" ref="C423" ca="1">INDEX($C$4:$H$4,1,MATCH(TRUE,$C$6:$H$6&gt;=B423,0))</f>
        <v>14</v>
      </c>
      <c r="D423" s="1">
        <f t="shared" ca="1" si="57"/>
        <v>24.680315698164208</v>
      </c>
      <c r="E423" s="1">
        <f t="shared" ca="1" si="57"/>
        <v>33.795828428084228</v>
      </c>
      <c r="F423" s="1">
        <f t="shared" ca="1" si="57"/>
        <v>32.153361205538936</v>
      </c>
      <c r="G423" s="1">
        <f t="shared" ca="1" si="57"/>
        <v>46.14065185258913</v>
      </c>
      <c r="H423" s="1">
        <f t="shared" ca="1" si="57"/>
        <v>17.868491512427607</v>
      </c>
      <c r="I423" s="1">
        <f t="shared" ca="1" si="52"/>
        <v>1</v>
      </c>
      <c r="J423" s="1">
        <f t="shared" ca="1" si="52"/>
        <v>0</v>
      </c>
      <c r="K423" s="1">
        <f t="shared" ca="1" si="52"/>
        <v>1</v>
      </c>
      <c r="L423" s="1">
        <f t="shared" ca="1" si="52"/>
        <v>0</v>
      </c>
      <c r="M423" s="1">
        <f t="shared" ca="1" si="52"/>
        <v>0</v>
      </c>
      <c r="N423" s="1">
        <f t="shared" ca="1" si="55"/>
        <v>0</v>
      </c>
      <c r="O423" s="1">
        <f t="shared" ca="1" si="56"/>
        <v>0</v>
      </c>
    </row>
    <row r="424" spans="1:15">
      <c r="A424" s="14">
        <v>405</v>
      </c>
      <c r="B424" s="35">
        <f t="shared" ca="1" si="53"/>
        <v>0.25637314472545814</v>
      </c>
      <c r="C424" s="7" cm="1">
        <f t="array" aca="1" ref="C424" ca="1">INDEX($C$4:$H$4,1,MATCH(TRUE,$C$6:$H$6&gt;=B424,0))</f>
        <v>11</v>
      </c>
      <c r="D424" s="1">
        <f t="shared" ca="1" si="57"/>
        <v>18.491433904875048</v>
      </c>
      <c r="E424" s="1">
        <f t="shared" ca="1" si="57"/>
        <v>23.536965819952918</v>
      </c>
      <c r="F424" s="1">
        <f t="shared" ca="1" si="57"/>
        <v>18.898347746941404</v>
      </c>
      <c r="G424" s="1">
        <f t="shared" ca="1" si="57"/>
        <v>23.819389861339616</v>
      </c>
      <c r="H424" s="1">
        <f t="shared" ca="1" si="57"/>
        <v>91.149217216228379</v>
      </c>
      <c r="I424" s="1">
        <f t="shared" ca="1" si="52"/>
        <v>0</v>
      </c>
      <c r="J424" s="1">
        <f t="shared" ca="1" si="52"/>
        <v>0</v>
      </c>
      <c r="K424" s="1">
        <f t="shared" ca="1" si="52"/>
        <v>0</v>
      </c>
      <c r="L424" s="1">
        <f t="shared" ca="1" si="52"/>
        <v>0</v>
      </c>
      <c r="M424" s="1">
        <f t="shared" ca="1" si="52"/>
        <v>0</v>
      </c>
      <c r="N424" s="1">
        <f t="shared" ca="1" si="55"/>
        <v>1</v>
      </c>
      <c r="O424" s="1">
        <f t="shared" ca="1" si="56"/>
        <v>91.149217216228379</v>
      </c>
    </row>
    <row r="425" spans="1:15">
      <c r="A425" s="14">
        <v>406</v>
      </c>
      <c r="B425" s="35">
        <f t="shared" ca="1" si="53"/>
        <v>0.54028139263657349</v>
      </c>
      <c r="C425" s="7" cm="1">
        <f t="array" aca="1" ref="C425" ca="1">INDEX($C$4:$H$4,1,MATCH(TRUE,$C$6:$H$6&gt;=B425,0))</f>
        <v>12</v>
      </c>
      <c r="D425" s="1">
        <f t="shared" ca="1" si="57"/>
        <v>10.089398638316991</v>
      </c>
      <c r="E425" s="1">
        <f t="shared" ca="1" si="57"/>
        <v>9.1438680460001169</v>
      </c>
      <c r="F425" s="1">
        <f t="shared" ca="1" si="57"/>
        <v>10.591901633491803</v>
      </c>
      <c r="G425" s="1">
        <f t="shared" ca="1" si="57"/>
        <v>15.820877766088344</v>
      </c>
      <c r="H425" s="1">
        <f t="shared" ca="1" si="57"/>
        <v>29.995016320233059</v>
      </c>
      <c r="I425" s="1">
        <f t="shared" ca="1" si="52"/>
        <v>0</v>
      </c>
      <c r="J425" s="1">
        <f t="shared" ca="1" si="52"/>
        <v>0</v>
      </c>
      <c r="K425" s="1">
        <f t="shared" ca="1" si="52"/>
        <v>0</v>
      </c>
      <c r="L425" s="1">
        <f t="shared" ca="1" si="52"/>
        <v>0</v>
      </c>
      <c r="M425" s="1">
        <f t="shared" ca="1" si="52"/>
        <v>0</v>
      </c>
      <c r="N425" s="1">
        <f t="shared" ca="1" si="55"/>
        <v>1</v>
      </c>
      <c r="O425" s="1">
        <f t="shared" ca="1" si="56"/>
        <v>29.995016320233059</v>
      </c>
    </row>
    <row r="426" spans="1:15">
      <c r="A426" s="14">
        <v>407</v>
      </c>
      <c r="B426" s="35">
        <f t="shared" ca="1" si="53"/>
        <v>0.658508862283257</v>
      </c>
      <c r="C426" s="7" cm="1">
        <f t="array" aca="1" ref="C426" ca="1">INDEX($C$4:$H$4,1,MATCH(TRUE,$C$6:$H$6&gt;=B426,0))</f>
        <v>13</v>
      </c>
      <c r="D426" s="1">
        <f t="shared" ca="1" si="57"/>
        <v>8.7687728141380408</v>
      </c>
      <c r="E426" s="1">
        <f t="shared" ca="1" si="57"/>
        <v>8.0758381937599335</v>
      </c>
      <c r="F426" s="1">
        <f t="shared" ca="1" si="57"/>
        <v>41.857890063266076</v>
      </c>
      <c r="G426" s="1">
        <f t="shared" ca="1" si="57"/>
        <v>73.684435421108432</v>
      </c>
      <c r="H426" s="1">
        <f t="shared" ca="1" si="57"/>
        <v>64.951783929264579</v>
      </c>
      <c r="I426" s="1">
        <f t="shared" ca="1" si="52"/>
        <v>0</v>
      </c>
      <c r="J426" s="1">
        <f t="shared" ca="1" si="52"/>
        <v>0</v>
      </c>
      <c r="K426" s="1">
        <f t="shared" ca="1" si="52"/>
        <v>0</v>
      </c>
      <c r="L426" s="1">
        <f t="shared" ca="1" si="52"/>
        <v>0</v>
      </c>
      <c r="M426" s="1">
        <f t="shared" ca="1" si="52"/>
        <v>0</v>
      </c>
      <c r="N426" s="1">
        <f t="shared" ca="1" si="55"/>
        <v>1</v>
      </c>
      <c r="O426" s="1">
        <f t="shared" ca="1" si="56"/>
        <v>64.951783929264579</v>
      </c>
    </row>
    <row r="427" spans="1:15">
      <c r="A427" s="14">
        <v>408</v>
      </c>
      <c r="B427" s="35">
        <f t="shared" ca="1" si="53"/>
        <v>0.11074265474805056</v>
      </c>
      <c r="C427" s="7" cm="1">
        <f t="array" aca="1" ref="C427" ca="1">INDEX($C$4:$H$4,1,MATCH(TRUE,$C$6:$H$6&gt;=B427,0))</f>
        <v>11</v>
      </c>
      <c r="D427" s="1">
        <f t="shared" ca="1" si="57"/>
        <v>8.266965816801461</v>
      </c>
      <c r="E427" s="1">
        <f t="shared" ca="1" si="57"/>
        <v>4.7721030701081801</v>
      </c>
      <c r="F427" s="1">
        <f t="shared" ca="1" si="57"/>
        <v>3.7753544247569018</v>
      </c>
      <c r="G427" s="1">
        <f t="shared" ca="1" si="57"/>
        <v>11.168443997959743</v>
      </c>
      <c r="H427" s="1">
        <f t="shared" ca="1" si="57"/>
        <v>9.8432358678273815</v>
      </c>
      <c r="I427" s="1">
        <f t="shared" ca="1" si="52"/>
        <v>0</v>
      </c>
      <c r="J427" s="1">
        <f t="shared" ca="1" si="52"/>
        <v>0</v>
      </c>
      <c r="K427" s="1">
        <f t="shared" ca="1" si="52"/>
        <v>1</v>
      </c>
      <c r="L427" s="1">
        <f t="shared" ca="1" si="52"/>
        <v>0</v>
      </c>
      <c r="M427" s="1">
        <f t="shared" ca="1" si="52"/>
        <v>1</v>
      </c>
      <c r="N427" s="1">
        <f t="shared" ca="1" si="55"/>
        <v>0</v>
      </c>
      <c r="O427" s="1">
        <f t="shared" ca="1" si="56"/>
        <v>0</v>
      </c>
    </row>
    <row r="428" spans="1:15">
      <c r="A428" s="14">
        <v>409</v>
      </c>
      <c r="B428" s="35">
        <f t="shared" ca="1" si="53"/>
        <v>0.15832769561608939</v>
      </c>
      <c r="C428" s="7" cm="1">
        <f t="array" aca="1" ref="C428" ca="1">INDEX($C$4:$H$4,1,MATCH(TRUE,$C$6:$H$6&gt;=B428,0))</f>
        <v>11</v>
      </c>
      <c r="D428" s="1">
        <f t="shared" ca="1" si="57"/>
        <v>21.097206662888272</v>
      </c>
      <c r="E428" s="1">
        <f t="shared" ca="1" si="57"/>
        <v>17.78455305327563</v>
      </c>
      <c r="F428" s="1">
        <f t="shared" ca="1" si="57"/>
        <v>46.981844193295416</v>
      </c>
      <c r="G428" s="1">
        <f t="shared" ca="1" si="57"/>
        <v>41.581762074031509</v>
      </c>
      <c r="H428" s="1">
        <f t="shared" ca="1" si="57"/>
        <v>40.213553014474392</v>
      </c>
      <c r="I428" s="1">
        <f t="shared" ca="1" si="52"/>
        <v>1</v>
      </c>
      <c r="J428" s="1">
        <f t="shared" ca="1" si="52"/>
        <v>0</v>
      </c>
      <c r="K428" s="1">
        <f t="shared" ca="1" si="52"/>
        <v>0</v>
      </c>
      <c r="L428" s="1">
        <f t="shared" ca="1" si="52"/>
        <v>0</v>
      </c>
      <c r="M428" s="1">
        <f t="shared" ca="1" si="52"/>
        <v>0</v>
      </c>
      <c r="N428" s="1">
        <f t="shared" ca="1" si="55"/>
        <v>0</v>
      </c>
      <c r="O428" s="1">
        <f t="shared" ca="1" si="56"/>
        <v>0</v>
      </c>
    </row>
    <row r="429" spans="1:15">
      <c r="A429" s="14">
        <v>410</v>
      </c>
      <c r="B429" s="35">
        <f t="shared" ca="1" si="53"/>
        <v>0.83241558662323767</v>
      </c>
      <c r="C429" s="7" cm="1">
        <f t="array" aca="1" ref="C429" ca="1">INDEX($C$4:$H$4,1,MATCH(TRUE,$C$6:$H$6&gt;=B429,0))</f>
        <v>14</v>
      </c>
      <c r="D429" s="1">
        <f t="shared" ca="1" si="57"/>
        <v>19.114220619619768</v>
      </c>
      <c r="E429" s="1">
        <f t="shared" ca="1" si="57"/>
        <v>25.919780441410118</v>
      </c>
      <c r="F429" s="1">
        <f t="shared" ca="1" si="57"/>
        <v>35.706163866623655</v>
      </c>
      <c r="G429" s="1">
        <f t="shared" ca="1" si="57"/>
        <v>56.122734181385205</v>
      </c>
      <c r="H429" s="1">
        <f t="shared" ca="1" si="57"/>
        <v>36.804303921656725</v>
      </c>
      <c r="I429" s="1">
        <f t="shared" ca="1" si="52"/>
        <v>0</v>
      </c>
      <c r="J429" s="1">
        <f t="shared" ca="1" si="52"/>
        <v>0</v>
      </c>
      <c r="K429" s="1">
        <f t="shared" ca="1" si="52"/>
        <v>0</v>
      </c>
      <c r="L429" s="1">
        <f t="shared" ca="1" si="52"/>
        <v>0</v>
      </c>
      <c r="M429" s="1">
        <f t="shared" ca="1" si="52"/>
        <v>0</v>
      </c>
      <c r="N429" s="1">
        <f t="shared" ca="1" si="55"/>
        <v>1</v>
      </c>
      <c r="O429" s="1">
        <f t="shared" ca="1" si="56"/>
        <v>36.804303921656725</v>
      </c>
    </row>
    <row r="430" spans="1:15">
      <c r="A430" s="14">
        <v>411</v>
      </c>
      <c r="B430" s="35">
        <f t="shared" ca="1" si="53"/>
        <v>0.95550762670992195</v>
      </c>
      <c r="C430" s="7" cm="1">
        <f t="array" aca="1" ref="C430" ca="1">INDEX($C$4:$H$4,1,MATCH(TRUE,$C$6:$H$6&gt;=B430,0))</f>
        <v>15</v>
      </c>
      <c r="D430" s="1">
        <f t="shared" ca="1" si="57"/>
        <v>14.836559027547223</v>
      </c>
      <c r="E430" s="1">
        <f t="shared" ca="1" si="57"/>
        <v>13.00792443994407</v>
      </c>
      <c r="F430" s="1">
        <f t="shared" ca="1" si="57"/>
        <v>14.51869210883212</v>
      </c>
      <c r="G430" s="1">
        <f t="shared" ca="1" si="57"/>
        <v>10.515158465315237</v>
      </c>
      <c r="H430" s="1">
        <f t="shared" ca="1" si="57"/>
        <v>29.552688197155046</v>
      </c>
      <c r="I430" s="1">
        <f t="shared" ca="1" si="52"/>
        <v>1</v>
      </c>
      <c r="J430" s="1">
        <f t="shared" ca="1" si="52"/>
        <v>0</v>
      </c>
      <c r="K430" s="1">
        <f t="shared" ca="1" si="52"/>
        <v>0</v>
      </c>
      <c r="L430" s="1">
        <f t="shared" ca="1" si="52"/>
        <v>1</v>
      </c>
      <c r="M430" s="1">
        <f t="shared" ca="1" si="52"/>
        <v>0</v>
      </c>
      <c r="N430" s="1">
        <f t="shared" ca="1" si="55"/>
        <v>0</v>
      </c>
      <c r="O430" s="1">
        <f t="shared" ca="1" si="56"/>
        <v>0</v>
      </c>
    </row>
    <row r="431" spans="1:15">
      <c r="A431" s="14">
        <v>412</v>
      </c>
      <c r="B431" s="35">
        <f t="shared" ca="1" si="53"/>
        <v>0.52102024059302843</v>
      </c>
      <c r="C431" s="7" cm="1">
        <f t="array" aca="1" ref="C431" ca="1">INDEX($C$4:$H$4,1,MATCH(TRUE,$C$6:$H$6&gt;=B431,0))</f>
        <v>12</v>
      </c>
      <c r="D431" s="1">
        <f t="shared" ca="1" si="57"/>
        <v>10.668627306694535</v>
      </c>
      <c r="E431" s="1">
        <f t="shared" ca="1" si="57"/>
        <v>22.087017356419992</v>
      </c>
      <c r="F431" s="1">
        <f t="shared" ca="1" si="57"/>
        <v>33.709715488292801</v>
      </c>
      <c r="G431" s="1">
        <f t="shared" ca="1" si="57"/>
        <v>52.37390597966111</v>
      </c>
      <c r="H431" s="1">
        <f t="shared" ca="1" si="57"/>
        <v>106.63984216772469</v>
      </c>
      <c r="I431" s="1">
        <f t="shared" ca="1" si="52"/>
        <v>1</v>
      </c>
      <c r="J431" s="1">
        <f t="shared" ca="1" si="52"/>
        <v>1</v>
      </c>
      <c r="K431" s="1">
        <f t="shared" ca="1" si="52"/>
        <v>0</v>
      </c>
      <c r="L431" s="1">
        <f t="shared" ca="1" si="52"/>
        <v>0</v>
      </c>
      <c r="M431" s="1">
        <f t="shared" ca="1" si="52"/>
        <v>0</v>
      </c>
      <c r="N431" s="1">
        <f t="shared" ca="1" si="55"/>
        <v>0</v>
      </c>
      <c r="O431" s="1">
        <f t="shared" ca="1" si="56"/>
        <v>0</v>
      </c>
    </row>
    <row r="432" spans="1:15">
      <c r="A432" s="14">
        <v>413</v>
      </c>
      <c r="B432" s="35">
        <f t="shared" ca="1" si="53"/>
        <v>0.38226161293423455</v>
      </c>
      <c r="C432" s="7" cm="1">
        <f t="array" aca="1" ref="C432" ca="1">INDEX($C$4:$H$4,1,MATCH(TRUE,$C$6:$H$6&gt;=B432,0))</f>
        <v>12</v>
      </c>
      <c r="D432" s="1">
        <f t="shared" ca="1" si="57"/>
        <v>12.49565352615079</v>
      </c>
      <c r="E432" s="1">
        <f t="shared" ca="1" si="57"/>
        <v>14.040010905012348</v>
      </c>
      <c r="F432" s="1">
        <f t="shared" ca="1" si="57"/>
        <v>14.754697986598183</v>
      </c>
      <c r="G432" s="1">
        <f t="shared" ca="1" si="57"/>
        <v>12.01600345651112</v>
      </c>
      <c r="H432" s="1">
        <f t="shared" ca="1" si="57"/>
        <v>26.519863831729523</v>
      </c>
      <c r="I432" s="1">
        <f t="shared" ca="1" si="52"/>
        <v>0</v>
      </c>
      <c r="J432" s="1">
        <f t="shared" ca="1" si="52"/>
        <v>0</v>
      </c>
      <c r="K432" s="1">
        <f t="shared" ca="1" si="52"/>
        <v>1</v>
      </c>
      <c r="L432" s="1">
        <f t="shared" ca="1" si="52"/>
        <v>0</v>
      </c>
      <c r="M432" s="1">
        <f t="shared" ca="1" si="52"/>
        <v>0</v>
      </c>
      <c r="N432" s="1">
        <f t="shared" ca="1" si="55"/>
        <v>0</v>
      </c>
      <c r="O432" s="1">
        <f t="shared" ca="1" si="56"/>
        <v>0</v>
      </c>
    </row>
    <row r="433" spans="1:15">
      <c r="A433" s="14">
        <v>414</v>
      </c>
      <c r="B433" s="35">
        <f t="shared" ca="1" si="53"/>
        <v>0.40045529832924953</v>
      </c>
      <c r="C433" s="7" cm="1">
        <f t="array" aca="1" ref="C433" ca="1">INDEX($C$4:$H$4,1,MATCH(TRUE,$C$6:$H$6&gt;=B433,0))</f>
        <v>12</v>
      </c>
      <c r="D433" s="1">
        <f t="shared" ca="1" si="57"/>
        <v>8.3052494443744642</v>
      </c>
      <c r="E433" s="1">
        <f t="shared" ca="1" si="57"/>
        <v>12.300132806853748</v>
      </c>
      <c r="F433" s="1">
        <f t="shared" ca="1" si="57"/>
        <v>9.9024756302631136</v>
      </c>
      <c r="G433" s="1">
        <f t="shared" ca="1" si="57"/>
        <v>20.348774219329165</v>
      </c>
      <c r="H433" s="1">
        <f t="shared" ca="1" si="57"/>
        <v>23.234624206981533</v>
      </c>
      <c r="I433" s="1">
        <f t="shared" ca="1" si="52"/>
        <v>1</v>
      </c>
      <c r="J433" s="1">
        <f t="shared" ca="1" si="52"/>
        <v>0</v>
      </c>
      <c r="K433" s="1">
        <f t="shared" ca="1" si="52"/>
        <v>0</v>
      </c>
      <c r="L433" s="1">
        <f t="shared" ca="1" si="52"/>
        <v>0</v>
      </c>
      <c r="M433" s="1">
        <f t="shared" ca="1" si="52"/>
        <v>0</v>
      </c>
      <c r="N433" s="1">
        <f t="shared" ca="1" si="55"/>
        <v>0</v>
      </c>
      <c r="O433" s="1">
        <f t="shared" ca="1" si="56"/>
        <v>0</v>
      </c>
    </row>
    <row r="434" spans="1:15">
      <c r="A434" s="14">
        <v>415</v>
      </c>
      <c r="B434" s="35">
        <f t="shared" ca="1" si="53"/>
        <v>0.5176067345361689</v>
      </c>
      <c r="C434" s="7" cm="1">
        <f t="array" aca="1" ref="C434" ca="1">INDEX($C$4:$H$4,1,MATCH(TRUE,$C$6:$H$6&gt;=B434,0))</f>
        <v>12</v>
      </c>
      <c r="D434" s="1">
        <f t="shared" ca="1" si="57"/>
        <v>18.734914502398148</v>
      </c>
      <c r="E434" s="1">
        <f t="shared" ca="1" si="57"/>
        <v>17.447453164651662</v>
      </c>
      <c r="F434" s="1">
        <f t="shared" ca="1" si="57"/>
        <v>18.042448180436811</v>
      </c>
      <c r="G434" s="1">
        <f t="shared" ca="1" si="57"/>
        <v>24.679683280031</v>
      </c>
      <c r="H434" s="1">
        <f t="shared" ca="1" si="57"/>
        <v>33.410902302188958</v>
      </c>
      <c r="I434" s="1">
        <f t="shared" ca="1" si="52"/>
        <v>1</v>
      </c>
      <c r="J434" s="1">
        <f t="shared" ca="1" si="52"/>
        <v>1</v>
      </c>
      <c r="K434" s="1">
        <f t="shared" ca="1" si="52"/>
        <v>0</v>
      </c>
      <c r="L434" s="1">
        <f t="shared" ca="1" si="52"/>
        <v>0</v>
      </c>
      <c r="M434" s="1">
        <f t="shared" ca="1" si="52"/>
        <v>0</v>
      </c>
      <c r="N434" s="1">
        <f t="shared" ca="1" si="55"/>
        <v>0</v>
      </c>
      <c r="O434" s="1">
        <f t="shared" ca="1" si="56"/>
        <v>0</v>
      </c>
    </row>
    <row r="435" spans="1:15">
      <c r="A435" s="14">
        <v>416</v>
      </c>
      <c r="B435" s="35">
        <f t="shared" ca="1" si="53"/>
        <v>0.11266387617172491</v>
      </c>
      <c r="C435" s="7" cm="1">
        <f t="array" aca="1" ref="C435" ca="1">INDEX($C$4:$H$4,1,MATCH(TRUE,$C$6:$H$6&gt;=B435,0))</f>
        <v>11</v>
      </c>
      <c r="D435" s="1">
        <f t="shared" ca="1" si="57"/>
        <v>19.399435528031358</v>
      </c>
      <c r="E435" s="1">
        <f t="shared" ca="1" si="57"/>
        <v>23.472354847742483</v>
      </c>
      <c r="F435" s="1">
        <f t="shared" ca="1" si="57"/>
        <v>76.34981196347367</v>
      </c>
      <c r="G435" s="1">
        <f t="shared" ca="1" si="57"/>
        <v>126.45614068625706</v>
      </c>
      <c r="H435" s="1">
        <f t="shared" ca="1" si="57"/>
        <v>113.66030872517723</v>
      </c>
      <c r="I435" s="1">
        <f t="shared" ca="1" si="52"/>
        <v>0</v>
      </c>
      <c r="J435" s="1">
        <f t="shared" ca="1" si="52"/>
        <v>0</v>
      </c>
      <c r="K435" s="1">
        <f t="shared" ca="1" si="52"/>
        <v>0</v>
      </c>
      <c r="L435" s="1">
        <f t="shared" ca="1" si="52"/>
        <v>0</v>
      </c>
      <c r="M435" s="1">
        <f t="shared" ca="1" si="52"/>
        <v>0</v>
      </c>
      <c r="N435" s="1">
        <f t="shared" ca="1" si="55"/>
        <v>1</v>
      </c>
      <c r="O435" s="1">
        <f t="shared" ca="1" si="56"/>
        <v>113.66030872517723</v>
      </c>
    </row>
    <row r="436" spans="1:15">
      <c r="A436" s="14">
        <v>417</v>
      </c>
      <c r="B436" s="35">
        <f t="shared" ca="1" si="53"/>
        <v>2.1084933869436773E-2</v>
      </c>
      <c r="C436" s="7" cm="1">
        <f t="array" aca="1" ref="C436" ca="1">INDEX($C$4:$H$4,1,MATCH(TRUE,$C$6:$H$6&gt;=B436,0))</f>
        <v>10</v>
      </c>
      <c r="D436" s="1">
        <f t="shared" ca="1" si="57"/>
        <v>9.5279163345109357</v>
      </c>
      <c r="E436" s="1">
        <f t="shared" ca="1" si="57"/>
        <v>14.555059881090363</v>
      </c>
      <c r="F436" s="1">
        <f t="shared" ca="1" si="57"/>
        <v>17.948271656897507</v>
      </c>
      <c r="G436" s="1">
        <f t="shared" ca="1" si="57"/>
        <v>42.092490979490876</v>
      </c>
      <c r="H436" s="1">
        <f t="shared" ca="1" si="57"/>
        <v>119.21182418725438</v>
      </c>
      <c r="I436" s="1">
        <f t="shared" ca="1" si="52"/>
        <v>0</v>
      </c>
      <c r="J436" s="1">
        <f t="shared" ca="1" si="52"/>
        <v>0</v>
      </c>
      <c r="K436" s="1">
        <f t="shared" ca="1" si="52"/>
        <v>1</v>
      </c>
      <c r="L436" s="1">
        <f t="shared" ca="1" si="52"/>
        <v>0</v>
      </c>
      <c r="M436" s="1">
        <f t="shared" ca="1" si="52"/>
        <v>0</v>
      </c>
      <c r="N436" s="1">
        <f t="shared" ca="1" si="55"/>
        <v>0</v>
      </c>
      <c r="O436" s="1">
        <f t="shared" ca="1" si="56"/>
        <v>0</v>
      </c>
    </row>
    <row r="437" spans="1:15">
      <c r="A437" s="14">
        <v>418</v>
      </c>
      <c r="B437" s="35">
        <f t="shared" ca="1" si="53"/>
        <v>0.69277083146214369</v>
      </c>
      <c r="C437" s="7" cm="1">
        <f t="array" aca="1" ref="C437" ca="1">INDEX($C$4:$H$4,1,MATCH(TRUE,$C$6:$H$6&gt;=B437,0))</f>
        <v>13</v>
      </c>
      <c r="D437" s="1">
        <f t="shared" ref="D437:H452" ca="1" si="58">_xlfn.LOGNORM.INV(RAND(),0.15,0.5)*C437</f>
        <v>16.284146115525669</v>
      </c>
      <c r="E437" s="1">
        <f t="shared" ca="1" si="58"/>
        <v>15.119852854854985</v>
      </c>
      <c r="F437" s="1">
        <f t="shared" ca="1" si="58"/>
        <v>11.168132537244428</v>
      </c>
      <c r="G437" s="1">
        <f t="shared" ca="1" si="58"/>
        <v>16.429916476906673</v>
      </c>
      <c r="H437" s="1">
        <f t="shared" ca="1" si="58"/>
        <v>19.23648004584966</v>
      </c>
      <c r="I437" s="1">
        <f t="shared" ca="1" si="52"/>
        <v>1</v>
      </c>
      <c r="J437" s="1">
        <f t="shared" ca="1" si="52"/>
        <v>1</v>
      </c>
      <c r="K437" s="1">
        <f t="shared" ca="1" si="52"/>
        <v>1</v>
      </c>
      <c r="L437" s="1">
        <f t="shared" ca="1" si="52"/>
        <v>0</v>
      </c>
      <c r="M437" s="1">
        <f t="shared" ca="1" si="52"/>
        <v>0</v>
      </c>
      <c r="N437" s="1">
        <f t="shared" ca="1" si="55"/>
        <v>0</v>
      </c>
      <c r="O437" s="1">
        <f t="shared" ca="1" si="56"/>
        <v>0</v>
      </c>
    </row>
    <row r="438" spans="1:15">
      <c r="A438" s="14">
        <v>419</v>
      </c>
      <c r="B438" s="35">
        <f t="shared" ca="1" si="53"/>
        <v>0.52400758742888176</v>
      </c>
      <c r="C438" s="7" cm="1">
        <f t="array" aca="1" ref="C438" ca="1">INDEX($C$4:$H$4,1,MATCH(TRUE,$C$6:$H$6&gt;=B438,0))</f>
        <v>12</v>
      </c>
      <c r="D438" s="1">
        <f t="shared" ca="1" si="58"/>
        <v>7.6462105954475339</v>
      </c>
      <c r="E438" s="1">
        <f t="shared" ca="1" si="58"/>
        <v>6.2524394894314943</v>
      </c>
      <c r="F438" s="1">
        <f t="shared" ca="1" si="58"/>
        <v>13.577472702714324</v>
      </c>
      <c r="G438" s="1">
        <f t="shared" ca="1" si="58"/>
        <v>10.899311568419391</v>
      </c>
      <c r="H438" s="1">
        <f t="shared" ca="1" si="58"/>
        <v>9.1762247872355278</v>
      </c>
      <c r="I438" s="1">
        <f t="shared" ca="1" si="52"/>
        <v>1</v>
      </c>
      <c r="J438" s="1">
        <f t="shared" ca="1" si="52"/>
        <v>0</v>
      </c>
      <c r="K438" s="1">
        <f t="shared" ca="1" si="52"/>
        <v>0</v>
      </c>
      <c r="L438" s="1">
        <f t="shared" ca="1" si="52"/>
        <v>0</v>
      </c>
      <c r="M438" s="1">
        <f t="shared" ca="1" si="52"/>
        <v>0</v>
      </c>
      <c r="N438" s="1">
        <f t="shared" ca="1" si="55"/>
        <v>0</v>
      </c>
      <c r="O438" s="1">
        <f t="shared" ca="1" si="56"/>
        <v>0</v>
      </c>
    </row>
    <row r="439" spans="1:15">
      <c r="A439" s="14">
        <v>420</v>
      </c>
      <c r="B439" s="35">
        <f t="shared" ca="1" si="53"/>
        <v>0.72551125746690948</v>
      </c>
      <c r="C439" s="7" cm="1">
        <f t="array" aca="1" ref="C439" ca="1">INDEX($C$4:$H$4,1,MATCH(TRUE,$C$6:$H$6&gt;=B439,0))</f>
        <v>13</v>
      </c>
      <c r="D439" s="1">
        <f t="shared" ca="1" si="58"/>
        <v>7.5365911950231839</v>
      </c>
      <c r="E439" s="1">
        <f t="shared" ca="1" si="58"/>
        <v>5.7279028765097131</v>
      </c>
      <c r="F439" s="1">
        <f t="shared" ca="1" si="58"/>
        <v>5.4601957056332475</v>
      </c>
      <c r="G439" s="1">
        <f t="shared" ca="1" si="58"/>
        <v>2.9906511265654827</v>
      </c>
      <c r="H439" s="1">
        <f t="shared" ca="1" si="58"/>
        <v>5.7252505040199066</v>
      </c>
      <c r="I439" s="1">
        <f t="shared" ca="1" si="52"/>
        <v>1</v>
      </c>
      <c r="J439" s="1">
        <f t="shared" ca="1" si="52"/>
        <v>0</v>
      </c>
      <c r="K439" s="1">
        <f t="shared" ca="1" si="52"/>
        <v>0</v>
      </c>
      <c r="L439" s="1">
        <f t="shared" ca="1" si="52"/>
        <v>0</v>
      </c>
      <c r="M439" s="1">
        <f t="shared" ca="1" si="52"/>
        <v>0</v>
      </c>
      <c r="N439" s="1">
        <f t="shared" ca="1" si="55"/>
        <v>0</v>
      </c>
      <c r="O439" s="1">
        <f t="shared" ca="1" si="56"/>
        <v>0</v>
      </c>
    </row>
    <row r="440" spans="1:15">
      <c r="A440" s="14">
        <v>421</v>
      </c>
      <c r="B440" s="35">
        <f t="shared" ca="1" si="53"/>
        <v>0.90813043825833129</v>
      </c>
      <c r="C440" s="7" cm="1">
        <f t="array" aca="1" ref="C440" ca="1">INDEX($C$4:$H$4,1,MATCH(TRUE,$C$6:$H$6&gt;=B440,0))</f>
        <v>15</v>
      </c>
      <c r="D440" s="1">
        <f t="shared" ca="1" si="58"/>
        <v>27.595372542135756</v>
      </c>
      <c r="E440" s="1">
        <f t="shared" ca="1" si="58"/>
        <v>80.448161156614916</v>
      </c>
      <c r="F440" s="1">
        <f t="shared" ca="1" si="58"/>
        <v>78.570878129859253</v>
      </c>
      <c r="G440" s="1">
        <f t="shared" ca="1" si="58"/>
        <v>77.89448854325677</v>
      </c>
      <c r="H440" s="1">
        <f t="shared" ca="1" si="58"/>
        <v>53.633624642517368</v>
      </c>
      <c r="I440" s="1">
        <f t="shared" ca="1" si="52"/>
        <v>0</v>
      </c>
      <c r="J440" s="1">
        <f t="shared" ca="1" si="52"/>
        <v>1</v>
      </c>
      <c r="K440" s="1">
        <f t="shared" ca="1" si="52"/>
        <v>0</v>
      </c>
      <c r="L440" s="1">
        <f t="shared" ca="1" si="52"/>
        <v>0</v>
      </c>
      <c r="M440" s="1">
        <f t="shared" ca="1" si="52"/>
        <v>0</v>
      </c>
      <c r="N440" s="1">
        <f t="shared" ca="1" si="55"/>
        <v>0</v>
      </c>
      <c r="O440" s="1">
        <f t="shared" ca="1" si="56"/>
        <v>0</v>
      </c>
    </row>
    <row r="441" spans="1:15">
      <c r="A441" s="14">
        <v>422</v>
      </c>
      <c r="B441" s="35">
        <f t="shared" ca="1" si="53"/>
        <v>0.62371823122182246</v>
      </c>
      <c r="C441" s="7" cm="1">
        <f t="array" aca="1" ref="C441" ca="1">INDEX($C$4:$H$4,1,MATCH(TRUE,$C$6:$H$6&gt;=B441,0))</f>
        <v>13</v>
      </c>
      <c r="D441" s="1">
        <f t="shared" ca="1" si="58"/>
        <v>13.122077343360823</v>
      </c>
      <c r="E441" s="1">
        <f t="shared" ca="1" si="58"/>
        <v>27.401359569143825</v>
      </c>
      <c r="F441" s="1">
        <f t="shared" ca="1" si="58"/>
        <v>22.506970166455563</v>
      </c>
      <c r="G441" s="1">
        <f t="shared" ca="1" si="58"/>
        <v>31.575701512808902</v>
      </c>
      <c r="H441" s="1">
        <f t="shared" ca="1" si="58"/>
        <v>77.482512922534667</v>
      </c>
      <c r="I441" s="1">
        <f t="shared" ref="I441:M491" ca="1" si="59">IF(RAND()&lt;C$10,1,0)</f>
        <v>0</v>
      </c>
      <c r="J441" s="1">
        <f t="shared" ca="1" si="59"/>
        <v>1</v>
      </c>
      <c r="K441" s="1">
        <f t="shared" ca="1" si="59"/>
        <v>0</v>
      </c>
      <c r="L441" s="1">
        <f t="shared" ca="1" si="59"/>
        <v>0</v>
      </c>
      <c r="M441" s="1">
        <f t="shared" ca="1" si="59"/>
        <v>0</v>
      </c>
      <c r="N441" s="1">
        <f t="shared" ca="1" si="55"/>
        <v>0</v>
      </c>
      <c r="O441" s="1">
        <f t="shared" ca="1" si="56"/>
        <v>0</v>
      </c>
    </row>
    <row r="442" spans="1:15">
      <c r="A442" s="14">
        <v>423</v>
      </c>
      <c r="B442" s="35">
        <f t="shared" ca="1" si="53"/>
        <v>0.88970898611103444</v>
      </c>
      <c r="C442" s="7" cm="1">
        <f t="array" aca="1" ref="C442" ca="1">INDEX($C$4:$H$4,1,MATCH(TRUE,$C$6:$H$6&gt;=B442,0))</f>
        <v>14</v>
      </c>
      <c r="D442" s="1">
        <f t="shared" ca="1" si="58"/>
        <v>13.063507855679784</v>
      </c>
      <c r="E442" s="1">
        <f t="shared" ca="1" si="58"/>
        <v>8.912825858365558</v>
      </c>
      <c r="F442" s="1">
        <f t="shared" ca="1" si="58"/>
        <v>16.672060716022088</v>
      </c>
      <c r="G442" s="1">
        <f t="shared" ca="1" si="58"/>
        <v>31.38734830929809</v>
      </c>
      <c r="H442" s="1">
        <f t="shared" ca="1" si="58"/>
        <v>38.172733774830824</v>
      </c>
      <c r="I442" s="1">
        <f t="shared" ca="1" si="59"/>
        <v>1</v>
      </c>
      <c r="J442" s="1">
        <f t="shared" ca="1" si="59"/>
        <v>1</v>
      </c>
      <c r="K442" s="1">
        <f t="shared" ca="1" si="59"/>
        <v>0</v>
      </c>
      <c r="L442" s="1">
        <f t="shared" ca="1" si="59"/>
        <v>0</v>
      </c>
      <c r="M442" s="1">
        <f t="shared" ca="1" si="59"/>
        <v>0</v>
      </c>
      <c r="N442" s="1">
        <f t="shared" ca="1" si="55"/>
        <v>0</v>
      </c>
      <c r="O442" s="1">
        <f t="shared" ca="1" si="56"/>
        <v>0</v>
      </c>
    </row>
    <row r="443" spans="1:15">
      <c r="A443" s="14">
        <v>424</v>
      </c>
      <c r="B443" s="35">
        <f t="shared" ca="1" si="53"/>
        <v>7.3724251115307116E-2</v>
      </c>
      <c r="C443" s="7" cm="1">
        <f t="array" aca="1" ref="C443" ca="1">INDEX($C$4:$H$4,1,MATCH(TRUE,$C$6:$H$6&gt;=B443,0))</f>
        <v>10</v>
      </c>
      <c r="D443" s="1">
        <f t="shared" ca="1" si="58"/>
        <v>20.071136558363605</v>
      </c>
      <c r="E443" s="1">
        <f t="shared" ca="1" si="58"/>
        <v>13.053804321154869</v>
      </c>
      <c r="F443" s="1">
        <f t="shared" ca="1" si="58"/>
        <v>13.381867534224812</v>
      </c>
      <c r="G443" s="1">
        <f t="shared" ca="1" si="58"/>
        <v>17.511820010681753</v>
      </c>
      <c r="H443" s="1">
        <f t="shared" ca="1" si="58"/>
        <v>12.258770064456769</v>
      </c>
      <c r="I443" s="1">
        <f t="shared" ca="1" si="59"/>
        <v>0</v>
      </c>
      <c r="J443" s="1">
        <f t="shared" ca="1" si="59"/>
        <v>0</v>
      </c>
      <c r="K443" s="1">
        <f t="shared" ca="1" si="59"/>
        <v>0</v>
      </c>
      <c r="L443" s="1">
        <f t="shared" ca="1" si="59"/>
        <v>0</v>
      </c>
      <c r="M443" s="1">
        <f t="shared" ca="1" si="59"/>
        <v>0</v>
      </c>
      <c r="N443" s="1">
        <f t="shared" ca="1" si="55"/>
        <v>1</v>
      </c>
      <c r="O443" s="1">
        <f t="shared" ca="1" si="56"/>
        <v>12.258770064456769</v>
      </c>
    </row>
    <row r="444" spans="1:15">
      <c r="A444" s="14">
        <v>425</v>
      </c>
      <c r="B444" s="35">
        <f t="shared" ca="1" si="53"/>
        <v>0.49693065623251087</v>
      </c>
      <c r="C444" s="7" cm="1">
        <f t="array" aca="1" ref="C444" ca="1">INDEX($C$4:$H$4,1,MATCH(TRUE,$C$6:$H$6&gt;=B444,0))</f>
        <v>12</v>
      </c>
      <c r="D444" s="1">
        <f t="shared" ca="1" si="58"/>
        <v>14.911095608489491</v>
      </c>
      <c r="E444" s="1">
        <f t="shared" ca="1" si="58"/>
        <v>13.471697446927427</v>
      </c>
      <c r="F444" s="1">
        <f t="shared" ca="1" si="58"/>
        <v>11.129476578841377</v>
      </c>
      <c r="G444" s="1">
        <f t="shared" ca="1" si="58"/>
        <v>9.0665943604017141</v>
      </c>
      <c r="H444" s="1">
        <f t="shared" ca="1" si="58"/>
        <v>9.7208940193864333</v>
      </c>
      <c r="I444" s="1">
        <f t="shared" ca="1" si="59"/>
        <v>0</v>
      </c>
      <c r="J444" s="1">
        <f t="shared" ca="1" si="59"/>
        <v>0</v>
      </c>
      <c r="K444" s="1">
        <f t="shared" ca="1" si="59"/>
        <v>0</v>
      </c>
      <c r="L444" s="1">
        <f t="shared" ca="1" si="59"/>
        <v>0</v>
      </c>
      <c r="M444" s="1">
        <f t="shared" ca="1" si="59"/>
        <v>1</v>
      </c>
      <c r="N444" s="1">
        <f t="shared" ca="1" si="55"/>
        <v>0</v>
      </c>
      <c r="O444" s="1">
        <f t="shared" ca="1" si="56"/>
        <v>0</v>
      </c>
    </row>
    <row r="445" spans="1:15">
      <c r="A445" s="14">
        <v>426</v>
      </c>
      <c r="B445" s="35">
        <f t="shared" ca="1" si="53"/>
        <v>0.14470171145418864</v>
      </c>
      <c r="C445" s="7" cm="1">
        <f t="array" aca="1" ref="C445" ca="1">INDEX($C$4:$H$4,1,MATCH(TRUE,$C$6:$H$6&gt;=B445,0))</f>
        <v>11</v>
      </c>
      <c r="D445" s="1">
        <f t="shared" ca="1" si="58"/>
        <v>18.57329830977941</v>
      </c>
      <c r="E445" s="1">
        <f t="shared" ca="1" si="58"/>
        <v>27.814141744059722</v>
      </c>
      <c r="F445" s="1">
        <f t="shared" ca="1" si="58"/>
        <v>51.546675400386931</v>
      </c>
      <c r="G445" s="1">
        <f t="shared" ca="1" si="58"/>
        <v>49.556032626602054</v>
      </c>
      <c r="H445" s="1">
        <f t="shared" ca="1" si="58"/>
        <v>70.008899706662817</v>
      </c>
      <c r="I445" s="1">
        <f t="shared" ca="1" si="59"/>
        <v>1</v>
      </c>
      <c r="J445" s="1">
        <f t="shared" ca="1" si="59"/>
        <v>0</v>
      </c>
      <c r="K445" s="1">
        <f t="shared" ca="1" si="59"/>
        <v>0</v>
      </c>
      <c r="L445" s="1">
        <f t="shared" ca="1" si="59"/>
        <v>0</v>
      </c>
      <c r="M445" s="1">
        <f t="shared" ca="1" si="59"/>
        <v>0</v>
      </c>
      <c r="N445" s="1">
        <f t="shared" ca="1" si="55"/>
        <v>0</v>
      </c>
      <c r="O445" s="1">
        <f t="shared" ca="1" si="56"/>
        <v>0</v>
      </c>
    </row>
    <row r="446" spans="1:15">
      <c r="A446" s="14">
        <v>427</v>
      </c>
      <c r="B446" s="35">
        <f t="shared" ca="1" si="53"/>
        <v>0.67933503431697739</v>
      </c>
      <c r="C446" s="7" cm="1">
        <f t="array" aca="1" ref="C446" ca="1">INDEX($C$4:$H$4,1,MATCH(TRUE,$C$6:$H$6&gt;=B446,0))</f>
        <v>13</v>
      </c>
      <c r="D446" s="1">
        <f t="shared" ca="1" si="58"/>
        <v>31.101251506923152</v>
      </c>
      <c r="E446" s="1">
        <f t="shared" ca="1" si="58"/>
        <v>44.120106948576478</v>
      </c>
      <c r="F446" s="1">
        <f t="shared" ca="1" si="58"/>
        <v>18.442595888314294</v>
      </c>
      <c r="G446" s="1">
        <f t="shared" ca="1" si="58"/>
        <v>33.344477186495048</v>
      </c>
      <c r="H446" s="1">
        <f t="shared" ca="1" si="58"/>
        <v>26.698327867453035</v>
      </c>
      <c r="I446" s="1">
        <f t="shared" ca="1" si="59"/>
        <v>1</v>
      </c>
      <c r="J446" s="1">
        <f t="shared" ca="1" si="59"/>
        <v>0</v>
      </c>
      <c r="K446" s="1">
        <f t="shared" ca="1" si="59"/>
        <v>0</v>
      </c>
      <c r="L446" s="1">
        <f t="shared" ca="1" si="59"/>
        <v>0</v>
      </c>
      <c r="M446" s="1">
        <f t="shared" ca="1" si="59"/>
        <v>0</v>
      </c>
      <c r="N446" s="1">
        <f t="shared" ca="1" si="55"/>
        <v>0</v>
      </c>
      <c r="O446" s="1">
        <f t="shared" ca="1" si="56"/>
        <v>0</v>
      </c>
    </row>
    <row r="447" spans="1:15">
      <c r="A447" s="14">
        <v>428</v>
      </c>
      <c r="B447" s="35">
        <f t="shared" ca="1" si="53"/>
        <v>0.73151158412667405</v>
      </c>
      <c r="C447" s="7" cm="1">
        <f t="array" aca="1" ref="C447" ca="1">INDEX($C$4:$H$4,1,MATCH(TRUE,$C$6:$H$6&gt;=B447,0))</f>
        <v>13</v>
      </c>
      <c r="D447" s="1">
        <f t="shared" ca="1" si="58"/>
        <v>35.11539156543931</v>
      </c>
      <c r="E447" s="1">
        <f t="shared" ca="1" si="58"/>
        <v>87.994224338328578</v>
      </c>
      <c r="F447" s="1">
        <f t="shared" ca="1" si="58"/>
        <v>80.6287448415531</v>
      </c>
      <c r="G447" s="1">
        <f t="shared" ca="1" si="58"/>
        <v>191.88501978822543</v>
      </c>
      <c r="H447" s="1">
        <f t="shared" ca="1" si="58"/>
        <v>212.91088420596489</v>
      </c>
      <c r="I447" s="1">
        <f t="shared" ca="1" si="59"/>
        <v>0</v>
      </c>
      <c r="J447" s="1">
        <f t="shared" ca="1" si="59"/>
        <v>1</v>
      </c>
      <c r="K447" s="1">
        <f t="shared" ca="1" si="59"/>
        <v>0</v>
      </c>
      <c r="L447" s="1">
        <f t="shared" ca="1" si="59"/>
        <v>0</v>
      </c>
      <c r="M447" s="1">
        <f t="shared" ca="1" si="59"/>
        <v>0</v>
      </c>
      <c r="N447" s="1">
        <f t="shared" ca="1" si="55"/>
        <v>0</v>
      </c>
      <c r="O447" s="1">
        <f t="shared" ca="1" si="56"/>
        <v>0</v>
      </c>
    </row>
    <row r="448" spans="1:15">
      <c r="A448" s="14">
        <v>429</v>
      </c>
      <c r="B448" s="35">
        <f t="shared" ca="1" si="53"/>
        <v>0.19998845899543971</v>
      </c>
      <c r="C448" s="7" cm="1">
        <f t="array" aca="1" ref="C448" ca="1">INDEX($C$4:$H$4,1,MATCH(TRUE,$C$6:$H$6&gt;=B448,0))</f>
        <v>11</v>
      </c>
      <c r="D448" s="1">
        <f t="shared" ca="1" si="58"/>
        <v>15.21751509653409</v>
      </c>
      <c r="E448" s="1">
        <f t="shared" ca="1" si="58"/>
        <v>27.124565183400534</v>
      </c>
      <c r="F448" s="1">
        <f t="shared" ca="1" si="58"/>
        <v>24.752210942393951</v>
      </c>
      <c r="G448" s="1">
        <f t="shared" ca="1" si="58"/>
        <v>60.295406619666707</v>
      </c>
      <c r="H448" s="1">
        <f t="shared" ca="1" si="58"/>
        <v>96.390108723976297</v>
      </c>
      <c r="I448" s="1">
        <f t="shared" ca="1" si="59"/>
        <v>1</v>
      </c>
      <c r="J448" s="1">
        <f t="shared" ca="1" si="59"/>
        <v>0</v>
      </c>
      <c r="K448" s="1">
        <f t="shared" ca="1" si="59"/>
        <v>0</v>
      </c>
      <c r="L448" s="1">
        <f t="shared" ca="1" si="59"/>
        <v>0</v>
      </c>
      <c r="M448" s="1">
        <f t="shared" ca="1" si="59"/>
        <v>0</v>
      </c>
      <c r="N448" s="1">
        <f t="shared" ca="1" si="55"/>
        <v>0</v>
      </c>
      <c r="O448" s="1">
        <f t="shared" ca="1" si="56"/>
        <v>0</v>
      </c>
    </row>
    <row r="449" spans="1:15">
      <c r="A449" s="14">
        <v>430</v>
      </c>
      <c r="B449" s="35">
        <f t="shared" ca="1" si="53"/>
        <v>0.90350204712549331</v>
      </c>
      <c r="C449" s="7" cm="1">
        <f t="array" aca="1" ref="C449" ca="1">INDEX($C$4:$H$4,1,MATCH(TRUE,$C$6:$H$6&gt;=B449,0))</f>
        <v>15</v>
      </c>
      <c r="D449" s="1">
        <f t="shared" ca="1" si="58"/>
        <v>33.506873835731085</v>
      </c>
      <c r="E449" s="1">
        <f t="shared" ca="1" si="58"/>
        <v>38.471695956020767</v>
      </c>
      <c r="F449" s="1">
        <f t="shared" ca="1" si="58"/>
        <v>15.059690560043977</v>
      </c>
      <c r="G449" s="1">
        <f t="shared" ca="1" si="58"/>
        <v>11.377721714821297</v>
      </c>
      <c r="H449" s="1">
        <f t="shared" ca="1" si="58"/>
        <v>20.518252803691365</v>
      </c>
      <c r="I449" s="1">
        <f t="shared" ca="1" si="59"/>
        <v>1</v>
      </c>
      <c r="J449" s="1">
        <f t="shared" ca="1" si="59"/>
        <v>0</v>
      </c>
      <c r="K449" s="1">
        <f t="shared" ca="1" si="59"/>
        <v>0</v>
      </c>
      <c r="L449" s="1">
        <f t="shared" ca="1" si="59"/>
        <v>1</v>
      </c>
      <c r="M449" s="1">
        <f t="shared" ca="1" si="59"/>
        <v>0</v>
      </c>
      <c r="N449" s="1">
        <f t="shared" ca="1" si="55"/>
        <v>0</v>
      </c>
      <c r="O449" s="1">
        <f t="shared" ca="1" si="56"/>
        <v>0</v>
      </c>
    </row>
    <row r="450" spans="1:15">
      <c r="A450" s="14">
        <v>431</v>
      </c>
      <c r="B450" s="35">
        <f t="shared" ca="1" si="53"/>
        <v>0.16671120846815968</v>
      </c>
      <c r="C450" s="7" cm="1">
        <f t="array" aca="1" ref="C450" ca="1">INDEX($C$4:$H$4,1,MATCH(TRUE,$C$6:$H$6&gt;=B450,0))</f>
        <v>11</v>
      </c>
      <c r="D450" s="1">
        <f t="shared" ca="1" si="58"/>
        <v>6.0832706963513647</v>
      </c>
      <c r="E450" s="1">
        <f t="shared" ca="1" si="58"/>
        <v>7.9557726825825101</v>
      </c>
      <c r="F450" s="1">
        <f t="shared" ca="1" si="58"/>
        <v>8.0815132496711701</v>
      </c>
      <c r="G450" s="1">
        <f t="shared" ca="1" si="58"/>
        <v>6.8770483633037074</v>
      </c>
      <c r="H450" s="1">
        <f t="shared" ca="1" si="58"/>
        <v>13.567115821944329</v>
      </c>
      <c r="I450" s="1">
        <f t="shared" ca="1" si="59"/>
        <v>0</v>
      </c>
      <c r="J450" s="1">
        <f t="shared" ca="1" si="59"/>
        <v>1</v>
      </c>
      <c r="K450" s="1">
        <f t="shared" ca="1" si="59"/>
        <v>0</v>
      </c>
      <c r="L450" s="1">
        <f t="shared" ca="1" si="59"/>
        <v>0</v>
      </c>
      <c r="M450" s="1">
        <f t="shared" ca="1" si="59"/>
        <v>0</v>
      </c>
      <c r="N450" s="1">
        <f t="shared" ca="1" si="55"/>
        <v>0</v>
      </c>
      <c r="O450" s="1">
        <f t="shared" ca="1" si="56"/>
        <v>0</v>
      </c>
    </row>
    <row r="451" spans="1:15">
      <c r="A451" s="14">
        <v>432</v>
      </c>
      <c r="B451" s="35">
        <f t="shared" ca="1" si="53"/>
        <v>0.92207361253220654</v>
      </c>
      <c r="C451" s="7" cm="1">
        <f t="array" aca="1" ref="C451" ca="1">INDEX($C$4:$H$4,1,MATCH(TRUE,$C$6:$H$6&gt;=B451,0))</f>
        <v>15</v>
      </c>
      <c r="D451" s="1">
        <f t="shared" ca="1" si="58"/>
        <v>25.870998084182251</v>
      </c>
      <c r="E451" s="1">
        <f t="shared" ca="1" si="58"/>
        <v>77.05331186364721</v>
      </c>
      <c r="F451" s="1">
        <f t="shared" ca="1" si="58"/>
        <v>67.631583980258696</v>
      </c>
      <c r="G451" s="1">
        <f t="shared" ca="1" si="58"/>
        <v>98.499271965914403</v>
      </c>
      <c r="H451" s="1">
        <f t="shared" ca="1" si="58"/>
        <v>105.73885602286079</v>
      </c>
      <c r="I451" s="1">
        <f t="shared" ca="1" si="59"/>
        <v>1</v>
      </c>
      <c r="J451" s="1">
        <f t="shared" ca="1" si="59"/>
        <v>0</v>
      </c>
      <c r="K451" s="1">
        <f t="shared" ca="1" si="59"/>
        <v>0</v>
      </c>
      <c r="L451" s="1">
        <f t="shared" ca="1" si="59"/>
        <v>0</v>
      </c>
      <c r="M451" s="1">
        <f t="shared" ca="1" si="59"/>
        <v>0</v>
      </c>
      <c r="N451" s="1">
        <f t="shared" ca="1" si="55"/>
        <v>0</v>
      </c>
      <c r="O451" s="1">
        <f t="shared" ca="1" si="56"/>
        <v>0</v>
      </c>
    </row>
    <row r="452" spans="1:15">
      <c r="A452" s="14">
        <v>433</v>
      </c>
      <c r="B452" s="35">
        <f t="shared" ca="1" si="53"/>
        <v>0.59903486751582402</v>
      </c>
      <c r="C452" s="7" cm="1">
        <f t="array" aca="1" ref="C452" ca="1">INDEX($C$4:$H$4,1,MATCH(TRUE,$C$6:$H$6&gt;=B452,0))</f>
        <v>12</v>
      </c>
      <c r="D452" s="1">
        <f t="shared" ca="1" si="58"/>
        <v>24.829122852686499</v>
      </c>
      <c r="E452" s="1">
        <f t="shared" ca="1" si="58"/>
        <v>57.976227620472052</v>
      </c>
      <c r="F452" s="1">
        <f t="shared" ca="1" si="58"/>
        <v>39.020393334342643</v>
      </c>
      <c r="G452" s="1">
        <f t="shared" ca="1" si="58"/>
        <v>101.79104937880065</v>
      </c>
      <c r="H452" s="1">
        <f t="shared" ca="1" si="58"/>
        <v>60.170340760615638</v>
      </c>
      <c r="I452" s="1">
        <f t="shared" ca="1" si="59"/>
        <v>0</v>
      </c>
      <c r="J452" s="1">
        <f t="shared" ca="1" si="59"/>
        <v>0</v>
      </c>
      <c r="K452" s="1">
        <f t="shared" ca="1" si="59"/>
        <v>0</v>
      </c>
      <c r="L452" s="1">
        <f t="shared" ca="1" si="59"/>
        <v>0</v>
      </c>
      <c r="M452" s="1">
        <f t="shared" ca="1" si="59"/>
        <v>0</v>
      </c>
      <c r="N452" s="1">
        <f t="shared" ca="1" si="55"/>
        <v>1</v>
      </c>
      <c r="O452" s="1">
        <f t="shared" ca="1" si="56"/>
        <v>60.170340760615638</v>
      </c>
    </row>
    <row r="453" spans="1:15">
      <c r="A453" s="14">
        <v>434</v>
      </c>
      <c r="B453" s="35">
        <f t="shared" ca="1" si="53"/>
        <v>5.7702432167729745E-2</v>
      </c>
      <c r="C453" s="7" cm="1">
        <f t="array" aca="1" ref="C453" ca="1">INDEX($C$4:$H$4,1,MATCH(TRUE,$C$6:$H$6&gt;=B453,0))</f>
        <v>10</v>
      </c>
      <c r="D453" s="1">
        <f t="shared" ref="D453:H468" ca="1" si="60">_xlfn.LOGNORM.INV(RAND(),0.15,0.5)*C453</f>
        <v>17.175855735617937</v>
      </c>
      <c r="E453" s="1">
        <f t="shared" ca="1" si="60"/>
        <v>25.757375040631327</v>
      </c>
      <c r="F453" s="1">
        <f t="shared" ca="1" si="60"/>
        <v>22.763299033422584</v>
      </c>
      <c r="G453" s="1">
        <f t="shared" ca="1" si="60"/>
        <v>28.174237984293558</v>
      </c>
      <c r="H453" s="1">
        <f t="shared" ca="1" si="60"/>
        <v>30.106266103399687</v>
      </c>
      <c r="I453" s="1">
        <f t="shared" ca="1" si="59"/>
        <v>1</v>
      </c>
      <c r="J453" s="1">
        <f t="shared" ca="1" si="59"/>
        <v>0</v>
      </c>
      <c r="K453" s="1">
        <f t="shared" ca="1" si="59"/>
        <v>0</v>
      </c>
      <c r="L453" s="1">
        <f t="shared" ca="1" si="59"/>
        <v>0</v>
      </c>
      <c r="M453" s="1">
        <f t="shared" ca="1" si="59"/>
        <v>0</v>
      </c>
      <c r="N453" s="1">
        <f t="shared" ca="1" si="55"/>
        <v>0</v>
      </c>
      <c r="O453" s="1">
        <f t="shared" ca="1" si="56"/>
        <v>0</v>
      </c>
    </row>
    <row r="454" spans="1:15">
      <c r="A454" s="14">
        <v>435</v>
      </c>
      <c r="B454" s="35">
        <f t="shared" ca="1" si="53"/>
        <v>0.46037225044476004</v>
      </c>
      <c r="C454" s="7" cm="1">
        <f t="array" aca="1" ref="C454" ca="1">INDEX($C$4:$H$4,1,MATCH(TRUE,$C$6:$H$6&gt;=B454,0))</f>
        <v>12</v>
      </c>
      <c r="D454" s="1">
        <f t="shared" ca="1" si="60"/>
        <v>7.4418579993954381</v>
      </c>
      <c r="E454" s="1">
        <f t="shared" ca="1" si="60"/>
        <v>7.5555267575940812</v>
      </c>
      <c r="F454" s="1">
        <f t="shared" ca="1" si="60"/>
        <v>8.3341767025375404</v>
      </c>
      <c r="G454" s="1">
        <f t="shared" ca="1" si="60"/>
        <v>9.063703768467299</v>
      </c>
      <c r="H454" s="1">
        <f t="shared" ca="1" si="60"/>
        <v>11.777992020623648</v>
      </c>
      <c r="I454" s="1">
        <f t="shared" ca="1" si="59"/>
        <v>1</v>
      </c>
      <c r="J454" s="1">
        <f t="shared" ca="1" si="59"/>
        <v>0</v>
      </c>
      <c r="K454" s="1">
        <f t="shared" ca="1" si="59"/>
        <v>1</v>
      </c>
      <c r="L454" s="1">
        <f t="shared" ca="1" si="59"/>
        <v>0</v>
      </c>
      <c r="M454" s="1">
        <f t="shared" ca="1" si="59"/>
        <v>0</v>
      </c>
      <c r="N454" s="1">
        <f t="shared" ca="1" si="55"/>
        <v>0</v>
      </c>
      <c r="O454" s="1">
        <f t="shared" ca="1" si="56"/>
        <v>0</v>
      </c>
    </row>
    <row r="455" spans="1:15">
      <c r="A455" s="14">
        <v>436</v>
      </c>
      <c r="B455" s="35">
        <f t="shared" ca="1" si="53"/>
        <v>0.86391100110286712</v>
      </c>
      <c r="C455" s="7" cm="1">
        <f t="array" aca="1" ref="C455" ca="1">INDEX($C$4:$H$4,1,MATCH(TRUE,$C$6:$H$6&gt;=B455,0))</f>
        <v>14</v>
      </c>
      <c r="D455" s="1">
        <f t="shared" ca="1" si="60"/>
        <v>32.024357955341429</v>
      </c>
      <c r="E455" s="1">
        <f t="shared" ca="1" si="60"/>
        <v>33.134836926467734</v>
      </c>
      <c r="F455" s="1">
        <f t="shared" ca="1" si="60"/>
        <v>48.184534092201488</v>
      </c>
      <c r="G455" s="1">
        <f t="shared" ca="1" si="60"/>
        <v>61.908605825955831</v>
      </c>
      <c r="H455" s="1">
        <f t="shared" ca="1" si="60"/>
        <v>142.00530793107191</v>
      </c>
      <c r="I455" s="1">
        <f t="shared" ca="1" si="59"/>
        <v>0</v>
      </c>
      <c r="J455" s="1">
        <f t="shared" ca="1" si="59"/>
        <v>0</v>
      </c>
      <c r="K455" s="1">
        <f t="shared" ca="1" si="59"/>
        <v>1</v>
      </c>
      <c r="L455" s="1">
        <f t="shared" ca="1" si="59"/>
        <v>1</v>
      </c>
      <c r="M455" s="1">
        <f t="shared" ca="1" si="59"/>
        <v>1</v>
      </c>
      <c r="N455" s="1">
        <f t="shared" ca="1" si="55"/>
        <v>0</v>
      </c>
      <c r="O455" s="1">
        <f t="shared" ca="1" si="56"/>
        <v>0</v>
      </c>
    </row>
    <row r="456" spans="1:15">
      <c r="A456" s="14">
        <v>437</v>
      </c>
      <c r="B456" s="35">
        <f t="shared" ca="1" si="53"/>
        <v>0.15845320650345973</v>
      </c>
      <c r="C456" s="7" cm="1">
        <f t="array" aca="1" ref="C456" ca="1">INDEX($C$4:$H$4,1,MATCH(TRUE,$C$6:$H$6&gt;=B456,0))</f>
        <v>11</v>
      </c>
      <c r="D456" s="1">
        <f t="shared" ca="1" si="60"/>
        <v>17.019723509854494</v>
      </c>
      <c r="E456" s="1">
        <f t="shared" ca="1" si="60"/>
        <v>21.245060493206505</v>
      </c>
      <c r="F456" s="1">
        <f t="shared" ca="1" si="60"/>
        <v>18.770120802344678</v>
      </c>
      <c r="G456" s="1">
        <f t="shared" ca="1" si="60"/>
        <v>30.124816133612573</v>
      </c>
      <c r="H456" s="1">
        <f t="shared" ca="1" si="60"/>
        <v>64.713431202684205</v>
      </c>
      <c r="I456" s="1">
        <f t="shared" ca="1" si="59"/>
        <v>0</v>
      </c>
      <c r="J456" s="1">
        <f t="shared" ca="1" si="59"/>
        <v>0</v>
      </c>
      <c r="K456" s="1">
        <f t="shared" ca="1" si="59"/>
        <v>0</v>
      </c>
      <c r="L456" s="1">
        <f t="shared" ca="1" si="59"/>
        <v>0</v>
      </c>
      <c r="M456" s="1">
        <f t="shared" ca="1" si="59"/>
        <v>0</v>
      </c>
      <c r="N456" s="1">
        <f t="shared" ca="1" si="55"/>
        <v>1</v>
      </c>
      <c r="O456" s="1">
        <f t="shared" ca="1" si="56"/>
        <v>64.713431202684205</v>
      </c>
    </row>
    <row r="457" spans="1:15">
      <c r="A457" s="14">
        <v>438</v>
      </c>
      <c r="B457" s="35">
        <f t="shared" ca="1" si="53"/>
        <v>0.26414572399631642</v>
      </c>
      <c r="C457" s="7" cm="1">
        <f t="array" aca="1" ref="C457" ca="1">INDEX($C$4:$H$4,1,MATCH(TRUE,$C$6:$H$6&gt;=B457,0))</f>
        <v>11</v>
      </c>
      <c r="D457" s="1">
        <f t="shared" ca="1" si="60"/>
        <v>19.147633905012135</v>
      </c>
      <c r="E457" s="1">
        <f t="shared" ca="1" si="60"/>
        <v>35.769671562413201</v>
      </c>
      <c r="F457" s="1">
        <f t="shared" ca="1" si="60"/>
        <v>76.759084507776677</v>
      </c>
      <c r="G457" s="1">
        <f t="shared" ca="1" si="60"/>
        <v>291.16122777177719</v>
      </c>
      <c r="H457" s="1">
        <f t="shared" ca="1" si="60"/>
        <v>299.54226809697741</v>
      </c>
      <c r="I457" s="1">
        <f t="shared" ca="1" si="59"/>
        <v>1</v>
      </c>
      <c r="J457" s="1">
        <f t="shared" ca="1" si="59"/>
        <v>0</v>
      </c>
      <c r="K457" s="1">
        <f t="shared" ca="1" si="59"/>
        <v>0</v>
      </c>
      <c r="L457" s="1">
        <f t="shared" ca="1" si="59"/>
        <v>1</v>
      </c>
      <c r="M457" s="1">
        <f t="shared" ca="1" si="59"/>
        <v>1</v>
      </c>
      <c r="N457" s="1">
        <f t="shared" ca="1" si="55"/>
        <v>0</v>
      </c>
      <c r="O457" s="1">
        <f t="shared" ca="1" si="56"/>
        <v>0</v>
      </c>
    </row>
    <row r="458" spans="1:15">
      <c r="A458" s="14">
        <v>439</v>
      </c>
      <c r="B458" s="35">
        <f t="shared" ca="1" si="53"/>
        <v>0.94101843809347829</v>
      </c>
      <c r="C458" s="7" cm="1">
        <f t="array" aca="1" ref="C458" ca="1">INDEX($C$4:$H$4,1,MATCH(TRUE,$C$6:$H$6&gt;=B458,0))</f>
        <v>15</v>
      </c>
      <c r="D458" s="1">
        <f t="shared" ca="1" si="60"/>
        <v>13.09980705676338</v>
      </c>
      <c r="E458" s="1">
        <f t="shared" ca="1" si="60"/>
        <v>23.137548290044229</v>
      </c>
      <c r="F458" s="1">
        <f t="shared" ca="1" si="60"/>
        <v>15.636344143462495</v>
      </c>
      <c r="G458" s="1">
        <f t="shared" ca="1" si="60"/>
        <v>9.3928000425774396</v>
      </c>
      <c r="H458" s="1">
        <f t="shared" ca="1" si="60"/>
        <v>15.410079518119357</v>
      </c>
      <c r="I458" s="1">
        <f t="shared" ca="1" si="59"/>
        <v>0</v>
      </c>
      <c r="J458" s="1">
        <f t="shared" ca="1" si="59"/>
        <v>0</v>
      </c>
      <c r="K458" s="1">
        <f t="shared" ca="1" si="59"/>
        <v>1</v>
      </c>
      <c r="L458" s="1">
        <f t="shared" ca="1" si="59"/>
        <v>0</v>
      </c>
      <c r="M458" s="1">
        <f t="shared" ca="1" si="59"/>
        <v>0</v>
      </c>
      <c r="N458" s="1">
        <f t="shared" ca="1" si="55"/>
        <v>0</v>
      </c>
      <c r="O458" s="1">
        <f t="shared" ca="1" si="56"/>
        <v>0</v>
      </c>
    </row>
    <row r="459" spans="1:15">
      <c r="A459" s="14">
        <v>440</v>
      </c>
      <c r="B459" s="35">
        <f t="shared" ca="1" si="53"/>
        <v>0.37155887063687065</v>
      </c>
      <c r="C459" s="7" cm="1">
        <f t="array" aca="1" ref="C459" ca="1">INDEX($C$4:$H$4,1,MATCH(TRUE,$C$6:$H$6&gt;=B459,0))</f>
        <v>12</v>
      </c>
      <c r="D459" s="1">
        <f t="shared" ca="1" si="60"/>
        <v>4.927808565161591</v>
      </c>
      <c r="E459" s="1">
        <f t="shared" ca="1" si="60"/>
        <v>4.7187230616923941</v>
      </c>
      <c r="F459" s="1">
        <f t="shared" ca="1" si="60"/>
        <v>3.5048401559506019</v>
      </c>
      <c r="G459" s="1">
        <f t="shared" ca="1" si="60"/>
        <v>2.9480709326629224</v>
      </c>
      <c r="H459" s="1">
        <f t="shared" ca="1" si="60"/>
        <v>4.7651145056497679</v>
      </c>
      <c r="I459" s="1">
        <f t="shared" ca="1" si="59"/>
        <v>1</v>
      </c>
      <c r="J459" s="1">
        <f t="shared" ca="1" si="59"/>
        <v>0</v>
      </c>
      <c r="K459" s="1">
        <f t="shared" ca="1" si="59"/>
        <v>0</v>
      </c>
      <c r="L459" s="1">
        <f t="shared" ca="1" si="59"/>
        <v>0</v>
      </c>
      <c r="M459" s="1">
        <f t="shared" ca="1" si="59"/>
        <v>0</v>
      </c>
      <c r="N459" s="1">
        <f t="shared" ca="1" si="55"/>
        <v>0</v>
      </c>
      <c r="O459" s="1">
        <f t="shared" ca="1" si="56"/>
        <v>0</v>
      </c>
    </row>
    <row r="460" spans="1:15">
      <c r="A460" s="14">
        <v>441</v>
      </c>
      <c r="B460" s="35">
        <f t="shared" ca="1" si="53"/>
        <v>0.42371869477227964</v>
      </c>
      <c r="C460" s="7" cm="1">
        <f t="array" aca="1" ref="C460" ca="1">INDEX($C$4:$H$4,1,MATCH(TRUE,$C$6:$H$6&gt;=B460,0))</f>
        <v>12</v>
      </c>
      <c r="D460" s="1">
        <f t="shared" ca="1" si="60"/>
        <v>11.208303546802384</v>
      </c>
      <c r="E460" s="1">
        <f t="shared" ca="1" si="60"/>
        <v>12.153294889129166</v>
      </c>
      <c r="F460" s="1">
        <f t="shared" ca="1" si="60"/>
        <v>26.500908066606527</v>
      </c>
      <c r="G460" s="1">
        <f t="shared" ca="1" si="60"/>
        <v>32.962562198314004</v>
      </c>
      <c r="H460" s="1">
        <f t="shared" ca="1" si="60"/>
        <v>26.543908392076343</v>
      </c>
      <c r="I460" s="1">
        <f t="shared" ca="1" si="59"/>
        <v>1</v>
      </c>
      <c r="J460" s="1">
        <f t="shared" ca="1" si="59"/>
        <v>1</v>
      </c>
      <c r="K460" s="1">
        <f t="shared" ca="1" si="59"/>
        <v>1</v>
      </c>
      <c r="L460" s="1">
        <f t="shared" ca="1" si="59"/>
        <v>1</v>
      </c>
      <c r="M460" s="1">
        <f t="shared" ca="1" si="59"/>
        <v>0</v>
      </c>
      <c r="N460" s="1">
        <f t="shared" ca="1" si="55"/>
        <v>0</v>
      </c>
      <c r="O460" s="1">
        <f t="shared" ca="1" si="56"/>
        <v>0</v>
      </c>
    </row>
    <row r="461" spans="1:15">
      <c r="A461" s="14">
        <v>442</v>
      </c>
      <c r="B461" s="35">
        <f t="shared" ca="1" si="53"/>
        <v>0.17401756917053224</v>
      </c>
      <c r="C461" s="7" cm="1">
        <f t="array" aca="1" ref="C461" ca="1">INDEX($C$4:$H$4,1,MATCH(TRUE,$C$6:$H$6&gt;=B461,0))</f>
        <v>11</v>
      </c>
      <c r="D461" s="1">
        <f t="shared" ca="1" si="60"/>
        <v>12.184201008599922</v>
      </c>
      <c r="E461" s="1">
        <f t="shared" ca="1" si="60"/>
        <v>12.666047362897434</v>
      </c>
      <c r="F461" s="1">
        <f t="shared" ca="1" si="60"/>
        <v>12.404575080712549</v>
      </c>
      <c r="G461" s="1">
        <f t="shared" ca="1" si="60"/>
        <v>11.472778785386872</v>
      </c>
      <c r="H461" s="1">
        <f t="shared" ca="1" si="60"/>
        <v>19.749279222921636</v>
      </c>
      <c r="I461" s="1">
        <f t="shared" ca="1" si="59"/>
        <v>0</v>
      </c>
      <c r="J461" s="1">
        <f t="shared" ca="1" si="59"/>
        <v>0</v>
      </c>
      <c r="K461" s="1">
        <f t="shared" ca="1" si="59"/>
        <v>0</v>
      </c>
      <c r="L461" s="1">
        <f t="shared" ca="1" si="59"/>
        <v>0</v>
      </c>
      <c r="M461" s="1">
        <f t="shared" ca="1" si="59"/>
        <v>0</v>
      </c>
      <c r="N461" s="1">
        <f t="shared" ca="1" si="55"/>
        <v>1</v>
      </c>
      <c r="O461" s="1">
        <f t="shared" ca="1" si="56"/>
        <v>19.749279222921636</v>
      </c>
    </row>
    <row r="462" spans="1:15">
      <c r="A462" s="14">
        <v>443</v>
      </c>
      <c r="B462" s="35">
        <f t="shared" ca="1" si="53"/>
        <v>0.11361221046807313</v>
      </c>
      <c r="C462" s="7" cm="1">
        <f t="array" aca="1" ref="C462" ca="1">INDEX($C$4:$H$4,1,MATCH(TRUE,$C$6:$H$6&gt;=B462,0))</f>
        <v>11</v>
      </c>
      <c r="D462" s="1">
        <f t="shared" ca="1" si="60"/>
        <v>15.396257327522989</v>
      </c>
      <c r="E462" s="1">
        <f t="shared" ca="1" si="60"/>
        <v>18.647525137044347</v>
      </c>
      <c r="F462" s="1">
        <f t="shared" ca="1" si="60"/>
        <v>14.070400238966338</v>
      </c>
      <c r="G462" s="1">
        <f t="shared" ca="1" si="60"/>
        <v>19.76540603443339</v>
      </c>
      <c r="H462" s="1">
        <f t="shared" ca="1" si="60"/>
        <v>23.096779953745507</v>
      </c>
      <c r="I462" s="1">
        <f t="shared" ca="1" si="59"/>
        <v>0</v>
      </c>
      <c r="J462" s="1">
        <f t="shared" ca="1" si="59"/>
        <v>0</v>
      </c>
      <c r="K462" s="1">
        <f t="shared" ca="1" si="59"/>
        <v>0</v>
      </c>
      <c r="L462" s="1">
        <f t="shared" ca="1" si="59"/>
        <v>0</v>
      </c>
      <c r="M462" s="1">
        <f t="shared" ca="1" si="59"/>
        <v>0</v>
      </c>
      <c r="N462" s="1">
        <f t="shared" ca="1" si="55"/>
        <v>1</v>
      </c>
      <c r="O462" s="1">
        <f t="shared" ca="1" si="56"/>
        <v>23.096779953745507</v>
      </c>
    </row>
    <row r="463" spans="1:15">
      <c r="A463" s="14">
        <v>444</v>
      </c>
      <c r="B463" s="35">
        <f t="shared" ca="1" si="53"/>
        <v>0.57177627666620967</v>
      </c>
      <c r="C463" s="7" cm="1">
        <f t="array" aca="1" ref="C463" ca="1">INDEX($C$4:$H$4,1,MATCH(TRUE,$C$6:$H$6&gt;=B463,0))</f>
        <v>12</v>
      </c>
      <c r="D463" s="1">
        <f t="shared" ca="1" si="60"/>
        <v>25.381780270842054</v>
      </c>
      <c r="E463" s="1">
        <f t="shared" ca="1" si="60"/>
        <v>31.633178230313575</v>
      </c>
      <c r="F463" s="1">
        <f t="shared" ca="1" si="60"/>
        <v>63.513479417193814</v>
      </c>
      <c r="G463" s="1">
        <f t="shared" ca="1" si="60"/>
        <v>57.63623683598091</v>
      </c>
      <c r="H463" s="1">
        <f t="shared" ca="1" si="60"/>
        <v>53.956556301161477</v>
      </c>
      <c r="I463" s="1">
        <f t="shared" ca="1" si="59"/>
        <v>0</v>
      </c>
      <c r="J463" s="1">
        <f t="shared" ca="1" si="59"/>
        <v>1</v>
      </c>
      <c r="K463" s="1">
        <f t="shared" ca="1" si="59"/>
        <v>0</v>
      </c>
      <c r="L463" s="1">
        <f t="shared" ca="1" si="59"/>
        <v>0</v>
      </c>
      <c r="M463" s="1">
        <f t="shared" ca="1" si="59"/>
        <v>0</v>
      </c>
      <c r="N463" s="1">
        <f t="shared" ca="1" si="55"/>
        <v>0</v>
      </c>
      <c r="O463" s="1">
        <f t="shared" ca="1" si="56"/>
        <v>0</v>
      </c>
    </row>
    <row r="464" spans="1:15">
      <c r="A464" s="14">
        <v>445</v>
      </c>
      <c r="B464" s="35">
        <f t="shared" ca="1" si="53"/>
        <v>0.26640141759744296</v>
      </c>
      <c r="C464" s="7" cm="1">
        <f t="array" aca="1" ref="C464" ca="1">INDEX($C$4:$H$4,1,MATCH(TRUE,$C$6:$H$6&gt;=B464,0))</f>
        <v>11</v>
      </c>
      <c r="D464" s="1">
        <f t="shared" ca="1" si="60"/>
        <v>16.120731672985489</v>
      </c>
      <c r="E464" s="1">
        <f t="shared" ca="1" si="60"/>
        <v>15.270233519596941</v>
      </c>
      <c r="F464" s="1">
        <f t="shared" ca="1" si="60"/>
        <v>6.2837463022167288</v>
      </c>
      <c r="G464" s="1">
        <f t="shared" ca="1" si="60"/>
        <v>9.1119410708791495</v>
      </c>
      <c r="H464" s="1">
        <f t="shared" ca="1" si="60"/>
        <v>9.1152660266200094</v>
      </c>
      <c r="I464" s="1">
        <f t="shared" ca="1" si="59"/>
        <v>0</v>
      </c>
      <c r="J464" s="1">
        <f t="shared" ca="1" si="59"/>
        <v>0</v>
      </c>
      <c r="K464" s="1">
        <f t="shared" ca="1" si="59"/>
        <v>1</v>
      </c>
      <c r="L464" s="1">
        <f t="shared" ca="1" si="59"/>
        <v>1</v>
      </c>
      <c r="M464" s="1">
        <f t="shared" ca="1" si="59"/>
        <v>0</v>
      </c>
      <c r="N464" s="1">
        <f t="shared" ca="1" si="55"/>
        <v>0</v>
      </c>
      <c r="O464" s="1">
        <f t="shared" ca="1" si="56"/>
        <v>0</v>
      </c>
    </row>
    <row r="465" spans="1:15">
      <c r="A465" s="14">
        <v>446</v>
      </c>
      <c r="B465" s="35">
        <f t="shared" ca="1" si="53"/>
        <v>0.69773362518160786</v>
      </c>
      <c r="C465" s="7" cm="1">
        <f t="array" aca="1" ref="C465" ca="1">INDEX($C$4:$H$4,1,MATCH(TRUE,$C$6:$H$6&gt;=B465,0))</f>
        <v>13</v>
      </c>
      <c r="D465" s="1">
        <f t="shared" ca="1" si="60"/>
        <v>22.039333308904293</v>
      </c>
      <c r="E465" s="1">
        <f t="shared" ca="1" si="60"/>
        <v>18.981543433666307</v>
      </c>
      <c r="F465" s="1">
        <f t="shared" ca="1" si="60"/>
        <v>13.756807551897973</v>
      </c>
      <c r="G465" s="1">
        <f t="shared" ca="1" si="60"/>
        <v>21.801879182840963</v>
      </c>
      <c r="H465" s="1">
        <f t="shared" ca="1" si="60"/>
        <v>35.684932248513974</v>
      </c>
      <c r="I465" s="1">
        <f t="shared" ca="1" si="59"/>
        <v>0</v>
      </c>
      <c r="J465" s="1">
        <f t="shared" ca="1" si="59"/>
        <v>0</v>
      </c>
      <c r="K465" s="1">
        <f t="shared" ca="1" si="59"/>
        <v>0</v>
      </c>
      <c r="L465" s="1">
        <f t="shared" ca="1" si="59"/>
        <v>0</v>
      </c>
      <c r="M465" s="1">
        <f t="shared" ca="1" si="59"/>
        <v>0</v>
      </c>
      <c r="N465" s="1">
        <f t="shared" ca="1" si="55"/>
        <v>1</v>
      </c>
      <c r="O465" s="1">
        <f t="shared" ca="1" si="56"/>
        <v>35.684932248513974</v>
      </c>
    </row>
    <row r="466" spans="1:15">
      <c r="A466" s="14">
        <v>447</v>
      </c>
      <c r="B466" s="35">
        <f t="shared" ca="1" si="53"/>
        <v>0.99702242816946685</v>
      </c>
      <c r="C466" s="7" cm="1">
        <f t="array" aca="1" ref="C466" ca="1">INDEX($C$4:$H$4,1,MATCH(TRUE,$C$6:$H$6&gt;=B466,0))</f>
        <v>15</v>
      </c>
      <c r="D466" s="1">
        <f t="shared" ca="1" si="60"/>
        <v>21.395604004278521</v>
      </c>
      <c r="E466" s="1">
        <f t="shared" ca="1" si="60"/>
        <v>33.651081154945551</v>
      </c>
      <c r="F466" s="1">
        <f t="shared" ca="1" si="60"/>
        <v>106.08270502378215</v>
      </c>
      <c r="G466" s="1">
        <f t="shared" ca="1" si="60"/>
        <v>54.829571450326547</v>
      </c>
      <c r="H466" s="1">
        <f t="shared" ca="1" si="60"/>
        <v>29.401318837887899</v>
      </c>
      <c r="I466" s="1">
        <f t="shared" ca="1" si="59"/>
        <v>0</v>
      </c>
      <c r="J466" s="1">
        <f t="shared" ca="1" si="59"/>
        <v>0</v>
      </c>
      <c r="K466" s="1">
        <f t="shared" ca="1" si="59"/>
        <v>0</v>
      </c>
      <c r="L466" s="1">
        <f t="shared" ca="1" si="59"/>
        <v>0</v>
      </c>
      <c r="M466" s="1">
        <f t="shared" ca="1" si="59"/>
        <v>0</v>
      </c>
      <c r="N466" s="1">
        <f t="shared" ca="1" si="55"/>
        <v>1</v>
      </c>
      <c r="O466" s="1">
        <f t="shared" ca="1" si="56"/>
        <v>29.401318837887899</v>
      </c>
    </row>
    <row r="467" spans="1:15">
      <c r="A467" s="14">
        <v>448</v>
      </c>
      <c r="B467" s="35">
        <f t="shared" ca="1" si="53"/>
        <v>0.85105906328711978</v>
      </c>
      <c r="C467" s="7" cm="1">
        <f t="array" aca="1" ref="C467" ca="1">INDEX($C$4:$H$4,1,MATCH(TRUE,$C$6:$H$6&gt;=B467,0))</f>
        <v>14</v>
      </c>
      <c r="D467" s="1">
        <f t="shared" ca="1" si="60"/>
        <v>13.656529397623533</v>
      </c>
      <c r="E467" s="1">
        <f t="shared" ca="1" si="60"/>
        <v>10.251852594860216</v>
      </c>
      <c r="F467" s="1">
        <f t="shared" ca="1" si="60"/>
        <v>4.2369307608516165</v>
      </c>
      <c r="G467" s="1">
        <f t="shared" ca="1" si="60"/>
        <v>5.0832606776285463</v>
      </c>
      <c r="H467" s="1">
        <f t="shared" ca="1" si="60"/>
        <v>2.5296001416605938</v>
      </c>
      <c r="I467" s="1">
        <f t="shared" ca="1" si="59"/>
        <v>0</v>
      </c>
      <c r="J467" s="1">
        <f t="shared" ca="1" si="59"/>
        <v>0</v>
      </c>
      <c r="K467" s="1">
        <f t="shared" ca="1" si="59"/>
        <v>0</v>
      </c>
      <c r="L467" s="1">
        <f t="shared" ca="1" si="59"/>
        <v>0</v>
      </c>
      <c r="M467" s="1">
        <f t="shared" ca="1" si="59"/>
        <v>0</v>
      </c>
      <c r="N467" s="1">
        <f t="shared" ca="1" si="55"/>
        <v>1</v>
      </c>
      <c r="O467" s="1">
        <f t="shared" ca="1" si="56"/>
        <v>2.5296001416605938</v>
      </c>
    </row>
    <row r="468" spans="1:15">
      <c r="A468" s="14">
        <v>449</v>
      </c>
      <c r="B468" s="35">
        <f t="shared" ca="1" si="53"/>
        <v>0.5429912129603881</v>
      </c>
      <c r="C468" s="7" cm="1">
        <f t="array" aca="1" ref="C468" ca="1">INDEX($C$4:$H$4,1,MATCH(TRUE,$C$6:$H$6&gt;=B468,0))</f>
        <v>12</v>
      </c>
      <c r="D468" s="1">
        <f t="shared" ca="1" si="60"/>
        <v>5.4532478796273969</v>
      </c>
      <c r="E468" s="1">
        <f t="shared" ca="1" si="60"/>
        <v>3.689165018020331</v>
      </c>
      <c r="F468" s="1">
        <f t="shared" ca="1" si="60"/>
        <v>5.0451442842840537</v>
      </c>
      <c r="G468" s="1">
        <f t="shared" ca="1" si="60"/>
        <v>3.4079091515690081</v>
      </c>
      <c r="H468" s="1">
        <f t="shared" ca="1" si="60"/>
        <v>6.6943843978962772</v>
      </c>
      <c r="I468" s="1">
        <f t="shared" ca="1" si="59"/>
        <v>1</v>
      </c>
      <c r="J468" s="1">
        <f t="shared" ca="1" si="59"/>
        <v>0</v>
      </c>
      <c r="K468" s="1">
        <f t="shared" ca="1" si="59"/>
        <v>0</v>
      </c>
      <c r="L468" s="1">
        <f t="shared" ca="1" si="59"/>
        <v>0</v>
      </c>
      <c r="M468" s="1">
        <f t="shared" ca="1" si="59"/>
        <v>0</v>
      </c>
      <c r="N468" s="1">
        <f t="shared" ca="1" si="55"/>
        <v>0</v>
      </c>
      <c r="O468" s="1">
        <f t="shared" ca="1" si="56"/>
        <v>0</v>
      </c>
    </row>
    <row r="469" spans="1:15">
      <c r="A469" s="14">
        <v>450</v>
      </c>
      <c r="B469" s="35">
        <f t="shared" ref="B469:B532" ca="1" si="61">RAND()</f>
        <v>0.37605947032605747</v>
      </c>
      <c r="C469" s="7" cm="1">
        <f t="array" aca="1" ref="C469" ca="1">INDEX($C$4:$H$4,1,MATCH(TRUE,$C$6:$H$6&gt;=B469,0))</f>
        <v>12</v>
      </c>
      <c r="D469" s="1">
        <f t="shared" ref="D469:H484" ca="1" si="62">_xlfn.LOGNORM.INV(RAND(),0.15,0.5)*C469</f>
        <v>11.507348945220983</v>
      </c>
      <c r="E469" s="1">
        <f t="shared" ca="1" si="62"/>
        <v>13.859481350769379</v>
      </c>
      <c r="F469" s="1">
        <f t="shared" ca="1" si="62"/>
        <v>15.62456223455392</v>
      </c>
      <c r="G469" s="1">
        <f t="shared" ca="1" si="62"/>
        <v>17.542152160733021</v>
      </c>
      <c r="H469" s="1">
        <f t="shared" ca="1" si="62"/>
        <v>42.343866743853816</v>
      </c>
      <c r="I469" s="1">
        <f t="shared" ca="1" si="59"/>
        <v>1</v>
      </c>
      <c r="J469" s="1">
        <f t="shared" ca="1" si="59"/>
        <v>1</v>
      </c>
      <c r="K469" s="1">
        <f t="shared" ca="1" si="59"/>
        <v>0</v>
      </c>
      <c r="L469" s="1">
        <f t="shared" ca="1" si="59"/>
        <v>1</v>
      </c>
      <c r="M469" s="1">
        <f t="shared" ca="1" si="59"/>
        <v>0</v>
      </c>
      <c r="N469" s="1">
        <f t="shared" ref="N469:N519" ca="1" si="63">1-MAX(I469:M469)</f>
        <v>0</v>
      </c>
      <c r="O469" s="1">
        <f t="shared" ref="O469:O519" ca="1" si="64">IF(N469=1,H469,0)</f>
        <v>0</v>
      </c>
    </row>
    <row r="470" spans="1:15">
      <c r="A470" s="14">
        <v>451</v>
      </c>
      <c r="B470" s="35">
        <f t="shared" ca="1" si="61"/>
        <v>0.62198062253682218</v>
      </c>
      <c r="C470" s="7" cm="1">
        <f t="array" aca="1" ref="C470" ca="1">INDEX($C$4:$H$4,1,MATCH(TRUE,$C$6:$H$6&gt;=B470,0))</f>
        <v>13</v>
      </c>
      <c r="D470" s="1">
        <f t="shared" ca="1" si="62"/>
        <v>10.782384699597417</v>
      </c>
      <c r="E470" s="1">
        <f t="shared" ca="1" si="62"/>
        <v>17.528983774519418</v>
      </c>
      <c r="F470" s="1">
        <f t="shared" ca="1" si="62"/>
        <v>21.849263557181811</v>
      </c>
      <c r="G470" s="1">
        <f t="shared" ca="1" si="62"/>
        <v>19.761652421340365</v>
      </c>
      <c r="H470" s="1">
        <f t="shared" ca="1" si="62"/>
        <v>15.756353306332096</v>
      </c>
      <c r="I470" s="1">
        <f t="shared" ca="1" si="59"/>
        <v>0</v>
      </c>
      <c r="J470" s="1">
        <f t="shared" ca="1" si="59"/>
        <v>1</v>
      </c>
      <c r="K470" s="1">
        <f t="shared" ca="1" si="59"/>
        <v>0</v>
      </c>
      <c r="L470" s="1">
        <f t="shared" ca="1" si="59"/>
        <v>0</v>
      </c>
      <c r="M470" s="1">
        <f t="shared" ca="1" si="59"/>
        <v>0</v>
      </c>
      <c r="N470" s="1">
        <f t="shared" ca="1" si="63"/>
        <v>0</v>
      </c>
      <c r="O470" s="1">
        <f t="shared" ca="1" si="64"/>
        <v>0</v>
      </c>
    </row>
    <row r="471" spans="1:15">
      <c r="A471" s="14">
        <v>452</v>
      </c>
      <c r="B471" s="35">
        <f t="shared" ca="1" si="61"/>
        <v>0.90614928878144485</v>
      </c>
      <c r="C471" s="7" cm="1">
        <f t="array" aca="1" ref="C471" ca="1">INDEX($C$4:$H$4,1,MATCH(TRUE,$C$6:$H$6&gt;=B471,0))</f>
        <v>15</v>
      </c>
      <c r="D471" s="1">
        <f t="shared" ca="1" si="62"/>
        <v>28.752187673430321</v>
      </c>
      <c r="E471" s="1">
        <f t="shared" ca="1" si="62"/>
        <v>46.575902598901955</v>
      </c>
      <c r="F471" s="1">
        <f t="shared" ca="1" si="62"/>
        <v>38.606974452930103</v>
      </c>
      <c r="G471" s="1">
        <f t="shared" ca="1" si="62"/>
        <v>35.71175290062714</v>
      </c>
      <c r="H471" s="1">
        <f t="shared" ca="1" si="62"/>
        <v>49.248127464325329</v>
      </c>
      <c r="I471" s="1">
        <f t="shared" ca="1" si="59"/>
        <v>0</v>
      </c>
      <c r="J471" s="1">
        <f t="shared" ca="1" si="59"/>
        <v>0</v>
      </c>
      <c r="K471" s="1">
        <f t="shared" ca="1" si="59"/>
        <v>0</v>
      </c>
      <c r="L471" s="1">
        <f t="shared" ca="1" si="59"/>
        <v>0</v>
      </c>
      <c r="M471" s="1">
        <f t="shared" ca="1" si="59"/>
        <v>1</v>
      </c>
      <c r="N471" s="1">
        <f t="shared" ca="1" si="63"/>
        <v>0</v>
      </c>
      <c r="O471" s="1">
        <f t="shared" ca="1" si="64"/>
        <v>0</v>
      </c>
    </row>
    <row r="472" spans="1:15">
      <c r="A472" s="14">
        <v>453</v>
      </c>
      <c r="B472" s="35">
        <f t="shared" ca="1" si="61"/>
        <v>0.69436517960879895</v>
      </c>
      <c r="C472" s="7" cm="1">
        <f t="array" aca="1" ref="C472" ca="1">INDEX($C$4:$H$4,1,MATCH(TRUE,$C$6:$H$6&gt;=B472,0))</f>
        <v>13</v>
      </c>
      <c r="D472" s="1">
        <f t="shared" ca="1" si="62"/>
        <v>20.631899038542311</v>
      </c>
      <c r="E472" s="1">
        <f t="shared" ca="1" si="62"/>
        <v>20.4941712886815</v>
      </c>
      <c r="F472" s="1">
        <f t="shared" ca="1" si="62"/>
        <v>35.617141564495824</v>
      </c>
      <c r="G472" s="1">
        <f t="shared" ca="1" si="62"/>
        <v>39.521218893647493</v>
      </c>
      <c r="H472" s="1">
        <f t="shared" ca="1" si="62"/>
        <v>42.660388675635545</v>
      </c>
      <c r="I472" s="1">
        <f t="shared" ca="1" si="59"/>
        <v>1</v>
      </c>
      <c r="J472" s="1">
        <f t="shared" ca="1" si="59"/>
        <v>0</v>
      </c>
      <c r="K472" s="1">
        <f t="shared" ca="1" si="59"/>
        <v>0</v>
      </c>
      <c r="L472" s="1">
        <f t="shared" ca="1" si="59"/>
        <v>1</v>
      </c>
      <c r="M472" s="1">
        <f t="shared" ca="1" si="59"/>
        <v>0</v>
      </c>
      <c r="N472" s="1">
        <f t="shared" ca="1" si="63"/>
        <v>0</v>
      </c>
      <c r="O472" s="1">
        <f t="shared" ca="1" si="64"/>
        <v>0</v>
      </c>
    </row>
    <row r="473" spans="1:15">
      <c r="A473" s="14">
        <v>454</v>
      </c>
      <c r="B473" s="35">
        <f t="shared" ca="1" si="61"/>
        <v>0.97870858289631524</v>
      </c>
      <c r="C473" s="7" cm="1">
        <f t="array" aca="1" ref="C473" ca="1">INDEX($C$4:$H$4,1,MATCH(TRUE,$C$6:$H$6&gt;=B473,0))</f>
        <v>15</v>
      </c>
      <c r="D473" s="1">
        <f t="shared" ca="1" si="62"/>
        <v>30.595487944623208</v>
      </c>
      <c r="E473" s="1">
        <f t="shared" ca="1" si="62"/>
        <v>27.672840992775388</v>
      </c>
      <c r="F473" s="1">
        <f t="shared" ca="1" si="62"/>
        <v>47.805342766541806</v>
      </c>
      <c r="G473" s="1">
        <f t="shared" ca="1" si="62"/>
        <v>95.628990063101327</v>
      </c>
      <c r="H473" s="1">
        <f t="shared" ca="1" si="62"/>
        <v>82.282420217925619</v>
      </c>
      <c r="I473" s="1">
        <f t="shared" ca="1" si="59"/>
        <v>1</v>
      </c>
      <c r="J473" s="1">
        <f t="shared" ca="1" si="59"/>
        <v>1</v>
      </c>
      <c r="K473" s="1">
        <f t="shared" ca="1" si="59"/>
        <v>0</v>
      </c>
      <c r="L473" s="1">
        <f t="shared" ca="1" si="59"/>
        <v>0</v>
      </c>
      <c r="M473" s="1">
        <f t="shared" ca="1" si="59"/>
        <v>0</v>
      </c>
      <c r="N473" s="1">
        <f t="shared" ca="1" si="63"/>
        <v>0</v>
      </c>
      <c r="O473" s="1">
        <f t="shared" ca="1" si="64"/>
        <v>0</v>
      </c>
    </row>
    <row r="474" spans="1:15">
      <c r="A474" s="14">
        <v>455</v>
      </c>
      <c r="B474" s="35">
        <f t="shared" ca="1" si="61"/>
        <v>0.67460326616468391</v>
      </c>
      <c r="C474" s="7" cm="1">
        <f t="array" aca="1" ref="C474" ca="1">INDEX($C$4:$H$4,1,MATCH(TRUE,$C$6:$H$6&gt;=B474,0))</f>
        <v>13</v>
      </c>
      <c r="D474" s="1">
        <f t="shared" ca="1" si="62"/>
        <v>8.0185180771325406</v>
      </c>
      <c r="E474" s="1">
        <f t="shared" ca="1" si="62"/>
        <v>16.712732310435392</v>
      </c>
      <c r="F474" s="1">
        <f t="shared" ca="1" si="62"/>
        <v>23.233991949770012</v>
      </c>
      <c r="G474" s="1">
        <f t="shared" ca="1" si="62"/>
        <v>25.921846302760255</v>
      </c>
      <c r="H474" s="1">
        <f t="shared" ca="1" si="62"/>
        <v>46.277867019154556</v>
      </c>
      <c r="I474" s="1">
        <f t="shared" ca="1" si="59"/>
        <v>0</v>
      </c>
      <c r="J474" s="1">
        <f t="shared" ca="1" si="59"/>
        <v>1</v>
      </c>
      <c r="K474" s="1">
        <f t="shared" ca="1" si="59"/>
        <v>1</v>
      </c>
      <c r="L474" s="1">
        <f t="shared" ca="1" si="59"/>
        <v>0</v>
      </c>
      <c r="M474" s="1">
        <f t="shared" ca="1" si="59"/>
        <v>0</v>
      </c>
      <c r="N474" s="1">
        <f t="shared" ca="1" si="63"/>
        <v>0</v>
      </c>
      <c r="O474" s="1">
        <f t="shared" ca="1" si="64"/>
        <v>0</v>
      </c>
    </row>
    <row r="475" spans="1:15">
      <c r="A475" s="14">
        <v>456</v>
      </c>
      <c r="B475" s="35">
        <f t="shared" ca="1" si="61"/>
        <v>0.89253829463688872</v>
      </c>
      <c r="C475" s="7" cm="1">
        <f t="array" aca="1" ref="C475" ca="1">INDEX($C$4:$H$4,1,MATCH(TRUE,$C$6:$H$6&gt;=B475,0))</f>
        <v>14</v>
      </c>
      <c r="D475" s="1">
        <f t="shared" ca="1" si="62"/>
        <v>8.2083883105037732</v>
      </c>
      <c r="E475" s="1">
        <f t="shared" ca="1" si="62"/>
        <v>3.5205668416770095</v>
      </c>
      <c r="F475" s="1">
        <f t="shared" ca="1" si="62"/>
        <v>6.3349470255909388</v>
      </c>
      <c r="G475" s="1">
        <f t="shared" ca="1" si="62"/>
        <v>6.5166054196859182</v>
      </c>
      <c r="H475" s="1">
        <f t="shared" ca="1" si="62"/>
        <v>11.157929396706516</v>
      </c>
      <c r="I475" s="1">
        <f t="shared" ca="1" si="59"/>
        <v>0</v>
      </c>
      <c r="J475" s="1">
        <f t="shared" ca="1" si="59"/>
        <v>1</v>
      </c>
      <c r="K475" s="1">
        <f t="shared" ca="1" si="59"/>
        <v>0</v>
      </c>
      <c r="L475" s="1">
        <f t="shared" ca="1" si="59"/>
        <v>0</v>
      </c>
      <c r="M475" s="1">
        <f t="shared" ca="1" si="59"/>
        <v>0</v>
      </c>
      <c r="N475" s="1">
        <f t="shared" ca="1" si="63"/>
        <v>0</v>
      </c>
      <c r="O475" s="1">
        <f t="shared" ca="1" si="64"/>
        <v>0</v>
      </c>
    </row>
    <row r="476" spans="1:15">
      <c r="A476" s="14">
        <v>457</v>
      </c>
      <c r="B476" s="35">
        <f t="shared" ca="1" si="61"/>
        <v>0.99766091799312806</v>
      </c>
      <c r="C476" s="7" cm="1">
        <f t="array" aca="1" ref="C476" ca="1">INDEX($C$4:$H$4,1,MATCH(TRUE,$C$6:$H$6&gt;=B476,0))</f>
        <v>15</v>
      </c>
      <c r="D476" s="1">
        <f t="shared" ca="1" si="62"/>
        <v>9.2778332961454613</v>
      </c>
      <c r="E476" s="1">
        <f t="shared" ca="1" si="62"/>
        <v>11.438076453649304</v>
      </c>
      <c r="F476" s="1">
        <f t="shared" ca="1" si="62"/>
        <v>24.422783639449438</v>
      </c>
      <c r="G476" s="1">
        <f t="shared" ca="1" si="62"/>
        <v>18.102179947282902</v>
      </c>
      <c r="H476" s="1">
        <f t="shared" ca="1" si="62"/>
        <v>28.58922610790512</v>
      </c>
      <c r="I476" s="1">
        <f t="shared" ca="1" si="59"/>
        <v>1</v>
      </c>
      <c r="J476" s="1">
        <f t="shared" ca="1" si="59"/>
        <v>1</v>
      </c>
      <c r="K476" s="1">
        <f t="shared" ca="1" si="59"/>
        <v>0</v>
      </c>
      <c r="L476" s="1">
        <f t="shared" ca="1" si="59"/>
        <v>0</v>
      </c>
      <c r="M476" s="1">
        <f t="shared" ca="1" si="59"/>
        <v>0</v>
      </c>
      <c r="N476" s="1">
        <f t="shared" ca="1" si="63"/>
        <v>0</v>
      </c>
      <c r="O476" s="1">
        <f t="shared" ca="1" si="64"/>
        <v>0</v>
      </c>
    </row>
    <row r="477" spans="1:15">
      <c r="A477" s="14">
        <v>458</v>
      </c>
      <c r="B477" s="35">
        <f t="shared" ca="1" si="61"/>
        <v>0.21861883623550626</v>
      </c>
      <c r="C477" s="7" cm="1">
        <f t="array" aca="1" ref="C477" ca="1">INDEX($C$4:$H$4,1,MATCH(TRUE,$C$6:$H$6&gt;=B477,0))</f>
        <v>11</v>
      </c>
      <c r="D477" s="1">
        <f t="shared" ca="1" si="62"/>
        <v>8.4299491392719972</v>
      </c>
      <c r="E477" s="1">
        <f t="shared" ca="1" si="62"/>
        <v>13.891741454364682</v>
      </c>
      <c r="F477" s="1">
        <f t="shared" ca="1" si="62"/>
        <v>22.639646139576186</v>
      </c>
      <c r="G477" s="1">
        <f t="shared" ca="1" si="62"/>
        <v>15.373660674791191</v>
      </c>
      <c r="H477" s="1">
        <f t="shared" ca="1" si="62"/>
        <v>23.063292939298343</v>
      </c>
      <c r="I477" s="1">
        <f t="shared" ca="1" si="59"/>
        <v>0</v>
      </c>
      <c r="J477" s="1">
        <f t="shared" ca="1" si="59"/>
        <v>0</v>
      </c>
      <c r="K477" s="1">
        <f t="shared" ca="1" si="59"/>
        <v>1</v>
      </c>
      <c r="L477" s="1">
        <f t="shared" ca="1" si="59"/>
        <v>0</v>
      </c>
      <c r="M477" s="1">
        <f t="shared" ca="1" si="59"/>
        <v>0</v>
      </c>
      <c r="N477" s="1">
        <f t="shared" ca="1" si="63"/>
        <v>0</v>
      </c>
      <c r="O477" s="1">
        <f t="shared" ca="1" si="64"/>
        <v>0</v>
      </c>
    </row>
    <row r="478" spans="1:15">
      <c r="A478" s="14">
        <v>459</v>
      </c>
      <c r="B478" s="35">
        <f t="shared" ca="1" si="61"/>
        <v>0.23530573317717485</v>
      </c>
      <c r="C478" s="7" cm="1">
        <f t="array" aca="1" ref="C478" ca="1">INDEX($C$4:$H$4,1,MATCH(TRUE,$C$6:$H$6&gt;=B478,0))</f>
        <v>11</v>
      </c>
      <c r="D478" s="1">
        <f t="shared" ca="1" si="62"/>
        <v>9.1046718134364113</v>
      </c>
      <c r="E478" s="1">
        <f t="shared" ca="1" si="62"/>
        <v>13.505380711671338</v>
      </c>
      <c r="F478" s="1">
        <f t="shared" ca="1" si="62"/>
        <v>24.447078374846896</v>
      </c>
      <c r="G478" s="1">
        <f t="shared" ca="1" si="62"/>
        <v>11.845659857341477</v>
      </c>
      <c r="H478" s="1">
        <f t="shared" ca="1" si="62"/>
        <v>19.849676414790629</v>
      </c>
      <c r="I478" s="1">
        <f t="shared" ca="1" si="59"/>
        <v>1</v>
      </c>
      <c r="J478" s="1">
        <f t="shared" ca="1" si="59"/>
        <v>0</v>
      </c>
      <c r="K478" s="1">
        <f t="shared" ca="1" si="59"/>
        <v>1</v>
      </c>
      <c r="L478" s="1">
        <f t="shared" ca="1" si="59"/>
        <v>0</v>
      </c>
      <c r="M478" s="1">
        <f t="shared" ca="1" si="59"/>
        <v>0</v>
      </c>
      <c r="N478" s="1">
        <f t="shared" ca="1" si="63"/>
        <v>0</v>
      </c>
      <c r="O478" s="1">
        <f t="shared" ca="1" si="64"/>
        <v>0</v>
      </c>
    </row>
    <row r="479" spans="1:15">
      <c r="A479" s="14">
        <v>460</v>
      </c>
      <c r="B479" s="35">
        <f t="shared" ca="1" si="61"/>
        <v>0.73173085559206263</v>
      </c>
      <c r="C479" s="7" cm="1">
        <f t="array" aca="1" ref="C479" ca="1">INDEX($C$4:$H$4,1,MATCH(TRUE,$C$6:$H$6&gt;=B479,0))</f>
        <v>13</v>
      </c>
      <c r="D479" s="1">
        <f t="shared" ca="1" si="62"/>
        <v>20.49544540899209</v>
      </c>
      <c r="E479" s="1">
        <f t="shared" ca="1" si="62"/>
        <v>68.686426182953099</v>
      </c>
      <c r="F479" s="1">
        <f t="shared" ca="1" si="62"/>
        <v>72.052338832243962</v>
      </c>
      <c r="G479" s="1">
        <f t="shared" ca="1" si="62"/>
        <v>336.51838008342276</v>
      </c>
      <c r="H479" s="1">
        <f t="shared" ca="1" si="62"/>
        <v>393.53652758431849</v>
      </c>
      <c r="I479" s="1">
        <f t="shared" ca="1" si="59"/>
        <v>0</v>
      </c>
      <c r="J479" s="1">
        <f t="shared" ca="1" si="59"/>
        <v>1</v>
      </c>
      <c r="K479" s="1">
        <f t="shared" ca="1" si="59"/>
        <v>0</v>
      </c>
      <c r="L479" s="1">
        <f t="shared" ca="1" si="59"/>
        <v>0</v>
      </c>
      <c r="M479" s="1">
        <f t="shared" ca="1" si="59"/>
        <v>0</v>
      </c>
      <c r="N479" s="1">
        <f t="shared" ca="1" si="63"/>
        <v>0</v>
      </c>
      <c r="O479" s="1">
        <f t="shared" ca="1" si="64"/>
        <v>0</v>
      </c>
    </row>
    <row r="480" spans="1:15">
      <c r="A480" s="14">
        <v>461</v>
      </c>
      <c r="B480" s="35">
        <f t="shared" ca="1" si="61"/>
        <v>4.5013247740323337E-2</v>
      </c>
      <c r="C480" s="7" cm="1">
        <f t="array" aca="1" ref="C480" ca="1">INDEX($C$4:$H$4,1,MATCH(TRUE,$C$6:$H$6&gt;=B480,0))</f>
        <v>10</v>
      </c>
      <c r="D480" s="1">
        <f t="shared" ca="1" si="62"/>
        <v>14.759253457624604</v>
      </c>
      <c r="E480" s="1">
        <f t="shared" ca="1" si="62"/>
        <v>13.416729701734639</v>
      </c>
      <c r="F480" s="1">
        <f t="shared" ca="1" si="62"/>
        <v>33.606237634946595</v>
      </c>
      <c r="G480" s="1">
        <f t="shared" ca="1" si="62"/>
        <v>36.674607259483992</v>
      </c>
      <c r="H480" s="1">
        <f t="shared" ca="1" si="62"/>
        <v>43.1829397388275</v>
      </c>
      <c r="I480" s="1">
        <f t="shared" ca="1" si="59"/>
        <v>0</v>
      </c>
      <c r="J480" s="1">
        <f t="shared" ca="1" si="59"/>
        <v>1</v>
      </c>
      <c r="K480" s="1">
        <f t="shared" ca="1" si="59"/>
        <v>0</v>
      </c>
      <c r="L480" s="1">
        <f t="shared" ca="1" si="59"/>
        <v>0</v>
      </c>
      <c r="M480" s="1">
        <f t="shared" ca="1" si="59"/>
        <v>1</v>
      </c>
      <c r="N480" s="1">
        <f t="shared" ca="1" si="63"/>
        <v>0</v>
      </c>
      <c r="O480" s="1">
        <f t="shared" ca="1" si="64"/>
        <v>0</v>
      </c>
    </row>
    <row r="481" spans="1:15">
      <c r="A481" s="14">
        <v>462</v>
      </c>
      <c r="B481" s="35">
        <f t="shared" ca="1" si="61"/>
        <v>0.61680262799622554</v>
      </c>
      <c r="C481" s="7" cm="1">
        <f t="array" aca="1" ref="C481" ca="1">INDEX($C$4:$H$4,1,MATCH(TRUE,$C$6:$H$6&gt;=B481,0))</f>
        <v>13</v>
      </c>
      <c r="D481" s="1">
        <f t="shared" ca="1" si="62"/>
        <v>11.329568034270402</v>
      </c>
      <c r="E481" s="1">
        <f t="shared" ca="1" si="62"/>
        <v>30.289919368197431</v>
      </c>
      <c r="F481" s="1">
        <f t="shared" ca="1" si="62"/>
        <v>56.901464733340255</v>
      </c>
      <c r="G481" s="1">
        <f t="shared" ca="1" si="62"/>
        <v>64.093096904345984</v>
      </c>
      <c r="H481" s="1">
        <f t="shared" ca="1" si="62"/>
        <v>23.651334056416726</v>
      </c>
      <c r="I481" s="1">
        <f t="shared" ca="1" si="59"/>
        <v>0</v>
      </c>
      <c r="J481" s="1">
        <f t="shared" ca="1" si="59"/>
        <v>0</v>
      </c>
      <c r="K481" s="1">
        <f t="shared" ca="1" si="59"/>
        <v>0</v>
      </c>
      <c r="L481" s="1">
        <f t="shared" ca="1" si="59"/>
        <v>0</v>
      </c>
      <c r="M481" s="1">
        <f t="shared" ca="1" si="59"/>
        <v>0</v>
      </c>
      <c r="N481" s="1">
        <f t="shared" ca="1" si="63"/>
        <v>1</v>
      </c>
      <c r="O481" s="1">
        <f t="shared" ca="1" si="64"/>
        <v>23.651334056416726</v>
      </c>
    </row>
    <row r="482" spans="1:15">
      <c r="A482" s="14">
        <v>463</v>
      </c>
      <c r="B482" s="35">
        <f t="shared" ca="1" si="61"/>
        <v>0.89770588973438858</v>
      </c>
      <c r="C482" s="7" cm="1">
        <f t="array" aca="1" ref="C482" ca="1">INDEX($C$4:$H$4,1,MATCH(TRUE,$C$6:$H$6&gt;=B482,0))</f>
        <v>14</v>
      </c>
      <c r="D482" s="1">
        <f t="shared" ca="1" si="62"/>
        <v>10.808636301490971</v>
      </c>
      <c r="E482" s="1">
        <f t="shared" ca="1" si="62"/>
        <v>17.554015466865913</v>
      </c>
      <c r="F482" s="1">
        <f t="shared" ca="1" si="62"/>
        <v>27.369532534864369</v>
      </c>
      <c r="G482" s="1">
        <f t="shared" ca="1" si="62"/>
        <v>31.438168030328246</v>
      </c>
      <c r="H482" s="1">
        <f t="shared" ca="1" si="62"/>
        <v>32.028959172587456</v>
      </c>
      <c r="I482" s="1">
        <f t="shared" ca="1" si="59"/>
        <v>1</v>
      </c>
      <c r="J482" s="1">
        <f t="shared" ca="1" si="59"/>
        <v>0</v>
      </c>
      <c r="K482" s="1">
        <f t="shared" ca="1" si="59"/>
        <v>0</v>
      </c>
      <c r="L482" s="1">
        <f t="shared" ca="1" si="59"/>
        <v>0</v>
      </c>
      <c r="M482" s="1">
        <f t="shared" ca="1" si="59"/>
        <v>0</v>
      </c>
      <c r="N482" s="1">
        <f t="shared" ca="1" si="63"/>
        <v>0</v>
      </c>
      <c r="O482" s="1">
        <f t="shared" ca="1" si="64"/>
        <v>0</v>
      </c>
    </row>
    <row r="483" spans="1:15">
      <c r="A483" s="14">
        <v>464</v>
      </c>
      <c r="B483" s="35">
        <f t="shared" ca="1" si="61"/>
        <v>0.51849140522513937</v>
      </c>
      <c r="C483" s="7" cm="1">
        <f t="array" aca="1" ref="C483" ca="1">INDEX($C$4:$H$4,1,MATCH(TRUE,$C$6:$H$6&gt;=B483,0))</f>
        <v>12</v>
      </c>
      <c r="D483" s="1">
        <f t="shared" ca="1" si="62"/>
        <v>8.4761736189139825</v>
      </c>
      <c r="E483" s="1">
        <f t="shared" ca="1" si="62"/>
        <v>11.861498669993802</v>
      </c>
      <c r="F483" s="1">
        <f t="shared" ca="1" si="62"/>
        <v>7.2257553730174831</v>
      </c>
      <c r="G483" s="1">
        <f t="shared" ca="1" si="62"/>
        <v>39.01020197278384</v>
      </c>
      <c r="H483" s="1">
        <f t="shared" ca="1" si="62"/>
        <v>25.660103516932217</v>
      </c>
      <c r="I483" s="1">
        <f t="shared" ca="1" si="59"/>
        <v>0</v>
      </c>
      <c r="J483" s="1">
        <f t="shared" ca="1" si="59"/>
        <v>0</v>
      </c>
      <c r="K483" s="1">
        <f t="shared" ca="1" si="59"/>
        <v>0</v>
      </c>
      <c r="L483" s="1">
        <f t="shared" ca="1" si="59"/>
        <v>0</v>
      </c>
      <c r="M483" s="1">
        <f t="shared" ca="1" si="59"/>
        <v>0</v>
      </c>
      <c r="N483" s="1">
        <f t="shared" ca="1" si="63"/>
        <v>1</v>
      </c>
      <c r="O483" s="1">
        <f t="shared" ca="1" si="64"/>
        <v>25.660103516932217</v>
      </c>
    </row>
    <row r="484" spans="1:15">
      <c r="A484" s="14">
        <v>465</v>
      </c>
      <c r="B484" s="35">
        <f t="shared" ca="1" si="61"/>
        <v>0.81946411576870315</v>
      </c>
      <c r="C484" s="7" cm="1">
        <f t="array" aca="1" ref="C484" ca="1">INDEX($C$4:$H$4,1,MATCH(TRUE,$C$6:$H$6&gt;=B484,0))</f>
        <v>14</v>
      </c>
      <c r="D484" s="1">
        <f t="shared" ca="1" si="62"/>
        <v>22.968190951782141</v>
      </c>
      <c r="E484" s="1">
        <f t="shared" ca="1" si="62"/>
        <v>25.39853389137647</v>
      </c>
      <c r="F484" s="1">
        <f t="shared" ca="1" si="62"/>
        <v>25.281361853426127</v>
      </c>
      <c r="G484" s="1">
        <f t="shared" ca="1" si="62"/>
        <v>58.136731892873932</v>
      </c>
      <c r="H484" s="1">
        <f t="shared" ca="1" si="62"/>
        <v>81.608419460953172</v>
      </c>
      <c r="I484" s="1">
        <f t="shared" ca="1" si="59"/>
        <v>1</v>
      </c>
      <c r="J484" s="1">
        <f t="shared" ca="1" si="59"/>
        <v>1</v>
      </c>
      <c r="K484" s="1">
        <f t="shared" ca="1" si="59"/>
        <v>0</v>
      </c>
      <c r="L484" s="1">
        <f t="shared" ca="1" si="59"/>
        <v>0</v>
      </c>
      <c r="M484" s="1">
        <f t="shared" ca="1" si="59"/>
        <v>0</v>
      </c>
      <c r="N484" s="1">
        <f t="shared" ca="1" si="63"/>
        <v>0</v>
      </c>
      <c r="O484" s="1">
        <f t="shared" ca="1" si="64"/>
        <v>0</v>
      </c>
    </row>
    <row r="485" spans="1:15">
      <c r="A485" s="14">
        <v>466</v>
      </c>
      <c r="B485" s="35">
        <f t="shared" ca="1" si="61"/>
        <v>0.32869695824282952</v>
      </c>
      <c r="C485" s="7" cm="1">
        <f t="array" aca="1" ref="C485" ca="1">INDEX($C$4:$H$4,1,MATCH(TRUE,$C$6:$H$6&gt;=B485,0))</f>
        <v>12</v>
      </c>
      <c r="D485" s="1">
        <f t="shared" ref="D485:H500" ca="1" si="65">_xlfn.LOGNORM.INV(RAND(),0.15,0.5)*C485</f>
        <v>11.629175948605798</v>
      </c>
      <c r="E485" s="1">
        <f t="shared" ca="1" si="65"/>
        <v>5.3564060245256213</v>
      </c>
      <c r="F485" s="1">
        <f t="shared" ca="1" si="65"/>
        <v>3.5698461520243905</v>
      </c>
      <c r="G485" s="1">
        <f t="shared" ca="1" si="65"/>
        <v>3.6050474521357798</v>
      </c>
      <c r="H485" s="1">
        <f t="shared" ca="1" si="65"/>
        <v>2.5299719513905425</v>
      </c>
      <c r="I485" s="1">
        <f t="shared" ca="1" si="59"/>
        <v>0</v>
      </c>
      <c r="J485" s="1">
        <f t="shared" ca="1" si="59"/>
        <v>0</v>
      </c>
      <c r="K485" s="1">
        <f t="shared" ca="1" si="59"/>
        <v>0</v>
      </c>
      <c r="L485" s="1">
        <f t="shared" ca="1" si="59"/>
        <v>0</v>
      </c>
      <c r="M485" s="1">
        <f t="shared" ca="1" si="59"/>
        <v>0</v>
      </c>
      <c r="N485" s="1">
        <f t="shared" ca="1" si="63"/>
        <v>1</v>
      </c>
      <c r="O485" s="1">
        <f t="shared" ca="1" si="64"/>
        <v>2.5299719513905425</v>
      </c>
    </row>
    <row r="486" spans="1:15">
      <c r="A486" s="14">
        <v>467</v>
      </c>
      <c r="B486" s="35">
        <f t="shared" ca="1" si="61"/>
        <v>0.76007309148939661</v>
      </c>
      <c r="C486" s="7" cm="1">
        <f t="array" aca="1" ref="C486" ca="1">INDEX($C$4:$H$4,1,MATCH(TRUE,$C$6:$H$6&gt;=B486,0))</f>
        <v>13</v>
      </c>
      <c r="D486" s="1">
        <f t="shared" ca="1" si="65"/>
        <v>28.965268728259975</v>
      </c>
      <c r="E486" s="1">
        <f t="shared" ca="1" si="65"/>
        <v>64.544010652755844</v>
      </c>
      <c r="F486" s="1">
        <f t="shared" ca="1" si="65"/>
        <v>98.645684051466972</v>
      </c>
      <c r="G486" s="1">
        <f t="shared" ca="1" si="65"/>
        <v>186.3929614116951</v>
      </c>
      <c r="H486" s="1">
        <f t="shared" ca="1" si="65"/>
        <v>218.85741558662698</v>
      </c>
      <c r="I486" s="1">
        <f t="shared" ca="1" si="59"/>
        <v>0</v>
      </c>
      <c r="J486" s="1">
        <f t="shared" ca="1" si="59"/>
        <v>0</v>
      </c>
      <c r="K486" s="1">
        <f t="shared" ca="1" si="59"/>
        <v>0</v>
      </c>
      <c r="L486" s="1">
        <f t="shared" ca="1" si="59"/>
        <v>0</v>
      </c>
      <c r="M486" s="1">
        <f t="shared" ca="1" si="59"/>
        <v>0</v>
      </c>
      <c r="N486" s="1">
        <f t="shared" ca="1" si="63"/>
        <v>1</v>
      </c>
      <c r="O486" s="1">
        <f t="shared" ca="1" si="64"/>
        <v>218.85741558662698</v>
      </c>
    </row>
    <row r="487" spans="1:15">
      <c r="A487" s="14">
        <v>468</v>
      </c>
      <c r="B487" s="35">
        <f t="shared" ca="1" si="61"/>
        <v>0.83124255945877623</v>
      </c>
      <c r="C487" s="7" cm="1">
        <f t="array" aca="1" ref="C487" ca="1">INDEX($C$4:$H$4,1,MATCH(TRUE,$C$6:$H$6&gt;=B487,0))</f>
        <v>14</v>
      </c>
      <c r="D487" s="1">
        <f t="shared" ca="1" si="65"/>
        <v>17.373557529431054</v>
      </c>
      <c r="E487" s="1">
        <f t="shared" ca="1" si="65"/>
        <v>56.47699079084596</v>
      </c>
      <c r="F487" s="1">
        <f t="shared" ca="1" si="65"/>
        <v>111.67117831617384</v>
      </c>
      <c r="G487" s="1">
        <f t="shared" ca="1" si="65"/>
        <v>156.36271436146777</v>
      </c>
      <c r="H487" s="1">
        <f t="shared" ca="1" si="65"/>
        <v>164.01977909374406</v>
      </c>
      <c r="I487" s="1">
        <f t="shared" ca="1" si="59"/>
        <v>1</v>
      </c>
      <c r="J487" s="1">
        <f t="shared" ca="1" si="59"/>
        <v>0</v>
      </c>
      <c r="K487" s="1">
        <f t="shared" ca="1" si="59"/>
        <v>0</v>
      </c>
      <c r="L487" s="1">
        <f t="shared" ca="1" si="59"/>
        <v>1</v>
      </c>
      <c r="M487" s="1">
        <f t="shared" ca="1" si="59"/>
        <v>0</v>
      </c>
      <c r="N487" s="1">
        <f t="shared" ca="1" si="63"/>
        <v>0</v>
      </c>
      <c r="O487" s="1">
        <f t="shared" ca="1" si="64"/>
        <v>0</v>
      </c>
    </row>
    <row r="488" spans="1:15">
      <c r="A488" s="14">
        <v>469</v>
      </c>
      <c r="B488" s="35">
        <f t="shared" ca="1" si="61"/>
        <v>0.77965691304297502</v>
      </c>
      <c r="C488" s="7" cm="1">
        <f t="array" aca="1" ref="C488" ca="1">INDEX($C$4:$H$4,1,MATCH(TRUE,$C$6:$H$6&gt;=B488,0))</f>
        <v>13</v>
      </c>
      <c r="D488" s="1">
        <f t="shared" ca="1" si="65"/>
        <v>21.193051251215639</v>
      </c>
      <c r="E488" s="1">
        <f t="shared" ca="1" si="65"/>
        <v>19.089068266708193</v>
      </c>
      <c r="F488" s="1">
        <f t="shared" ca="1" si="65"/>
        <v>23.849207044692374</v>
      </c>
      <c r="G488" s="1">
        <f t="shared" ca="1" si="65"/>
        <v>13.839895346256981</v>
      </c>
      <c r="H488" s="1">
        <f t="shared" ca="1" si="65"/>
        <v>18.537704058174064</v>
      </c>
      <c r="I488" s="1">
        <f t="shared" ca="1" si="59"/>
        <v>0</v>
      </c>
      <c r="J488" s="1">
        <f t="shared" ca="1" si="59"/>
        <v>1</v>
      </c>
      <c r="K488" s="1">
        <f t="shared" ca="1" si="59"/>
        <v>0</v>
      </c>
      <c r="L488" s="1">
        <f t="shared" ca="1" si="59"/>
        <v>0</v>
      </c>
      <c r="M488" s="1">
        <f t="shared" ca="1" si="59"/>
        <v>1</v>
      </c>
      <c r="N488" s="1">
        <f t="shared" ca="1" si="63"/>
        <v>0</v>
      </c>
      <c r="O488" s="1">
        <f t="shared" ca="1" si="64"/>
        <v>0</v>
      </c>
    </row>
    <row r="489" spans="1:15">
      <c r="A489" s="14">
        <v>470</v>
      </c>
      <c r="B489" s="35">
        <f t="shared" ca="1" si="61"/>
        <v>5.4851916470013196E-2</v>
      </c>
      <c r="C489" s="7" cm="1">
        <f t="array" aca="1" ref="C489" ca="1">INDEX($C$4:$H$4,1,MATCH(TRUE,$C$6:$H$6&gt;=B489,0))</f>
        <v>10</v>
      </c>
      <c r="D489" s="1">
        <f t="shared" ca="1" si="65"/>
        <v>12.774052908115346</v>
      </c>
      <c r="E489" s="1">
        <f t="shared" ca="1" si="65"/>
        <v>13.397809109395604</v>
      </c>
      <c r="F489" s="1">
        <f t="shared" ca="1" si="65"/>
        <v>24.422420863858783</v>
      </c>
      <c r="G489" s="1">
        <f t="shared" ca="1" si="65"/>
        <v>14.430710856817901</v>
      </c>
      <c r="H489" s="1">
        <f t="shared" ca="1" si="65"/>
        <v>11.613382747651546</v>
      </c>
      <c r="I489" s="1">
        <f t="shared" ca="1" si="59"/>
        <v>0</v>
      </c>
      <c r="J489" s="1">
        <f t="shared" ca="1" si="59"/>
        <v>1</v>
      </c>
      <c r="K489" s="1">
        <f t="shared" ca="1" si="59"/>
        <v>1</v>
      </c>
      <c r="L489" s="1">
        <f t="shared" ca="1" si="59"/>
        <v>0</v>
      </c>
      <c r="M489" s="1">
        <f t="shared" ca="1" si="59"/>
        <v>1</v>
      </c>
      <c r="N489" s="1">
        <f t="shared" ca="1" si="63"/>
        <v>0</v>
      </c>
      <c r="O489" s="1">
        <f t="shared" ca="1" si="64"/>
        <v>0</v>
      </c>
    </row>
    <row r="490" spans="1:15">
      <c r="A490" s="14">
        <v>471</v>
      </c>
      <c r="B490" s="35">
        <f t="shared" ca="1" si="61"/>
        <v>0.67810997117169658</v>
      </c>
      <c r="C490" s="7" cm="1">
        <f t="array" aca="1" ref="C490" ca="1">INDEX($C$4:$H$4,1,MATCH(TRUE,$C$6:$H$6&gt;=B490,0))</f>
        <v>13</v>
      </c>
      <c r="D490" s="1">
        <f t="shared" ca="1" si="65"/>
        <v>6.963539288020427</v>
      </c>
      <c r="E490" s="1">
        <f t="shared" ca="1" si="65"/>
        <v>4.9624621104624245</v>
      </c>
      <c r="F490" s="1">
        <f t="shared" ca="1" si="65"/>
        <v>6.1597163806309823</v>
      </c>
      <c r="G490" s="1">
        <f t="shared" ca="1" si="65"/>
        <v>2.869727534147577</v>
      </c>
      <c r="H490" s="1">
        <f t="shared" ca="1" si="65"/>
        <v>3.8533776570247742</v>
      </c>
      <c r="I490" s="1">
        <f t="shared" ca="1" si="59"/>
        <v>0</v>
      </c>
      <c r="J490" s="1">
        <f t="shared" ca="1" si="59"/>
        <v>0</v>
      </c>
      <c r="K490" s="1">
        <f t="shared" ca="1" si="59"/>
        <v>0</v>
      </c>
      <c r="L490" s="1">
        <f t="shared" ca="1" si="59"/>
        <v>0</v>
      </c>
      <c r="M490" s="1">
        <f t="shared" ca="1" si="59"/>
        <v>0</v>
      </c>
      <c r="N490" s="1">
        <f t="shared" ca="1" si="63"/>
        <v>1</v>
      </c>
      <c r="O490" s="1">
        <f t="shared" ca="1" si="64"/>
        <v>3.8533776570247742</v>
      </c>
    </row>
    <row r="491" spans="1:15">
      <c r="A491" s="14">
        <v>472</v>
      </c>
      <c r="B491" s="35">
        <f t="shared" ca="1" si="61"/>
        <v>0.15947877859402049</v>
      </c>
      <c r="C491" s="7" cm="1">
        <f t="array" aca="1" ref="C491" ca="1">INDEX($C$4:$H$4,1,MATCH(TRUE,$C$6:$H$6&gt;=B491,0))</f>
        <v>11</v>
      </c>
      <c r="D491" s="1">
        <f t="shared" ca="1" si="65"/>
        <v>7.4470190525553441</v>
      </c>
      <c r="E491" s="1">
        <f t="shared" ca="1" si="65"/>
        <v>10.912905908573322</v>
      </c>
      <c r="F491" s="1">
        <f t="shared" ca="1" si="65"/>
        <v>12.701433303593113</v>
      </c>
      <c r="G491" s="1">
        <f t="shared" ca="1" si="65"/>
        <v>6.8790275986513754</v>
      </c>
      <c r="H491" s="1">
        <f t="shared" ca="1" si="65"/>
        <v>6.5996538482661915</v>
      </c>
      <c r="I491" s="1">
        <f t="shared" ca="1" si="59"/>
        <v>1</v>
      </c>
      <c r="J491" s="1">
        <f t="shared" ca="1" si="59"/>
        <v>0</v>
      </c>
      <c r="K491" s="1">
        <f t="shared" ca="1" si="59"/>
        <v>1</v>
      </c>
      <c r="L491" s="1">
        <f t="shared" ca="1" si="59"/>
        <v>0</v>
      </c>
      <c r="M491" s="1">
        <f t="shared" ca="1" si="59"/>
        <v>1</v>
      </c>
      <c r="N491" s="1">
        <f t="shared" ca="1" si="63"/>
        <v>0</v>
      </c>
      <c r="O491" s="1">
        <f t="shared" ca="1" si="64"/>
        <v>0</v>
      </c>
    </row>
    <row r="492" spans="1:15">
      <c r="A492" s="14">
        <v>473</v>
      </c>
      <c r="B492" s="35">
        <f t="shared" ca="1" si="61"/>
        <v>0.32550825127070326</v>
      </c>
      <c r="C492" s="7" cm="1">
        <f t="array" aca="1" ref="C492" ca="1">INDEX($C$4:$H$4,1,MATCH(TRUE,$C$6:$H$6&gt;=B492,0))</f>
        <v>12</v>
      </c>
      <c r="D492" s="1">
        <f t="shared" ca="1" si="65"/>
        <v>13.780205009437239</v>
      </c>
      <c r="E492" s="1">
        <f t="shared" ca="1" si="65"/>
        <v>27.105881748922798</v>
      </c>
      <c r="F492" s="1">
        <f t="shared" ca="1" si="65"/>
        <v>24.888989152068504</v>
      </c>
      <c r="G492" s="1">
        <f t="shared" ca="1" si="65"/>
        <v>43.943756781661932</v>
      </c>
      <c r="H492" s="1">
        <f t="shared" ca="1" si="65"/>
        <v>119.37380907868071</v>
      </c>
      <c r="I492" s="1">
        <f t="shared" ref="I492:M519" ca="1" si="66">IF(RAND()&lt;C$10,1,0)</f>
        <v>0</v>
      </c>
      <c r="J492" s="1">
        <f t="shared" ca="1" si="66"/>
        <v>0</v>
      </c>
      <c r="K492" s="1">
        <f t="shared" ca="1" si="66"/>
        <v>0</v>
      </c>
      <c r="L492" s="1">
        <f t="shared" ca="1" si="66"/>
        <v>0</v>
      </c>
      <c r="M492" s="1">
        <f t="shared" ca="1" si="66"/>
        <v>0</v>
      </c>
      <c r="N492" s="1">
        <f t="shared" ca="1" si="63"/>
        <v>1</v>
      </c>
      <c r="O492" s="1">
        <f t="shared" ca="1" si="64"/>
        <v>119.37380907868071</v>
      </c>
    </row>
    <row r="493" spans="1:15">
      <c r="A493" s="14">
        <v>474</v>
      </c>
      <c r="B493" s="35">
        <f t="shared" ca="1" si="61"/>
        <v>0.54312467052678282</v>
      </c>
      <c r="C493" s="7" cm="1">
        <f t="array" aca="1" ref="C493" ca="1">INDEX($C$4:$H$4,1,MATCH(TRUE,$C$6:$H$6&gt;=B493,0))</f>
        <v>12</v>
      </c>
      <c r="D493" s="1">
        <f t="shared" ca="1" si="65"/>
        <v>11.740193693854236</v>
      </c>
      <c r="E493" s="1">
        <f t="shared" ca="1" si="65"/>
        <v>8.6446973950185111</v>
      </c>
      <c r="F493" s="1">
        <f t="shared" ca="1" si="65"/>
        <v>18.730950546685719</v>
      </c>
      <c r="G493" s="1">
        <f t="shared" ca="1" si="65"/>
        <v>28.598373853532969</v>
      </c>
      <c r="H493" s="1">
        <f t="shared" ca="1" si="65"/>
        <v>31.332598799519531</v>
      </c>
      <c r="I493" s="1">
        <f t="shared" ca="1" si="66"/>
        <v>1</v>
      </c>
      <c r="J493" s="1">
        <f t="shared" ca="1" si="66"/>
        <v>1</v>
      </c>
      <c r="K493" s="1">
        <f t="shared" ca="1" si="66"/>
        <v>0</v>
      </c>
      <c r="L493" s="1">
        <f t="shared" ca="1" si="66"/>
        <v>0</v>
      </c>
      <c r="M493" s="1">
        <f t="shared" ca="1" si="66"/>
        <v>0</v>
      </c>
      <c r="N493" s="1">
        <f t="shared" ca="1" si="63"/>
        <v>0</v>
      </c>
      <c r="O493" s="1">
        <f t="shared" ca="1" si="64"/>
        <v>0</v>
      </c>
    </row>
    <row r="494" spans="1:15">
      <c r="A494" s="14">
        <v>475</v>
      </c>
      <c r="B494" s="35">
        <f t="shared" ca="1" si="61"/>
        <v>0.7259308650767381</v>
      </c>
      <c r="C494" s="7" cm="1">
        <f t="array" aca="1" ref="C494" ca="1">INDEX($C$4:$H$4,1,MATCH(TRUE,$C$6:$H$6&gt;=B494,0))</f>
        <v>13</v>
      </c>
      <c r="D494" s="1">
        <f t="shared" ca="1" si="65"/>
        <v>6.6054432168922954</v>
      </c>
      <c r="E494" s="1">
        <f t="shared" ca="1" si="65"/>
        <v>7.1819725044011156</v>
      </c>
      <c r="F494" s="1">
        <f t="shared" ca="1" si="65"/>
        <v>4.9783110661876915</v>
      </c>
      <c r="G494" s="1">
        <f t="shared" ca="1" si="65"/>
        <v>7.9719334515038272</v>
      </c>
      <c r="H494" s="1">
        <f t="shared" ca="1" si="65"/>
        <v>7.0366420308769388</v>
      </c>
      <c r="I494" s="1">
        <f t="shared" ca="1" si="66"/>
        <v>0</v>
      </c>
      <c r="J494" s="1">
        <f t="shared" ca="1" si="66"/>
        <v>0</v>
      </c>
      <c r="K494" s="1">
        <f t="shared" ca="1" si="66"/>
        <v>0</v>
      </c>
      <c r="L494" s="1">
        <f t="shared" ca="1" si="66"/>
        <v>0</v>
      </c>
      <c r="M494" s="1">
        <f t="shared" ca="1" si="66"/>
        <v>0</v>
      </c>
      <c r="N494" s="1">
        <f t="shared" ca="1" si="63"/>
        <v>1</v>
      </c>
      <c r="O494" s="1">
        <f t="shared" ca="1" si="64"/>
        <v>7.0366420308769388</v>
      </c>
    </row>
    <row r="495" spans="1:15">
      <c r="A495" s="14">
        <v>476</v>
      </c>
      <c r="B495" s="35">
        <f t="shared" ca="1" si="61"/>
        <v>0.39790537200194398</v>
      </c>
      <c r="C495" s="7" cm="1">
        <f t="array" aca="1" ref="C495" ca="1">INDEX($C$4:$H$4,1,MATCH(TRUE,$C$6:$H$6&gt;=B495,0))</f>
        <v>12</v>
      </c>
      <c r="D495" s="1">
        <f t="shared" ca="1" si="65"/>
        <v>10.923070777997019</v>
      </c>
      <c r="E495" s="1">
        <f t="shared" ca="1" si="65"/>
        <v>7.6322382006912362</v>
      </c>
      <c r="F495" s="1">
        <f t="shared" ca="1" si="65"/>
        <v>10.802017171263252</v>
      </c>
      <c r="G495" s="1">
        <f t="shared" ca="1" si="65"/>
        <v>24.947455575391238</v>
      </c>
      <c r="H495" s="1">
        <f t="shared" ca="1" si="65"/>
        <v>33.053211248965809</v>
      </c>
      <c r="I495" s="1">
        <f t="shared" ca="1" si="66"/>
        <v>0</v>
      </c>
      <c r="J495" s="1">
        <f t="shared" ca="1" si="66"/>
        <v>0</v>
      </c>
      <c r="K495" s="1">
        <f t="shared" ca="1" si="66"/>
        <v>0</v>
      </c>
      <c r="L495" s="1">
        <f t="shared" ca="1" si="66"/>
        <v>0</v>
      </c>
      <c r="M495" s="1">
        <f t="shared" ca="1" si="66"/>
        <v>0</v>
      </c>
      <c r="N495" s="1">
        <f t="shared" ca="1" si="63"/>
        <v>1</v>
      </c>
      <c r="O495" s="1">
        <f t="shared" ca="1" si="64"/>
        <v>33.053211248965809</v>
      </c>
    </row>
    <row r="496" spans="1:15">
      <c r="A496" s="14">
        <v>477</v>
      </c>
      <c r="B496" s="35">
        <f t="shared" ca="1" si="61"/>
        <v>0.41712273013366052</v>
      </c>
      <c r="C496" s="7" cm="1">
        <f t="array" aca="1" ref="C496" ca="1">INDEX($C$4:$H$4,1,MATCH(TRUE,$C$6:$H$6&gt;=B496,0))</f>
        <v>12</v>
      </c>
      <c r="D496" s="1">
        <f t="shared" ca="1" si="65"/>
        <v>10.449932336633887</v>
      </c>
      <c r="E496" s="1">
        <f t="shared" ca="1" si="65"/>
        <v>11.145439777158284</v>
      </c>
      <c r="F496" s="1">
        <f t="shared" ca="1" si="65"/>
        <v>38.524361895772508</v>
      </c>
      <c r="G496" s="1">
        <f t="shared" ca="1" si="65"/>
        <v>36.922559610106511</v>
      </c>
      <c r="H496" s="1">
        <f t="shared" ca="1" si="65"/>
        <v>82.875507007141266</v>
      </c>
      <c r="I496" s="1">
        <f t="shared" ca="1" si="66"/>
        <v>0</v>
      </c>
      <c r="J496" s="1">
        <f t="shared" ca="1" si="66"/>
        <v>0</v>
      </c>
      <c r="K496" s="1">
        <f t="shared" ca="1" si="66"/>
        <v>0</v>
      </c>
      <c r="L496" s="1">
        <f t="shared" ca="1" si="66"/>
        <v>0</v>
      </c>
      <c r="M496" s="1">
        <f t="shared" ca="1" si="66"/>
        <v>0</v>
      </c>
      <c r="N496" s="1">
        <f t="shared" ca="1" si="63"/>
        <v>1</v>
      </c>
      <c r="O496" s="1">
        <f t="shared" ca="1" si="64"/>
        <v>82.875507007141266</v>
      </c>
    </row>
    <row r="497" spans="1:15">
      <c r="A497" s="14">
        <v>478</v>
      </c>
      <c r="B497" s="35">
        <f t="shared" ca="1" si="61"/>
        <v>0.99071670049108884</v>
      </c>
      <c r="C497" s="7" cm="1">
        <f t="array" aca="1" ref="C497" ca="1">INDEX($C$4:$H$4,1,MATCH(TRUE,$C$6:$H$6&gt;=B497,0))</f>
        <v>15</v>
      </c>
      <c r="D497" s="1">
        <f t="shared" ca="1" si="65"/>
        <v>5.3828975798258796</v>
      </c>
      <c r="E497" s="1">
        <f t="shared" ca="1" si="65"/>
        <v>10.683036405360005</v>
      </c>
      <c r="F497" s="1">
        <f t="shared" ca="1" si="65"/>
        <v>18.052815431290266</v>
      </c>
      <c r="G497" s="1">
        <f t="shared" ca="1" si="65"/>
        <v>58.926056874034067</v>
      </c>
      <c r="H497" s="1">
        <f t="shared" ca="1" si="65"/>
        <v>57.36866029060554</v>
      </c>
      <c r="I497" s="1">
        <f t="shared" ca="1" si="66"/>
        <v>1</v>
      </c>
      <c r="J497" s="1">
        <f t="shared" ca="1" si="66"/>
        <v>0</v>
      </c>
      <c r="K497" s="1">
        <f t="shared" ca="1" si="66"/>
        <v>0</v>
      </c>
      <c r="L497" s="1">
        <f t="shared" ca="1" si="66"/>
        <v>0</v>
      </c>
      <c r="M497" s="1">
        <f t="shared" ca="1" si="66"/>
        <v>0</v>
      </c>
      <c r="N497" s="1">
        <f t="shared" ca="1" si="63"/>
        <v>0</v>
      </c>
      <c r="O497" s="1">
        <f t="shared" ca="1" si="64"/>
        <v>0</v>
      </c>
    </row>
    <row r="498" spans="1:15">
      <c r="A498" s="14">
        <v>479</v>
      </c>
      <c r="B498" s="35">
        <f t="shared" ca="1" si="61"/>
        <v>0.48084671464661033</v>
      </c>
      <c r="C498" s="7" cm="1">
        <f t="array" aca="1" ref="C498" ca="1">INDEX($C$4:$H$4,1,MATCH(TRUE,$C$6:$H$6&gt;=B498,0))</f>
        <v>12</v>
      </c>
      <c r="D498" s="1">
        <f t="shared" ca="1" si="65"/>
        <v>9.4302022609968859</v>
      </c>
      <c r="E498" s="1">
        <f t="shared" ca="1" si="65"/>
        <v>7.1837331999494918</v>
      </c>
      <c r="F498" s="1">
        <f t="shared" ca="1" si="65"/>
        <v>7.4254991015831724</v>
      </c>
      <c r="G498" s="1">
        <f t="shared" ca="1" si="65"/>
        <v>4.7765950973905591</v>
      </c>
      <c r="H498" s="1">
        <f t="shared" ca="1" si="65"/>
        <v>3.8800500677056413</v>
      </c>
      <c r="I498" s="1">
        <f t="shared" ca="1" si="66"/>
        <v>0</v>
      </c>
      <c r="J498" s="1">
        <f t="shared" ca="1" si="66"/>
        <v>1</v>
      </c>
      <c r="K498" s="1">
        <f t="shared" ca="1" si="66"/>
        <v>0</v>
      </c>
      <c r="L498" s="1">
        <f t="shared" ca="1" si="66"/>
        <v>0</v>
      </c>
      <c r="M498" s="1">
        <f t="shared" ca="1" si="66"/>
        <v>0</v>
      </c>
      <c r="N498" s="1">
        <f t="shared" ca="1" si="63"/>
        <v>0</v>
      </c>
      <c r="O498" s="1">
        <f t="shared" ca="1" si="64"/>
        <v>0</v>
      </c>
    </row>
    <row r="499" spans="1:15">
      <c r="A499" s="14">
        <v>480</v>
      </c>
      <c r="B499" s="35">
        <f t="shared" ca="1" si="61"/>
        <v>0.36436496066808299</v>
      </c>
      <c r="C499" s="7" cm="1">
        <f t="array" aca="1" ref="C499" ca="1">INDEX($C$4:$H$4,1,MATCH(TRUE,$C$6:$H$6&gt;=B499,0))</f>
        <v>12</v>
      </c>
      <c r="D499" s="1">
        <f t="shared" ca="1" si="65"/>
        <v>24.980868844846619</v>
      </c>
      <c r="E499" s="1">
        <f t="shared" ca="1" si="65"/>
        <v>23.48956289721739</v>
      </c>
      <c r="F499" s="1">
        <f t="shared" ca="1" si="65"/>
        <v>37.64836613291282</v>
      </c>
      <c r="G499" s="1">
        <f t="shared" ca="1" si="65"/>
        <v>49.122578272933396</v>
      </c>
      <c r="H499" s="1">
        <f t="shared" ca="1" si="65"/>
        <v>59.970507651068985</v>
      </c>
      <c r="I499" s="1">
        <f t="shared" ca="1" si="66"/>
        <v>1</v>
      </c>
      <c r="J499" s="1">
        <f t="shared" ca="1" si="66"/>
        <v>0</v>
      </c>
      <c r="K499" s="1">
        <f t="shared" ca="1" si="66"/>
        <v>0</v>
      </c>
      <c r="L499" s="1">
        <f t="shared" ca="1" si="66"/>
        <v>0</v>
      </c>
      <c r="M499" s="1">
        <f t="shared" ca="1" si="66"/>
        <v>0</v>
      </c>
      <c r="N499" s="1">
        <f t="shared" ca="1" si="63"/>
        <v>0</v>
      </c>
      <c r="O499" s="1">
        <f t="shared" ca="1" si="64"/>
        <v>0</v>
      </c>
    </row>
    <row r="500" spans="1:15">
      <c r="A500" s="14">
        <v>481</v>
      </c>
      <c r="B500" s="35">
        <f t="shared" ca="1" si="61"/>
        <v>0.70201936092550221</v>
      </c>
      <c r="C500" s="7" cm="1">
        <f t="array" aca="1" ref="C500" ca="1">INDEX($C$4:$H$4,1,MATCH(TRUE,$C$6:$H$6&gt;=B500,0))</f>
        <v>13</v>
      </c>
      <c r="D500" s="1">
        <f t="shared" ca="1" si="65"/>
        <v>6.9933379732267289</v>
      </c>
      <c r="E500" s="1">
        <f t="shared" ca="1" si="65"/>
        <v>8.4051303534243722</v>
      </c>
      <c r="F500" s="1">
        <f t="shared" ca="1" si="65"/>
        <v>12.96607247636714</v>
      </c>
      <c r="G500" s="1">
        <f t="shared" ca="1" si="65"/>
        <v>9.608142598053119</v>
      </c>
      <c r="H500" s="1">
        <f t="shared" ca="1" si="65"/>
        <v>9.943947688190141</v>
      </c>
      <c r="I500" s="1">
        <f t="shared" ca="1" si="66"/>
        <v>1</v>
      </c>
      <c r="J500" s="1">
        <f t="shared" ca="1" si="66"/>
        <v>0</v>
      </c>
      <c r="K500" s="1">
        <f t="shared" ca="1" si="66"/>
        <v>0</v>
      </c>
      <c r="L500" s="1">
        <f t="shared" ca="1" si="66"/>
        <v>0</v>
      </c>
      <c r="M500" s="1">
        <f t="shared" ca="1" si="66"/>
        <v>1</v>
      </c>
      <c r="N500" s="1">
        <f t="shared" ca="1" si="63"/>
        <v>0</v>
      </c>
      <c r="O500" s="1">
        <f t="shared" ca="1" si="64"/>
        <v>0</v>
      </c>
    </row>
    <row r="501" spans="1:15">
      <c r="A501" s="14">
        <v>482</v>
      </c>
      <c r="B501" s="35">
        <f t="shared" ca="1" si="61"/>
        <v>0.58168467384385236</v>
      </c>
      <c r="C501" s="7" cm="1">
        <f t="array" aca="1" ref="C501" ca="1">INDEX($C$4:$H$4,1,MATCH(TRUE,$C$6:$H$6&gt;=B501,0))</f>
        <v>12</v>
      </c>
      <c r="D501" s="1">
        <f t="shared" ref="D501:H516" ca="1" si="67">_xlfn.LOGNORM.INV(RAND(),0.15,0.5)*C501</f>
        <v>11.026278027532223</v>
      </c>
      <c r="E501" s="1">
        <f t="shared" ca="1" si="67"/>
        <v>13.887081835474383</v>
      </c>
      <c r="F501" s="1">
        <f t="shared" ca="1" si="67"/>
        <v>20.814682953524532</v>
      </c>
      <c r="G501" s="1">
        <f t="shared" ca="1" si="67"/>
        <v>36.026459267718536</v>
      </c>
      <c r="H501" s="1">
        <f t="shared" ca="1" si="67"/>
        <v>24.331232113502089</v>
      </c>
      <c r="I501" s="1">
        <f t="shared" ca="1" si="66"/>
        <v>0</v>
      </c>
      <c r="J501" s="1">
        <f t="shared" ca="1" si="66"/>
        <v>0</v>
      </c>
      <c r="K501" s="1">
        <f t="shared" ca="1" si="66"/>
        <v>0</v>
      </c>
      <c r="L501" s="1">
        <f t="shared" ca="1" si="66"/>
        <v>0</v>
      </c>
      <c r="M501" s="1">
        <f t="shared" ca="1" si="66"/>
        <v>0</v>
      </c>
      <c r="N501" s="1">
        <f t="shared" ca="1" si="63"/>
        <v>1</v>
      </c>
      <c r="O501" s="1">
        <f t="shared" ca="1" si="64"/>
        <v>24.331232113502089</v>
      </c>
    </row>
    <row r="502" spans="1:15">
      <c r="A502" s="14">
        <v>483</v>
      </c>
      <c r="B502" s="35">
        <f t="shared" ca="1" si="61"/>
        <v>0.88753738393270076</v>
      </c>
      <c r="C502" s="7" cm="1">
        <f t="array" aca="1" ref="C502" ca="1">INDEX($C$4:$H$4,1,MATCH(TRUE,$C$6:$H$6&gt;=B502,0))</f>
        <v>14</v>
      </c>
      <c r="D502" s="1">
        <f t="shared" ca="1" si="67"/>
        <v>8.5561295131708377</v>
      </c>
      <c r="E502" s="1">
        <f t="shared" ca="1" si="67"/>
        <v>18.382353636533889</v>
      </c>
      <c r="F502" s="1">
        <f t="shared" ca="1" si="67"/>
        <v>29.607465106284074</v>
      </c>
      <c r="G502" s="1">
        <f t="shared" ca="1" si="67"/>
        <v>54.080430458735698</v>
      </c>
      <c r="H502" s="1">
        <f t="shared" ca="1" si="67"/>
        <v>148.83235606073382</v>
      </c>
      <c r="I502" s="1">
        <f t="shared" ca="1" si="66"/>
        <v>0</v>
      </c>
      <c r="J502" s="1">
        <f t="shared" ca="1" si="66"/>
        <v>0</v>
      </c>
      <c r="K502" s="1">
        <f t="shared" ca="1" si="66"/>
        <v>1</v>
      </c>
      <c r="L502" s="1">
        <f t="shared" ca="1" si="66"/>
        <v>1</v>
      </c>
      <c r="M502" s="1">
        <f t="shared" ca="1" si="66"/>
        <v>0</v>
      </c>
      <c r="N502" s="1">
        <f t="shared" ca="1" si="63"/>
        <v>0</v>
      </c>
      <c r="O502" s="1">
        <f t="shared" ca="1" si="64"/>
        <v>0</v>
      </c>
    </row>
    <row r="503" spans="1:15">
      <c r="A503" s="14">
        <v>484</v>
      </c>
      <c r="B503" s="35">
        <f t="shared" ca="1" si="61"/>
        <v>0.8892820175663777</v>
      </c>
      <c r="C503" s="7" cm="1">
        <f t="array" aca="1" ref="C503" ca="1">INDEX($C$4:$H$4,1,MATCH(TRUE,$C$6:$H$6&gt;=B503,0))</f>
        <v>14</v>
      </c>
      <c r="D503" s="1">
        <f t="shared" ca="1" si="67"/>
        <v>25.756459668551276</v>
      </c>
      <c r="E503" s="1">
        <f t="shared" ca="1" si="67"/>
        <v>16.332770940435697</v>
      </c>
      <c r="F503" s="1">
        <f t="shared" ca="1" si="67"/>
        <v>19.313118658864461</v>
      </c>
      <c r="G503" s="1">
        <f t="shared" ca="1" si="67"/>
        <v>19.288330228732928</v>
      </c>
      <c r="H503" s="1">
        <f t="shared" ca="1" si="67"/>
        <v>73.176006154402117</v>
      </c>
      <c r="I503" s="1">
        <f t="shared" ca="1" si="66"/>
        <v>0</v>
      </c>
      <c r="J503" s="1">
        <f t="shared" ca="1" si="66"/>
        <v>0</v>
      </c>
      <c r="K503" s="1">
        <f t="shared" ca="1" si="66"/>
        <v>0</v>
      </c>
      <c r="L503" s="1">
        <f t="shared" ca="1" si="66"/>
        <v>1</v>
      </c>
      <c r="M503" s="1">
        <f t="shared" ca="1" si="66"/>
        <v>0</v>
      </c>
      <c r="N503" s="1">
        <f t="shared" ca="1" si="63"/>
        <v>0</v>
      </c>
      <c r="O503" s="1">
        <f t="shared" ca="1" si="64"/>
        <v>0</v>
      </c>
    </row>
    <row r="504" spans="1:15">
      <c r="A504" s="14">
        <v>485</v>
      </c>
      <c r="B504" s="35">
        <f t="shared" ca="1" si="61"/>
        <v>0.22426436261452032</v>
      </c>
      <c r="C504" s="7" cm="1">
        <f t="array" aca="1" ref="C504" ca="1">INDEX($C$4:$H$4,1,MATCH(TRUE,$C$6:$H$6&gt;=B504,0))</f>
        <v>11</v>
      </c>
      <c r="D504" s="1">
        <f t="shared" ca="1" si="67"/>
        <v>28.025575203428378</v>
      </c>
      <c r="E504" s="1">
        <f t="shared" ca="1" si="67"/>
        <v>14.665408927049185</v>
      </c>
      <c r="F504" s="1">
        <f t="shared" ca="1" si="67"/>
        <v>9.9897183901308431</v>
      </c>
      <c r="G504" s="1">
        <f t="shared" ca="1" si="67"/>
        <v>11.682544025497066</v>
      </c>
      <c r="H504" s="1">
        <f t="shared" ca="1" si="67"/>
        <v>9.3873421746921917</v>
      </c>
      <c r="I504" s="1">
        <f t="shared" ca="1" si="66"/>
        <v>1</v>
      </c>
      <c r="J504" s="1">
        <f t="shared" ca="1" si="66"/>
        <v>0</v>
      </c>
      <c r="K504" s="1">
        <f t="shared" ca="1" si="66"/>
        <v>0</v>
      </c>
      <c r="L504" s="1">
        <f t="shared" ca="1" si="66"/>
        <v>0</v>
      </c>
      <c r="M504" s="1">
        <f t="shared" ca="1" si="66"/>
        <v>0</v>
      </c>
      <c r="N504" s="1">
        <f t="shared" ca="1" si="63"/>
        <v>0</v>
      </c>
      <c r="O504" s="1">
        <f t="shared" ca="1" si="64"/>
        <v>0</v>
      </c>
    </row>
    <row r="505" spans="1:15">
      <c r="A505" s="14">
        <v>486</v>
      </c>
      <c r="B505" s="35">
        <f t="shared" ca="1" si="61"/>
        <v>0.25890368479755932</v>
      </c>
      <c r="C505" s="7" cm="1">
        <f t="array" aca="1" ref="C505" ca="1">INDEX($C$4:$H$4,1,MATCH(TRUE,$C$6:$H$6&gt;=B505,0))</f>
        <v>11</v>
      </c>
      <c r="D505" s="1">
        <f t="shared" ca="1" si="67"/>
        <v>45.37418319198445</v>
      </c>
      <c r="E505" s="1">
        <f t="shared" ca="1" si="67"/>
        <v>48.939621610707547</v>
      </c>
      <c r="F505" s="1">
        <f t="shared" ca="1" si="67"/>
        <v>53.170789034053875</v>
      </c>
      <c r="G505" s="1">
        <f t="shared" ca="1" si="67"/>
        <v>46.993650371243966</v>
      </c>
      <c r="H505" s="1">
        <f t="shared" ca="1" si="67"/>
        <v>16.478427622920762</v>
      </c>
      <c r="I505" s="1">
        <f t="shared" ca="1" si="66"/>
        <v>0</v>
      </c>
      <c r="J505" s="1">
        <f t="shared" ca="1" si="66"/>
        <v>0</v>
      </c>
      <c r="K505" s="1">
        <f t="shared" ca="1" si="66"/>
        <v>0</v>
      </c>
      <c r="L505" s="1">
        <f t="shared" ca="1" si="66"/>
        <v>0</v>
      </c>
      <c r="M505" s="1">
        <f t="shared" ca="1" si="66"/>
        <v>1</v>
      </c>
      <c r="N505" s="1">
        <f t="shared" ca="1" si="63"/>
        <v>0</v>
      </c>
      <c r="O505" s="1">
        <f t="shared" ca="1" si="64"/>
        <v>0</v>
      </c>
    </row>
    <row r="506" spans="1:15">
      <c r="A506" s="14">
        <v>487</v>
      </c>
      <c r="B506" s="35">
        <f t="shared" ca="1" si="61"/>
        <v>0.97175932766942563</v>
      </c>
      <c r="C506" s="7" cm="1">
        <f t="array" aca="1" ref="C506" ca="1">INDEX($C$4:$H$4,1,MATCH(TRUE,$C$6:$H$6&gt;=B506,0))</f>
        <v>15</v>
      </c>
      <c r="D506" s="1">
        <f t="shared" ca="1" si="67"/>
        <v>10.120432574320274</v>
      </c>
      <c r="E506" s="1">
        <f t="shared" ca="1" si="67"/>
        <v>5.4963214059612646</v>
      </c>
      <c r="F506" s="1">
        <f t="shared" ca="1" si="67"/>
        <v>7.8278810085030237</v>
      </c>
      <c r="G506" s="1">
        <f t="shared" ca="1" si="67"/>
        <v>8.1602992309164186</v>
      </c>
      <c r="H506" s="1">
        <f t="shared" ca="1" si="67"/>
        <v>9.9720175866163103</v>
      </c>
      <c r="I506" s="1">
        <f t="shared" ca="1" si="66"/>
        <v>1</v>
      </c>
      <c r="J506" s="1">
        <f t="shared" ca="1" si="66"/>
        <v>1</v>
      </c>
      <c r="K506" s="1">
        <f t="shared" ca="1" si="66"/>
        <v>0</v>
      </c>
      <c r="L506" s="1">
        <f t="shared" ca="1" si="66"/>
        <v>1</v>
      </c>
      <c r="M506" s="1">
        <f t="shared" ca="1" si="66"/>
        <v>1</v>
      </c>
      <c r="N506" s="1">
        <f t="shared" ca="1" si="63"/>
        <v>0</v>
      </c>
      <c r="O506" s="1">
        <f t="shared" ca="1" si="64"/>
        <v>0</v>
      </c>
    </row>
    <row r="507" spans="1:15">
      <c r="A507" s="14">
        <v>488</v>
      </c>
      <c r="B507" s="35">
        <f t="shared" ca="1" si="61"/>
        <v>4.5466404466734112E-3</v>
      </c>
      <c r="C507" s="7" cm="1">
        <f t="array" aca="1" ref="C507" ca="1">INDEX($C$4:$H$4,1,MATCH(TRUE,$C$6:$H$6&gt;=B507,0))</f>
        <v>10</v>
      </c>
      <c r="D507" s="1">
        <f t="shared" ca="1" si="67"/>
        <v>8.7600919420734336</v>
      </c>
      <c r="E507" s="1">
        <f t="shared" ca="1" si="67"/>
        <v>26.152870803830851</v>
      </c>
      <c r="F507" s="1">
        <f t="shared" ca="1" si="67"/>
        <v>40.061835790238817</v>
      </c>
      <c r="G507" s="1">
        <f t="shared" ca="1" si="67"/>
        <v>121.13771516350879</v>
      </c>
      <c r="H507" s="1">
        <f t="shared" ca="1" si="67"/>
        <v>225.70293955787272</v>
      </c>
      <c r="I507" s="1">
        <f t="shared" ca="1" si="66"/>
        <v>0</v>
      </c>
      <c r="J507" s="1">
        <f t="shared" ca="1" si="66"/>
        <v>0</v>
      </c>
      <c r="K507" s="1">
        <f t="shared" ca="1" si="66"/>
        <v>1</v>
      </c>
      <c r="L507" s="1">
        <f t="shared" ca="1" si="66"/>
        <v>0</v>
      </c>
      <c r="M507" s="1">
        <f t="shared" ca="1" si="66"/>
        <v>1</v>
      </c>
      <c r="N507" s="1">
        <f t="shared" ca="1" si="63"/>
        <v>0</v>
      </c>
      <c r="O507" s="1">
        <f t="shared" ca="1" si="64"/>
        <v>0</v>
      </c>
    </row>
    <row r="508" spans="1:15">
      <c r="A508" s="14">
        <v>489</v>
      </c>
      <c r="B508" s="35">
        <f t="shared" ca="1" si="61"/>
        <v>0.2969670707489287</v>
      </c>
      <c r="C508" s="7" cm="1">
        <f t="array" aca="1" ref="C508" ca="1">INDEX($C$4:$H$4,1,MATCH(TRUE,$C$6:$H$6&gt;=B508,0))</f>
        <v>11</v>
      </c>
      <c r="D508" s="1">
        <f t="shared" ca="1" si="67"/>
        <v>16.641370607795821</v>
      </c>
      <c r="E508" s="1">
        <f t="shared" ca="1" si="67"/>
        <v>15.195438918377658</v>
      </c>
      <c r="F508" s="1">
        <f t="shared" ca="1" si="67"/>
        <v>8.0380531860261186</v>
      </c>
      <c r="G508" s="1">
        <f t="shared" ca="1" si="67"/>
        <v>15.206165389222205</v>
      </c>
      <c r="H508" s="1">
        <f t="shared" ca="1" si="67"/>
        <v>57.589824593135646</v>
      </c>
      <c r="I508" s="1">
        <f t="shared" ca="1" si="66"/>
        <v>0</v>
      </c>
      <c r="J508" s="1">
        <f t="shared" ca="1" si="66"/>
        <v>0</v>
      </c>
      <c r="K508" s="1">
        <f t="shared" ca="1" si="66"/>
        <v>1</v>
      </c>
      <c r="L508" s="1">
        <f t="shared" ca="1" si="66"/>
        <v>0</v>
      </c>
      <c r="M508" s="1">
        <f t="shared" ca="1" si="66"/>
        <v>0</v>
      </c>
      <c r="N508" s="1">
        <f t="shared" ca="1" si="63"/>
        <v>0</v>
      </c>
      <c r="O508" s="1">
        <f t="shared" ca="1" si="64"/>
        <v>0</v>
      </c>
    </row>
    <row r="509" spans="1:15">
      <c r="A509" s="14">
        <v>490</v>
      </c>
      <c r="B509" s="35">
        <f t="shared" ca="1" si="61"/>
        <v>0.21033307480390029</v>
      </c>
      <c r="C509" s="7" cm="1">
        <f t="array" aca="1" ref="C509" ca="1">INDEX($C$4:$H$4,1,MATCH(TRUE,$C$6:$H$6&gt;=B509,0))</f>
        <v>11</v>
      </c>
      <c r="D509" s="1">
        <f t="shared" ca="1" si="67"/>
        <v>14.650009008388338</v>
      </c>
      <c r="E509" s="1">
        <f t="shared" ca="1" si="67"/>
        <v>21.685250746417292</v>
      </c>
      <c r="F509" s="1">
        <f t="shared" ca="1" si="67"/>
        <v>11.84804160847585</v>
      </c>
      <c r="G509" s="1">
        <f t="shared" ca="1" si="67"/>
        <v>14.293541443442416</v>
      </c>
      <c r="H509" s="1">
        <f t="shared" ca="1" si="67"/>
        <v>15.07458964730656</v>
      </c>
      <c r="I509" s="1">
        <f t="shared" ca="1" si="66"/>
        <v>0</v>
      </c>
      <c r="J509" s="1">
        <f t="shared" ca="1" si="66"/>
        <v>0</v>
      </c>
      <c r="K509" s="1">
        <f t="shared" ca="1" si="66"/>
        <v>1</v>
      </c>
      <c r="L509" s="1">
        <f t="shared" ca="1" si="66"/>
        <v>0</v>
      </c>
      <c r="M509" s="1">
        <f t="shared" ca="1" si="66"/>
        <v>0</v>
      </c>
      <c r="N509" s="1">
        <f t="shared" ca="1" si="63"/>
        <v>0</v>
      </c>
      <c r="O509" s="1">
        <f t="shared" ca="1" si="64"/>
        <v>0</v>
      </c>
    </row>
    <row r="510" spans="1:15">
      <c r="A510" s="14">
        <v>491</v>
      </c>
      <c r="B510" s="35">
        <f t="shared" ca="1" si="61"/>
        <v>0.64721953467174398</v>
      </c>
      <c r="C510" s="7" cm="1">
        <f t="array" aca="1" ref="C510" ca="1">INDEX($C$4:$H$4,1,MATCH(TRUE,$C$6:$H$6&gt;=B510,0))</f>
        <v>13</v>
      </c>
      <c r="D510" s="1">
        <f t="shared" ca="1" si="67"/>
        <v>12.085065056299245</v>
      </c>
      <c r="E510" s="1">
        <f t="shared" ca="1" si="67"/>
        <v>11.717400662086837</v>
      </c>
      <c r="F510" s="1">
        <f t="shared" ca="1" si="67"/>
        <v>10.899262130081251</v>
      </c>
      <c r="G510" s="1">
        <f t="shared" ca="1" si="67"/>
        <v>14.800486979363576</v>
      </c>
      <c r="H510" s="1">
        <f t="shared" ca="1" si="67"/>
        <v>13.745189774387979</v>
      </c>
      <c r="I510" s="1">
        <f t="shared" ca="1" si="66"/>
        <v>0</v>
      </c>
      <c r="J510" s="1">
        <f t="shared" ca="1" si="66"/>
        <v>1</v>
      </c>
      <c r="K510" s="1">
        <f t="shared" ca="1" si="66"/>
        <v>0</v>
      </c>
      <c r="L510" s="1">
        <f t="shared" ca="1" si="66"/>
        <v>1</v>
      </c>
      <c r="M510" s="1">
        <f t="shared" ca="1" si="66"/>
        <v>0</v>
      </c>
      <c r="N510" s="1">
        <f t="shared" ca="1" si="63"/>
        <v>0</v>
      </c>
      <c r="O510" s="1">
        <f t="shared" ca="1" si="64"/>
        <v>0</v>
      </c>
    </row>
    <row r="511" spans="1:15">
      <c r="A511" s="14">
        <v>492</v>
      </c>
      <c r="B511" s="35">
        <f t="shared" ca="1" si="61"/>
        <v>3.9091830204385891E-2</v>
      </c>
      <c r="C511" s="7" cm="1">
        <f t="array" aca="1" ref="C511" ca="1">INDEX($C$4:$H$4,1,MATCH(TRUE,$C$6:$H$6&gt;=B511,0))</f>
        <v>10</v>
      </c>
      <c r="D511" s="1">
        <f t="shared" ca="1" si="67"/>
        <v>10.102727004337243</v>
      </c>
      <c r="E511" s="1">
        <f t="shared" ca="1" si="67"/>
        <v>6.1114091127522716</v>
      </c>
      <c r="F511" s="1">
        <f t="shared" ca="1" si="67"/>
        <v>7.3222881575121734</v>
      </c>
      <c r="G511" s="1">
        <f t="shared" ca="1" si="67"/>
        <v>9.9856170850777914</v>
      </c>
      <c r="H511" s="1">
        <f t="shared" ca="1" si="67"/>
        <v>8.9241689226506384</v>
      </c>
      <c r="I511" s="1">
        <f t="shared" ca="1" si="66"/>
        <v>0</v>
      </c>
      <c r="J511" s="1">
        <f t="shared" ca="1" si="66"/>
        <v>0</v>
      </c>
      <c r="K511" s="1">
        <f t="shared" ca="1" si="66"/>
        <v>0</v>
      </c>
      <c r="L511" s="1">
        <f t="shared" ca="1" si="66"/>
        <v>0</v>
      </c>
      <c r="M511" s="1">
        <f t="shared" ca="1" si="66"/>
        <v>0</v>
      </c>
      <c r="N511" s="1">
        <f t="shared" ca="1" si="63"/>
        <v>1</v>
      </c>
      <c r="O511" s="1">
        <f t="shared" ca="1" si="64"/>
        <v>8.9241689226506384</v>
      </c>
    </row>
    <row r="512" spans="1:15">
      <c r="A512" s="14">
        <v>493</v>
      </c>
      <c r="B512" s="35">
        <f t="shared" ca="1" si="61"/>
        <v>0.1768851565710382</v>
      </c>
      <c r="C512" s="7" cm="1">
        <f t="array" aca="1" ref="C512" ca="1">INDEX($C$4:$H$4,1,MATCH(TRUE,$C$6:$H$6&gt;=B512,0))</f>
        <v>11</v>
      </c>
      <c r="D512" s="1">
        <f t="shared" ca="1" si="67"/>
        <v>14.413322224191802</v>
      </c>
      <c r="E512" s="1">
        <f t="shared" ca="1" si="67"/>
        <v>14.291117080930682</v>
      </c>
      <c r="F512" s="1">
        <f t="shared" ca="1" si="67"/>
        <v>17.111065139864206</v>
      </c>
      <c r="G512" s="1">
        <f t="shared" ca="1" si="67"/>
        <v>25.958718391323856</v>
      </c>
      <c r="H512" s="1">
        <f t="shared" ca="1" si="67"/>
        <v>22.378457461469999</v>
      </c>
      <c r="I512" s="1">
        <f t="shared" ca="1" si="66"/>
        <v>0</v>
      </c>
      <c r="J512" s="1">
        <f t="shared" ca="1" si="66"/>
        <v>0</v>
      </c>
      <c r="K512" s="1">
        <f t="shared" ca="1" si="66"/>
        <v>0</v>
      </c>
      <c r="L512" s="1">
        <f t="shared" ca="1" si="66"/>
        <v>0</v>
      </c>
      <c r="M512" s="1">
        <f t="shared" ca="1" si="66"/>
        <v>0</v>
      </c>
      <c r="N512" s="1">
        <f t="shared" ca="1" si="63"/>
        <v>1</v>
      </c>
      <c r="O512" s="1">
        <f t="shared" ca="1" si="64"/>
        <v>22.378457461469999</v>
      </c>
    </row>
    <row r="513" spans="1:15">
      <c r="A513" s="14">
        <v>494</v>
      </c>
      <c r="B513" s="35">
        <f t="shared" ca="1" si="61"/>
        <v>0.54232371147506309</v>
      </c>
      <c r="C513" s="7" cm="1">
        <f t="array" aca="1" ref="C513" ca="1">INDEX($C$4:$H$4,1,MATCH(TRUE,$C$6:$H$6&gt;=B513,0))</f>
        <v>12</v>
      </c>
      <c r="D513" s="1">
        <f t="shared" ca="1" si="67"/>
        <v>13.967713438111485</v>
      </c>
      <c r="E513" s="1">
        <f t="shared" ca="1" si="67"/>
        <v>10.936206180121559</v>
      </c>
      <c r="F513" s="1">
        <f t="shared" ca="1" si="67"/>
        <v>32.487486937743363</v>
      </c>
      <c r="G513" s="1">
        <f t="shared" ca="1" si="67"/>
        <v>56.528824235406788</v>
      </c>
      <c r="H513" s="1">
        <f t="shared" ca="1" si="67"/>
        <v>53.166322202146404</v>
      </c>
      <c r="I513" s="1">
        <f t="shared" ca="1" si="66"/>
        <v>0</v>
      </c>
      <c r="J513" s="1">
        <f t="shared" ca="1" si="66"/>
        <v>0</v>
      </c>
      <c r="K513" s="1">
        <f t="shared" ca="1" si="66"/>
        <v>0</v>
      </c>
      <c r="L513" s="1">
        <f t="shared" ca="1" si="66"/>
        <v>0</v>
      </c>
      <c r="M513" s="1">
        <f t="shared" ca="1" si="66"/>
        <v>0</v>
      </c>
      <c r="N513" s="1">
        <f t="shared" ca="1" si="63"/>
        <v>1</v>
      </c>
      <c r="O513" s="1">
        <f t="shared" ca="1" si="64"/>
        <v>53.166322202146404</v>
      </c>
    </row>
    <row r="514" spans="1:15">
      <c r="A514" s="14">
        <v>495</v>
      </c>
      <c r="B514" s="35">
        <f t="shared" ca="1" si="61"/>
        <v>0.43778170965601193</v>
      </c>
      <c r="C514" s="7" cm="1">
        <f t="array" aca="1" ref="C514" ca="1">INDEX($C$4:$H$4,1,MATCH(TRUE,$C$6:$H$6&gt;=B514,0))</f>
        <v>12</v>
      </c>
      <c r="D514" s="1">
        <f t="shared" ca="1" si="67"/>
        <v>23.881823437720509</v>
      </c>
      <c r="E514" s="1">
        <f t="shared" ca="1" si="67"/>
        <v>35.773616276594382</v>
      </c>
      <c r="F514" s="1">
        <f t="shared" ca="1" si="67"/>
        <v>77.170473946730027</v>
      </c>
      <c r="G514" s="1">
        <f t="shared" ca="1" si="67"/>
        <v>28.658569220463686</v>
      </c>
      <c r="H514" s="1">
        <f t="shared" ca="1" si="67"/>
        <v>29.401028906118782</v>
      </c>
      <c r="I514" s="1">
        <f t="shared" ca="1" si="66"/>
        <v>0</v>
      </c>
      <c r="J514" s="1">
        <f t="shared" ca="1" si="66"/>
        <v>0</v>
      </c>
      <c r="K514" s="1">
        <f t="shared" ca="1" si="66"/>
        <v>0</v>
      </c>
      <c r="L514" s="1">
        <f t="shared" ca="1" si="66"/>
        <v>0</v>
      </c>
      <c r="M514" s="1">
        <f t="shared" ca="1" si="66"/>
        <v>0</v>
      </c>
      <c r="N514" s="1">
        <f t="shared" ca="1" si="63"/>
        <v>1</v>
      </c>
      <c r="O514" s="1">
        <f t="shared" ca="1" si="64"/>
        <v>29.401028906118782</v>
      </c>
    </row>
    <row r="515" spans="1:15">
      <c r="A515" s="14">
        <v>496</v>
      </c>
      <c r="B515" s="35">
        <f t="shared" ca="1" si="61"/>
        <v>0.63524334068001131</v>
      </c>
      <c r="C515" s="7" cm="1">
        <f t="array" aca="1" ref="C515" ca="1">INDEX($C$4:$H$4,1,MATCH(TRUE,$C$6:$H$6&gt;=B515,0))</f>
        <v>13</v>
      </c>
      <c r="D515" s="1">
        <f t="shared" ca="1" si="67"/>
        <v>24.6188327108134</v>
      </c>
      <c r="E515" s="1">
        <f t="shared" ca="1" si="67"/>
        <v>15.413093422769967</v>
      </c>
      <c r="F515" s="1">
        <f t="shared" ca="1" si="67"/>
        <v>17.204288891881369</v>
      </c>
      <c r="G515" s="1">
        <f t="shared" ca="1" si="67"/>
        <v>39.418216985326282</v>
      </c>
      <c r="H515" s="1">
        <f t="shared" ca="1" si="67"/>
        <v>24.042416228805315</v>
      </c>
      <c r="I515" s="1">
        <f t="shared" ca="1" si="66"/>
        <v>0</v>
      </c>
      <c r="J515" s="1">
        <f t="shared" ca="1" si="66"/>
        <v>0</v>
      </c>
      <c r="K515" s="1">
        <f t="shared" ca="1" si="66"/>
        <v>0</v>
      </c>
      <c r="L515" s="1">
        <f t="shared" ca="1" si="66"/>
        <v>0</v>
      </c>
      <c r="M515" s="1">
        <f t="shared" ca="1" si="66"/>
        <v>0</v>
      </c>
      <c r="N515" s="1">
        <f t="shared" ca="1" si="63"/>
        <v>1</v>
      </c>
      <c r="O515" s="1">
        <f t="shared" ca="1" si="64"/>
        <v>24.042416228805315</v>
      </c>
    </row>
    <row r="516" spans="1:15">
      <c r="A516" s="14">
        <v>497</v>
      </c>
      <c r="B516" s="35">
        <f t="shared" ca="1" si="61"/>
        <v>3.1485274761822168E-4</v>
      </c>
      <c r="C516" s="7" cm="1">
        <f t="array" aca="1" ref="C516" ca="1">INDEX($C$4:$H$4,1,MATCH(TRUE,$C$6:$H$6&gt;=B516,0))</f>
        <v>10</v>
      </c>
      <c r="D516" s="1">
        <f t="shared" ca="1" si="67"/>
        <v>9.6746069264220083</v>
      </c>
      <c r="E516" s="1">
        <f t="shared" ca="1" si="67"/>
        <v>8.1359103598111258</v>
      </c>
      <c r="F516" s="1">
        <f t="shared" ca="1" si="67"/>
        <v>7.1404865566571614</v>
      </c>
      <c r="G516" s="1">
        <f t="shared" ca="1" si="67"/>
        <v>10.839931630738839</v>
      </c>
      <c r="H516" s="1">
        <f t="shared" ca="1" si="67"/>
        <v>4.77603654847454</v>
      </c>
      <c r="I516" s="1">
        <f t="shared" ca="1" si="66"/>
        <v>1</v>
      </c>
      <c r="J516" s="1">
        <f t="shared" ca="1" si="66"/>
        <v>0</v>
      </c>
      <c r="K516" s="1">
        <f t="shared" ca="1" si="66"/>
        <v>1</v>
      </c>
      <c r="L516" s="1">
        <f t="shared" ca="1" si="66"/>
        <v>0</v>
      </c>
      <c r="M516" s="1">
        <f t="shared" ca="1" si="66"/>
        <v>0</v>
      </c>
      <c r="N516" s="1">
        <f t="shared" ca="1" si="63"/>
        <v>0</v>
      </c>
      <c r="O516" s="1">
        <f t="shared" ca="1" si="64"/>
        <v>0</v>
      </c>
    </row>
    <row r="517" spans="1:15">
      <c r="A517" s="14">
        <v>498</v>
      </c>
      <c r="B517" s="35">
        <f t="shared" ca="1" si="61"/>
        <v>0.76874305566584977</v>
      </c>
      <c r="C517" s="7" cm="1">
        <f t="array" aca="1" ref="C517" ca="1">INDEX($C$4:$H$4,1,MATCH(TRUE,$C$6:$H$6&gt;=B517,0))</f>
        <v>13</v>
      </c>
      <c r="D517" s="1">
        <f t="shared" ref="D517:H519" ca="1" si="68">_xlfn.LOGNORM.INV(RAND(),0.15,0.5)*C517</f>
        <v>8.6047676802648319</v>
      </c>
      <c r="E517" s="1">
        <f t="shared" ca="1" si="68"/>
        <v>10.618004995500183</v>
      </c>
      <c r="F517" s="1">
        <f t="shared" ca="1" si="68"/>
        <v>12.55637424490306</v>
      </c>
      <c r="G517" s="1">
        <f t="shared" ca="1" si="68"/>
        <v>7.5034281202428907</v>
      </c>
      <c r="H517" s="1">
        <f t="shared" ca="1" si="68"/>
        <v>9.4456792549119921</v>
      </c>
      <c r="I517" s="1">
        <f t="shared" ca="1" si="66"/>
        <v>1</v>
      </c>
      <c r="J517" s="1">
        <f t="shared" ca="1" si="66"/>
        <v>0</v>
      </c>
      <c r="K517" s="1">
        <f t="shared" ca="1" si="66"/>
        <v>1</v>
      </c>
      <c r="L517" s="1">
        <f t="shared" ca="1" si="66"/>
        <v>0</v>
      </c>
      <c r="M517" s="1">
        <f t="shared" ca="1" si="66"/>
        <v>0</v>
      </c>
      <c r="N517" s="1">
        <f t="shared" ca="1" si="63"/>
        <v>0</v>
      </c>
      <c r="O517" s="1">
        <f t="shared" ca="1" si="64"/>
        <v>0</v>
      </c>
    </row>
    <row r="518" spans="1:15">
      <c r="A518" s="14">
        <v>499</v>
      </c>
      <c r="B518" s="35">
        <f t="shared" ca="1" si="61"/>
        <v>0.57743044894662043</v>
      </c>
      <c r="C518" s="7" cm="1">
        <f t="array" aca="1" ref="C518" ca="1">INDEX($C$4:$H$4,1,MATCH(TRUE,$C$6:$H$6&gt;=B518,0))</f>
        <v>12</v>
      </c>
      <c r="D518" s="1">
        <f t="shared" ca="1" si="68"/>
        <v>10.040903678888917</v>
      </c>
      <c r="E518" s="1">
        <f t="shared" ca="1" si="68"/>
        <v>25.768818863279268</v>
      </c>
      <c r="F518" s="1">
        <f t="shared" ca="1" si="68"/>
        <v>22.627770502156626</v>
      </c>
      <c r="G518" s="1">
        <f t="shared" ca="1" si="68"/>
        <v>30.197765393377885</v>
      </c>
      <c r="H518" s="1">
        <f t="shared" ca="1" si="68"/>
        <v>53.524333053730246</v>
      </c>
      <c r="I518" s="1">
        <f t="shared" ca="1" si="66"/>
        <v>0</v>
      </c>
      <c r="J518" s="1">
        <f t="shared" ca="1" si="66"/>
        <v>0</v>
      </c>
      <c r="K518" s="1">
        <f t="shared" ca="1" si="66"/>
        <v>0</v>
      </c>
      <c r="L518" s="1">
        <f t="shared" ca="1" si="66"/>
        <v>0</v>
      </c>
      <c r="M518" s="1">
        <f t="shared" ca="1" si="66"/>
        <v>0</v>
      </c>
      <c r="N518" s="1">
        <f t="shared" ca="1" si="63"/>
        <v>1</v>
      </c>
      <c r="O518" s="1">
        <f t="shared" ca="1" si="64"/>
        <v>53.524333053730246</v>
      </c>
    </row>
    <row r="519" spans="1:15">
      <c r="A519" s="14">
        <v>500</v>
      </c>
      <c r="B519" s="35">
        <f t="shared" ca="1" si="61"/>
        <v>0.51808037540850749</v>
      </c>
      <c r="C519" s="7" cm="1">
        <f t="array" aca="1" ref="C519" ca="1">INDEX($C$4:$H$4,1,MATCH(TRUE,$C$6:$H$6&gt;=B519,0))</f>
        <v>12</v>
      </c>
      <c r="D519" s="1">
        <f t="shared" ca="1" si="68"/>
        <v>21.232117723216369</v>
      </c>
      <c r="E519" s="1">
        <f t="shared" ca="1" si="68"/>
        <v>13.899827725749605</v>
      </c>
      <c r="F519" s="1">
        <f t="shared" ca="1" si="68"/>
        <v>17.181933087346174</v>
      </c>
      <c r="G519" s="1">
        <f t="shared" ca="1" si="68"/>
        <v>18.328358273355136</v>
      </c>
      <c r="H519" s="1">
        <f t="shared" ca="1" si="68"/>
        <v>16.876420295974718</v>
      </c>
      <c r="I519" s="1">
        <f t="shared" ca="1" si="66"/>
        <v>1</v>
      </c>
      <c r="J519" s="1">
        <f t="shared" ca="1" si="66"/>
        <v>0</v>
      </c>
      <c r="K519" s="1">
        <f t="shared" ca="1" si="66"/>
        <v>0</v>
      </c>
      <c r="L519" s="1">
        <f t="shared" ca="1" si="66"/>
        <v>0</v>
      </c>
      <c r="M519" s="1">
        <f t="shared" ca="1" si="66"/>
        <v>0</v>
      </c>
      <c r="N519" s="1">
        <f t="shared" ca="1" si="63"/>
        <v>0</v>
      </c>
      <c r="O519" s="1">
        <f t="shared" ca="1" si="64"/>
        <v>0</v>
      </c>
    </row>
    <row r="520" spans="1:15">
      <c r="A520" s="14">
        <v>501</v>
      </c>
      <c r="B520" s="35">
        <f t="shared" ca="1" si="61"/>
        <v>0.41126859105061719</v>
      </c>
      <c r="C520" s="7" cm="1">
        <f t="array" aca="1" ref="C520" ca="1">INDEX($C$4:$H$4,1,MATCH(TRUE,$C$6:$H$6&gt;=B520,0))</f>
        <v>12</v>
      </c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9"/>
    </row>
    <row r="521" spans="1:15">
      <c r="A521" s="14">
        <v>502</v>
      </c>
      <c r="B521" s="35">
        <f t="shared" ca="1" si="61"/>
        <v>0.62486082425562905</v>
      </c>
      <c r="C521" s="7" cm="1">
        <f t="array" aca="1" ref="C521" ca="1">INDEX($C$4:$H$4,1,MATCH(TRUE,$C$6:$H$6&gt;=B521,0))</f>
        <v>13</v>
      </c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9"/>
    </row>
    <row r="522" spans="1:15">
      <c r="A522" s="14">
        <v>503</v>
      </c>
      <c r="B522" s="35">
        <f t="shared" ca="1" si="61"/>
        <v>0.96635523955478397</v>
      </c>
      <c r="C522" s="7" cm="1">
        <f t="array" aca="1" ref="C522" ca="1">INDEX($C$4:$H$4,1,MATCH(TRUE,$C$6:$H$6&gt;=B522,0))</f>
        <v>15</v>
      </c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9"/>
    </row>
    <row r="523" spans="1:15">
      <c r="A523" s="14">
        <v>504</v>
      </c>
      <c r="B523" s="35">
        <f t="shared" ca="1" si="61"/>
        <v>0.37745566836607569</v>
      </c>
      <c r="C523" s="7" cm="1">
        <f t="array" aca="1" ref="C523" ca="1">INDEX($C$4:$H$4,1,MATCH(TRUE,$C$6:$H$6&gt;=B523,0))</f>
        <v>12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9"/>
    </row>
    <row r="524" spans="1:15">
      <c r="A524" s="14">
        <v>505</v>
      </c>
      <c r="B524" s="35">
        <f t="shared" ca="1" si="61"/>
        <v>0.76777498085695017</v>
      </c>
      <c r="C524" s="7" cm="1">
        <f t="array" aca="1" ref="C524" ca="1">INDEX($C$4:$H$4,1,MATCH(TRUE,$C$6:$H$6&gt;=B524,0))</f>
        <v>13</v>
      </c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9"/>
    </row>
    <row r="525" spans="1:15">
      <c r="A525" s="14">
        <v>506</v>
      </c>
      <c r="B525" s="35">
        <f t="shared" ca="1" si="61"/>
        <v>0.69294583252677266</v>
      </c>
      <c r="C525" s="7" cm="1">
        <f t="array" aca="1" ref="C525" ca="1">INDEX($C$4:$H$4,1,MATCH(TRUE,$C$6:$H$6&gt;=B525,0))</f>
        <v>13</v>
      </c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9"/>
    </row>
    <row r="526" spans="1:15">
      <c r="A526" s="14">
        <v>507</v>
      </c>
      <c r="B526" s="35">
        <f t="shared" ca="1" si="61"/>
        <v>0.52500737725268509</v>
      </c>
      <c r="C526" s="7" cm="1">
        <f t="array" aca="1" ref="C526" ca="1">INDEX($C$4:$H$4,1,MATCH(TRUE,$C$6:$H$6&gt;=B526,0))</f>
        <v>12</v>
      </c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9"/>
    </row>
    <row r="527" spans="1:15">
      <c r="A527" s="14">
        <v>508</v>
      </c>
      <c r="B527" s="35">
        <f t="shared" ca="1" si="61"/>
        <v>0.69538878846487107</v>
      </c>
      <c r="C527" s="7" cm="1">
        <f t="array" aca="1" ref="C527" ca="1">INDEX($C$4:$H$4,1,MATCH(TRUE,$C$6:$H$6&gt;=B527,0))</f>
        <v>13</v>
      </c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9"/>
    </row>
    <row r="528" spans="1:15">
      <c r="A528" s="14">
        <v>509</v>
      </c>
      <c r="B528" s="35">
        <f t="shared" ca="1" si="61"/>
        <v>0.22653140768668389</v>
      </c>
      <c r="C528" s="7" cm="1">
        <f t="array" aca="1" ref="C528" ca="1">INDEX($C$4:$H$4,1,MATCH(TRUE,$C$6:$H$6&gt;=B528,0))</f>
        <v>11</v>
      </c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9"/>
    </row>
    <row r="529" spans="1:15">
      <c r="A529" s="14">
        <v>510</v>
      </c>
      <c r="B529" s="35">
        <f t="shared" ca="1" si="61"/>
        <v>3.0203788606854021E-3</v>
      </c>
      <c r="C529" s="7" cm="1">
        <f t="array" aca="1" ref="C529" ca="1">INDEX($C$4:$H$4,1,MATCH(TRUE,$C$6:$H$6&gt;=B529,0))</f>
        <v>10</v>
      </c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9"/>
    </row>
    <row r="530" spans="1:15">
      <c r="A530" s="14">
        <v>511</v>
      </c>
      <c r="B530" s="35">
        <f t="shared" ca="1" si="61"/>
        <v>0.76983853182405326</v>
      </c>
      <c r="C530" s="7" cm="1">
        <f t="array" aca="1" ref="C530" ca="1">INDEX($C$4:$H$4,1,MATCH(TRUE,$C$6:$H$6&gt;=B530,0))</f>
        <v>13</v>
      </c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9"/>
    </row>
    <row r="531" spans="1:15">
      <c r="A531" s="14">
        <v>512</v>
      </c>
      <c r="B531" s="35">
        <f t="shared" ca="1" si="61"/>
        <v>0.45901507798912378</v>
      </c>
      <c r="C531" s="7" cm="1">
        <f t="array" aca="1" ref="C531" ca="1">INDEX($C$4:$H$4,1,MATCH(TRUE,$C$6:$H$6&gt;=B531,0))</f>
        <v>12</v>
      </c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9"/>
    </row>
    <row r="532" spans="1:15">
      <c r="A532" s="14">
        <v>513</v>
      </c>
      <c r="B532" s="35">
        <f t="shared" ca="1" si="61"/>
        <v>0.56223576052277824</v>
      </c>
      <c r="C532" s="7" cm="1">
        <f t="array" aca="1" ref="C532" ca="1">INDEX($C$4:$H$4,1,MATCH(TRUE,$C$6:$H$6&gt;=B532,0))</f>
        <v>12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9"/>
    </row>
    <row r="533" spans="1:15">
      <c r="A533" s="14">
        <v>514</v>
      </c>
      <c r="B533" s="35">
        <f t="shared" ref="B533:B596" ca="1" si="69">RAND()</f>
        <v>0.18739629415865744</v>
      </c>
      <c r="C533" s="7" cm="1">
        <f t="array" aca="1" ref="C533" ca="1">INDEX($C$4:$H$4,1,MATCH(TRUE,$C$6:$H$6&gt;=B533,0))</f>
        <v>11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9"/>
    </row>
    <row r="534" spans="1:15">
      <c r="A534" s="14">
        <v>515</v>
      </c>
      <c r="B534" s="35">
        <f t="shared" ca="1" si="69"/>
        <v>0.53071958009902609</v>
      </c>
      <c r="C534" s="7" cm="1">
        <f t="array" aca="1" ref="C534" ca="1">INDEX($C$4:$H$4,1,MATCH(TRUE,$C$6:$H$6&gt;=B534,0))</f>
        <v>12</v>
      </c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9"/>
    </row>
    <row r="535" spans="1:15">
      <c r="A535" s="14">
        <v>516</v>
      </c>
      <c r="B535" s="35">
        <f t="shared" ca="1" si="69"/>
        <v>0.41773026358798515</v>
      </c>
      <c r="C535" s="7" cm="1">
        <f t="array" aca="1" ref="C535" ca="1">INDEX($C$4:$H$4,1,MATCH(TRUE,$C$6:$H$6&gt;=B535,0))</f>
        <v>12</v>
      </c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9"/>
    </row>
    <row r="536" spans="1:15">
      <c r="A536" s="14">
        <v>517</v>
      </c>
      <c r="B536" s="35">
        <f t="shared" ca="1" si="69"/>
        <v>0.20066896310899618</v>
      </c>
      <c r="C536" s="7" cm="1">
        <f t="array" aca="1" ref="C536" ca="1">INDEX($C$4:$H$4,1,MATCH(TRUE,$C$6:$H$6&gt;=B536,0))</f>
        <v>11</v>
      </c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9"/>
    </row>
    <row r="537" spans="1:15">
      <c r="A537" s="14">
        <v>518</v>
      </c>
      <c r="B537" s="35">
        <f t="shared" ca="1" si="69"/>
        <v>1.3946696254833801E-2</v>
      </c>
      <c r="C537" s="7" cm="1">
        <f t="array" aca="1" ref="C537" ca="1">INDEX($C$4:$H$4,1,MATCH(TRUE,$C$6:$H$6&gt;=B537,0))</f>
        <v>10</v>
      </c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9"/>
    </row>
    <row r="538" spans="1:15">
      <c r="A538" s="14">
        <v>519</v>
      </c>
      <c r="B538" s="35">
        <f t="shared" ca="1" si="69"/>
        <v>0.57517529355308328</v>
      </c>
      <c r="C538" s="7" cm="1">
        <f t="array" aca="1" ref="C538" ca="1">INDEX($C$4:$H$4,1,MATCH(TRUE,$C$6:$H$6&gt;=B538,0))</f>
        <v>12</v>
      </c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9"/>
    </row>
    <row r="539" spans="1:15">
      <c r="A539" s="14">
        <v>520</v>
      </c>
      <c r="B539" s="35">
        <f t="shared" ca="1" si="69"/>
        <v>0.86371736333112481</v>
      </c>
      <c r="C539" s="7" cm="1">
        <f t="array" aca="1" ref="C539" ca="1">INDEX($C$4:$H$4,1,MATCH(TRUE,$C$6:$H$6&gt;=B539,0))</f>
        <v>14</v>
      </c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9"/>
    </row>
    <row r="540" spans="1:15">
      <c r="A540" s="14">
        <v>521</v>
      </c>
      <c r="B540" s="35">
        <f t="shared" ca="1" si="69"/>
        <v>0.77569345670047629</v>
      </c>
      <c r="C540" s="7" cm="1">
        <f t="array" aca="1" ref="C540" ca="1">INDEX($C$4:$H$4,1,MATCH(TRUE,$C$6:$H$6&gt;=B540,0))</f>
        <v>13</v>
      </c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9"/>
    </row>
    <row r="541" spans="1:15">
      <c r="A541" s="14">
        <v>522</v>
      </c>
      <c r="B541" s="35">
        <f t="shared" ca="1" si="69"/>
        <v>0.50482180261941711</v>
      </c>
      <c r="C541" s="7" cm="1">
        <f t="array" aca="1" ref="C541" ca="1">INDEX($C$4:$H$4,1,MATCH(TRUE,$C$6:$H$6&gt;=B541,0))</f>
        <v>12</v>
      </c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9"/>
    </row>
    <row r="542" spans="1:15">
      <c r="A542" s="14">
        <v>523</v>
      </c>
      <c r="B542" s="35">
        <f t="shared" ca="1" si="69"/>
        <v>0.92115919697973014</v>
      </c>
      <c r="C542" s="7" cm="1">
        <f t="array" aca="1" ref="C542" ca="1">INDEX($C$4:$H$4,1,MATCH(TRUE,$C$6:$H$6&gt;=B542,0))</f>
        <v>15</v>
      </c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9"/>
    </row>
    <row r="543" spans="1:15">
      <c r="A543" s="14">
        <v>524</v>
      </c>
      <c r="B543" s="35">
        <f t="shared" ca="1" si="69"/>
        <v>0.31991813864077978</v>
      </c>
      <c r="C543" s="7" cm="1">
        <f t="array" aca="1" ref="C543" ca="1">INDEX($C$4:$H$4,1,MATCH(TRUE,$C$6:$H$6&gt;=B543,0))</f>
        <v>12</v>
      </c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9"/>
    </row>
    <row r="544" spans="1:15">
      <c r="A544" s="14">
        <v>525</v>
      </c>
      <c r="B544" s="35">
        <f t="shared" ca="1" si="69"/>
        <v>9.0993594730698901E-2</v>
      </c>
      <c r="C544" s="7" cm="1">
        <f t="array" aca="1" ref="C544" ca="1">INDEX($C$4:$H$4,1,MATCH(TRUE,$C$6:$H$6&gt;=B544,0))</f>
        <v>10</v>
      </c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9"/>
    </row>
    <row r="545" spans="1:15">
      <c r="A545" s="14">
        <v>526</v>
      </c>
      <c r="B545" s="35">
        <f t="shared" ca="1" si="69"/>
        <v>0.17749565112861843</v>
      </c>
      <c r="C545" s="7" cm="1">
        <f t="array" aca="1" ref="C545" ca="1">INDEX($C$4:$H$4,1,MATCH(TRUE,$C$6:$H$6&gt;=B545,0))</f>
        <v>11</v>
      </c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9"/>
    </row>
    <row r="546" spans="1:15">
      <c r="A546" s="14">
        <v>527</v>
      </c>
      <c r="B546" s="35">
        <f t="shared" ca="1" si="69"/>
        <v>0.5021110685678708</v>
      </c>
      <c r="C546" s="7" cm="1">
        <f t="array" aca="1" ref="C546" ca="1">INDEX($C$4:$H$4,1,MATCH(TRUE,$C$6:$H$6&gt;=B546,0))</f>
        <v>12</v>
      </c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9"/>
    </row>
    <row r="547" spans="1:15">
      <c r="A547" s="14">
        <v>528</v>
      </c>
      <c r="B547" s="35">
        <f t="shared" ca="1" si="69"/>
        <v>0.56302826279079166</v>
      </c>
      <c r="C547" s="7" cm="1">
        <f t="array" aca="1" ref="C547" ca="1">INDEX($C$4:$H$4,1,MATCH(TRUE,$C$6:$H$6&gt;=B547,0))</f>
        <v>12</v>
      </c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9"/>
    </row>
    <row r="548" spans="1:15">
      <c r="A548" s="14">
        <v>529</v>
      </c>
      <c r="B548" s="35">
        <f t="shared" ca="1" si="69"/>
        <v>0.47123707194571396</v>
      </c>
      <c r="C548" s="7" cm="1">
        <f t="array" aca="1" ref="C548" ca="1">INDEX($C$4:$H$4,1,MATCH(TRUE,$C$6:$H$6&gt;=B548,0))</f>
        <v>12</v>
      </c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9"/>
    </row>
    <row r="549" spans="1:15">
      <c r="A549" s="14">
        <v>530</v>
      </c>
      <c r="B549" s="35">
        <f t="shared" ca="1" si="69"/>
        <v>0.7341429330496263</v>
      </c>
      <c r="C549" s="7" cm="1">
        <f t="array" aca="1" ref="C549" ca="1">INDEX($C$4:$H$4,1,MATCH(TRUE,$C$6:$H$6&gt;=B549,0))</f>
        <v>13</v>
      </c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9"/>
    </row>
    <row r="550" spans="1:15">
      <c r="A550" s="14">
        <v>531</v>
      </c>
      <c r="B550" s="35">
        <f t="shared" ca="1" si="69"/>
        <v>0.99912832853756994</v>
      </c>
      <c r="C550" s="7" cm="1">
        <f t="array" aca="1" ref="C550" ca="1">INDEX($C$4:$H$4,1,MATCH(TRUE,$C$6:$H$6&gt;=B550,0))</f>
        <v>15</v>
      </c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9"/>
    </row>
    <row r="551" spans="1:15">
      <c r="A551" s="14">
        <v>532</v>
      </c>
      <c r="B551" s="35">
        <f t="shared" ca="1" si="69"/>
        <v>0.15031303021332643</v>
      </c>
      <c r="C551" s="7" cm="1">
        <f t="array" aca="1" ref="C551" ca="1">INDEX($C$4:$H$4,1,MATCH(TRUE,$C$6:$H$6&gt;=B551,0))</f>
        <v>11</v>
      </c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9"/>
    </row>
    <row r="552" spans="1:15">
      <c r="A552" s="14">
        <v>533</v>
      </c>
      <c r="B552" s="35">
        <f t="shared" ca="1" si="69"/>
        <v>0.98479550702007501</v>
      </c>
      <c r="C552" s="7" cm="1">
        <f t="array" aca="1" ref="C552" ca="1">INDEX($C$4:$H$4,1,MATCH(TRUE,$C$6:$H$6&gt;=B552,0))</f>
        <v>15</v>
      </c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9"/>
    </row>
    <row r="553" spans="1:15">
      <c r="A553" s="14">
        <v>534</v>
      </c>
      <c r="B553" s="35">
        <f t="shared" ca="1" si="69"/>
        <v>0.88972034635082275</v>
      </c>
      <c r="C553" s="7" cm="1">
        <f t="array" aca="1" ref="C553" ca="1">INDEX($C$4:$H$4,1,MATCH(TRUE,$C$6:$H$6&gt;=B553,0))</f>
        <v>14</v>
      </c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9"/>
    </row>
    <row r="554" spans="1:15">
      <c r="A554" s="14">
        <v>535</v>
      </c>
      <c r="B554" s="35">
        <f t="shared" ca="1" si="69"/>
        <v>0.4121416990735588</v>
      </c>
      <c r="C554" s="7" cm="1">
        <f t="array" aca="1" ref="C554" ca="1">INDEX($C$4:$H$4,1,MATCH(TRUE,$C$6:$H$6&gt;=B554,0))</f>
        <v>12</v>
      </c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9"/>
    </row>
    <row r="555" spans="1:15">
      <c r="A555" s="14">
        <v>536</v>
      </c>
      <c r="B555" s="35">
        <f t="shared" ca="1" si="69"/>
        <v>0.80120737345319371</v>
      </c>
      <c r="C555" s="7" cm="1">
        <f t="array" aca="1" ref="C555" ca="1">INDEX($C$4:$H$4,1,MATCH(TRUE,$C$6:$H$6&gt;=B555,0))</f>
        <v>14</v>
      </c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9"/>
    </row>
    <row r="556" spans="1:15">
      <c r="A556" s="14">
        <v>537</v>
      </c>
      <c r="B556" s="35">
        <f t="shared" ca="1" si="69"/>
        <v>0.20347951685977295</v>
      </c>
      <c r="C556" s="7" cm="1">
        <f t="array" aca="1" ref="C556" ca="1">INDEX($C$4:$H$4,1,MATCH(TRUE,$C$6:$H$6&gt;=B556,0))</f>
        <v>11</v>
      </c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9"/>
    </row>
    <row r="557" spans="1:15">
      <c r="A557" s="14">
        <v>538</v>
      </c>
      <c r="B557" s="35">
        <f t="shared" ca="1" si="69"/>
        <v>0.54007038659456563</v>
      </c>
      <c r="C557" s="7" cm="1">
        <f t="array" aca="1" ref="C557" ca="1">INDEX($C$4:$H$4,1,MATCH(TRUE,$C$6:$H$6&gt;=B557,0))</f>
        <v>12</v>
      </c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9"/>
    </row>
    <row r="558" spans="1:15">
      <c r="A558" s="14">
        <v>539</v>
      </c>
      <c r="B558" s="35">
        <f t="shared" ca="1" si="69"/>
        <v>0.96876594029957075</v>
      </c>
      <c r="C558" s="7" cm="1">
        <f t="array" aca="1" ref="C558" ca="1">INDEX($C$4:$H$4,1,MATCH(TRUE,$C$6:$H$6&gt;=B558,0))</f>
        <v>15</v>
      </c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9"/>
    </row>
    <row r="559" spans="1:15">
      <c r="A559" s="14">
        <v>540</v>
      </c>
      <c r="B559" s="35">
        <f t="shared" ca="1" si="69"/>
        <v>0.40162802474474191</v>
      </c>
      <c r="C559" s="7" cm="1">
        <f t="array" aca="1" ref="C559" ca="1">INDEX($C$4:$H$4,1,MATCH(TRUE,$C$6:$H$6&gt;=B559,0))</f>
        <v>12</v>
      </c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9"/>
    </row>
    <row r="560" spans="1:15">
      <c r="A560" s="14">
        <v>541</v>
      </c>
      <c r="B560" s="35">
        <f t="shared" ca="1" si="69"/>
        <v>0.55291118067390366</v>
      </c>
      <c r="C560" s="7" cm="1">
        <f t="array" aca="1" ref="C560" ca="1">INDEX($C$4:$H$4,1,MATCH(TRUE,$C$6:$H$6&gt;=B560,0))</f>
        <v>12</v>
      </c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9"/>
    </row>
    <row r="561" spans="1:15">
      <c r="A561" s="14">
        <v>542</v>
      </c>
      <c r="B561" s="35">
        <f t="shared" ca="1" si="69"/>
        <v>0.11001378096251513</v>
      </c>
      <c r="C561" s="7" cm="1">
        <f t="array" aca="1" ref="C561" ca="1">INDEX($C$4:$H$4,1,MATCH(TRUE,$C$6:$H$6&gt;=B561,0))</f>
        <v>11</v>
      </c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9"/>
    </row>
    <row r="562" spans="1:15">
      <c r="A562" s="14">
        <v>543</v>
      </c>
      <c r="B562" s="35">
        <f t="shared" ca="1" si="69"/>
        <v>3.5931408068663462E-3</v>
      </c>
      <c r="C562" s="7" cm="1">
        <f t="array" aca="1" ref="C562" ca="1">INDEX($C$4:$H$4,1,MATCH(TRUE,$C$6:$H$6&gt;=B562,0))</f>
        <v>10</v>
      </c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9"/>
    </row>
    <row r="563" spans="1:15">
      <c r="A563" s="14">
        <v>544</v>
      </c>
      <c r="B563" s="35">
        <f t="shared" ca="1" si="69"/>
        <v>0.67479511408645609</v>
      </c>
      <c r="C563" s="7" cm="1">
        <f t="array" aca="1" ref="C563" ca="1">INDEX($C$4:$H$4,1,MATCH(TRUE,$C$6:$H$6&gt;=B563,0))</f>
        <v>13</v>
      </c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9"/>
    </row>
    <row r="564" spans="1:15">
      <c r="A564" s="14">
        <v>545</v>
      </c>
      <c r="B564" s="35">
        <f t="shared" ca="1" si="69"/>
        <v>0.61617733770697336</v>
      </c>
      <c r="C564" s="7" cm="1">
        <f t="array" aca="1" ref="C564" ca="1">INDEX($C$4:$H$4,1,MATCH(TRUE,$C$6:$H$6&gt;=B564,0))</f>
        <v>13</v>
      </c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9"/>
    </row>
    <row r="565" spans="1:15">
      <c r="A565" s="14">
        <v>546</v>
      </c>
      <c r="B565" s="35">
        <f t="shared" ca="1" si="69"/>
        <v>0.6868153621420916</v>
      </c>
      <c r="C565" s="7" cm="1">
        <f t="array" aca="1" ref="C565" ca="1">INDEX($C$4:$H$4,1,MATCH(TRUE,$C$6:$H$6&gt;=B565,0))</f>
        <v>13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9"/>
    </row>
    <row r="566" spans="1:15">
      <c r="A566" s="14">
        <v>547</v>
      </c>
      <c r="B566" s="35">
        <f t="shared" ca="1" si="69"/>
        <v>0.91196879413878473</v>
      </c>
      <c r="C566" s="7" cm="1">
        <f t="array" aca="1" ref="C566" ca="1">INDEX($C$4:$H$4,1,MATCH(TRUE,$C$6:$H$6&gt;=B566,0))</f>
        <v>15</v>
      </c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9"/>
    </row>
    <row r="567" spans="1:15">
      <c r="A567" s="14">
        <v>548</v>
      </c>
      <c r="B567" s="35">
        <f t="shared" ca="1" si="69"/>
        <v>0.60094243422853866</v>
      </c>
      <c r="C567" s="7" cm="1">
        <f t="array" aca="1" ref="C567" ca="1">INDEX($C$4:$H$4,1,MATCH(TRUE,$C$6:$H$6&gt;=B567,0))</f>
        <v>13</v>
      </c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9"/>
    </row>
    <row r="568" spans="1:15">
      <c r="A568" s="14">
        <v>549</v>
      </c>
      <c r="B568" s="35">
        <f t="shared" ca="1" si="69"/>
        <v>0.29873676533608651</v>
      </c>
      <c r="C568" s="7" cm="1">
        <f t="array" aca="1" ref="C568" ca="1">INDEX($C$4:$H$4,1,MATCH(TRUE,$C$6:$H$6&gt;=B568,0))</f>
        <v>11</v>
      </c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9"/>
    </row>
    <row r="569" spans="1:15">
      <c r="A569" s="14">
        <v>550</v>
      </c>
      <c r="B569" s="35">
        <f t="shared" ca="1" si="69"/>
        <v>0.94193785701787736</v>
      </c>
      <c r="C569" s="7" cm="1">
        <f t="array" aca="1" ref="C569" ca="1">INDEX($C$4:$H$4,1,MATCH(TRUE,$C$6:$H$6&gt;=B569,0))</f>
        <v>15</v>
      </c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9"/>
    </row>
    <row r="570" spans="1:15">
      <c r="A570" s="14">
        <v>551</v>
      </c>
      <c r="B570" s="35">
        <f t="shared" ca="1" si="69"/>
        <v>0.98285285804473388</v>
      </c>
      <c r="C570" s="7" cm="1">
        <f t="array" aca="1" ref="C570" ca="1">INDEX($C$4:$H$4,1,MATCH(TRUE,$C$6:$H$6&gt;=B570,0))</f>
        <v>15</v>
      </c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9"/>
    </row>
    <row r="571" spans="1:15">
      <c r="A571" s="14">
        <v>552</v>
      </c>
      <c r="B571" s="35">
        <f t="shared" ca="1" si="69"/>
        <v>0.18927226372284078</v>
      </c>
      <c r="C571" s="7" cm="1">
        <f t="array" aca="1" ref="C571" ca="1">INDEX($C$4:$H$4,1,MATCH(TRUE,$C$6:$H$6&gt;=B571,0))</f>
        <v>11</v>
      </c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9"/>
    </row>
    <row r="572" spans="1:15">
      <c r="A572" s="14">
        <v>553</v>
      </c>
      <c r="B572" s="35">
        <f t="shared" ca="1" si="69"/>
        <v>0.65415947271526631</v>
      </c>
      <c r="C572" s="7" cm="1">
        <f t="array" aca="1" ref="C572" ca="1">INDEX($C$4:$H$4,1,MATCH(TRUE,$C$6:$H$6&gt;=B572,0))</f>
        <v>13</v>
      </c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9"/>
    </row>
    <row r="573" spans="1:15">
      <c r="A573" s="14">
        <v>554</v>
      </c>
      <c r="B573" s="35">
        <f t="shared" ca="1" si="69"/>
        <v>0.3663137504599423</v>
      </c>
      <c r="C573" s="7" cm="1">
        <f t="array" aca="1" ref="C573" ca="1">INDEX($C$4:$H$4,1,MATCH(TRUE,$C$6:$H$6&gt;=B573,0))</f>
        <v>12</v>
      </c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9"/>
    </row>
    <row r="574" spans="1:15">
      <c r="A574" s="14">
        <v>555</v>
      </c>
      <c r="B574" s="35">
        <f t="shared" ca="1" si="69"/>
        <v>0.45838885255429407</v>
      </c>
      <c r="C574" s="7" cm="1">
        <f t="array" aca="1" ref="C574" ca="1">INDEX($C$4:$H$4,1,MATCH(TRUE,$C$6:$H$6&gt;=B574,0))</f>
        <v>12</v>
      </c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9"/>
    </row>
    <row r="575" spans="1:15">
      <c r="A575" s="14">
        <v>556</v>
      </c>
      <c r="B575" s="35">
        <f t="shared" ca="1" si="69"/>
        <v>0.21554403592701343</v>
      </c>
      <c r="C575" s="7" cm="1">
        <f t="array" aca="1" ref="C575" ca="1">INDEX($C$4:$H$4,1,MATCH(TRUE,$C$6:$H$6&gt;=B575,0))</f>
        <v>11</v>
      </c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9"/>
    </row>
    <row r="576" spans="1:15">
      <c r="A576" s="14">
        <v>557</v>
      </c>
      <c r="B576" s="35">
        <f t="shared" ca="1" si="69"/>
        <v>0.93497665717266054</v>
      </c>
      <c r="C576" s="7" cm="1">
        <f t="array" aca="1" ref="C576" ca="1">INDEX($C$4:$H$4,1,MATCH(TRUE,$C$6:$H$6&gt;=B576,0))</f>
        <v>15</v>
      </c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9"/>
    </row>
    <row r="577" spans="1:15">
      <c r="A577" s="14">
        <v>558</v>
      </c>
      <c r="B577" s="35">
        <f t="shared" ca="1" si="69"/>
        <v>0.51470118749805216</v>
      </c>
      <c r="C577" s="7" cm="1">
        <f t="array" aca="1" ref="C577" ca="1">INDEX($C$4:$H$4,1,MATCH(TRUE,$C$6:$H$6&gt;=B577,0))</f>
        <v>12</v>
      </c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9"/>
    </row>
    <row r="578" spans="1:15">
      <c r="A578" s="14">
        <v>559</v>
      </c>
      <c r="B578" s="35">
        <f t="shared" ca="1" si="69"/>
        <v>2.3664827352779749E-2</v>
      </c>
      <c r="C578" s="7" cm="1">
        <f t="array" aca="1" ref="C578" ca="1">INDEX($C$4:$H$4,1,MATCH(TRUE,$C$6:$H$6&gt;=B578,0))</f>
        <v>10</v>
      </c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9"/>
    </row>
    <row r="579" spans="1:15">
      <c r="A579" s="14">
        <v>560</v>
      </c>
      <c r="B579" s="35">
        <f t="shared" ca="1" si="69"/>
        <v>0.41062215739775254</v>
      </c>
      <c r="C579" s="7" cm="1">
        <f t="array" aca="1" ref="C579" ca="1">INDEX($C$4:$H$4,1,MATCH(TRUE,$C$6:$H$6&gt;=B579,0))</f>
        <v>12</v>
      </c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9"/>
    </row>
    <row r="580" spans="1:15">
      <c r="A580" s="14">
        <v>561</v>
      </c>
      <c r="B580" s="35">
        <f t="shared" ca="1" si="69"/>
        <v>0.89571991523594297</v>
      </c>
      <c r="C580" s="7" cm="1">
        <f t="array" aca="1" ref="C580" ca="1">INDEX($C$4:$H$4,1,MATCH(TRUE,$C$6:$H$6&gt;=B580,0))</f>
        <v>14</v>
      </c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9"/>
    </row>
    <row r="581" spans="1:15">
      <c r="A581" s="14">
        <v>562</v>
      </c>
      <c r="B581" s="35">
        <f t="shared" ca="1" si="69"/>
        <v>0.89237366256549655</v>
      </c>
      <c r="C581" s="7" cm="1">
        <f t="array" aca="1" ref="C581" ca="1">INDEX($C$4:$H$4,1,MATCH(TRUE,$C$6:$H$6&gt;=B581,0))</f>
        <v>14</v>
      </c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9"/>
    </row>
    <row r="582" spans="1:15">
      <c r="A582" s="14">
        <v>563</v>
      </c>
      <c r="B582" s="35">
        <f t="shared" ca="1" si="69"/>
        <v>0.71342416635244754</v>
      </c>
      <c r="C582" s="7" cm="1">
        <f t="array" aca="1" ref="C582" ca="1">INDEX($C$4:$H$4,1,MATCH(TRUE,$C$6:$H$6&gt;=B582,0))</f>
        <v>13</v>
      </c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9"/>
    </row>
    <row r="583" spans="1:15">
      <c r="A583" s="14">
        <v>564</v>
      </c>
      <c r="B583" s="35">
        <f t="shared" ca="1" si="69"/>
        <v>0.77887875120681405</v>
      </c>
      <c r="C583" s="7" cm="1">
        <f t="array" aca="1" ref="C583" ca="1">INDEX($C$4:$H$4,1,MATCH(TRUE,$C$6:$H$6&gt;=B583,0))</f>
        <v>13</v>
      </c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9"/>
    </row>
    <row r="584" spans="1:15">
      <c r="A584" s="14">
        <v>565</v>
      </c>
      <c r="B584" s="35">
        <f t="shared" ca="1" si="69"/>
        <v>0.68502500634986319</v>
      </c>
      <c r="C584" s="7" cm="1">
        <f t="array" aca="1" ref="C584" ca="1">INDEX($C$4:$H$4,1,MATCH(TRUE,$C$6:$H$6&gt;=B584,0))</f>
        <v>13</v>
      </c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9"/>
    </row>
    <row r="585" spans="1:15">
      <c r="A585" s="14">
        <v>566</v>
      </c>
      <c r="B585" s="35">
        <f t="shared" ca="1" si="69"/>
        <v>0.34298604373461183</v>
      </c>
      <c r="C585" s="7" cm="1">
        <f t="array" aca="1" ref="C585" ca="1">INDEX($C$4:$H$4,1,MATCH(TRUE,$C$6:$H$6&gt;=B585,0))</f>
        <v>12</v>
      </c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9"/>
    </row>
    <row r="586" spans="1:15">
      <c r="A586" s="14">
        <v>567</v>
      </c>
      <c r="B586" s="35">
        <f t="shared" ca="1" si="69"/>
        <v>0.47111178995624936</v>
      </c>
      <c r="C586" s="7" cm="1">
        <f t="array" aca="1" ref="C586" ca="1">INDEX($C$4:$H$4,1,MATCH(TRUE,$C$6:$H$6&gt;=B586,0))</f>
        <v>12</v>
      </c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9"/>
    </row>
    <row r="587" spans="1:15">
      <c r="A587" s="14">
        <v>568</v>
      </c>
      <c r="B587" s="35">
        <f t="shared" ca="1" si="69"/>
        <v>0.56958285263585207</v>
      </c>
      <c r="C587" s="7" cm="1">
        <f t="array" aca="1" ref="C587" ca="1">INDEX($C$4:$H$4,1,MATCH(TRUE,$C$6:$H$6&gt;=B587,0))</f>
        <v>12</v>
      </c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9"/>
    </row>
    <row r="588" spans="1:15">
      <c r="A588" s="14">
        <v>569</v>
      </c>
      <c r="B588" s="35">
        <f t="shared" ca="1" si="69"/>
        <v>0.86633226629082638</v>
      </c>
      <c r="C588" s="7" cm="1">
        <f t="array" aca="1" ref="C588" ca="1">INDEX($C$4:$H$4,1,MATCH(TRUE,$C$6:$H$6&gt;=B588,0))</f>
        <v>14</v>
      </c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9"/>
    </row>
    <row r="589" spans="1:15">
      <c r="A589" s="14">
        <v>570</v>
      </c>
      <c r="B589" s="35">
        <f t="shared" ca="1" si="69"/>
        <v>0.12591859420920193</v>
      </c>
      <c r="C589" s="7" cm="1">
        <f t="array" aca="1" ref="C589" ca="1">INDEX($C$4:$H$4,1,MATCH(TRUE,$C$6:$H$6&gt;=B589,0))</f>
        <v>11</v>
      </c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9"/>
    </row>
    <row r="590" spans="1:15">
      <c r="A590" s="14">
        <v>571</v>
      </c>
      <c r="B590" s="35">
        <f t="shared" ca="1" si="69"/>
        <v>0.34888609011067628</v>
      </c>
      <c r="C590" s="7" cm="1">
        <f t="array" aca="1" ref="C590" ca="1">INDEX($C$4:$H$4,1,MATCH(TRUE,$C$6:$H$6&gt;=B590,0))</f>
        <v>12</v>
      </c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9"/>
    </row>
    <row r="591" spans="1:15">
      <c r="A591" s="14">
        <v>572</v>
      </c>
      <c r="B591" s="35">
        <f t="shared" ca="1" si="69"/>
        <v>0.98191222410764067</v>
      </c>
      <c r="C591" s="7" cm="1">
        <f t="array" aca="1" ref="C591" ca="1">INDEX($C$4:$H$4,1,MATCH(TRUE,$C$6:$H$6&gt;=B591,0))</f>
        <v>15</v>
      </c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9"/>
    </row>
    <row r="592" spans="1:15">
      <c r="A592" s="14">
        <v>573</v>
      </c>
      <c r="B592" s="35">
        <f t="shared" ca="1" si="69"/>
        <v>0.8251308389890647</v>
      </c>
      <c r="C592" s="7" cm="1">
        <f t="array" aca="1" ref="C592" ca="1">INDEX($C$4:$H$4,1,MATCH(TRUE,$C$6:$H$6&gt;=B592,0))</f>
        <v>14</v>
      </c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9"/>
    </row>
    <row r="593" spans="1:15">
      <c r="A593" s="14">
        <v>574</v>
      </c>
      <c r="B593" s="35">
        <f t="shared" ca="1" si="69"/>
        <v>0.25470782418670546</v>
      </c>
      <c r="C593" s="7" cm="1">
        <f t="array" aca="1" ref="C593" ca="1">INDEX($C$4:$H$4,1,MATCH(TRUE,$C$6:$H$6&gt;=B593,0))</f>
        <v>11</v>
      </c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9"/>
    </row>
    <row r="594" spans="1:15">
      <c r="A594" s="14">
        <v>575</v>
      </c>
      <c r="B594" s="35">
        <f t="shared" ca="1" si="69"/>
        <v>0.59180332660925838</v>
      </c>
      <c r="C594" s="7" cm="1">
        <f t="array" aca="1" ref="C594" ca="1">INDEX($C$4:$H$4,1,MATCH(TRUE,$C$6:$H$6&gt;=B594,0))</f>
        <v>12</v>
      </c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9"/>
    </row>
    <row r="595" spans="1:15">
      <c r="A595" s="14">
        <v>576</v>
      </c>
      <c r="B595" s="35">
        <f t="shared" ca="1" si="69"/>
        <v>0.22193151726498006</v>
      </c>
      <c r="C595" s="7" cm="1">
        <f t="array" aca="1" ref="C595" ca="1">INDEX($C$4:$H$4,1,MATCH(TRUE,$C$6:$H$6&gt;=B595,0))</f>
        <v>11</v>
      </c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9"/>
    </row>
    <row r="596" spans="1:15">
      <c r="A596" s="14">
        <v>577</v>
      </c>
      <c r="B596" s="35">
        <f t="shared" ca="1" si="69"/>
        <v>0.55960785611078212</v>
      </c>
      <c r="C596" s="7" cm="1">
        <f t="array" aca="1" ref="C596" ca="1">INDEX($C$4:$H$4,1,MATCH(TRUE,$C$6:$H$6&gt;=B596,0))</f>
        <v>12</v>
      </c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9"/>
    </row>
    <row r="597" spans="1:15">
      <c r="A597" s="14">
        <v>578</v>
      </c>
      <c r="B597" s="35">
        <f t="shared" ref="B597:B660" ca="1" si="70">RAND()</f>
        <v>4.4895460252680874E-2</v>
      </c>
      <c r="C597" s="7" cm="1">
        <f t="array" aca="1" ref="C597" ca="1">INDEX($C$4:$H$4,1,MATCH(TRUE,$C$6:$H$6&gt;=B597,0))</f>
        <v>10</v>
      </c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9"/>
    </row>
    <row r="598" spans="1:15">
      <c r="A598" s="14">
        <v>579</v>
      </c>
      <c r="B598" s="35">
        <f t="shared" ca="1" si="70"/>
        <v>0.68901565814242971</v>
      </c>
      <c r="C598" s="7" cm="1">
        <f t="array" aca="1" ref="C598" ca="1">INDEX($C$4:$H$4,1,MATCH(TRUE,$C$6:$H$6&gt;=B598,0))</f>
        <v>13</v>
      </c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9"/>
    </row>
    <row r="599" spans="1:15">
      <c r="A599" s="14">
        <v>580</v>
      </c>
      <c r="B599" s="35">
        <f t="shared" ca="1" si="70"/>
        <v>0.8545801884989348</v>
      </c>
      <c r="C599" s="7" cm="1">
        <f t="array" aca="1" ref="C599" ca="1">INDEX($C$4:$H$4,1,MATCH(TRUE,$C$6:$H$6&gt;=B599,0))</f>
        <v>14</v>
      </c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9"/>
    </row>
    <row r="600" spans="1:15">
      <c r="A600" s="14">
        <v>581</v>
      </c>
      <c r="B600" s="35">
        <f t="shared" ca="1" si="70"/>
        <v>0.42944201033258855</v>
      </c>
      <c r="C600" s="7" cm="1">
        <f t="array" aca="1" ref="C600" ca="1">INDEX($C$4:$H$4,1,MATCH(TRUE,$C$6:$H$6&gt;=B600,0))</f>
        <v>12</v>
      </c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9"/>
    </row>
    <row r="601" spans="1:15">
      <c r="A601" s="14">
        <v>582</v>
      </c>
      <c r="B601" s="35">
        <f t="shared" ca="1" si="70"/>
        <v>0.93286840307284058</v>
      </c>
      <c r="C601" s="7" cm="1">
        <f t="array" aca="1" ref="C601" ca="1">INDEX($C$4:$H$4,1,MATCH(TRUE,$C$6:$H$6&gt;=B601,0))</f>
        <v>15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9"/>
    </row>
    <row r="602" spans="1:15">
      <c r="A602" s="14">
        <v>583</v>
      </c>
      <c r="B602" s="35">
        <f t="shared" ca="1" si="70"/>
        <v>0.10830099248820779</v>
      </c>
      <c r="C602" s="7" cm="1">
        <f t="array" aca="1" ref="C602" ca="1">INDEX($C$4:$H$4,1,MATCH(TRUE,$C$6:$H$6&gt;=B602,0))</f>
        <v>11</v>
      </c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9"/>
    </row>
    <row r="603" spans="1:15">
      <c r="A603" s="14">
        <v>584</v>
      </c>
      <c r="B603" s="35">
        <f t="shared" ca="1" si="70"/>
        <v>0.52130703652236376</v>
      </c>
      <c r="C603" s="7" cm="1">
        <f t="array" aca="1" ref="C603" ca="1">INDEX($C$4:$H$4,1,MATCH(TRUE,$C$6:$H$6&gt;=B603,0))</f>
        <v>12</v>
      </c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9"/>
    </row>
    <row r="604" spans="1:15">
      <c r="A604" s="14">
        <v>585</v>
      </c>
      <c r="B604" s="35">
        <f t="shared" ca="1" si="70"/>
        <v>2.349988992352614E-3</v>
      </c>
      <c r="C604" s="7" cm="1">
        <f t="array" aca="1" ref="C604" ca="1">INDEX($C$4:$H$4,1,MATCH(TRUE,$C$6:$H$6&gt;=B604,0))</f>
        <v>10</v>
      </c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9"/>
    </row>
    <row r="605" spans="1:15">
      <c r="A605" s="14">
        <v>586</v>
      </c>
      <c r="B605" s="35">
        <f t="shared" ca="1" si="70"/>
        <v>0.30094913897728159</v>
      </c>
      <c r="C605" s="7" cm="1">
        <f t="array" aca="1" ref="C605" ca="1">INDEX($C$4:$H$4,1,MATCH(TRUE,$C$6:$H$6&gt;=B605,0))</f>
        <v>12</v>
      </c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9"/>
    </row>
    <row r="606" spans="1:15">
      <c r="A606" s="14">
        <v>587</v>
      </c>
      <c r="B606" s="35">
        <f t="shared" ca="1" si="70"/>
        <v>0.75315347142012101</v>
      </c>
      <c r="C606" s="7" cm="1">
        <f t="array" aca="1" ref="C606" ca="1">INDEX($C$4:$H$4,1,MATCH(TRUE,$C$6:$H$6&gt;=B606,0))</f>
        <v>13</v>
      </c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9"/>
    </row>
    <row r="607" spans="1:15">
      <c r="A607" s="14">
        <v>588</v>
      </c>
      <c r="B607" s="35">
        <f t="shared" ca="1" si="70"/>
        <v>9.8155191443112133E-2</v>
      </c>
      <c r="C607" s="7" cm="1">
        <f t="array" aca="1" ref="C607" ca="1">INDEX($C$4:$H$4,1,MATCH(TRUE,$C$6:$H$6&gt;=B607,0))</f>
        <v>10</v>
      </c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9"/>
    </row>
    <row r="608" spans="1:15">
      <c r="A608" s="14">
        <v>589</v>
      </c>
      <c r="B608" s="35">
        <f t="shared" ca="1" si="70"/>
        <v>0.85891007638159955</v>
      </c>
      <c r="C608" s="7" cm="1">
        <f t="array" aca="1" ref="C608" ca="1">INDEX($C$4:$H$4,1,MATCH(TRUE,$C$6:$H$6&gt;=B608,0))</f>
        <v>14</v>
      </c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9"/>
    </row>
    <row r="609" spans="1:15">
      <c r="A609" s="14">
        <v>590</v>
      </c>
      <c r="B609" s="35">
        <f t="shared" ca="1" si="70"/>
        <v>0.78022690128705829</v>
      </c>
      <c r="C609" s="7" cm="1">
        <f t="array" aca="1" ref="C609" ca="1">INDEX($C$4:$H$4,1,MATCH(TRUE,$C$6:$H$6&gt;=B609,0))</f>
        <v>13</v>
      </c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9"/>
    </row>
    <row r="610" spans="1:15">
      <c r="A610" s="14">
        <v>591</v>
      </c>
      <c r="B610" s="35">
        <f t="shared" ca="1" si="70"/>
        <v>0.37268301500919088</v>
      </c>
      <c r="C610" s="7" cm="1">
        <f t="array" aca="1" ref="C610" ca="1">INDEX($C$4:$H$4,1,MATCH(TRUE,$C$6:$H$6&gt;=B610,0))</f>
        <v>12</v>
      </c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9"/>
    </row>
    <row r="611" spans="1:15">
      <c r="A611" s="14">
        <v>592</v>
      </c>
      <c r="B611" s="35">
        <f t="shared" ca="1" si="70"/>
        <v>0.76402219222222101</v>
      </c>
      <c r="C611" s="7" cm="1">
        <f t="array" aca="1" ref="C611" ca="1">INDEX($C$4:$H$4,1,MATCH(TRUE,$C$6:$H$6&gt;=B611,0))</f>
        <v>13</v>
      </c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9"/>
    </row>
    <row r="612" spans="1:15">
      <c r="A612" s="14">
        <v>593</v>
      </c>
      <c r="B612" s="35">
        <f t="shared" ca="1" si="70"/>
        <v>0.31340722438077862</v>
      </c>
      <c r="C612" s="7" cm="1">
        <f t="array" aca="1" ref="C612" ca="1">INDEX($C$4:$H$4,1,MATCH(TRUE,$C$6:$H$6&gt;=B612,0))</f>
        <v>12</v>
      </c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9"/>
    </row>
    <row r="613" spans="1:15">
      <c r="A613" s="14">
        <v>594</v>
      </c>
      <c r="B613" s="35">
        <f t="shared" ca="1" si="70"/>
        <v>0.85928574451882012</v>
      </c>
      <c r="C613" s="7" cm="1">
        <f t="array" aca="1" ref="C613" ca="1">INDEX($C$4:$H$4,1,MATCH(TRUE,$C$6:$H$6&gt;=B613,0))</f>
        <v>14</v>
      </c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9"/>
    </row>
    <row r="614" spans="1:15">
      <c r="A614" s="14">
        <v>595</v>
      </c>
      <c r="B614" s="35">
        <f t="shared" ca="1" si="70"/>
        <v>0.65881366005625908</v>
      </c>
      <c r="C614" s="7" cm="1">
        <f t="array" aca="1" ref="C614" ca="1">INDEX($C$4:$H$4,1,MATCH(TRUE,$C$6:$H$6&gt;=B614,0))</f>
        <v>13</v>
      </c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9"/>
    </row>
    <row r="615" spans="1:15">
      <c r="A615" s="14">
        <v>596</v>
      </c>
      <c r="B615" s="35">
        <f t="shared" ca="1" si="70"/>
        <v>0.16220257184817011</v>
      </c>
      <c r="C615" s="7" cm="1">
        <f t="array" aca="1" ref="C615" ca="1">INDEX($C$4:$H$4,1,MATCH(TRUE,$C$6:$H$6&gt;=B615,0))</f>
        <v>11</v>
      </c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9"/>
    </row>
    <row r="616" spans="1:15">
      <c r="A616" s="14">
        <v>597</v>
      </c>
      <c r="B616" s="35">
        <f t="shared" ca="1" si="70"/>
        <v>0.24404277584447431</v>
      </c>
      <c r="C616" s="7" cm="1">
        <f t="array" aca="1" ref="C616" ca="1">INDEX($C$4:$H$4,1,MATCH(TRUE,$C$6:$H$6&gt;=B616,0))</f>
        <v>11</v>
      </c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9"/>
    </row>
    <row r="617" spans="1:15">
      <c r="A617" s="14">
        <v>598</v>
      </c>
      <c r="B617" s="35">
        <f t="shared" ca="1" si="70"/>
        <v>0.43778409231721682</v>
      </c>
      <c r="C617" s="7" cm="1">
        <f t="array" aca="1" ref="C617" ca="1">INDEX($C$4:$H$4,1,MATCH(TRUE,$C$6:$H$6&gt;=B617,0))</f>
        <v>12</v>
      </c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9"/>
    </row>
    <row r="618" spans="1:15">
      <c r="A618" s="14">
        <v>599</v>
      </c>
      <c r="B618" s="35">
        <f t="shared" ca="1" si="70"/>
        <v>0.2430766959365116</v>
      </c>
      <c r="C618" s="7" cm="1">
        <f t="array" aca="1" ref="C618" ca="1">INDEX($C$4:$H$4,1,MATCH(TRUE,$C$6:$H$6&gt;=B618,0))</f>
        <v>11</v>
      </c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9"/>
    </row>
    <row r="619" spans="1:15">
      <c r="A619" s="14">
        <v>600</v>
      </c>
      <c r="B619" s="35">
        <f t="shared" ca="1" si="70"/>
        <v>0.44921097334977478</v>
      </c>
      <c r="C619" s="7" cm="1">
        <f t="array" aca="1" ref="C619" ca="1">INDEX($C$4:$H$4,1,MATCH(TRUE,$C$6:$H$6&gt;=B619,0))</f>
        <v>12</v>
      </c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9"/>
    </row>
    <row r="620" spans="1:15">
      <c r="A620" s="14">
        <v>601</v>
      </c>
      <c r="B620" s="35">
        <f t="shared" ca="1" si="70"/>
        <v>0.44087906103937391</v>
      </c>
      <c r="C620" s="7" cm="1">
        <f t="array" aca="1" ref="C620" ca="1">INDEX($C$4:$H$4,1,MATCH(TRUE,$C$6:$H$6&gt;=B620,0))</f>
        <v>12</v>
      </c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9"/>
    </row>
    <row r="621" spans="1:15">
      <c r="A621" s="14">
        <v>602</v>
      </c>
      <c r="B621" s="35">
        <f t="shared" ca="1" si="70"/>
        <v>0.8147004951371809</v>
      </c>
      <c r="C621" s="7" cm="1">
        <f t="array" aca="1" ref="C621" ca="1">INDEX($C$4:$H$4,1,MATCH(TRUE,$C$6:$H$6&gt;=B621,0))</f>
        <v>14</v>
      </c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9"/>
    </row>
    <row r="622" spans="1:15">
      <c r="A622" s="14">
        <v>603</v>
      </c>
      <c r="B622" s="35">
        <f t="shared" ca="1" si="70"/>
        <v>0.14643007755209581</v>
      </c>
      <c r="C622" s="7" cm="1">
        <f t="array" aca="1" ref="C622" ca="1">INDEX($C$4:$H$4,1,MATCH(TRUE,$C$6:$H$6&gt;=B622,0))</f>
        <v>11</v>
      </c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9"/>
    </row>
    <row r="623" spans="1:15">
      <c r="A623" s="14">
        <v>604</v>
      </c>
      <c r="B623" s="35">
        <f t="shared" ca="1" si="70"/>
        <v>0.9826728909012018</v>
      </c>
      <c r="C623" s="7" cm="1">
        <f t="array" aca="1" ref="C623" ca="1">INDEX($C$4:$H$4,1,MATCH(TRUE,$C$6:$H$6&gt;=B623,0))</f>
        <v>15</v>
      </c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9"/>
    </row>
    <row r="624" spans="1:15">
      <c r="A624" s="14">
        <v>605</v>
      </c>
      <c r="B624" s="35">
        <f t="shared" ca="1" si="70"/>
        <v>0.10391383889697436</v>
      </c>
      <c r="C624" s="7" cm="1">
        <f t="array" aca="1" ref="C624" ca="1">INDEX($C$4:$H$4,1,MATCH(TRUE,$C$6:$H$6&gt;=B624,0))</f>
        <v>11</v>
      </c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9"/>
    </row>
    <row r="625" spans="1:15">
      <c r="A625" s="14">
        <v>606</v>
      </c>
      <c r="B625" s="35">
        <f t="shared" ca="1" si="70"/>
        <v>0.75115230851212789</v>
      </c>
      <c r="C625" s="7" cm="1">
        <f t="array" aca="1" ref="C625" ca="1">INDEX($C$4:$H$4,1,MATCH(TRUE,$C$6:$H$6&gt;=B625,0))</f>
        <v>13</v>
      </c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9"/>
    </row>
    <row r="626" spans="1:15">
      <c r="A626" s="14">
        <v>607</v>
      </c>
      <c r="B626" s="35">
        <f t="shared" ca="1" si="70"/>
        <v>0.34122027198531391</v>
      </c>
      <c r="C626" s="7" cm="1">
        <f t="array" aca="1" ref="C626" ca="1">INDEX($C$4:$H$4,1,MATCH(TRUE,$C$6:$H$6&gt;=B626,0))</f>
        <v>12</v>
      </c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9"/>
    </row>
    <row r="627" spans="1:15">
      <c r="A627" s="14">
        <v>608</v>
      </c>
      <c r="B627" s="35">
        <f t="shared" ca="1" si="70"/>
        <v>0.18584656625308449</v>
      </c>
      <c r="C627" s="7" cm="1">
        <f t="array" aca="1" ref="C627" ca="1">INDEX($C$4:$H$4,1,MATCH(TRUE,$C$6:$H$6&gt;=B627,0))</f>
        <v>11</v>
      </c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9"/>
    </row>
    <row r="628" spans="1:15">
      <c r="A628" s="14">
        <v>609</v>
      </c>
      <c r="B628" s="35">
        <f t="shared" ca="1" si="70"/>
        <v>0.34221983240985943</v>
      </c>
      <c r="C628" s="7" cm="1">
        <f t="array" aca="1" ref="C628" ca="1">INDEX($C$4:$H$4,1,MATCH(TRUE,$C$6:$H$6&gt;=B628,0))</f>
        <v>12</v>
      </c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9"/>
    </row>
    <row r="629" spans="1:15">
      <c r="A629" s="14">
        <v>610</v>
      </c>
      <c r="B629" s="35">
        <f t="shared" ca="1" si="70"/>
        <v>0.97497166272298874</v>
      </c>
      <c r="C629" s="7" cm="1">
        <f t="array" aca="1" ref="C629" ca="1">INDEX($C$4:$H$4,1,MATCH(TRUE,$C$6:$H$6&gt;=B629,0))</f>
        <v>15</v>
      </c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9"/>
    </row>
    <row r="630" spans="1:15">
      <c r="A630" s="14">
        <v>611</v>
      </c>
      <c r="B630" s="35">
        <f t="shared" ca="1" si="70"/>
        <v>0.10804143765756946</v>
      </c>
      <c r="C630" s="7" cm="1">
        <f t="array" aca="1" ref="C630" ca="1">INDEX($C$4:$H$4,1,MATCH(TRUE,$C$6:$H$6&gt;=B630,0))</f>
        <v>11</v>
      </c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9"/>
    </row>
    <row r="631" spans="1:15">
      <c r="A631" s="14">
        <v>612</v>
      </c>
      <c r="B631" s="35">
        <f t="shared" ca="1" si="70"/>
        <v>0.64391756000769673</v>
      </c>
      <c r="C631" s="7" cm="1">
        <f t="array" aca="1" ref="C631" ca="1">INDEX($C$4:$H$4,1,MATCH(TRUE,$C$6:$H$6&gt;=B631,0))</f>
        <v>13</v>
      </c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9"/>
    </row>
    <row r="632" spans="1:15">
      <c r="A632" s="14">
        <v>613</v>
      </c>
      <c r="B632" s="35">
        <f t="shared" ca="1" si="70"/>
        <v>0.60231503197433556</v>
      </c>
      <c r="C632" s="7" cm="1">
        <f t="array" aca="1" ref="C632" ca="1">INDEX($C$4:$H$4,1,MATCH(TRUE,$C$6:$H$6&gt;=B632,0))</f>
        <v>13</v>
      </c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9"/>
    </row>
    <row r="633" spans="1:15">
      <c r="A633" s="14">
        <v>614</v>
      </c>
      <c r="B633" s="35">
        <f t="shared" ca="1" si="70"/>
        <v>0.70728692231914836</v>
      </c>
      <c r="C633" s="7" cm="1">
        <f t="array" aca="1" ref="C633" ca="1">INDEX($C$4:$H$4,1,MATCH(TRUE,$C$6:$H$6&gt;=B633,0))</f>
        <v>13</v>
      </c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9"/>
    </row>
    <row r="634" spans="1:15">
      <c r="A634" s="14">
        <v>615</v>
      </c>
      <c r="B634" s="35">
        <f t="shared" ca="1" si="70"/>
        <v>0.54349982916451856</v>
      </c>
      <c r="C634" s="7" cm="1">
        <f t="array" aca="1" ref="C634" ca="1">INDEX($C$4:$H$4,1,MATCH(TRUE,$C$6:$H$6&gt;=B634,0))</f>
        <v>12</v>
      </c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9"/>
    </row>
    <row r="635" spans="1:15">
      <c r="A635" s="14">
        <v>616</v>
      </c>
      <c r="B635" s="35">
        <f t="shared" ca="1" si="70"/>
        <v>0.66459507928129058</v>
      </c>
      <c r="C635" s="7" cm="1">
        <f t="array" aca="1" ref="C635" ca="1">INDEX($C$4:$H$4,1,MATCH(TRUE,$C$6:$H$6&gt;=B635,0))</f>
        <v>13</v>
      </c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9"/>
    </row>
    <row r="636" spans="1:15">
      <c r="A636" s="14">
        <v>617</v>
      </c>
      <c r="B636" s="35">
        <f t="shared" ca="1" si="70"/>
        <v>0.48333735520024501</v>
      </c>
      <c r="C636" s="7" cm="1">
        <f t="array" aca="1" ref="C636" ca="1">INDEX($C$4:$H$4,1,MATCH(TRUE,$C$6:$H$6&gt;=B636,0))</f>
        <v>12</v>
      </c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9"/>
    </row>
    <row r="637" spans="1:15">
      <c r="A637" s="14">
        <v>618</v>
      </c>
      <c r="B637" s="35">
        <f t="shared" ca="1" si="70"/>
        <v>0.53787681663745512</v>
      </c>
      <c r="C637" s="7" cm="1">
        <f t="array" aca="1" ref="C637" ca="1">INDEX($C$4:$H$4,1,MATCH(TRUE,$C$6:$H$6&gt;=B637,0))</f>
        <v>12</v>
      </c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9"/>
    </row>
    <row r="638" spans="1:15">
      <c r="A638" s="14">
        <v>619</v>
      </c>
      <c r="B638" s="35">
        <f t="shared" ca="1" si="70"/>
        <v>0.97600888109505146</v>
      </c>
      <c r="C638" s="7" cm="1">
        <f t="array" aca="1" ref="C638" ca="1">INDEX($C$4:$H$4,1,MATCH(TRUE,$C$6:$H$6&gt;=B638,0))</f>
        <v>15</v>
      </c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9"/>
    </row>
    <row r="639" spans="1:15">
      <c r="A639" s="14">
        <v>620</v>
      </c>
      <c r="B639" s="35">
        <f t="shared" ca="1" si="70"/>
        <v>0.63988467703681129</v>
      </c>
      <c r="C639" s="7" cm="1">
        <f t="array" aca="1" ref="C639" ca="1">INDEX($C$4:$H$4,1,MATCH(TRUE,$C$6:$H$6&gt;=B639,0))</f>
        <v>13</v>
      </c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9"/>
    </row>
    <row r="640" spans="1:15">
      <c r="A640" s="14">
        <v>621</v>
      </c>
      <c r="B640" s="35">
        <f t="shared" ca="1" si="70"/>
        <v>9.4195508058740218E-2</v>
      </c>
      <c r="C640" s="7" cm="1">
        <f t="array" aca="1" ref="C640" ca="1">INDEX($C$4:$H$4,1,MATCH(TRUE,$C$6:$H$6&gt;=B640,0))</f>
        <v>10</v>
      </c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9"/>
    </row>
    <row r="641" spans="1:15">
      <c r="A641" s="14">
        <v>622</v>
      </c>
      <c r="B641" s="35">
        <f t="shared" ca="1" si="70"/>
        <v>4.4950638429977707E-2</v>
      </c>
      <c r="C641" s="7" cm="1">
        <f t="array" aca="1" ref="C641" ca="1">INDEX($C$4:$H$4,1,MATCH(TRUE,$C$6:$H$6&gt;=B641,0))</f>
        <v>10</v>
      </c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9"/>
    </row>
    <row r="642" spans="1:15">
      <c r="A642" s="14">
        <v>623</v>
      </c>
      <c r="B642" s="35">
        <f t="shared" ca="1" si="70"/>
        <v>0.95733865371664673</v>
      </c>
      <c r="C642" s="7" cm="1">
        <f t="array" aca="1" ref="C642" ca="1">INDEX($C$4:$H$4,1,MATCH(TRUE,$C$6:$H$6&gt;=B642,0))</f>
        <v>15</v>
      </c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9"/>
    </row>
    <row r="643" spans="1:15">
      <c r="A643" s="14">
        <v>624</v>
      </c>
      <c r="B643" s="35">
        <f t="shared" ca="1" si="70"/>
        <v>2.1110969396219925E-2</v>
      </c>
      <c r="C643" s="7" cm="1">
        <f t="array" aca="1" ref="C643" ca="1">INDEX($C$4:$H$4,1,MATCH(TRUE,$C$6:$H$6&gt;=B643,0))</f>
        <v>10</v>
      </c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9"/>
    </row>
    <row r="644" spans="1:15">
      <c r="A644" s="14">
        <v>625</v>
      </c>
      <c r="B644" s="35">
        <f t="shared" ca="1" si="70"/>
        <v>0.87920487732068275</v>
      </c>
      <c r="C644" s="7" cm="1">
        <f t="array" aca="1" ref="C644" ca="1">INDEX($C$4:$H$4,1,MATCH(TRUE,$C$6:$H$6&gt;=B644,0))</f>
        <v>14</v>
      </c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9"/>
    </row>
    <row r="645" spans="1:15">
      <c r="A645" s="14">
        <v>626</v>
      </c>
      <c r="B645" s="35">
        <f t="shared" ca="1" si="70"/>
        <v>0.41128650490246077</v>
      </c>
      <c r="C645" s="7" cm="1">
        <f t="array" aca="1" ref="C645" ca="1">INDEX($C$4:$H$4,1,MATCH(TRUE,$C$6:$H$6&gt;=B645,0))</f>
        <v>12</v>
      </c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9"/>
    </row>
    <row r="646" spans="1:15">
      <c r="A646" s="14">
        <v>627</v>
      </c>
      <c r="B646" s="35">
        <f t="shared" ca="1" si="70"/>
        <v>0.75367045832270618</v>
      </c>
      <c r="C646" s="7" cm="1">
        <f t="array" aca="1" ref="C646" ca="1">INDEX($C$4:$H$4,1,MATCH(TRUE,$C$6:$H$6&gt;=B646,0))</f>
        <v>13</v>
      </c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9"/>
    </row>
    <row r="647" spans="1:15">
      <c r="A647" s="14">
        <v>628</v>
      </c>
      <c r="B647" s="35">
        <f t="shared" ca="1" si="70"/>
        <v>0.69871425678074561</v>
      </c>
      <c r="C647" s="7" cm="1">
        <f t="array" aca="1" ref="C647" ca="1">INDEX($C$4:$H$4,1,MATCH(TRUE,$C$6:$H$6&gt;=B647,0))</f>
        <v>13</v>
      </c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9"/>
    </row>
    <row r="648" spans="1:15">
      <c r="A648" s="14">
        <v>629</v>
      </c>
      <c r="B648" s="35">
        <f t="shared" ca="1" si="70"/>
        <v>0.69450383470632393</v>
      </c>
      <c r="C648" s="7" cm="1">
        <f t="array" aca="1" ref="C648" ca="1">INDEX($C$4:$H$4,1,MATCH(TRUE,$C$6:$H$6&gt;=B648,0))</f>
        <v>13</v>
      </c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9"/>
    </row>
    <row r="649" spans="1:15">
      <c r="A649" s="14">
        <v>630</v>
      </c>
      <c r="B649" s="35">
        <f t="shared" ca="1" si="70"/>
        <v>0.37472830000185808</v>
      </c>
      <c r="C649" s="7" cm="1">
        <f t="array" aca="1" ref="C649" ca="1">INDEX($C$4:$H$4,1,MATCH(TRUE,$C$6:$H$6&gt;=B649,0))</f>
        <v>12</v>
      </c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9"/>
    </row>
    <row r="650" spans="1:15">
      <c r="A650" s="14">
        <v>631</v>
      </c>
      <c r="B650" s="35">
        <f t="shared" ca="1" si="70"/>
        <v>0.38343934204792296</v>
      </c>
      <c r="C650" s="7" cm="1">
        <f t="array" aca="1" ref="C650" ca="1">INDEX($C$4:$H$4,1,MATCH(TRUE,$C$6:$H$6&gt;=B650,0))</f>
        <v>12</v>
      </c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9"/>
    </row>
    <row r="651" spans="1:15">
      <c r="A651" s="14">
        <v>632</v>
      </c>
      <c r="B651" s="35">
        <f t="shared" ca="1" si="70"/>
        <v>0.9010427717060453</v>
      </c>
      <c r="C651" s="7" cm="1">
        <f t="array" aca="1" ref="C651" ca="1">INDEX($C$4:$H$4,1,MATCH(TRUE,$C$6:$H$6&gt;=B651,0))</f>
        <v>15</v>
      </c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9"/>
    </row>
    <row r="652" spans="1:15">
      <c r="A652" s="14">
        <v>633</v>
      </c>
      <c r="B652" s="35">
        <f t="shared" ca="1" si="70"/>
        <v>0.18631049202561734</v>
      </c>
      <c r="C652" s="7" cm="1">
        <f t="array" aca="1" ref="C652" ca="1">INDEX($C$4:$H$4,1,MATCH(TRUE,$C$6:$H$6&gt;=B652,0))</f>
        <v>11</v>
      </c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9"/>
    </row>
    <row r="653" spans="1:15">
      <c r="A653" s="14">
        <v>634</v>
      </c>
      <c r="B653" s="35">
        <f t="shared" ca="1" si="70"/>
        <v>0.14687568355324832</v>
      </c>
      <c r="C653" s="7" cm="1">
        <f t="array" aca="1" ref="C653" ca="1">INDEX($C$4:$H$4,1,MATCH(TRUE,$C$6:$H$6&gt;=B653,0))</f>
        <v>11</v>
      </c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9"/>
    </row>
    <row r="654" spans="1:15">
      <c r="A654" s="14">
        <v>635</v>
      </c>
      <c r="B654" s="35">
        <f t="shared" ca="1" si="70"/>
        <v>0.97727256190536615</v>
      </c>
      <c r="C654" s="7" cm="1">
        <f t="array" aca="1" ref="C654" ca="1">INDEX($C$4:$H$4,1,MATCH(TRUE,$C$6:$H$6&gt;=B654,0))</f>
        <v>15</v>
      </c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9"/>
    </row>
    <row r="655" spans="1:15">
      <c r="A655" s="14">
        <v>636</v>
      </c>
      <c r="B655" s="35">
        <f t="shared" ca="1" si="70"/>
        <v>0.49897437774511233</v>
      </c>
      <c r="C655" s="7" cm="1">
        <f t="array" aca="1" ref="C655" ca="1">INDEX($C$4:$H$4,1,MATCH(TRUE,$C$6:$H$6&gt;=B655,0))</f>
        <v>12</v>
      </c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9"/>
    </row>
    <row r="656" spans="1:15">
      <c r="A656" s="14">
        <v>637</v>
      </c>
      <c r="B656" s="35">
        <f t="shared" ca="1" si="70"/>
        <v>0.73166316870330061</v>
      </c>
      <c r="C656" s="7" cm="1">
        <f t="array" aca="1" ref="C656" ca="1">INDEX($C$4:$H$4,1,MATCH(TRUE,$C$6:$H$6&gt;=B656,0))</f>
        <v>13</v>
      </c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9"/>
    </row>
    <row r="657" spans="1:15">
      <c r="A657" s="14">
        <v>638</v>
      </c>
      <c r="B657" s="35">
        <f t="shared" ca="1" si="70"/>
        <v>0.46408427860492618</v>
      </c>
      <c r="C657" s="7" cm="1">
        <f t="array" aca="1" ref="C657" ca="1">INDEX($C$4:$H$4,1,MATCH(TRUE,$C$6:$H$6&gt;=B657,0))</f>
        <v>12</v>
      </c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9"/>
    </row>
    <row r="658" spans="1:15">
      <c r="A658" s="14">
        <v>639</v>
      </c>
      <c r="B658" s="35">
        <f t="shared" ca="1" si="70"/>
        <v>0.8928919772161813</v>
      </c>
      <c r="C658" s="7" cm="1">
        <f t="array" aca="1" ref="C658" ca="1">INDEX($C$4:$H$4,1,MATCH(TRUE,$C$6:$H$6&gt;=B658,0))</f>
        <v>14</v>
      </c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9"/>
    </row>
    <row r="659" spans="1:15">
      <c r="A659" s="14">
        <v>640</v>
      </c>
      <c r="B659" s="35">
        <f t="shared" ca="1" si="70"/>
        <v>0.88991334883667528</v>
      </c>
      <c r="C659" s="7" cm="1">
        <f t="array" aca="1" ref="C659" ca="1">INDEX($C$4:$H$4,1,MATCH(TRUE,$C$6:$H$6&gt;=B659,0))</f>
        <v>14</v>
      </c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9"/>
    </row>
    <row r="660" spans="1:15">
      <c r="A660" s="14">
        <v>641</v>
      </c>
      <c r="B660" s="35">
        <f t="shared" ca="1" si="70"/>
        <v>0.85632869856073024</v>
      </c>
      <c r="C660" s="7" cm="1">
        <f t="array" aca="1" ref="C660" ca="1">INDEX($C$4:$H$4,1,MATCH(TRUE,$C$6:$H$6&gt;=B660,0))</f>
        <v>14</v>
      </c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9"/>
    </row>
    <row r="661" spans="1:15">
      <c r="A661" s="14">
        <v>642</v>
      </c>
      <c r="B661" s="35">
        <f t="shared" ref="B661:B724" ca="1" si="71">RAND()</f>
        <v>0.90673805961291387</v>
      </c>
      <c r="C661" s="7" cm="1">
        <f t="array" aca="1" ref="C661" ca="1">INDEX($C$4:$H$4,1,MATCH(TRUE,$C$6:$H$6&gt;=B661,0))</f>
        <v>15</v>
      </c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9"/>
    </row>
    <row r="662" spans="1:15">
      <c r="A662" s="14">
        <v>643</v>
      </c>
      <c r="B662" s="35">
        <f t="shared" ca="1" si="71"/>
        <v>9.0338034739089523E-2</v>
      </c>
      <c r="C662" s="7" cm="1">
        <f t="array" aca="1" ref="C662" ca="1">INDEX($C$4:$H$4,1,MATCH(TRUE,$C$6:$H$6&gt;=B662,0))</f>
        <v>10</v>
      </c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9"/>
    </row>
    <row r="663" spans="1:15">
      <c r="A663" s="14">
        <v>644</v>
      </c>
      <c r="B663" s="35">
        <f t="shared" ca="1" si="71"/>
        <v>0.40868235603433511</v>
      </c>
      <c r="C663" s="7" cm="1">
        <f t="array" aca="1" ref="C663" ca="1">INDEX($C$4:$H$4,1,MATCH(TRUE,$C$6:$H$6&gt;=B663,0))</f>
        <v>12</v>
      </c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9"/>
    </row>
    <row r="664" spans="1:15">
      <c r="A664" s="14">
        <v>645</v>
      </c>
      <c r="B664" s="35">
        <f t="shared" ca="1" si="71"/>
        <v>0.44998163919314038</v>
      </c>
      <c r="C664" s="7" cm="1">
        <f t="array" aca="1" ref="C664" ca="1">INDEX($C$4:$H$4,1,MATCH(TRUE,$C$6:$H$6&gt;=B664,0))</f>
        <v>12</v>
      </c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9"/>
    </row>
    <row r="665" spans="1:15">
      <c r="A665" s="14">
        <v>646</v>
      </c>
      <c r="B665" s="35">
        <f t="shared" ca="1" si="71"/>
        <v>0.90815037243746544</v>
      </c>
      <c r="C665" s="7" cm="1">
        <f t="array" aca="1" ref="C665" ca="1">INDEX($C$4:$H$4,1,MATCH(TRUE,$C$6:$H$6&gt;=B665,0))</f>
        <v>15</v>
      </c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9"/>
    </row>
    <row r="666" spans="1:15">
      <c r="A666" s="14">
        <v>647</v>
      </c>
      <c r="B666" s="35">
        <f t="shared" ca="1" si="71"/>
        <v>0.8611042387008262</v>
      </c>
      <c r="C666" s="7" cm="1">
        <f t="array" aca="1" ref="C666" ca="1">INDEX($C$4:$H$4,1,MATCH(TRUE,$C$6:$H$6&gt;=B666,0))</f>
        <v>14</v>
      </c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9"/>
    </row>
    <row r="667" spans="1:15">
      <c r="A667" s="14">
        <v>648</v>
      </c>
      <c r="B667" s="35">
        <f t="shared" ca="1" si="71"/>
        <v>0.9560206932960601</v>
      </c>
      <c r="C667" s="7" cm="1">
        <f t="array" aca="1" ref="C667" ca="1">INDEX($C$4:$H$4,1,MATCH(TRUE,$C$6:$H$6&gt;=B667,0))</f>
        <v>15</v>
      </c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9"/>
    </row>
    <row r="668" spans="1:15">
      <c r="A668" s="14">
        <v>649</v>
      </c>
      <c r="B668" s="35">
        <f t="shared" ca="1" si="71"/>
        <v>0.9825954845179169</v>
      </c>
      <c r="C668" s="7" cm="1">
        <f t="array" aca="1" ref="C668" ca="1">INDEX($C$4:$H$4,1,MATCH(TRUE,$C$6:$H$6&gt;=B668,0))</f>
        <v>15</v>
      </c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9"/>
    </row>
    <row r="669" spans="1:15">
      <c r="A669" s="14">
        <v>650</v>
      </c>
      <c r="B669" s="35">
        <f t="shared" ca="1" si="71"/>
        <v>0.66209563511129543</v>
      </c>
      <c r="C669" s="7" cm="1">
        <f t="array" aca="1" ref="C669" ca="1">INDEX($C$4:$H$4,1,MATCH(TRUE,$C$6:$H$6&gt;=B669,0))</f>
        <v>13</v>
      </c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9"/>
    </row>
    <row r="670" spans="1:15">
      <c r="A670" s="14">
        <v>651</v>
      </c>
      <c r="B670" s="35">
        <f t="shared" ca="1" si="71"/>
        <v>0.33634821469421028</v>
      </c>
      <c r="C670" s="7" cm="1">
        <f t="array" aca="1" ref="C670" ca="1">INDEX($C$4:$H$4,1,MATCH(TRUE,$C$6:$H$6&gt;=B670,0))</f>
        <v>12</v>
      </c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9"/>
    </row>
    <row r="671" spans="1:15">
      <c r="A671" s="14">
        <v>652</v>
      </c>
      <c r="B671" s="35">
        <f t="shared" ca="1" si="71"/>
        <v>0.51272618746786103</v>
      </c>
      <c r="C671" s="7" cm="1">
        <f t="array" aca="1" ref="C671" ca="1">INDEX($C$4:$H$4,1,MATCH(TRUE,$C$6:$H$6&gt;=B671,0))</f>
        <v>12</v>
      </c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9"/>
    </row>
    <row r="672" spans="1:15">
      <c r="A672" s="14">
        <v>653</v>
      </c>
      <c r="B672" s="35">
        <f t="shared" ca="1" si="71"/>
        <v>0.61663628528741321</v>
      </c>
      <c r="C672" s="7" cm="1">
        <f t="array" aca="1" ref="C672" ca="1">INDEX($C$4:$H$4,1,MATCH(TRUE,$C$6:$H$6&gt;=B672,0))</f>
        <v>13</v>
      </c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9"/>
    </row>
    <row r="673" spans="1:15">
      <c r="A673" s="14">
        <v>654</v>
      </c>
      <c r="B673" s="35">
        <f t="shared" ca="1" si="71"/>
        <v>0.22585753410846854</v>
      </c>
      <c r="C673" s="7" cm="1">
        <f t="array" aca="1" ref="C673" ca="1">INDEX($C$4:$H$4,1,MATCH(TRUE,$C$6:$H$6&gt;=B673,0))</f>
        <v>11</v>
      </c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9"/>
    </row>
    <row r="674" spans="1:15">
      <c r="A674" s="14">
        <v>655</v>
      </c>
      <c r="B674" s="35">
        <f t="shared" ca="1" si="71"/>
        <v>0.25880091912262504</v>
      </c>
      <c r="C674" s="7" cm="1">
        <f t="array" aca="1" ref="C674" ca="1">INDEX($C$4:$H$4,1,MATCH(TRUE,$C$6:$H$6&gt;=B674,0))</f>
        <v>11</v>
      </c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9"/>
    </row>
    <row r="675" spans="1:15">
      <c r="A675" s="14">
        <v>656</v>
      </c>
      <c r="B675" s="35">
        <f t="shared" ca="1" si="71"/>
        <v>0.67419714910517248</v>
      </c>
      <c r="C675" s="7" cm="1">
        <f t="array" aca="1" ref="C675" ca="1">INDEX($C$4:$H$4,1,MATCH(TRUE,$C$6:$H$6&gt;=B675,0))</f>
        <v>13</v>
      </c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9"/>
    </row>
    <row r="676" spans="1:15">
      <c r="A676" s="14">
        <v>657</v>
      </c>
      <c r="B676" s="35">
        <f t="shared" ca="1" si="71"/>
        <v>0.72906620512583398</v>
      </c>
      <c r="C676" s="7" cm="1">
        <f t="array" aca="1" ref="C676" ca="1">INDEX($C$4:$H$4,1,MATCH(TRUE,$C$6:$H$6&gt;=B676,0))</f>
        <v>13</v>
      </c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9"/>
    </row>
    <row r="677" spans="1:15">
      <c r="A677" s="14">
        <v>658</v>
      </c>
      <c r="B677" s="35">
        <f t="shared" ca="1" si="71"/>
        <v>0.20179779065108105</v>
      </c>
      <c r="C677" s="7" cm="1">
        <f t="array" aca="1" ref="C677" ca="1">INDEX($C$4:$H$4,1,MATCH(TRUE,$C$6:$H$6&gt;=B677,0))</f>
        <v>11</v>
      </c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9"/>
    </row>
    <row r="678" spans="1:15">
      <c r="A678" s="14">
        <v>659</v>
      </c>
      <c r="B678" s="35">
        <f t="shared" ca="1" si="71"/>
        <v>0.73486296478515489</v>
      </c>
      <c r="C678" s="7" cm="1">
        <f t="array" aca="1" ref="C678" ca="1">INDEX($C$4:$H$4,1,MATCH(TRUE,$C$6:$H$6&gt;=B678,0))</f>
        <v>13</v>
      </c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9"/>
    </row>
    <row r="679" spans="1:15">
      <c r="A679" s="14">
        <v>660</v>
      </c>
      <c r="B679" s="35">
        <f t="shared" ca="1" si="71"/>
        <v>0.28847338240558218</v>
      </c>
      <c r="C679" s="7" cm="1">
        <f t="array" aca="1" ref="C679" ca="1">INDEX($C$4:$H$4,1,MATCH(TRUE,$C$6:$H$6&gt;=B679,0))</f>
        <v>11</v>
      </c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9"/>
    </row>
    <row r="680" spans="1:15">
      <c r="A680" s="14">
        <v>661</v>
      </c>
      <c r="B680" s="35">
        <f t="shared" ca="1" si="71"/>
        <v>0.51954174296025568</v>
      </c>
      <c r="C680" s="7" cm="1">
        <f t="array" aca="1" ref="C680" ca="1">INDEX($C$4:$H$4,1,MATCH(TRUE,$C$6:$H$6&gt;=B680,0))</f>
        <v>12</v>
      </c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9"/>
    </row>
    <row r="681" spans="1:15">
      <c r="A681" s="14">
        <v>662</v>
      </c>
      <c r="B681" s="35">
        <f t="shared" ca="1" si="71"/>
        <v>8.5920592371323545E-3</v>
      </c>
      <c r="C681" s="7" cm="1">
        <f t="array" aca="1" ref="C681" ca="1">INDEX($C$4:$H$4,1,MATCH(TRUE,$C$6:$H$6&gt;=B681,0))</f>
        <v>10</v>
      </c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9"/>
    </row>
    <row r="682" spans="1:15">
      <c r="A682" s="14">
        <v>663</v>
      </c>
      <c r="B682" s="35">
        <f t="shared" ca="1" si="71"/>
        <v>0.37586403523130507</v>
      </c>
      <c r="C682" s="7" cm="1">
        <f t="array" aca="1" ref="C682" ca="1">INDEX($C$4:$H$4,1,MATCH(TRUE,$C$6:$H$6&gt;=B682,0))</f>
        <v>12</v>
      </c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9"/>
    </row>
    <row r="683" spans="1:15">
      <c r="A683" s="14">
        <v>664</v>
      </c>
      <c r="B683" s="35">
        <f t="shared" ca="1" si="71"/>
        <v>0.74623844432660158</v>
      </c>
      <c r="C683" s="7" cm="1">
        <f t="array" aca="1" ref="C683" ca="1">INDEX($C$4:$H$4,1,MATCH(TRUE,$C$6:$H$6&gt;=B683,0))</f>
        <v>13</v>
      </c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9"/>
    </row>
    <row r="684" spans="1:15">
      <c r="A684" s="14">
        <v>665</v>
      </c>
      <c r="B684" s="35">
        <f t="shared" ca="1" si="71"/>
        <v>0.94581730105132078</v>
      </c>
      <c r="C684" s="7" cm="1">
        <f t="array" aca="1" ref="C684" ca="1">INDEX($C$4:$H$4,1,MATCH(TRUE,$C$6:$H$6&gt;=B684,0))</f>
        <v>15</v>
      </c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9"/>
    </row>
    <row r="685" spans="1:15">
      <c r="A685" s="14">
        <v>666</v>
      </c>
      <c r="B685" s="35">
        <f t="shared" ca="1" si="71"/>
        <v>0.6540982272280137</v>
      </c>
      <c r="C685" s="7" cm="1">
        <f t="array" aca="1" ref="C685" ca="1">INDEX($C$4:$H$4,1,MATCH(TRUE,$C$6:$H$6&gt;=B685,0))</f>
        <v>13</v>
      </c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9"/>
    </row>
    <row r="686" spans="1:15">
      <c r="A686" s="14">
        <v>667</v>
      </c>
      <c r="B686" s="35">
        <f t="shared" ca="1" si="71"/>
        <v>0.765546652424829</v>
      </c>
      <c r="C686" s="7" cm="1">
        <f t="array" aca="1" ref="C686" ca="1">INDEX($C$4:$H$4,1,MATCH(TRUE,$C$6:$H$6&gt;=B686,0))</f>
        <v>13</v>
      </c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9"/>
    </row>
    <row r="687" spans="1:15">
      <c r="A687" s="14">
        <v>668</v>
      </c>
      <c r="B687" s="35">
        <f t="shared" ca="1" si="71"/>
        <v>0.80277569090690215</v>
      </c>
      <c r="C687" s="7" cm="1">
        <f t="array" aca="1" ref="C687" ca="1">INDEX($C$4:$H$4,1,MATCH(TRUE,$C$6:$H$6&gt;=B687,0))</f>
        <v>14</v>
      </c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9"/>
    </row>
    <row r="688" spans="1:15">
      <c r="A688" s="14">
        <v>669</v>
      </c>
      <c r="B688" s="35">
        <f t="shared" ca="1" si="71"/>
        <v>0.48660279004262785</v>
      </c>
      <c r="C688" s="7" cm="1">
        <f t="array" aca="1" ref="C688" ca="1">INDEX($C$4:$H$4,1,MATCH(TRUE,$C$6:$H$6&gt;=B688,0))</f>
        <v>12</v>
      </c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9"/>
    </row>
    <row r="689" spans="1:15">
      <c r="A689" s="14">
        <v>670</v>
      </c>
      <c r="B689" s="35">
        <f t="shared" ca="1" si="71"/>
        <v>0.43250085269540584</v>
      </c>
      <c r="C689" s="7" cm="1">
        <f t="array" aca="1" ref="C689" ca="1">INDEX($C$4:$H$4,1,MATCH(TRUE,$C$6:$H$6&gt;=B689,0))</f>
        <v>12</v>
      </c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9"/>
    </row>
    <row r="690" spans="1:15">
      <c r="A690" s="14">
        <v>671</v>
      </c>
      <c r="B690" s="35">
        <f t="shared" ca="1" si="71"/>
        <v>0.64240747894722494</v>
      </c>
      <c r="C690" s="7" cm="1">
        <f t="array" aca="1" ref="C690" ca="1">INDEX($C$4:$H$4,1,MATCH(TRUE,$C$6:$H$6&gt;=B690,0))</f>
        <v>13</v>
      </c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9"/>
    </row>
    <row r="691" spans="1:15">
      <c r="A691" s="14">
        <v>672</v>
      </c>
      <c r="B691" s="35">
        <f t="shared" ca="1" si="71"/>
        <v>0.50517706333361656</v>
      </c>
      <c r="C691" s="7" cm="1">
        <f t="array" aca="1" ref="C691" ca="1">INDEX($C$4:$H$4,1,MATCH(TRUE,$C$6:$H$6&gt;=B691,0))</f>
        <v>12</v>
      </c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9"/>
    </row>
    <row r="692" spans="1:15">
      <c r="A692" s="14">
        <v>673</v>
      </c>
      <c r="B692" s="35">
        <f t="shared" ca="1" si="71"/>
        <v>0.57675746121865701</v>
      </c>
      <c r="C692" s="7" cm="1">
        <f t="array" aca="1" ref="C692" ca="1">INDEX($C$4:$H$4,1,MATCH(TRUE,$C$6:$H$6&gt;=B692,0))</f>
        <v>12</v>
      </c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9"/>
    </row>
    <row r="693" spans="1:15">
      <c r="A693" s="14">
        <v>674</v>
      </c>
      <c r="B693" s="35">
        <f t="shared" ca="1" si="71"/>
        <v>0.42134975829541643</v>
      </c>
      <c r="C693" s="7" cm="1">
        <f t="array" aca="1" ref="C693" ca="1">INDEX($C$4:$H$4,1,MATCH(TRUE,$C$6:$H$6&gt;=B693,0))</f>
        <v>12</v>
      </c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9"/>
    </row>
    <row r="694" spans="1:15">
      <c r="A694" s="14">
        <v>675</v>
      </c>
      <c r="B694" s="35">
        <f t="shared" ca="1" si="71"/>
        <v>0.31431433497636063</v>
      </c>
      <c r="C694" s="7" cm="1">
        <f t="array" aca="1" ref="C694" ca="1">INDEX($C$4:$H$4,1,MATCH(TRUE,$C$6:$H$6&gt;=B694,0))</f>
        <v>12</v>
      </c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9"/>
    </row>
    <row r="695" spans="1:15">
      <c r="A695" s="14">
        <v>676</v>
      </c>
      <c r="B695" s="35">
        <f t="shared" ca="1" si="71"/>
        <v>0.37970592932094382</v>
      </c>
      <c r="C695" s="7" cm="1">
        <f t="array" aca="1" ref="C695" ca="1">INDEX($C$4:$H$4,1,MATCH(TRUE,$C$6:$H$6&gt;=B695,0))</f>
        <v>12</v>
      </c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9"/>
    </row>
    <row r="696" spans="1:15">
      <c r="A696" s="14">
        <v>677</v>
      </c>
      <c r="B696" s="35">
        <f t="shared" ca="1" si="71"/>
        <v>0.72103228612947823</v>
      </c>
      <c r="C696" s="7" cm="1">
        <f t="array" aca="1" ref="C696" ca="1">INDEX($C$4:$H$4,1,MATCH(TRUE,$C$6:$H$6&gt;=B696,0))</f>
        <v>13</v>
      </c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9"/>
    </row>
    <row r="697" spans="1:15">
      <c r="A697" s="14">
        <v>678</v>
      </c>
      <c r="B697" s="35">
        <f t="shared" ca="1" si="71"/>
        <v>9.7129126542832456E-2</v>
      </c>
      <c r="C697" s="7" cm="1">
        <f t="array" aca="1" ref="C697" ca="1">INDEX($C$4:$H$4,1,MATCH(TRUE,$C$6:$H$6&gt;=B697,0))</f>
        <v>10</v>
      </c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9"/>
    </row>
    <row r="698" spans="1:15">
      <c r="A698" s="14">
        <v>679</v>
      </c>
      <c r="B698" s="35">
        <f t="shared" ca="1" si="71"/>
        <v>0.11581605280719898</v>
      </c>
      <c r="C698" s="7" cm="1">
        <f t="array" aca="1" ref="C698" ca="1">INDEX($C$4:$H$4,1,MATCH(TRUE,$C$6:$H$6&gt;=B698,0))</f>
        <v>11</v>
      </c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9"/>
    </row>
    <row r="699" spans="1:15">
      <c r="A699" s="14">
        <v>680</v>
      </c>
      <c r="B699" s="35">
        <f t="shared" ca="1" si="71"/>
        <v>0.40385099506068212</v>
      </c>
      <c r="C699" s="7" cm="1">
        <f t="array" aca="1" ref="C699" ca="1">INDEX($C$4:$H$4,1,MATCH(TRUE,$C$6:$H$6&gt;=B699,0))</f>
        <v>12</v>
      </c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9"/>
    </row>
    <row r="700" spans="1:15">
      <c r="A700" s="14">
        <v>681</v>
      </c>
      <c r="B700" s="35">
        <f t="shared" ca="1" si="71"/>
        <v>0.92136919789906635</v>
      </c>
      <c r="C700" s="7" cm="1">
        <f t="array" aca="1" ref="C700" ca="1">INDEX($C$4:$H$4,1,MATCH(TRUE,$C$6:$H$6&gt;=B700,0))</f>
        <v>15</v>
      </c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9"/>
    </row>
    <row r="701" spans="1:15">
      <c r="A701" s="14">
        <v>682</v>
      </c>
      <c r="B701" s="35">
        <f t="shared" ca="1" si="71"/>
        <v>0.25749591327864496</v>
      </c>
      <c r="C701" s="7" cm="1">
        <f t="array" aca="1" ref="C701" ca="1">INDEX($C$4:$H$4,1,MATCH(TRUE,$C$6:$H$6&gt;=B701,0))</f>
        <v>11</v>
      </c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9"/>
    </row>
    <row r="702" spans="1:15">
      <c r="A702" s="14">
        <v>683</v>
      </c>
      <c r="B702" s="35">
        <f t="shared" ca="1" si="71"/>
        <v>9.2170876414524372E-2</v>
      </c>
      <c r="C702" s="7" cm="1">
        <f t="array" aca="1" ref="C702" ca="1">INDEX($C$4:$H$4,1,MATCH(TRUE,$C$6:$H$6&gt;=B702,0))</f>
        <v>10</v>
      </c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9"/>
    </row>
    <row r="703" spans="1:15">
      <c r="A703" s="14">
        <v>684</v>
      </c>
      <c r="B703" s="35">
        <f t="shared" ca="1" si="71"/>
        <v>0.24765196852825311</v>
      </c>
      <c r="C703" s="7" cm="1">
        <f t="array" aca="1" ref="C703" ca="1">INDEX($C$4:$H$4,1,MATCH(TRUE,$C$6:$H$6&gt;=B703,0))</f>
        <v>11</v>
      </c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9"/>
    </row>
    <row r="704" spans="1:15">
      <c r="A704" s="14">
        <v>685</v>
      </c>
      <c r="B704" s="35">
        <f t="shared" ca="1" si="71"/>
        <v>0.2131111962106651</v>
      </c>
      <c r="C704" s="7" cm="1">
        <f t="array" aca="1" ref="C704" ca="1">INDEX($C$4:$H$4,1,MATCH(TRUE,$C$6:$H$6&gt;=B704,0))</f>
        <v>11</v>
      </c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9"/>
    </row>
    <row r="705" spans="1:15">
      <c r="A705" s="14">
        <v>686</v>
      </c>
      <c r="B705" s="35">
        <f t="shared" ca="1" si="71"/>
        <v>0.93671446787248192</v>
      </c>
      <c r="C705" s="7" cm="1">
        <f t="array" aca="1" ref="C705" ca="1">INDEX($C$4:$H$4,1,MATCH(TRUE,$C$6:$H$6&gt;=B705,0))</f>
        <v>15</v>
      </c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9"/>
    </row>
    <row r="706" spans="1:15">
      <c r="A706" s="14">
        <v>687</v>
      </c>
      <c r="B706" s="35">
        <f t="shared" ca="1" si="71"/>
        <v>7.3392287300032777E-2</v>
      </c>
      <c r="C706" s="7" cm="1">
        <f t="array" aca="1" ref="C706" ca="1">INDEX($C$4:$H$4,1,MATCH(TRUE,$C$6:$H$6&gt;=B706,0))</f>
        <v>10</v>
      </c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9"/>
    </row>
    <row r="707" spans="1:15">
      <c r="A707" s="14">
        <v>688</v>
      </c>
      <c r="B707" s="35">
        <f t="shared" ca="1" si="71"/>
        <v>0.13624806100946252</v>
      </c>
      <c r="C707" s="7" cm="1">
        <f t="array" aca="1" ref="C707" ca="1">INDEX($C$4:$H$4,1,MATCH(TRUE,$C$6:$H$6&gt;=B707,0))</f>
        <v>11</v>
      </c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9"/>
    </row>
    <row r="708" spans="1:15">
      <c r="A708" s="14">
        <v>689</v>
      </c>
      <c r="B708" s="35">
        <f t="shared" ca="1" si="71"/>
        <v>0.95302142696287073</v>
      </c>
      <c r="C708" s="7" cm="1">
        <f t="array" aca="1" ref="C708" ca="1">INDEX($C$4:$H$4,1,MATCH(TRUE,$C$6:$H$6&gt;=B708,0))</f>
        <v>15</v>
      </c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9"/>
    </row>
    <row r="709" spans="1:15">
      <c r="A709" s="14">
        <v>690</v>
      </c>
      <c r="B709" s="35">
        <f t="shared" ca="1" si="71"/>
        <v>0.12160855044208929</v>
      </c>
      <c r="C709" s="7" cm="1">
        <f t="array" aca="1" ref="C709" ca="1">INDEX($C$4:$H$4,1,MATCH(TRUE,$C$6:$H$6&gt;=B709,0))</f>
        <v>11</v>
      </c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9"/>
    </row>
    <row r="710" spans="1:15">
      <c r="A710" s="14">
        <v>691</v>
      </c>
      <c r="B710" s="35">
        <f t="shared" ca="1" si="71"/>
        <v>0.15827826679769774</v>
      </c>
      <c r="C710" s="7" cm="1">
        <f t="array" aca="1" ref="C710" ca="1">INDEX($C$4:$H$4,1,MATCH(TRUE,$C$6:$H$6&gt;=B710,0))</f>
        <v>11</v>
      </c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9"/>
    </row>
    <row r="711" spans="1:15">
      <c r="A711" s="14">
        <v>692</v>
      </c>
      <c r="B711" s="35">
        <f t="shared" ca="1" si="71"/>
        <v>0.51239269727915127</v>
      </c>
      <c r="C711" s="7" cm="1">
        <f t="array" aca="1" ref="C711" ca="1">INDEX($C$4:$H$4,1,MATCH(TRUE,$C$6:$H$6&gt;=B711,0))</f>
        <v>12</v>
      </c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9"/>
    </row>
    <row r="712" spans="1:15">
      <c r="A712" s="14">
        <v>693</v>
      </c>
      <c r="B712" s="35">
        <f t="shared" ca="1" si="71"/>
        <v>0.72208571550137324</v>
      </c>
      <c r="C712" s="7" cm="1">
        <f t="array" aca="1" ref="C712" ca="1">INDEX($C$4:$H$4,1,MATCH(TRUE,$C$6:$H$6&gt;=B712,0))</f>
        <v>13</v>
      </c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9"/>
    </row>
    <row r="713" spans="1:15">
      <c r="A713" s="14">
        <v>694</v>
      </c>
      <c r="B713" s="35">
        <f t="shared" ca="1" si="71"/>
        <v>0.26127600476190915</v>
      </c>
      <c r="C713" s="7" cm="1">
        <f t="array" aca="1" ref="C713" ca="1">INDEX($C$4:$H$4,1,MATCH(TRUE,$C$6:$H$6&gt;=B713,0))</f>
        <v>11</v>
      </c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9"/>
    </row>
    <row r="714" spans="1:15">
      <c r="A714" s="14">
        <v>695</v>
      </c>
      <c r="B714" s="35">
        <f t="shared" ca="1" si="71"/>
        <v>0.80720478300933207</v>
      </c>
      <c r="C714" s="7" cm="1">
        <f t="array" aca="1" ref="C714" ca="1">INDEX($C$4:$H$4,1,MATCH(TRUE,$C$6:$H$6&gt;=B714,0))</f>
        <v>14</v>
      </c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9"/>
    </row>
    <row r="715" spans="1:15">
      <c r="A715" s="14">
        <v>696</v>
      </c>
      <c r="B715" s="35">
        <f t="shared" ca="1" si="71"/>
        <v>0.89805078023747642</v>
      </c>
      <c r="C715" s="7" cm="1">
        <f t="array" aca="1" ref="C715" ca="1">INDEX($C$4:$H$4,1,MATCH(TRUE,$C$6:$H$6&gt;=B715,0))</f>
        <v>14</v>
      </c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9"/>
    </row>
    <row r="716" spans="1:15">
      <c r="A716" s="14">
        <v>697</v>
      </c>
      <c r="B716" s="35">
        <f t="shared" ca="1" si="71"/>
        <v>0.1624456991458364</v>
      </c>
      <c r="C716" s="7" cm="1">
        <f t="array" aca="1" ref="C716" ca="1">INDEX($C$4:$H$4,1,MATCH(TRUE,$C$6:$H$6&gt;=B716,0))</f>
        <v>11</v>
      </c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9"/>
    </row>
    <row r="717" spans="1:15">
      <c r="A717" s="14">
        <v>698</v>
      </c>
      <c r="B717" s="35">
        <f t="shared" ca="1" si="71"/>
        <v>0.7389575780316805</v>
      </c>
      <c r="C717" s="7" cm="1">
        <f t="array" aca="1" ref="C717" ca="1">INDEX($C$4:$H$4,1,MATCH(TRUE,$C$6:$H$6&gt;=B717,0))</f>
        <v>13</v>
      </c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9"/>
    </row>
    <row r="718" spans="1:15">
      <c r="A718" s="14">
        <v>699</v>
      </c>
      <c r="B718" s="35">
        <f t="shared" ca="1" si="71"/>
        <v>0.72448471772047052</v>
      </c>
      <c r="C718" s="7" cm="1">
        <f t="array" aca="1" ref="C718" ca="1">INDEX($C$4:$H$4,1,MATCH(TRUE,$C$6:$H$6&gt;=B718,0))</f>
        <v>13</v>
      </c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9"/>
    </row>
    <row r="719" spans="1:15">
      <c r="A719" s="14">
        <v>700</v>
      </c>
      <c r="B719" s="35">
        <f t="shared" ca="1" si="71"/>
        <v>0.52993281856740693</v>
      </c>
      <c r="C719" s="7" cm="1">
        <f t="array" aca="1" ref="C719" ca="1">INDEX($C$4:$H$4,1,MATCH(TRUE,$C$6:$H$6&gt;=B719,0))</f>
        <v>12</v>
      </c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9"/>
    </row>
    <row r="720" spans="1:15">
      <c r="A720" s="14">
        <v>701</v>
      </c>
      <c r="B720" s="35">
        <f t="shared" ca="1" si="71"/>
        <v>0.71669876695622359</v>
      </c>
      <c r="C720" s="7" cm="1">
        <f t="array" aca="1" ref="C720" ca="1">INDEX($C$4:$H$4,1,MATCH(TRUE,$C$6:$H$6&gt;=B720,0))</f>
        <v>13</v>
      </c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9"/>
    </row>
    <row r="721" spans="1:15">
      <c r="A721" s="14">
        <v>702</v>
      </c>
      <c r="B721" s="35">
        <f t="shared" ca="1" si="71"/>
        <v>0.49776756431847802</v>
      </c>
      <c r="C721" s="7" cm="1">
        <f t="array" aca="1" ref="C721" ca="1">INDEX($C$4:$H$4,1,MATCH(TRUE,$C$6:$H$6&gt;=B721,0))</f>
        <v>12</v>
      </c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9"/>
    </row>
    <row r="722" spans="1:15">
      <c r="A722" s="14">
        <v>703</v>
      </c>
      <c r="B722" s="35">
        <f t="shared" ca="1" si="71"/>
        <v>0.899792393150183</v>
      </c>
      <c r="C722" s="7" cm="1">
        <f t="array" aca="1" ref="C722" ca="1">INDEX($C$4:$H$4,1,MATCH(TRUE,$C$6:$H$6&gt;=B722,0))</f>
        <v>14</v>
      </c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9"/>
    </row>
    <row r="723" spans="1:15">
      <c r="A723" s="14">
        <v>704</v>
      </c>
      <c r="B723" s="35">
        <f t="shared" ca="1" si="71"/>
        <v>0.3534695913585203</v>
      </c>
      <c r="C723" s="7" cm="1">
        <f t="array" aca="1" ref="C723" ca="1">INDEX($C$4:$H$4,1,MATCH(TRUE,$C$6:$H$6&gt;=B723,0))</f>
        <v>12</v>
      </c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9"/>
    </row>
    <row r="724" spans="1:15">
      <c r="A724" s="14">
        <v>705</v>
      </c>
      <c r="B724" s="35">
        <f t="shared" ca="1" si="71"/>
        <v>0.90183102334343612</v>
      </c>
      <c r="C724" s="7" cm="1">
        <f t="array" aca="1" ref="C724" ca="1">INDEX($C$4:$H$4,1,MATCH(TRUE,$C$6:$H$6&gt;=B724,0))</f>
        <v>15</v>
      </c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9"/>
    </row>
    <row r="725" spans="1:15">
      <c r="A725" s="14">
        <v>706</v>
      </c>
      <c r="B725" s="35">
        <f t="shared" ref="B725:B788" ca="1" si="72">RAND()</f>
        <v>0.47041484135526912</v>
      </c>
      <c r="C725" s="7" cm="1">
        <f t="array" aca="1" ref="C725" ca="1">INDEX($C$4:$H$4,1,MATCH(TRUE,$C$6:$H$6&gt;=B725,0))</f>
        <v>12</v>
      </c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9"/>
    </row>
    <row r="726" spans="1:15">
      <c r="A726" s="14">
        <v>707</v>
      </c>
      <c r="B726" s="35">
        <f t="shared" ca="1" si="72"/>
        <v>0.99097981788936873</v>
      </c>
      <c r="C726" s="7" cm="1">
        <f t="array" aca="1" ref="C726" ca="1">INDEX($C$4:$H$4,1,MATCH(TRUE,$C$6:$H$6&gt;=B726,0))</f>
        <v>15</v>
      </c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9"/>
    </row>
    <row r="727" spans="1:15">
      <c r="A727" s="14">
        <v>708</v>
      </c>
      <c r="B727" s="35">
        <f t="shared" ca="1" si="72"/>
        <v>0.29620259940560278</v>
      </c>
      <c r="C727" s="7" cm="1">
        <f t="array" aca="1" ref="C727" ca="1">INDEX($C$4:$H$4,1,MATCH(TRUE,$C$6:$H$6&gt;=B727,0))</f>
        <v>11</v>
      </c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9"/>
    </row>
    <row r="728" spans="1:15">
      <c r="A728" s="14">
        <v>709</v>
      </c>
      <c r="B728" s="35">
        <f t="shared" ca="1" si="72"/>
        <v>0.91683907765484407</v>
      </c>
      <c r="C728" s="7" cm="1">
        <f t="array" aca="1" ref="C728" ca="1">INDEX($C$4:$H$4,1,MATCH(TRUE,$C$6:$H$6&gt;=B728,0))</f>
        <v>15</v>
      </c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9"/>
    </row>
    <row r="729" spans="1:15">
      <c r="A729" s="14">
        <v>710</v>
      </c>
      <c r="B729" s="35">
        <f t="shared" ca="1" si="72"/>
        <v>0.45083660020907856</v>
      </c>
      <c r="C729" s="7" cm="1">
        <f t="array" aca="1" ref="C729" ca="1">INDEX($C$4:$H$4,1,MATCH(TRUE,$C$6:$H$6&gt;=B729,0))</f>
        <v>12</v>
      </c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9"/>
    </row>
    <row r="730" spans="1:15">
      <c r="A730" s="14">
        <v>711</v>
      </c>
      <c r="B730" s="35">
        <f t="shared" ca="1" si="72"/>
        <v>0.65810457272156964</v>
      </c>
      <c r="C730" s="7" cm="1">
        <f t="array" aca="1" ref="C730" ca="1">INDEX($C$4:$H$4,1,MATCH(TRUE,$C$6:$H$6&gt;=B730,0))</f>
        <v>13</v>
      </c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9"/>
    </row>
    <row r="731" spans="1:15">
      <c r="A731" s="14">
        <v>712</v>
      </c>
      <c r="B731" s="35">
        <f t="shared" ca="1" si="72"/>
        <v>7.5374738877627689E-2</v>
      </c>
      <c r="C731" s="7" cm="1">
        <f t="array" aca="1" ref="C731" ca="1">INDEX($C$4:$H$4,1,MATCH(TRUE,$C$6:$H$6&gt;=B731,0))</f>
        <v>10</v>
      </c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9"/>
    </row>
    <row r="732" spans="1:15">
      <c r="A732" s="14">
        <v>713</v>
      </c>
      <c r="B732" s="35">
        <f t="shared" ca="1" si="72"/>
        <v>0.28305497079665243</v>
      </c>
      <c r="C732" s="7" cm="1">
        <f t="array" aca="1" ref="C732" ca="1">INDEX($C$4:$H$4,1,MATCH(TRUE,$C$6:$H$6&gt;=B732,0))</f>
        <v>11</v>
      </c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9"/>
    </row>
    <row r="733" spans="1:15">
      <c r="A733" s="14">
        <v>714</v>
      </c>
      <c r="B733" s="35">
        <f t="shared" ca="1" si="72"/>
        <v>0.36425213141715684</v>
      </c>
      <c r="C733" s="7" cm="1">
        <f t="array" aca="1" ref="C733" ca="1">INDEX($C$4:$H$4,1,MATCH(TRUE,$C$6:$H$6&gt;=B733,0))</f>
        <v>12</v>
      </c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9"/>
    </row>
    <row r="734" spans="1:15">
      <c r="A734" s="14">
        <v>715</v>
      </c>
      <c r="B734" s="35">
        <f t="shared" ca="1" si="72"/>
        <v>0.99419129277165663</v>
      </c>
      <c r="C734" s="7" cm="1">
        <f t="array" aca="1" ref="C734" ca="1">INDEX($C$4:$H$4,1,MATCH(TRUE,$C$6:$H$6&gt;=B734,0))</f>
        <v>15</v>
      </c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9"/>
    </row>
    <row r="735" spans="1:15">
      <c r="A735" s="14">
        <v>716</v>
      </c>
      <c r="B735" s="35">
        <f t="shared" ca="1" si="72"/>
        <v>0.44897533519171395</v>
      </c>
      <c r="C735" s="7" cm="1">
        <f t="array" aca="1" ref="C735" ca="1">INDEX($C$4:$H$4,1,MATCH(TRUE,$C$6:$H$6&gt;=B735,0))</f>
        <v>12</v>
      </c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9"/>
    </row>
    <row r="736" spans="1:15">
      <c r="A736" s="14">
        <v>717</v>
      </c>
      <c r="B736" s="35">
        <f t="shared" ca="1" si="72"/>
        <v>0.99465034947034514</v>
      </c>
      <c r="C736" s="7" cm="1">
        <f t="array" aca="1" ref="C736" ca="1">INDEX($C$4:$H$4,1,MATCH(TRUE,$C$6:$H$6&gt;=B736,0))</f>
        <v>15</v>
      </c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9"/>
    </row>
    <row r="737" spans="1:15">
      <c r="A737" s="14">
        <v>718</v>
      </c>
      <c r="B737" s="35">
        <f t="shared" ca="1" si="72"/>
        <v>0.7032583747082255</v>
      </c>
      <c r="C737" s="7" cm="1">
        <f t="array" aca="1" ref="C737" ca="1">INDEX($C$4:$H$4,1,MATCH(TRUE,$C$6:$H$6&gt;=B737,0))</f>
        <v>13</v>
      </c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9"/>
    </row>
    <row r="738" spans="1:15">
      <c r="A738" s="14">
        <v>719</v>
      </c>
      <c r="B738" s="35">
        <f t="shared" ca="1" si="72"/>
        <v>0.99311448739756969</v>
      </c>
      <c r="C738" s="7" cm="1">
        <f t="array" aca="1" ref="C738" ca="1">INDEX($C$4:$H$4,1,MATCH(TRUE,$C$6:$H$6&gt;=B738,0))</f>
        <v>15</v>
      </c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9"/>
    </row>
    <row r="739" spans="1:15">
      <c r="A739" s="14">
        <v>720</v>
      </c>
      <c r="B739" s="35">
        <f t="shared" ca="1" si="72"/>
        <v>0.16716208609141792</v>
      </c>
      <c r="C739" s="7" cm="1">
        <f t="array" aca="1" ref="C739" ca="1">INDEX($C$4:$H$4,1,MATCH(TRUE,$C$6:$H$6&gt;=B739,0))</f>
        <v>11</v>
      </c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9"/>
    </row>
    <row r="740" spans="1:15">
      <c r="A740" s="14">
        <v>721</v>
      </c>
      <c r="B740" s="35">
        <f t="shared" ca="1" si="72"/>
        <v>0.15435126272066146</v>
      </c>
      <c r="C740" s="7" cm="1">
        <f t="array" aca="1" ref="C740" ca="1">INDEX($C$4:$H$4,1,MATCH(TRUE,$C$6:$H$6&gt;=B740,0))</f>
        <v>11</v>
      </c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9"/>
    </row>
    <row r="741" spans="1:15">
      <c r="A741" s="14">
        <v>722</v>
      </c>
      <c r="B741" s="35">
        <f t="shared" ca="1" si="72"/>
        <v>0.58774884509827574</v>
      </c>
      <c r="C741" s="7" cm="1">
        <f t="array" aca="1" ref="C741" ca="1">INDEX($C$4:$H$4,1,MATCH(TRUE,$C$6:$H$6&gt;=B741,0))</f>
        <v>12</v>
      </c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9"/>
    </row>
    <row r="742" spans="1:15">
      <c r="A742" s="14">
        <v>723</v>
      </c>
      <c r="B742" s="35">
        <f t="shared" ca="1" si="72"/>
        <v>0.46718720858821217</v>
      </c>
      <c r="C742" s="7" cm="1">
        <f t="array" aca="1" ref="C742" ca="1">INDEX($C$4:$H$4,1,MATCH(TRUE,$C$6:$H$6&gt;=B742,0))</f>
        <v>12</v>
      </c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9"/>
    </row>
    <row r="743" spans="1:15">
      <c r="A743" s="14">
        <v>724</v>
      </c>
      <c r="B743" s="35">
        <f t="shared" ca="1" si="72"/>
        <v>0.10829673618012725</v>
      </c>
      <c r="C743" s="7" cm="1">
        <f t="array" aca="1" ref="C743" ca="1">INDEX($C$4:$H$4,1,MATCH(TRUE,$C$6:$H$6&gt;=B743,0))</f>
        <v>11</v>
      </c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9"/>
    </row>
    <row r="744" spans="1:15">
      <c r="A744" s="14">
        <v>725</v>
      </c>
      <c r="B744" s="35">
        <f t="shared" ca="1" si="72"/>
        <v>0.62896457448517196</v>
      </c>
      <c r="C744" s="7" cm="1">
        <f t="array" aca="1" ref="C744" ca="1">INDEX($C$4:$H$4,1,MATCH(TRUE,$C$6:$H$6&gt;=B744,0))</f>
        <v>13</v>
      </c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9"/>
    </row>
    <row r="745" spans="1:15">
      <c r="A745" s="14">
        <v>726</v>
      </c>
      <c r="B745" s="35">
        <f t="shared" ca="1" si="72"/>
        <v>0.73277900904803572</v>
      </c>
      <c r="C745" s="7" cm="1">
        <f t="array" aca="1" ref="C745" ca="1">INDEX($C$4:$H$4,1,MATCH(TRUE,$C$6:$H$6&gt;=B745,0))</f>
        <v>13</v>
      </c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9"/>
    </row>
    <row r="746" spans="1:15">
      <c r="A746" s="14">
        <v>727</v>
      </c>
      <c r="B746" s="35">
        <f t="shared" ca="1" si="72"/>
        <v>0.32988658171576601</v>
      </c>
      <c r="C746" s="7" cm="1">
        <f t="array" aca="1" ref="C746" ca="1">INDEX($C$4:$H$4,1,MATCH(TRUE,$C$6:$H$6&gt;=B746,0))</f>
        <v>12</v>
      </c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9"/>
    </row>
    <row r="747" spans="1:15">
      <c r="A747" s="14">
        <v>728</v>
      </c>
      <c r="B747" s="35">
        <f t="shared" ca="1" si="72"/>
        <v>0.99791792293559456</v>
      </c>
      <c r="C747" s="7" cm="1">
        <f t="array" aca="1" ref="C747" ca="1">INDEX($C$4:$H$4,1,MATCH(TRUE,$C$6:$H$6&gt;=B747,0))</f>
        <v>15</v>
      </c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9"/>
    </row>
    <row r="748" spans="1:15">
      <c r="A748" s="14">
        <v>729</v>
      </c>
      <c r="B748" s="35">
        <f t="shared" ca="1" si="72"/>
        <v>0.93183350171995383</v>
      </c>
      <c r="C748" s="7" cm="1">
        <f t="array" aca="1" ref="C748" ca="1">INDEX($C$4:$H$4,1,MATCH(TRUE,$C$6:$H$6&gt;=B748,0))</f>
        <v>15</v>
      </c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9"/>
    </row>
    <row r="749" spans="1:15">
      <c r="A749" s="14">
        <v>730</v>
      </c>
      <c r="B749" s="35">
        <f t="shared" ca="1" si="72"/>
        <v>0.58930315486919937</v>
      </c>
      <c r="C749" s="7" cm="1">
        <f t="array" aca="1" ref="C749" ca="1">INDEX($C$4:$H$4,1,MATCH(TRUE,$C$6:$H$6&gt;=B749,0))</f>
        <v>12</v>
      </c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9"/>
    </row>
    <row r="750" spans="1:15">
      <c r="A750" s="14">
        <v>731</v>
      </c>
      <c r="B750" s="35">
        <f t="shared" ca="1" si="72"/>
        <v>0.87945099279644878</v>
      </c>
      <c r="C750" s="7" cm="1">
        <f t="array" aca="1" ref="C750" ca="1">INDEX($C$4:$H$4,1,MATCH(TRUE,$C$6:$H$6&gt;=B750,0))</f>
        <v>14</v>
      </c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9"/>
    </row>
    <row r="751" spans="1:15">
      <c r="A751" s="14">
        <v>732</v>
      </c>
      <c r="B751" s="35">
        <f t="shared" ca="1" si="72"/>
        <v>0.16979019112062332</v>
      </c>
      <c r="C751" s="7" cm="1">
        <f t="array" aca="1" ref="C751" ca="1">INDEX($C$4:$H$4,1,MATCH(TRUE,$C$6:$H$6&gt;=B751,0))</f>
        <v>11</v>
      </c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9"/>
    </row>
    <row r="752" spans="1:15">
      <c r="A752" s="14">
        <v>733</v>
      </c>
      <c r="B752" s="35">
        <f t="shared" ca="1" si="72"/>
        <v>0.96464389373196957</v>
      </c>
      <c r="C752" s="7" cm="1">
        <f t="array" aca="1" ref="C752" ca="1">INDEX($C$4:$H$4,1,MATCH(TRUE,$C$6:$H$6&gt;=B752,0))</f>
        <v>15</v>
      </c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9"/>
    </row>
    <row r="753" spans="1:15">
      <c r="A753" s="14">
        <v>734</v>
      </c>
      <c r="B753" s="35">
        <f t="shared" ca="1" si="72"/>
        <v>0.44158571006274272</v>
      </c>
      <c r="C753" s="7" cm="1">
        <f t="array" aca="1" ref="C753" ca="1">INDEX($C$4:$H$4,1,MATCH(TRUE,$C$6:$H$6&gt;=B753,0))</f>
        <v>12</v>
      </c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9"/>
    </row>
    <row r="754" spans="1:15">
      <c r="A754" s="14">
        <v>735</v>
      </c>
      <c r="B754" s="35">
        <f t="shared" ca="1" si="72"/>
        <v>0.81806300633851148</v>
      </c>
      <c r="C754" s="7" cm="1">
        <f t="array" aca="1" ref="C754" ca="1">INDEX($C$4:$H$4,1,MATCH(TRUE,$C$6:$H$6&gt;=B754,0))</f>
        <v>14</v>
      </c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9"/>
    </row>
    <row r="755" spans="1:15">
      <c r="A755" s="14">
        <v>736</v>
      </c>
      <c r="B755" s="35">
        <f t="shared" ca="1" si="72"/>
        <v>1.8014267407419071E-2</v>
      </c>
      <c r="C755" s="7" cm="1">
        <f t="array" aca="1" ref="C755" ca="1">INDEX($C$4:$H$4,1,MATCH(TRUE,$C$6:$H$6&gt;=B755,0))</f>
        <v>10</v>
      </c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9"/>
    </row>
    <row r="756" spans="1:15">
      <c r="A756" s="14">
        <v>737</v>
      </c>
      <c r="B756" s="35">
        <f t="shared" ca="1" si="72"/>
        <v>8.7549145456886301E-2</v>
      </c>
      <c r="C756" s="7" cm="1">
        <f t="array" aca="1" ref="C756" ca="1">INDEX($C$4:$H$4,1,MATCH(TRUE,$C$6:$H$6&gt;=B756,0))</f>
        <v>10</v>
      </c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9"/>
    </row>
    <row r="757" spans="1:15">
      <c r="A757" s="14">
        <v>738</v>
      </c>
      <c r="B757" s="35">
        <f t="shared" ca="1" si="72"/>
        <v>0.9204677338621694</v>
      </c>
      <c r="C757" s="7" cm="1">
        <f t="array" aca="1" ref="C757" ca="1">INDEX($C$4:$H$4,1,MATCH(TRUE,$C$6:$H$6&gt;=B757,0))</f>
        <v>15</v>
      </c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9"/>
    </row>
    <row r="758" spans="1:15">
      <c r="A758" s="14">
        <v>739</v>
      </c>
      <c r="B758" s="35">
        <f t="shared" ca="1" si="72"/>
        <v>0.44086133657919035</v>
      </c>
      <c r="C758" s="7" cm="1">
        <f t="array" aca="1" ref="C758" ca="1">INDEX($C$4:$H$4,1,MATCH(TRUE,$C$6:$H$6&gt;=B758,0))</f>
        <v>12</v>
      </c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9"/>
    </row>
    <row r="759" spans="1:15">
      <c r="A759" s="14">
        <v>740</v>
      </c>
      <c r="B759" s="35">
        <f t="shared" ca="1" si="72"/>
        <v>0.11508555230608197</v>
      </c>
      <c r="C759" s="7" cm="1">
        <f t="array" aca="1" ref="C759" ca="1">INDEX($C$4:$H$4,1,MATCH(TRUE,$C$6:$H$6&gt;=B759,0))</f>
        <v>11</v>
      </c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9"/>
    </row>
    <row r="760" spans="1:15">
      <c r="A760" s="14">
        <v>741</v>
      </c>
      <c r="B760" s="35">
        <f t="shared" ca="1" si="72"/>
        <v>0.16386731396392318</v>
      </c>
      <c r="C760" s="7" cm="1">
        <f t="array" aca="1" ref="C760" ca="1">INDEX($C$4:$H$4,1,MATCH(TRUE,$C$6:$H$6&gt;=B760,0))</f>
        <v>11</v>
      </c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9"/>
    </row>
    <row r="761" spans="1:15">
      <c r="A761" s="14">
        <v>742</v>
      </c>
      <c r="B761" s="35">
        <f t="shared" ca="1" si="72"/>
        <v>0.48221966466540411</v>
      </c>
      <c r="C761" s="7" cm="1">
        <f t="array" aca="1" ref="C761" ca="1">INDEX($C$4:$H$4,1,MATCH(TRUE,$C$6:$H$6&gt;=B761,0))</f>
        <v>12</v>
      </c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9"/>
    </row>
    <row r="762" spans="1:15">
      <c r="A762" s="14">
        <v>743</v>
      </c>
      <c r="B762" s="35">
        <f t="shared" ca="1" si="72"/>
        <v>4.0799829809436972E-2</v>
      </c>
      <c r="C762" s="7" cm="1">
        <f t="array" aca="1" ref="C762" ca="1">INDEX($C$4:$H$4,1,MATCH(TRUE,$C$6:$H$6&gt;=B762,0))</f>
        <v>10</v>
      </c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9"/>
    </row>
    <row r="763" spans="1:15">
      <c r="A763" s="14">
        <v>744</v>
      </c>
      <c r="B763" s="35">
        <f t="shared" ca="1" si="72"/>
        <v>0.70675557694915025</v>
      </c>
      <c r="C763" s="7" cm="1">
        <f t="array" aca="1" ref="C763" ca="1">INDEX($C$4:$H$4,1,MATCH(TRUE,$C$6:$H$6&gt;=B763,0))</f>
        <v>13</v>
      </c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9"/>
    </row>
    <row r="764" spans="1:15">
      <c r="A764" s="14">
        <v>745</v>
      </c>
      <c r="B764" s="35">
        <f t="shared" ca="1" si="72"/>
        <v>0.27179764603653345</v>
      </c>
      <c r="C764" s="7" cm="1">
        <f t="array" aca="1" ref="C764" ca="1">INDEX($C$4:$H$4,1,MATCH(TRUE,$C$6:$H$6&gt;=B764,0))</f>
        <v>11</v>
      </c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9"/>
    </row>
    <row r="765" spans="1:15">
      <c r="A765" s="14">
        <v>746</v>
      </c>
      <c r="B765" s="35">
        <f t="shared" ca="1" si="72"/>
        <v>0.54738491466100203</v>
      </c>
      <c r="C765" s="7" cm="1">
        <f t="array" aca="1" ref="C765" ca="1">INDEX($C$4:$H$4,1,MATCH(TRUE,$C$6:$H$6&gt;=B765,0))</f>
        <v>12</v>
      </c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9"/>
    </row>
    <row r="766" spans="1:15">
      <c r="A766" s="14">
        <v>747</v>
      </c>
      <c r="B766" s="35">
        <f t="shared" ca="1" si="72"/>
        <v>0.33134501609465083</v>
      </c>
      <c r="C766" s="7" cm="1">
        <f t="array" aca="1" ref="C766" ca="1">INDEX($C$4:$H$4,1,MATCH(TRUE,$C$6:$H$6&gt;=B766,0))</f>
        <v>12</v>
      </c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9"/>
    </row>
    <row r="767" spans="1:15">
      <c r="A767" s="14">
        <v>748</v>
      </c>
      <c r="B767" s="35">
        <f t="shared" ca="1" si="72"/>
        <v>0.62652320682365747</v>
      </c>
      <c r="C767" s="7" cm="1">
        <f t="array" aca="1" ref="C767" ca="1">INDEX($C$4:$H$4,1,MATCH(TRUE,$C$6:$H$6&gt;=B767,0))</f>
        <v>13</v>
      </c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9"/>
    </row>
    <row r="768" spans="1:15">
      <c r="A768" s="14">
        <v>749</v>
      </c>
      <c r="B768" s="35">
        <f t="shared" ca="1" si="72"/>
        <v>0.95905301230585105</v>
      </c>
      <c r="C768" s="7" cm="1">
        <f t="array" aca="1" ref="C768" ca="1">INDEX($C$4:$H$4,1,MATCH(TRUE,$C$6:$H$6&gt;=B768,0))</f>
        <v>15</v>
      </c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9"/>
    </row>
    <row r="769" spans="1:15">
      <c r="A769" s="14">
        <v>750</v>
      </c>
      <c r="B769" s="35">
        <f t="shared" ca="1" si="72"/>
        <v>0.32597474082163136</v>
      </c>
      <c r="C769" s="7" cm="1">
        <f t="array" aca="1" ref="C769" ca="1">INDEX($C$4:$H$4,1,MATCH(TRUE,$C$6:$H$6&gt;=B769,0))</f>
        <v>12</v>
      </c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9"/>
    </row>
    <row r="770" spans="1:15">
      <c r="A770" s="14">
        <v>751</v>
      </c>
      <c r="B770" s="35">
        <f t="shared" ca="1" si="72"/>
        <v>0.79519054828973812</v>
      </c>
      <c r="C770" s="7" cm="1">
        <f t="array" aca="1" ref="C770" ca="1">INDEX($C$4:$H$4,1,MATCH(TRUE,$C$6:$H$6&gt;=B770,0))</f>
        <v>13</v>
      </c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9"/>
    </row>
    <row r="771" spans="1:15">
      <c r="A771" s="14">
        <v>752</v>
      </c>
      <c r="B771" s="35">
        <f t="shared" ca="1" si="72"/>
        <v>5.4283132773308429E-2</v>
      </c>
      <c r="C771" s="7" cm="1">
        <f t="array" aca="1" ref="C771" ca="1">INDEX($C$4:$H$4,1,MATCH(TRUE,$C$6:$H$6&gt;=B771,0))</f>
        <v>10</v>
      </c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9"/>
    </row>
    <row r="772" spans="1:15">
      <c r="A772" s="14">
        <v>753</v>
      </c>
      <c r="B772" s="35">
        <f t="shared" ca="1" si="72"/>
        <v>0.77727116938137963</v>
      </c>
      <c r="C772" s="7" cm="1">
        <f t="array" aca="1" ref="C772" ca="1">INDEX($C$4:$H$4,1,MATCH(TRUE,$C$6:$H$6&gt;=B772,0))</f>
        <v>13</v>
      </c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9"/>
    </row>
    <row r="773" spans="1:15">
      <c r="A773" s="14">
        <v>754</v>
      </c>
      <c r="B773" s="35">
        <f t="shared" ca="1" si="72"/>
        <v>0.40793986850072417</v>
      </c>
      <c r="C773" s="7" cm="1">
        <f t="array" aca="1" ref="C773" ca="1">INDEX($C$4:$H$4,1,MATCH(TRUE,$C$6:$H$6&gt;=B773,0))</f>
        <v>12</v>
      </c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9"/>
    </row>
    <row r="774" spans="1:15">
      <c r="A774" s="14">
        <v>755</v>
      </c>
      <c r="B774" s="35">
        <f t="shared" ca="1" si="72"/>
        <v>9.4666984374320529E-2</v>
      </c>
      <c r="C774" s="7" cm="1">
        <f t="array" aca="1" ref="C774" ca="1">INDEX($C$4:$H$4,1,MATCH(TRUE,$C$6:$H$6&gt;=B774,0))</f>
        <v>10</v>
      </c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9"/>
    </row>
    <row r="775" spans="1:15">
      <c r="A775" s="14">
        <v>756</v>
      </c>
      <c r="B775" s="35">
        <f t="shared" ca="1" si="72"/>
        <v>0.52566703421417116</v>
      </c>
      <c r="C775" s="7" cm="1">
        <f t="array" aca="1" ref="C775" ca="1">INDEX($C$4:$H$4,1,MATCH(TRUE,$C$6:$H$6&gt;=B775,0))</f>
        <v>12</v>
      </c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9"/>
    </row>
    <row r="776" spans="1:15">
      <c r="A776" s="14">
        <v>757</v>
      </c>
      <c r="B776" s="35">
        <f t="shared" ca="1" si="72"/>
        <v>0.2760642199233192</v>
      </c>
      <c r="C776" s="7" cm="1">
        <f t="array" aca="1" ref="C776" ca="1">INDEX($C$4:$H$4,1,MATCH(TRUE,$C$6:$H$6&gt;=B776,0))</f>
        <v>11</v>
      </c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9"/>
    </row>
    <row r="777" spans="1:15">
      <c r="A777" s="14">
        <v>758</v>
      </c>
      <c r="B777" s="35">
        <f t="shared" ca="1" si="72"/>
        <v>0.26347115165310242</v>
      </c>
      <c r="C777" s="7" cm="1">
        <f t="array" aca="1" ref="C777" ca="1">INDEX($C$4:$H$4,1,MATCH(TRUE,$C$6:$H$6&gt;=B777,0))</f>
        <v>11</v>
      </c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9"/>
    </row>
    <row r="778" spans="1:15">
      <c r="A778" s="14">
        <v>759</v>
      </c>
      <c r="B778" s="35">
        <f t="shared" ca="1" si="72"/>
        <v>8.7198700641772264E-2</v>
      </c>
      <c r="C778" s="7" cm="1">
        <f t="array" aca="1" ref="C778" ca="1">INDEX($C$4:$H$4,1,MATCH(TRUE,$C$6:$H$6&gt;=B778,0))</f>
        <v>10</v>
      </c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9"/>
    </row>
    <row r="779" spans="1:15">
      <c r="A779" s="14">
        <v>760</v>
      </c>
      <c r="B779" s="35">
        <f t="shared" ca="1" si="72"/>
        <v>0.1538575922538622</v>
      </c>
      <c r="C779" s="7" cm="1">
        <f t="array" aca="1" ref="C779" ca="1">INDEX($C$4:$H$4,1,MATCH(TRUE,$C$6:$H$6&gt;=B779,0))</f>
        <v>11</v>
      </c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9"/>
    </row>
    <row r="780" spans="1:15">
      <c r="A780" s="14">
        <v>761</v>
      </c>
      <c r="B780" s="35">
        <f t="shared" ca="1" si="72"/>
        <v>1.9927607881622622E-2</v>
      </c>
      <c r="C780" s="7" cm="1">
        <f t="array" aca="1" ref="C780" ca="1">INDEX($C$4:$H$4,1,MATCH(TRUE,$C$6:$H$6&gt;=B780,0))</f>
        <v>10</v>
      </c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9"/>
    </row>
    <row r="781" spans="1:15">
      <c r="A781" s="14">
        <v>762</v>
      </c>
      <c r="B781" s="35">
        <f t="shared" ca="1" si="72"/>
        <v>0.59310301795824472</v>
      </c>
      <c r="C781" s="7" cm="1">
        <f t="array" aca="1" ref="C781" ca="1">INDEX($C$4:$H$4,1,MATCH(TRUE,$C$6:$H$6&gt;=B781,0))</f>
        <v>12</v>
      </c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9"/>
    </row>
    <row r="782" spans="1:15">
      <c r="A782" s="14">
        <v>763</v>
      </c>
      <c r="B782" s="35">
        <f t="shared" ca="1" si="72"/>
        <v>0.60124479351286053</v>
      </c>
      <c r="C782" s="7" cm="1">
        <f t="array" aca="1" ref="C782" ca="1">INDEX($C$4:$H$4,1,MATCH(TRUE,$C$6:$H$6&gt;=B782,0))</f>
        <v>13</v>
      </c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9"/>
    </row>
    <row r="783" spans="1:15">
      <c r="A783" s="14">
        <v>764</v>
      </c>
      <c r="B783" s="35">
        <f t="shared" ca="1" si="72"/>
        <v>7.4916625215937782E-2</v>
      </c>
      <c r="C783" s="7" cm="1">
        <f t="array" aca="1" ref="C783" ca="1">INDEX($C$4:$H$4,1,MATCH(TRUE,$C$6:$H$6&gt;=B783,0))</f>
        <v>10</v>
      </c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9"/>
    </row>
    <row r="784" spans="1:15">
      <c r="A784" s="14">
        <v>765</v>
      </c>
      <c r="B784" s="35">
        <f t="shared" ca="1" si="72"/>
        <v>0.26229998591026171</v>
      </c>
      <c r="C784" s="7" cm="1">
        <f t="array" aca="1" ref="C784" ca="1">INDEX($C$4:$H$4,1,MATCH(TRUE,$C$6:$H$6&gt;=B784,0))</f>
        <v>11</v>
      </c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9"/>
    </row>
    <row r="785" spans="1:15">
      <c r="A785" s="14">
        <v>766</v>
      </c>
      <c r="B785" s="35">
        <f t="shared" ca="1" si="72"/>
        <v>0.18107440180126244</v>
      </c>
      <c r="C785" s="7" cm="1">
        <f t="array" aca="1" ref="C785" ca="1">INDEX($C$4:$H$4,1,MATCH(TRUE,$C$6:$H$6&gt;=B785,0))</f>
        <v>11</v>
      </c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9"/>
    </row>
    <row r="786" spans="1:15">
      <c r="A786" s="14">
        <v>767</v>
      </c>
      <c r="B786" s="35">
        <f t="shared" ca="1" si="72"/>
        <v>0.50474252255061369</v>
      </c>
      <c r="C786" s="7" cm="1">
        <f t="array" aca="1" ref="C786" ca="1">INDEX($C$4:$H$4,1,MATCH(TRUE,$C$6:$H$6&gt;=B786,0))</f>
        <v>12</v>
      </c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9"/>
    </row>
    <row r="787" spans="1:15">
      <c r="A787" s="14">
        <v>768</v>
      </c>
      <c r="B787" s="35">
        <f t="shared" ca="1" si="72"/>
        <v>0.56902822275989184</v>
      </c>
      <c r="C787" s="7" cm="1">
        <f t="array" aca="1" ref="C787" ca="1">INDEX($C$4:$H$4,1,MATCH(TRUE,$C$6:$H$6&gt;=B787,0))</f>
        <v>12</v>
      </c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9"/>
    </row>
    <row r="788" spans="1:15">
      <c r="A788" s="14">
        <v>769</v>
      </c>
      <c r="B788" s="35">
        <f t="shared" ca="1" si="72"/>
        <v>0.17889818721204931</v>
      </c>
      <c r="C788" s="7" cm="1">
        <f t="array" aca="1" ref="C788" ca="1">INDEX($C$4:$H$4,1,MATCH(TRUE,$C$6:$H$6&gt;=B788,0))</f>
        <v>11</v>
      </c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9"/>
    </row>
    <row r="789" spans="1:15">
      <c r="A789" s="14">
        <v>770</v>
      </c>
      <c r="B789" s="35">
        <f t="shared" ref="B789:B852" ca="1" si="73">RAND()</f>
        <v>0.16131172675101824</v>
      </c>
      <c r="C789" s="7" cm="1">
        <f t="array" aca="1" ref="C789" ca="1">INDEX($C$4:$H$4,1,MATCH(TRUE,$C$6:$H$6&gt;=B789,0))</f>
        <v>11</v>
      </c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9"/>
    </row>
    <row r="790" spans="1:15">
      <c r="A790" s="14">
        <v>771</v>
      </c>
      <c r="B790" s="35">
        <f t="shared" ca="1" si="73"/>
        <v>0.23611163471726737</v>
      </c>
      <c r="C790" s="7" cm="1">
        <f t="array" aca="1" ref="C790" ca="1">INDEX($C$4:$H$4,1,MATCH(TRUE,$C$6:$H$6&gt;=B790,0))</f>
        <v>11</v>
      </c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9"/>
    </row>
    <row r="791" spans="1:15">
      <c r="A791" s="14">
        <v>772</v>
      </c>
      <c r="B791" s="35">
        <f t="shared" ca="1" si="73"/>
        <v>0.75716204770588003</v>
      </c>
      <c r="C791" s="7" cm="1">
        <f t="array" aca="1" ref="C791" ca="1">INDEX($C$4:$H$4,1,MATCH(TRUE,$C$6:$H$6&gt;=B791,0))</f>
        <v>13</v>
      </c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9"/>
    </row>
    <row r="792" spans="1:15">
      <c r="A792" s="14">
        <v>773</v>
      </c>
      <c r="B792" s="35">
        <f t="shared" ca="1" si="73"/>
        <v>0.18381370608995673</v>
      </c>
      <c r="C792" s="7" cm="1">
        <f t="array" aca="1" ref="C792" ca="1">INDEX($C$4:$H$4,1,MATCH(TRUE,$C$6:$H$6&gt;=B792,0))</f>
        <v>11</v>
      </c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9"/>
    </row>
    <row r="793" spans="1:15">
      <c r="A793" s="14">
        <v>774</v>
      </c>
      <c r="B793" s="35">
        <f t="shared" ca="1" si="73"/>
        <v>0.43982180685791217</v>
      </c>
      <c r="C793" s="7" cm="1">
        <f t="array" aca="1" ref="C793" ca="1">INDEX($C$4:$H$4,1,MATCH(TRUE,$C$6:$H$6&gt;=B793,0))</f>
        <v>12</v>
      </c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9"/>
    </row>
    <row r="794" spans="1:15">
      <c r="A794" s="14">
        <v>775</v>
      </c>
      <c r="B794" s="35">
        <f t="shared" ca="1" si="73"/>
        <v>0.44726127543170591</v>
      </c>
      <c r="C794" s="7" cm="1">
        <f t="array" aca="1" ref="C794" ca="1">INDEX($C$4:$H$4,1,MATCH(TRUE,$C$6:$H$6&gt;=B794,0))</f>
        <v>12</v>
      </c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9"/>
    </row>
    <row r="795" spans="1:15">
      <c r="A795" s="14">
        <v>776</v>
      </c>
      <c r="B795" s="35">
        <f t="shared" ca="1" si="73"/>
        <v>0.3362806986816641</v>
      </c>
      <c r="C795" s="7" cm="1">
        <f t="array" aca="1" ref="C795" ca="1">INDEX($C$4:$H$4,1,MATCH(TRUE,$C$6:$H$6&gt;=B795,0))</f>
        <v>12</v>
      </c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9"/>
    </row>
    <row r="796" spans="1:15">
      <c r="A796" s="14">
        <v>777</v>
      </c>
      <c r="B796" s="35">
        <f t="shared" ca="1" si="73"/>
        <v>0.89224618708228609</v>
      </c>
      <c r="C796" s="7" cm="1">
        <f t="array" aca="1" ref="C796" ca="1">INDEX($C$4:$H$4,1,MATCH(TRUE,$C$6:$H$6&gt;=B796,0))</f>
        <v>14</v>
      </c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9"/>
    </row>
    <row r="797" spans="1:15">
      <c r="A797" s="14">
        <v>778</v>
      </c>
      <c r="B797" s="35">
        <f t="shared" ca="1" si="73"/>
        <v>0.81814687920375295</v>
      </c>
      <c r="C797" s="7" cm="1">
        <f t="array" aca="1" ref="C797" ca="1">INDEX($C$4:$H$4,1,MATCH(TRUE,$C$6:$H$6&gt;=B797,0))</f>
        <v>14</v>
      </c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9"/>
    </row>
    <row r="798" spans="1:15">
      <c r="A798" s="14">
        <v>779</v>
      </c>
      <c r="B798" s="35">
        <f t="shared" ca="1" si="73"/>
        <v>0.83807388477671729</v>
      </c>
      <c r="C798" s="7" cm="1">
        <f t="array" aca="1" ref="C798" ca="1">INDEX($C$4:$H$4,1,MATCH(TRUE,$C$6:$H$6&gt;=B798,0))</f>
        <v>14</v>
      </c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9"/>
    </row>
    <row r="799" spans="1:15">
      <c r="A799" s="14">
        <v>780</v>
      </c>
      <c r="B799" s="35">
        <f t="shared" ca="1" si="73"/>
        <v>0.50995412062020928</v>
      </c>
      <c r="C799" s="7" cm="1">
        <f t="array" aca="1" ref="C799" ca="1">INDEX($C$4:$H$4,1,MATCH(TRUE,$C$6:$H$6&gt;=B799,0))</f>
        <v>12</v>
      </c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9"/>
    </row>
    <row r="800" spans="1:15">
      <c r="A800" s="14">
        <v>781</v>
      </c>
      <c r="B800" s="35">
        <f t="shared" ca="1" si="73"/>
        <v>0.6801536674487888</v>
      </c>
      <c r="C800" s="7" cm="1">
        <f t="array" aca="1" ref="C800" ca="1">INDEX($C$4:$H$4,1,MATCH(TRUE,$C$6:$H$6&gt;=B800,0))</f>
        <v>13</v>
      </c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9"/>
    </row>
    <row r="801" spans="1:15">
      <c r="A801" s="14">
        <v>782</v>
      </c>
      <c r="B801" s="35">
        <f t="shared" ca="1" si="73"/>
        <v>0.38602033049857687</v>
      </c>
      <c r="C801" s="7" cm="1">
        <f t="array" aca="1" ref="C801" ca="1">INDEX($C$4:$H$4,1,MATCH(TRUE,$C$6:$H$6&gt;=B801,0))</f>
        <v>12</v>
      </c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9"/>
    </row>
    <row r="802" spans="1:15">
      <c r="A802" s="14">
        <v>783</v>
      </c>
      <c r="B802" s="35">
        <f t="shared" ca="1" si="73"/>
        <v>0.66076303254843816</v>
      </c>
      <c r="C802" s="7" cm="1">
        <f t="array" aca="1" ref="C802" ca="1">INDEX($C$4:$H$4,1,MATCH(TRUE,$C$6:$H$6&gt;=B802,0))</f>
        <v>13</v>
      </c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9"/>
    </row>
    <row r="803" spans="1:15">
      <c r="A803" s="14">
        <v>784</v>
      </c>
      <c r="B803" s="35">
        <f t="shared" ca="1" si="73"/>
        <v>0.2678786975467996</v>
      </c>
      <c r="C803" s="7" cm="1">
        <f t="array" aca="1" ref="C803" ca="1">INDEX($C$4:$H$4,1,MATCH(TRUE,$C$6:$H$6&gt;=B803,0))</f>
        <v>11</v>
      </c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9"/>
    </row>
    <row r="804" spans="1:15">
      <c r="A804" s="14">
        <v>785</v>
      </c>
      <c r="B804" s="35">
        <f t="shared" ca="1" si="73"/>
        <v>0.57942416478168224</v>
      </c>
      <c r="C804" s="7" cm="1">
        <f t="array" aca="1" ref="C804" ca="1">INDEX($C$4:$H$4,1,MATCH(TRUE,$C$6:$H$6&gt;=B804,0))</f>
        <v>12</v>
      </c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9"/>
    </row>
    <row r="805" spans="1:15">
      <c r="A805" s="14">
        <v>786</v>
      </c>
      <c r="B805" s="35">
        <f t="shared" ca="1" si="73"/>
        <v>0.14652362326412682</v>
      </c>
      <c r="C805" s="7" cm="1">
        <f t="array" aca="1" ref="C805" ca="1">INDEX($C$4:$H$4,1,MATCH(TRUE,$C$6:$H$6&gt;=B805,0))</f>
        <v>11</v>
      </c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9"/>
    </row>
    <row r="806" spans="1:15">
      <c r="A806" s="14">
        <v>787</v>
      </c>
      <c r="B806" s="35">
        <f t="shared" ca="1" si="73"/>
        <v>0.23573759847621967</v>
      </c>
      <c r="C806" s="7" cm="1">
        <f t="array" aca="1" ref="C806" ca="1">INDEX($C$4:$H$4,1,MATCH(TRUE,$C$6:$H$6&gt;=B806,0))</f>
        <v>11</v>
      </c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9"/>
    </row>
    <row r="807" spans="1:15">
      <c r="A807" s="14">
        <v>788</v>
      </c>
      <c r="B807" s="35">
        <f t="shared" ca="1" si="73"/>
        <v>7.8784437377391381E-2</v>
      </c>
      <c r="C807" s="7" cm="1">
        <f t="array" aca="1" ref="C807" ca="1">INDEX($C$4:$H$4,1,MATCH(TRUE,$C$6:$H$6&gt;=B807,0))</f>
        <v>10</v>
      </c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9"/>
    </row>
    <row r="808" spans="1:15">
      <c r="A808" s="14">
        <v>789</v>
      </c>
      <c r="B808" s="35">
        <f t="shared" ca="1" si="73"/>
        <v>8.7150598528582091E-2</v>
      </c>
      <c r="C808" s="7" cm="1">
        <f t="array" aca="1" ref="C808" ca="1">INDEX($C$4:$H$4,1,MATCH(TRUE,$C$6:$H$6&gt;=B808,0))</f>
        <v>10</v>
      </c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9"/>
    </row>
    <row r="809" spans="1:15">
      <c r="A809" s="14">
        <v>790</v>
      </c>
      <c r="B809" s="35">
        <f t="shared" ca="1" si="73"/>
        <v>0.19742905290160428</v>
      </c>
      <c r="C809" s="7" cm="1">
        <f t="array" aca="1" ref="C809" ca="1">INDEX($C$4:$H$4,1,MATCH(TRUE,$C$6:$H$6&gt;=B809,0))</f>
        <v>11</v>
      </c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9"/>
    </row>
    <row r="810" spans="1:15">
      <c r="A810" s="14">
        <v>791</v>
      </c>
      <c r="B810" s="35">
        <f t="shared" ca="1" si="73"/>
        <v>0.99845247281430827</v>
      </c>
      <c r="C810" s="7" cm="1">
        <f t="array" aca="1" ref="C810" ca="1">INDEX($C$4:$H$4,1,MATCH(TRUE,$C$6:$H$6&gt;=B810,0))</f>
        <v>15</v>
      </c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9"/>
    </row>
    <row r="811" spans="1:15">
      <c r="A811" s="14">
        <v>792</v>
      </c>
      <c r="B811" s="35">
        <f t="shared" ca="1" si="73"/>
        <v>0.44509061454519583</v>
      </c>
      <c r="C811" s="7" cm="1">
        <f t="array" aca="1" ref="C811" ca="1">INDEX($C$4:$H$4,1,MATCH(TRUE,$C$6:$H$6&gt;=B811,0))</f>
        <v>12</v>
      </c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9"/>
    </row>
    <row r="812" spans="1:15">
      <c r="A812" s="14">
        <v>793</v>
      </c>
      <c r="B812" s="35">
        <f t="shared" ca="1" si="73"/>
        <v>0.61509694295749129</v>
      </c>
      <c r="C812" s="7" cm="1">
        <f t="array" aca="1" ref="C812" ca="1">INDEX($C$4:$H$4,1,MATCH(TRUE,$C$6:$H$6&gt;=B812,0))</f>
        <v>13</v>
      </c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9"/>
    </row>
    <row r="813" spans="1:15">
      <c r="A813" s="14">
        <v>794</v>
      </c>
      <c r="B813" s="35">
        <f t="shared" ca="1" si="73"/>
        <v>0.40164396060823959</v>
      </c>
      <c r="C813" s="7" cm="1">
        <f t="array" aca="1" ref="C813" ca="1">INDEX($C$4:$H$4,1,MATCH(TRUE,$C$6:$H$6&gt;=B813,0))</f>
        <v>12</v>
      </c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9"/>
    </row>
    <row r="814" spans="1:15">
      <c r="A814" s="14">
        <v>795</v>
      </c>
      <c r="B814" s="35">
        <f t="shared" ca="1" si="73"/>
        <v>0.99640933413059074</v>
      </c>
      <c r="C814" s="7" cm="1">
        <f t="array" aca="1" ref="C814" ca="1">INDEX($C$4:$H$4,1,MATCH(TRUE,$C$6:$H$6&gt;=B814,0))</f>
        <v>15</v>
      </c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9"/>
    </row>
    <row r="815" spans="1:15">
      <c r="A815" s="14">
        <v>796</v>
      </c>
      <c r="B815" s="35">
        <f t="shared" ca="1" si="73"/>
        <v>0.80446101637321199</v>
      </c>
      <c r="C815" s="7" cm="1">
        <f t="array" aca="1" ref="C815" ca="1">INDEX($C$4:$H$4,1,MATCH(TRUE,$C$6:$H$6&gt;=B815,0))</f>
        <v>14</v>
      </c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9"/>
    </row>
    <row r="816" spans="1:15">
      <c r="A816" s="14">
        <v>797</v>
      </c>
      <c r="B816" s="35">
        <f t="shared" ca="1" si="73"/>
        <v>0.21494721690085694</v>
      </c>
      <c r="C816" s="7" cm="1">
        <f t="array" aca="1" ref="C816" ca="1">INDEX($C$4:$H$4,1,MATCH(TRUE,$C$6:$H$6&gt;=B816,0))</f>
        <v>11</v>
      </c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9"/>
    </row>
    <row r="817" spans="1:15">
      <c r="A817" s="14">
        <v>798</v>
      </c>
      <c r="B817" s="35">
        <f t="shared" ca="1" si="73"/>
        <v>0.71060460977339024</v>
      </c>
      <c r="C817" s="7" cm="1">
        <f t="array" aca="1" ref="C817" ca="1">INDEX($C$4:$H$4,1,MATCH(TRUE,$C$6:$H$6&gt;=B817,0))</f>
        <v>13</v>
      </c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9"/>
    </row>
    <row r="818" spans="1:15">
      <c r="A818" s="14">
        <v>799</v>
      </c>
      <c r="B818" s="35">
        <f t="shared" ca="1" si="73"/>
        <v>6.497909503656063E-2</v>
      </c>
      <c r="C818" s="7" cm="1">
        <f t="array" aca="1" ref="C818" ca="1">INDEX($C$4:$H$4,1,MATCH(TRUE,$C$6:$H$6&gt;=B818,0))</f>
        <v>10</v>
      </c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9"/>
    </row>
    <row r="819" spans="1:15">
      <c r="A819" s="14">
        <v>800</v>
      </c>
      <c r="B819" s="35">
        <f t="shared" ca="1" si="73"/>
        <v>0.932070471334009</v>
      </c>
      <c r="C819" s="7" cm="1">
        <f t="array" aca="1" ref="C819" ca="1">INDEX($C$4:$H$4,1,MATCH(TRUE,$C$6:$H$6&gt;=B819,0))</f>
        <v>15</v>
      </c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9"/>
    </row>
    <row r="820" spans="1:15">
      <c r="A820" s="14">
        <v>801</v>
      </c>
      <c r="B820" s="35">
        <f t="shared" ca="1" si="73"/>
        <v>0.91612569422492196</v>
      </c>
      <c r="C820" s="7" cm="1">
        <f t="array" aca="1" ref="C820" ca="1">INDEX($C$4:$H$4,1,MATCH(TRUE,$C$6:$H$6&gt;=B820,0))</f>
        <v>15</v>
      </c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9"/>
    </row>
    <row r="821" spans="1:15">
      <c r="A821" s="14">
        <v>802</v>
      </c>
      <c r="B821" s="35">
        <f t="shared" ca="1" si="73"/>
        <v>0.37159972567846811</v>
      </c>
      <c r="C821" s="7" cm="1">
        <f t="array" aca="1" ref="C821" ca="1">INDEX($C$4:$H$4,1,MATCH(TRUE,$C$6:$H$6&gt;=B821,0))</f>
        <v>12</v>
      </c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9"/>
    </row>
    <row r="822" spans="1:15">
      <c r="A822" s="14">
        <v>803</v>
      </c>
      <c r="B822" s="35">
        <f t="shared" ca="1" si="73"/>
        <v>0.19115996470735686</v>
      </c>
      <c r="C822" s="7" cm="1">
        <f t="array" aca="1" ref="C822" ca="1">INDEX($C$4:$H$4,1,MATCH(TRUE,$C$6:$H$6&gt;=B822,0))</f>
        <v>11</v>
      </c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9"/>
    </row>
    <row r="823" spans="1:15">
      <c r="A823" s="14">
        <v>804</v>
      </c>
      <c r="B823" s="35">
        <f t="shared" ca="1" si="73"/>
        <v>5.2421204414349165E-2</v>
      </c>
      <c r="C823" s="7" cm="1">
        <f t="array" aca="1" ref="C823" ca="1">INDEX($C$4:$H$4,1,MATCH(TRUE,$C$6:$H$6&gt;=B823,0))</f>
        <v>10</v>
      </c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9"/>
    </row>
    <row r="824" spans="1:15">
      <c r="A824" s="14">
        <v>805</v>
      </c>
      <c r="B824" s="35">
        <f t="shared" ca="1" si="73"/>
        <v>0.33846355399259898</v>
      </c>
      <c r="C824" s="7" cm="1">
        <f t="array" aca="1" ref="C824" ca="1">INDEX($C$4:$H$4,1,MATCH(TRUE,$C$6:$H$6&gt;=B824,0))</f>
        <v>12</v>
      </c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9"/>
    </row>
    <row r="825" spans="1:15">
      <c r="A825" s="14">
        <v>806</v>
      </c>
      <c r="B825" s="35">
        <f t="shared" ca="1" si="73"/>
        <v>0.54546204894022354</v>
      </c>
      <c r="C825" s="7" cm="1">
        <f t="array" aca="1" ref="C825" ca="1">INDEX($C$4:$H$4,1,MATCH(TRUE,$C$6:$H$6&gt;=B825,0))</f>
        <v>12</v>
      </c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9"/>
    </row>
    <row r="826" spans="1:15">
      <c r="A826" s="14">
        <v>807</v>
      </c>
      <c r="B826" s="35">
        <f t="shared" ca="1" si="73"/>
        <v>0.7658227958375704</v>
      </c>
      <c r="C826" s="7" cm="1">
        <f t="array" aca="1" ref="C826" ca="1">INDEX($C$4:$H$4,1,MATCH(TRUE,$C$6:$H$6&gt;=B826,0))</f>
        <v>13</v>
      </c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9"/>
    </row>
    <row r="827" spans="1:15">
      <c r="A827" s="14">
        <v>808</v>
      </c>
      <c r="B827" s="35">
        <f t="shared" ca="1" si="73"/>
        <v>0.33109380016952483</v>
      </c>
      <c r="C827" s="7" cm="1">
        <f t="array" aca="1" ref="C827" ca="1">INDEX($C$4:$H$4,1,MATCH(TRUE,$C$6:$H$6&gt;=B827,0))</f>
        <v>12</v>
      </c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9"/>
    </row>
    <row r="828" spans="1:15">
      <c r="A828" s="14">
        <v>809</v>
      </c>
      <c r="B828" s="35">
        <f t="shared" ca="1" si="73"/>
        <v>0.73468440990185591</v>
      </c>
      <c r="C828" s="7" cm="1">
        <f t="array" aca="1" ref="C828" ca="1">INDEX($C$4:$H$4,1,MATCH(TRUE,$C$6:$H$6&gt;=B828,0))</f>
        <v>13</v>
      </c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9"/>
    </row>
    <row r="829" spans="1:15">
      <c r="A829" s="14">
        <v>810</v>
      </c>
      <c r="B829" s="35">
        <f t="shared" ca="1" si="73"/>
        <v>0.85052648605885528</v>
      </c>
      <c r="C829" s="7" cm="1">
        <f t="array" aca="1" ref="C829" ca="1">INDEX($C$4:$H$4,1,MATCH(TRUE,$C$6:$H$6&gt;=B829,0))</f>
        <v>14</v>
      </c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9"/>
    </row>
    <row r="830" spans="1:15">
      <c r="A830" s="14">
        <v>811</v>
      </c>
      <c r="B830" s="35">
        <f t="shared" ca="1" si="73"/>
        <v>0.24070749071759079</v>
      </c>
      <c r="C830" s="7" cm="1">
        <f t="array" aca="1" ref="C830" ca="1">INDEX($C$4:$H$4,1,MATCH(TRUE,$C$6:$H$6&gt;=B830,0))</f>
        <v>11</v>
      </c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9"/>
    </row>
    <row r="831" spans="1:15">
      <c r="A831" s="14">
        <v>812</v>
      </c>
      <c r="B831" s="35">
        <f t="shared" ca="1" si="73"/>
        <v>1.1639065128060344E-2</v>
      </c>
      <c r="C831" s="7" cm="1">
        <f t="array" aca="1" ref="C831" ca="1">INDEX($C$4:$H$4,1,MATCH(TRUE,$C$6:$H$6&gt;=B831,0))</f>
        <v>10</v>
      </c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9"/>
    </row>
    <row r="832" spans="1:15">
      <c r="A832" s="14">
        <v>813</v>
      </c>
      <c r="B832" s="35">
        <f t="shared" ca="1" si="73"/>
        <v>0.31886068997372574</v>
      </c>
      <c r="C832" s="7" cm="1">
        <f t="array" aca="1" ref="C832" ca="1">INDEX($C$4:$H$4,1,MATCH(TRUE,$C$6:$H$6&gt;=B832,0))</f>
        <v>12</v>
      </c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9"/>
    </row>
    <row r="833" spans="1:15">
      <c r="A833" s="14">
        <v>814</v>
      </c>
      <c r="B833" s="35">
        <f t="shared" ca="1" si="73"/>
        <v>0.7788122190998743</v>
      </c>
      <c r="C833" s="7" cm="1">
        <f t="array" aca="1" ref="C833" ca="1">INDEX($C$4:$H$4,1,MATCH(TRUE,$C$6:$H$6&gt;=B833,0))</f>
        <v>13</v>
      </c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9"/>
    </row>
    <row r="834" spans="1:15">
      <c r="A834" s="14">
        <v>815</v>
      </c>
      <c r="B834" s="35">
        <f t="shared" ca="1" si="73"/>
        <v>0.41073959574319507</v>
      </c>
      <c r="C834" s="7" cm="1">
        <f t="array" aca="1" ref="C834" ca="1">INDEX($C$4:$H$4,1,MATCH(TRUE,$C$6:$H$6&gt;=B834,0))</f>
        <v>12</v>
      </c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9"/>
    </row>
    <row r="835" spans="1:15">
      <c r="A835" s="14">
        <v>816</v>
      </c>
      <c r="B835" s="35">
        <f t="shared" ca="1" si="73"/>
        <v>0.66053111872520587</v>
      </c>
      <c r="C835" s="7" cm="1">
        <f t="array" aca="1" ref="C835" ca="1">INDEX($C$4:$H$4,1,MATCH(TRUE,$C$6:$H$6&gt;=B835,0))</f>
        <v>13</v>
      </c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9"/>
    </row>
    <row r="836" spans="1:15">
      <c r="A836" s="14">
        <v>817</v>
      </c>
      <c r="B836" s="35">
        <f t="shared" ca="1" si="73"/>
        <v>4.4759714693864749E-2</v>
      </c>
      <c r="C836" s="7" cm="1">
        <f t="array" aca="1" ref="C836" ca="1">INDEX($C$4:$H$4,1,MATCH(TRUE,$C$6:$H$6&gt;=B836,0))</f>
        <v>10</v>
      </c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9"/>
    </row>
    <row r="837" spans="1:15">
      <c r="A837" s="14">
        <v>818</v>
      </c>
      <c r="B837" s="35">
        <f t="shared" ca="1" si="73"/>
        <v>0.20328188459029073</v>
      </c>
      <c r="C837" s="7" cm="1">
        <f t="array" aca="1" ref="C837" ca="1">INDEX($C$4:$H$4,1,MATCH(TRUE,$C$6:$H$6&gt;=B837,0))</f>
        <v>11</v>
      </c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9"/>
    </row>
    <row r="838" spans="1:15">
      <c r="A838" s="14">
        <v>819</v>
      </c>
      <c r="B838" s="35">
        <f t="shared" ca="1" si="73"/>
        <v>0.10879904279226238</v>
      </c>
      <c r="C838" s="7" cm="1">
        <f t="array" aca="1" ref="C838" ca="1">INDEX($C$4:$H$4,1,MATCH(TRUE,$C$6:$H$6&gt;=B838,0))</f>
        <v>11</v>
      </c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9"/>
    </row>
    <row r="839" spans="1:15">
      <c r="A839" s="14">
        <v>820</v>
      </c>
      <c r="B839" s="35">
        <f t="shared" ca="1" si="73"/>
        <v>0.71215030550104597</v>
      </c>
      <c r="C839" s="7" cm="1">
        <f t="array" aca="1" ref="C839" ca="1">INDEX($C$4:$H$4,1,MATCH(TRUE,$C$6:$H$6&gt;=B839,0))</f>
        <v>13</v>
      </c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9"/>
    </row>
    <row r="840" spans="1:15">
      <c r="A840" s="14">
        <v>821</v>
      </c>
      <c r="B840" s="35">
        <f t="shared" ca="1" si="73"/>
        <v>0.44450392654236903</v>
      </c>
      <c r="C840" s="7" cm="1">
        <f t="array" aca="1" ref="C840" ca="1">INDEX($C$4:$H$4,1,MATCH(TRUE,$C$6:$H$6&gt;=B840,0))</f>
        <v>12</v>
      </c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9"/>
    </row>
    <row r="841" spans="1:15">
      <c r="A841" s="14">
        <v>822</v>
      </c>
      <c r="B841" s="35">
        <f t="shared" ca="1" si="73"/>
        <v>0.45312959942392472</v>
      </c>
      <c r="C841" s="7" cm="1">
        <f t="array" aca="1" ref="C841" ca="1">INDEX($C$4:$H$4,1,MATCH(TRUE,$C$6:$H$6&gt;=B841,0))</f>
        <v>12</v>
      </c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9"/>
    </row>
    <row r="842" spans="1:15">
      <c r="A842" s="14">
        <v>823</v>
      </c>
      <c r="B842" s="35">
        <f t="shared" ca="1" si="73"/>
        <v>0.74847259961244617</v>
      </c>
      <c r="C842" s="7" cm="1">
        <f t="array" aca="1" ref="C842" ca="1">INDEX($C$4:$H$4,1,MATCH(TRUE,$C$6:$H$6&gt;=B842,0))</f>
        <v>13</v>
      </c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9"/>
    </row>
    <row r="843" spans="1:15">
      <c r="A843" s="14">
        <v>824</v>
      </c>
      <c r="B843" s="35">
        <f t="shared" ca="1" si="73"/>
        <v>0.43631025630416831</v>
      </c>
      <c r="C843" s="7" cm="1">
        <f t="array" aca="1" ref="C843" ca="1">INDEX($C$4:$H$4,1,MATCH(TRUE,$C$6:$H$6&gt;=B843,0))</f>
        <v>12</v>
      </c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9"/>
    </row>
    <row r="844" spans="1:15">
      <c r="A844" s="14">
        <v>825</v>
      </c>
      <c r="B844" s="35">
        <f t="shared" ca="1" si="73"/>
        <v>0.73191846245646563</v>
      </c>
      <c r="C844" s="7" cm="1">
        <f t="array" aca="1" ref="C844" ca="1">INDEX($C$4:$H$4,1,MATCH(TRUE,$C$6:$H$6&gt;=B844,0))</f>
        <v>13</v>
      </c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9"/>
    </row>
    <row r="845" spans="1:15">
      <c r="A845" s="14">
        <v>826</v>
      </c>
      <c r="B845" s="35">
        <f t="shared" ca="1" si="73"/>
        <v>0.7010638506945196</v>
      </c>
      <c r="C845" s="7" cm="1">
        <f t="array" aca="1" ref="C845" ca="1">INDEX($C$4:$H$4,1,MATCH(TRUE,$C$6:$H$6&gt;=B845,0))</f>
        <v>13</v>
      </c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9"/>
    </row>
    <row r="846" spans="1:15">
      <c r="A846" s="14">
        <v>827</v>
      </c>
      <c r="B846" s="35">
        <f t="shared" ca="1" si="73"/>
        <v>0.24936937978715834</v>
      </c>
      <c r="C846" s="7" cm="1">
        <f t="array" aca="1" ref="C846" ca="1">INDEX($C$4:$H$4,1,MATCH(TRUE,$C$6:$H$6&gt;=B846,0))</f>
        <v>11</v>
      </c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9"/>
    </row>
    <row r="847" spans="1:15">
      <c r="A847" s="14">
        <v>828</v>
      </c>
      <c r="B847" s="35">
        <f t="shared" ca="1" si="73"/>
        <v>0.84029387654543986</v>
      </c>
      <c r="C847" s="7" cm="1">
        <f t="array" aca="1" ref="C847" ca="1">INDEX($C$4:$H$4,1,MATCH(TRUE,$C$6:$H$6&gt;=B847,0))</f>
        <v>14</v>
      </c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9"/>
    </row>
    <row r="848" spans="1:15">
      <c r="A848" s="14">
        <v>829</v>
      </c>
      <c r="B848" s="35">
        <f t="shared" ca="1" si="73"/>
        <v>0.42252000390811917</v>
      </c>
      <c r="C848" s="7" cm="1">
        <f t="array" aca="1" ref="C848" ca="1">INDEX($C$4:$H$4,1,MATCH(TRUE,$C$6:$H$6&gt;=B848,0))</f>
        <v>12</v>
      </c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9"/>
    </row>
    <row r="849" spans="1:15">
      <c r="A849" s="14">
        <v>830</v>
      </c>
      <c r="B849" s="35">
        <f t="shared" ca="1" si="73"/>
        <v>0.97745776049219557</v>
      </c>
      <c r="C849" s="7" cm="1">
        <f t="array" aca="1" ref="C849" ca="1">INDEX($C$4:$H$4,1,MATCH(TRUE,$C$6:$H$6&gt;=B849,0))</f>
        <v>15</v>
      </c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9"/>
    </row>
    <row r="850" spans="1:15">
      <c r="A850" s="14">
        <v>831</v>
      </c>
      <c r="B850" s="35">
        <f t="shared" ca="1" si="73"/>
        <v>0.86519270039347551</v>
      </c>
      <c r="C850" s="7" cm="1">
        <f t="array" aca="1" ref="C850" ca="1">INDEX($C$4:$H$4,1,MATCH(TRUE,$C$6:$H$6&gt;=B850,0))</f>
        <v>14</v>
      </c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9"/>
    </row>
    <row r="851" spans="1:15">
      <c r="A851" s="14">
        <v>832</v>
      </c>
      <c r="B851" s="35">
        <f t="shared" ca="1" si="73"/>
        <v>0.49069222692791614</v>
      </c>
      <c r="C851" s="7" cm="1">
        <f t="array" aca="1" ref="C851" ca="1">INDEX($C$4:$H$4,1,MATCH(TRUE,$C$6:$H$6&gt;=B851,0))</f>
        <v>12</v>
      </c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9"/>
    </row>
    <row r="852" spans="1:15">
      <c r="A852" s="14">
        <v>833</v>
      </c>
      <c r="B852" s="35">
        <f t="shared" ca="1" si="73"/>
        <v>1.6343186372423046E-2</v>
      </c>
      <c r="C852" s="7" cm="1">
        <f t="array" aca="1" ref="C852" ca="1">INDEX($C$4:$H$4,1,MATCH(TRUE,$C$6:$H$6&gt;=B852,0))</f>
        <v>10</v>
      </c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9"/>
    </row>
    <row r="853" spans="1:15">
      <c r="A853" s="14">
        <v>834</v>
      </c>
      <c r="B853" s="35">
        <f t="shared" ref="B853:B916" ca="1" si="74">RAND()</f>
        <v>0.65995672751584489</v>
      </c>
      <c r="C853" s="7" cm="1">
        <f t="array" aca="1" ref="C853" ca="1">INDEX($C$4:$H$4,1,MATCH(TRUE,$C$6:$H$6&gt;=B853,0))</f>
        <v>13</v>
      </c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9"/>
    </row>
    <row r="854" spans="1:15">
      <c r="A854" s="14">
        <v>835</v>
      </c>
      <c r="B854" s="35">
        <f t="shared" ca="1" si="74"/>
        <v>0.11701650517732776</v>
      </c>
      <c r="C854" s="7" cm="1">
        <f t="array" aca="1" ref="C854" ca="1">INDEX($C$4:$H$4,1,MATCH(TRUE,$C$6:$H$6&gt;=B854,0))</f>
        <v>11</v>
      </c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9"/>
    </row>
    <row r="855" spans="1:15">
      <c r="A855" s="14">
        <v>836</v>
      </c>
      <c r="B855" s="35">
        <f t="shared" ca="1" si="74"/>
        <v>0.82578749436449639</v>
      </c>
      <c r="C855" s="7" cm="1">
        <f t="array" aca="1" ref="C855" ca="1">INDEX($C$4:$H$4,1,MATCH(TRUE,$C$6:$H$6&gt;=B855,0))</f>
        <v>14</v>
      </c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9"/>
    </row>
    <row r="856" spans="1:15">
      <c r="A856" s="14">
        <v>837</v>
      </c>
      <c r="B856" s="35">
        <f t="shared" ca="1" si="74"/>
        <v>0.3220797753010467</v>
      </c>
      <c r="C856" s="7" cm="1">
        <f t="array" aca="1" ref="C856" ca="1">INDEX($C$4:$H$4,1,MATCH(TRUE,$C$6:$H$6&gt;=B856,0))</f>
        <v>12</v>
      </c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9"/>
    </row>
    <row r="857" spans="1:15">
      <c r="A857" s="14">
        <v>838</v>
      </c>
      <c r="B857" s="35">
        <f t="shared" ca="1" si="74"/>
        <v>0.41768055422095629</v>
      </c>
      <c r="C857" s="7" cm="1">
        <f t="array" aca="1" ref="C857" ca="1">INDEX($C$4:$H$4,1,MATCH(TRUE,$C$6:$H$6&gt;=B857,0))</f>
        <v>12</v>
      </c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9"/>
    </row>
    <row r="858" spans="1:15">
      <c r="A858" s="14">
        <v>839</v>
      </c>
      <c r="B858" s="35">
        <f t="shared" ca="1" si="74"/>
        <v>0.76751497512335976</v>
      </c>
      <c r="C858" s="7" cm="1">
        <f t="array" aca="1" ref="C858" ca="1">INDEX($C$4:$H$4,1,MATCH(TRUE,$C$6:$H$6&gt;=B858,0))</f>
        <v>13</v>
      </c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9"/>
    </row>
    <row r="859" spans="1:15">
      <c r="A859" s="14">
        <v>840</v>
      </c>
      <c r="B859" s="35">
        <f t="shared" ca="1" si="74"/>
        <v>0.7872227178851281</v>
      </c>
      <c r="C859" s="7" cm="1">
        <f t="array" aca="1" ref="C859" ca="1">INDEX($C$4:$H$4,1,MATCH(TRUE,$C$6:$H$6&gt;=B859,0))</f>
        <v>13</v>
      </c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9"/>
    </row>
    <row r="860" spans="1:15">
      <c r="A860" s="14">
        <v>841</v>
      </c>
      <c r="B860" s="35">
        <f t="shared" ca="1" si="74"/>
        <v>0.79955214287820842</v>
      </c>
      <c r="C860" s="7" cm="1">
        <f t="array" aca="1" ref="C860" ca="1">INDEX($C$4:$H$4,1,MATCH(TRUE,$C$6:$H$6&gt;=B860,0))</f>
        <v>13</v>
      </c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9"/>
    </row>
    <row r="861" spans="1:15">
      <c r="A861" s="14">
        <v>842</v>
      </c>
      <c r="B861" s="35">
        <f t="shared" ca="1" si="74"/>
        <v>0.43365106970719103</v>
      </c>
      <c r="C861" s="7" cm="1">
        <f t="array" aca="1" ref="C861" ca="1">INDEX($C$4:$H$4,1,MATCH(TRUE,$C$6:$H$6&gt;=B861,0))</f>
        <v>12</v>
      </c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9"/>
    </row>
    <row r="862" spans="1:15">
      <c r="A862" s="14">
        <v>843</v>
      </c>
      <c r="B862" s="35">
        <f t="shared" ca="1" si="74"/>
        <v>0.35972669459953077</v>
      </c>
      <c r="C862" s="7" cm="1">
        <f t="array" aca="1" ref="C862" ca="1">INDEX($C$4:$H$4,1,MATCH(TRUE,$C$6:$H$6&gt;=B862,0))</f>
        <v>12</v>
      </c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9"/>
    </row>
    <row r="863" spans="1:15">
      <c r="A863" s="14">
        <v>844</v>
      </c>
      <c r="B863" s="35">
        <f t="shared" ca="1" si="74"/>
        <v>0.11523233808037359</v>
      </c>
      <c r="C863" s="7" cm="1">
        <f t="array" aca="1" ref="C863" ca="1">INDEX($C$4:$H$4,1,MATCH(TRUE,$C$6:$H$6&gt;=B863,0))</f>
        <v>11</v>
      </c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9"/>
    </row>
    <row r="864" spans="1:15">
      <c r="A864" s="14">
        <v>845</v>
      </c>
      <c r="B864" s="35">
        <f t="shared" ca="1" si="74"/>
        <v>0.30417023587865366</v>
      </c>
      <c r="C864" s="7" cm="1">
        <f t="array" aca="1" ref="C864" ca="1">INDEX($C$4:$H$4,1,MATCH(TRUE,$C$6:$H$6&gt;=B864,0))</f>
        <v>12</v>
      </c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9"/>
    </row>
    <row r="865" spans="1:15">
      <c r="A865" s="14">
        <v>846</v>
      </c>
      <c r="B865" s="35">
        <f t="shared" ca="1" si="74"/>
        <v>0.49670860998242072</v>
      </c>
      <c r="C865" s="7" cm="1">
        <f t="array" aca="1" ref="C865" ca="1">INDEX($C$4:$H$4,1,MATCH(TRUE,$C$6:$H$6&gt;=B865,0))</f>
        <v>12</v>
      </c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9"/>
    </row>
    <row r="866" spans="1:15">
      <c r="A866" s="14">
        <v>847</v>
      </c>
      <c r="B866" s="35">
        <f t="shared" ca="1" si="74"/>
        <v>0.52086210461193105</v>
      </c>
      <c r="C866" s="7" cm="1">
        <f t="array" aca="1" ref="C866" ca="1">INDEX($C$4:$H$4,1,MATCH(TRUE,$C$6:$H$6&gt;=B866,0))</f>
        <v>12</v>
      </c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9"/>
    </row>
    <row r="867" spans="1:15">
      <c r="A867" s="14">
        <v>848</v>
      </c>
      <c r="B867" s="35">
        <f t="shared" ca="1" si="74"/>
        <v>0.40750323351514506</v>
      </c>
      <c r="C867" s="7" cm="1">
        <f t="array" aca="1" ref="C867" ca="1">INDEX($C$4:$H$4,1,MATCH(TRUE,$C$6:$H$6&gt;=B867,0))</f>
        <v>12</v>
      </c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9"/>
    </row>
    <row r="868" spans="1:15">
      <c r="A868" s="14">
        <v>849</v>
      </c>
      <c r="B868" s="35">
        <f t="shared" ca="1" si="74"/>
        <v>0.79208714428558769</v>
      </c>
      <c r="C868" s="7" cm="1">
        <f t="array" aca="1" ref="C868" ca="1">INDEX($C$4:$H$4,1,MATCH(TRUE,$C$6:$H$6&gt;=B868,0))</f>
        <v>13</v>
      </c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9"/>
    </row>
    <row r="869" spans="1:15">
      <c r="A869" s="14">
        <v>850</v>
      </c>
      <c r="B869" s="35">
        <f t="shared" ca="1" si="74"/>
        <v>0.76211830421080251</v>
      </c>
      <c r="C869" s="7" cm="1">
        <f t="array" aca="1" ref="C869" ca="1">INDEX($C$4:$H$4,1,MATCH(TRUE,$C$6:$H$6&gt;=B869,0))</f>
        <v>13</v>
      </c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9"/>
    </row>
    <row r="870" spans="1:15">
      <c r="A870" s="14">
        <v>851</v>
      </c>
      <c r="B870" s="35">
        <f t="shared" ca="1" si="74"/>
        <v>0.99967791167618114</v>
      </c>
      <c r="C870" s="7" cm="1">
        <f t="array" aca="1" ref="C870" ca="1">INDEX($C$4:$H$4,1,MATCH(TRUE,$C$6:$H$6&gt;=B870,0))</f>
        <v>15</v>
      </c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9"/>
    </row>
    <row r="871" spans="1:15">
      <c r="A871" s="14">
        <v>852</v>
      </c>
      <c r="B871" s="35">
        <f t="shared" ca="1" si="74"/>
        <v>0.82147038978946318</v>
      </c>
      <c r="C871" s="7" cm="1">
        <f t="array" aca="1" ref="C871" ca="1">INDEX($C$4:$H$4,1,MATCH(TRUE,$C$6:$H$6&gt;=B871,0))</f>
        <v>14</v>
      </c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9"/>
    </row>
    <row r="872" spans="1:15">
      <c r="A872" s="14">
        <v>853</v>
      </c>
      <c r="B872" s="35">
        <f t="shared" ca="1" si="74"/>
        <v>0.54255336956065359</v>
      </c>
      <c r="C872" s="7" cm="1">
        <f t="array" aca="1" ref="C872" ca="1">INDEX($C$4:$H$4,1,MATCH(TRUE,$C$6:$H$6&gt;=B872,0))</f>
        <v>12</v>
      </c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9"/>
    </row>
    <row r="873" spans="1:15">
      <c r="A873" s="14">
        <v>854</v>
      </c>
      <c r="B873" s="35">
        <f t="shared" ca="1" si="74"/>
        <v>0.50788176761182002</v>
      </c>
      <c r="C873" s="7" cm="1">
        <f t="array" aca="1" ref="C873" ca="1">INDEX($C$4:$H$4,1,MATCH(TRUE,$C$6:$H$6&gt;=B873,0))</f>
        <v>12</v>
      </c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9"/>
    </row>
    <row r="874" spans="1:15">
      <c r="A874" s="14">
        <v>855</v>
      </c>
      <c r="B874" s="35">
        <f t="shared" ca="1" si="74"/>
        <v>7.765117264460053E-2</v>
      </c>
      <c r="C874" s="7" cm="1">
        <f t="array" aca="1" ref="C874" ca="1">INDEX($C$4:$H$4,1,MATCH(TRUE,$C$6:$H$6&gt;=B874,0))</f>
        <v>10</v>
      </c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9"/>
    </row>
    <row r="875" spans="1:15">
      <c r="A875" s="14">
        <v>856</v>
      </c>
      <c r="B875" s="35">
        <f t="shared" ca="1" si="74"/>
        <v>0.7038019188707304</v>
      </c>
      <c r="C875" s="7" cm="1">
        <f t="array" aca="1" ref="C875" ca="1">INDEX($C$4:$H$4,1,MATCH(TRUE,$C$6:$H$6&gt;=B875,0))</f>
        <v>13</v>
      </c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9"/>
    </row>
    <row r="876" spans="1:15">
      <c r="A876" s="14">
        <v>857</v>
      </c>
      <c r="B876" s="35">
        <f t="shared" ca="1" si="74"/>
        <v>0.92303927573575428</v>
      </c>
      <c r="C876" s="7" cm="1">
        <f t="array" aca="1" ref="C876" ca="1">INDEX($C$4:$H$4,1,MATCH(TRUE,$C$6:$H$6&gt;=B876,0))</f>
        <v>15</v>
      </c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9"/>
    </row>
    <row r="877" spans="1:15">
      <c r="A877" s="14">
        <v>858</v>
      </c>
      <c r="B877" s="35">
        <f t="shared" ca="1" si="74"/>
        <v>0.83368888305876787</v>
      </c>
      <c r="C877" s="7" cm="1">
        <f t="array" aca="1" ref="C877" ca="1">INDEX($C$4:$H$4,1,MATCH(TRUE,$C$6:$H$6&gt;=B877,0))</f>
        <v>14</v>
      </c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9"/>
    </row>
    <row r="878" spans="1:15">
      <c r="A878" s="14">
        <v>859</v>
      </c>
      <c r="B878" s="35">
        <f t="shared" ca="1" si="74"/>
        <v>0.57091387200514243</v>
      </c>
      <c r="C878" s="7" cm="1">
        <f t="array" aca="1" ref="C878" ca="1">INDEX($C$4:$H$4,1,MATCH(TRUE,$C$6:$H$6&gt;=B878,0))</f>
        <v>12</v>
      </c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9"/>
    </row>
    <row r="879" spans="1:15">
      <c r="A879" s="14">
        <v>860</v>
      </c>
      <c r="B879" s="35">
        <f t="shared" ca="1" si="74"/>
        <v>0.21712538192647424</v>
      </c>
      <c r="C879" s="7" cm="1">
        <f t="array" aca="1" ref="C879" ca="1">INDEX($C$4:$H$4,1,MATCH(TRUE,$C$6:$H$6&gt;=B879,0))</f>
        <v>11</v>
      </c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9"/>
    </row>
    <row r="880" spans="1:15">
      <c r="A880" s="14">
        <v>861</v>
      </c>
      <c r="B880" s="35">
        <f t="shared" ca="1" si="74"/>
        <v>2.229837666240142E-2</v>
      </c>
      <c r="C880" s="7" cm="1">
        <f t="array" aca="1" ref="C880" ca="1">INDEX($C$4:$H$4,1,MATCH(TRUE,$C$6:$H$6&gt;=B880,0))</f>
        <v>10</v>
      </c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9"/>
    </row>
    <row r="881" spans="1:15">
      <c r="A881" s="14">
        <v>862</v>
      </c>
      <c r="B881" s="35">
        <f t="shared" ca="1" si="74"/>
        <v>0.22850886988943542</v>
      </c>
      <c r="C881" s="7" cm="1">
        <f t="array" aca="1" ref="C881" ca="1">INDEX($C$4:$H$4,1,MATCH(TRUE,$C$6:$H$6&gt;=B881,0))</f>
        <v>11</v>
      </c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9"/>
    </row>
    <row r="882" spans="1:15">
      <c r="A882" s="14">
        <v>863</v>
      </c>
      <c r="B882" s="35">
        <f t="shared" ca="1" si="74"/>
        <v>0.6116870037468447</v>
      </c>
      <c r="C882" s="7" cm="1">
        <f t="array" aca="1" ref="C882" ca="1">INDEX($C$4:$H$4,1,MATCH(TRUE,$C$6:$H$6&gt;=B882,0))</f>
        <v>13</v>
      </c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9"/>
    </row>
    <row r="883" spans="1:15">
      <c r="A883" s="14">
        <v>864</v>
      </c>
      <c r="B883" s="35">
        <f t="shared" ca="1" si="74"/>
        <v>0.65728092622235168</v>
      </c>
      <c r="C883" s="7" cm="1">
        <f t="array" aca="1" ref="C883" ca="1">INDEX($C$4:$H$4,1,MATCH(TRUE,$C$6:$H$6&gt;=B883,0))</f>
        <v>13</v>
      </c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9"/>
    </row>
    <row r="884" spans="1:15">
      <c r="A884" s="14">
        <v>865</v>
      </c>
      <c r="B884" s="35">
        <f t="shared" ca="1" si="74"/>
        <v>0.8769518262928363</v>
      </c>
      <c r="C884" s="7" cm="1">
        <f t="array" aca="1" ref="C884" ca="1">INDEX($C$4:$H$4,1,MATCH(TRUE,$C$6:$H$6&gt;=B884,0))</f>
        <v>14</v>
      </c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9"/>
    </row>
    <row r="885" spans="1:15">
      <c r="A885" s="14">
        <v>866</v>
      </c>
      <c r="B885" s="35">
        <f t="shared" ca="1" si="74"/>
        <v>0.77957970744369842</v>
      </c>
      <c r="C885" s="7" cm="1">
        <f t="array" aca="1" ref="C885" ca="1">INDEX($C$4:$H$4,1,MATCH(TRUE,$C$6:$H$6&gt;=B885,0))</f>
        <v>13</v>
      </c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9"/>
    </row>
    <row r="886" spans="1:15">
      <c r="A886" s="14">
        <v>867</v>
      </c>
      <c r="B886" s="35">
        <f t="shared" ca="1" si="74"/>
        <v>0.17925311535773936</v>
      </c>
      <c r="C886" s="7" cm="1">
        <f t="array" aca="1" ref="C886" ca="1">INDEX($C$4:$H$4,1,MATCH(TRUE,$C$6:$H$6&gt;=B886,0))</f>
        <v>11</v>
      </c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9"/>
    </row>
    <row r="887" spans="1:15">
      <c r="A887" s="14">
        <v>868</v>
      </c>
      <c r="B887" s="35">
        <f t="shared" ca="1" si="74"/>
        <v>0.19179228184762254</v>
      </c>
      <c r="C887" s="7" cm="1">
        <f t="array" aca="1" ref="C887" ca="1">INDEX($C$4:$H$4,1,MATCH(TRUE,$C$6:$H$6&gt;=B887,0))</f>
        <v>11</v>
      </c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9"/>
    </row>
    <row r="888" spans="1:15">
      <c r="A888" s="14">
        <v>869</v>
      </c>
      <c r="B888" s="35">
        <f t="shared" ca="1" si="74"/>
        <v>0.94647678146086367</v>
      </c>
      <c r="C888" s="7" cm="1">
        <f t="array" aca="1" ref="C888" ca="1">INDEX($C$4:$H$4,1,MATCH(TRUE,$C$6:$H$6&gt;=B888,0))</f>
        <v>15</v>
      </c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9"/>
    </row>
    <row r="889" spans="1:15">
      <c r="A889" s="14">
        <v>870</v>
      </c>
      <c r="B889" s="35">
        <f t="shared" ca="1" si="74"/>
        <v>0.90544569271612119</v>
      </c>
      <c r="C889" s="7" cm="1">
        <f t="array" aca="1" ref="C889" ca="1">INDEX($C$4:$H$4,1,MATCH(TRUE,$C$6:$H$6&gt;=B889,0))</f>
        <v>15</v>
      </c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9"/>
    </row>
    <row r="890" spans="1:15">
      <c r="A890" s="14">
        <v>871</v>
      </c>
      <c r="B890" s="35">
        <f t="shared" ca="1" si="74"/>
        <v>0.99478488786521346</v>
      </c>
      <c r="C890" s="7" cm="1">
        <f t="array" aca="1" ref="C890" ca="1">INDEX($C$4:$H$4,1,MATCH(TRUE,$C$6:$H$6&gt;=B890,0))</f>
        <v>15</v>
      </c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9"/>
    </row>
    <row r="891" spans="1:15">
      <c r="A891" s="14">
        <v>872</v>
      </c>
      <c r="B891" s="35">
        <f t="shared" ca="1" si="74"/>
        <v>0.5099977189692384</v>
      </c>
      <c r="C891" s="7" cm="1">
        <f t="array" aca="1" ref="C891" ca="1">INDEX($C$4:$H$4,1,MATCH(TRUE,$C$6:$H$6&gt;=B891,0))</f>
        <v>12</v>
      </c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9"/>
    </row>
    <row r="892" spans="1:15">
      <c r="A892" s="14">
        <v>873</v>
      </c>
      <c r="B892" s="35">
        <f t="shared" ca="1" si="74"/>
        <v>0.99741800982050821</v>
      </c>
      <c r="C892" s="7" cm="1">
        <f t="array" aca="1" ref="C892" ca="1">INDEX($C$4:$H$4,1,MATCH(TRUE,$C$6:$H$6&gt;=B892,0))</f>
        <v>15</v>
      </c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9"/>
    </row>
    <row r="893" spans="1:15">
      <c r="A893" s="14">
        <v>874</v>
      </c>
      <c r="B893" s="35">
        <f t="shared" ca="1" si="74"/>
        <v>0.16537149424643249</v>
      </c>
      <c r="C893" s="7" cm="1">
        <f t="array" aca="1" ref="C893" ca="1">INDEX($C$4:$H$4,1,MATCH(TRUE,$C$6:$H$6&gt;=B893,0))</f>
        <v>11</v>
      </c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9"/>
    </row>
    <row r="894" spans="1:15">
      <c r="A894" s="14">
        <v>875</v>
      </c>
      <c r="B894" s="35">
        <f t="shared" ca="1" si="74"/>
        <v>5.2773324835018398E-2</v>
      </c>
      <c r="C894" s="7" cm="1">
        <f t="array" aca="1" ref="C894" ca="1">INDEX($C$4:$H$4,1,MATCH(TRUE,$C$6:$H$6&gt;=B894,0))</f>
        <v>10</v>
      </c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9"/>
    </row>
    <row r="895" spans="1:15">
      <c r="A895" s="14">
        <v>876</v>
      </c>
      <c r="B895" s="35">
        <f t="shared" ca="1" si="74"/>
        <v>0.60642856155464797</v>
      </c>
      <c r="C895" s="7" cm="1">
        <f t="array" aca="1" ref="C895" ca="1">INDEX($C$4:$H$4,1,MATCH(TRUE,$C$6:$H$6&gt;=B895,0))</f>
        <v>13</v>
      </c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9"/>
    </row>
    <row r="896" spans="1:15">
      <c r="A896" s="14">
        <v>877</v>
      </c>
      <c r="B896" s="35">
        <f t="shared" ca="1" si="74"/>
        <v>0.49576018284494661</v>
      </c>
      <c r="C896" s="7" cm="1">
        <f t="array" aca="1" ref="C896" ca="1">INDEX($C$4:$H$4,1,MATCH(TRUE,$C$6:$H$6&gt;=B896,0))</f>
        <v>12</v>
      </c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9"/>
    </row>
    <row r="897" spans="1:15">
      <c r="A897" s="14">
        <v>878</v>
      </c>
      <c r="B897" s="35">
        <f t="shared" ca="1" si="74"/>
        <v>0.78426008639700862</v>
      </c>
      <c r="C897" s="7" cm="1">
        <f t="array" aca="1" ref="C897" ca="1">INDEX($C$4:$H$4,1,MATCH(TRUE,$C$6:$H$6&gt;=B897,0))</f>
        <v>13</v>
      </c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9"/>
    </row>
    <row r="898" spans="1:15">
      <c r="A898" s="14">
        <v>879</v>
      </c>
      <c r="B898" s="35">
        <f t="shared" ca="1" si="74"/>
        <v>0.69161440292955212</v>
      </c>
      <c r="C898" s="7" cm="1">
        <f t="array" aca="1" ref="C898" ca="1">INDEX($C$4:$H$4,1,MATCH(TRUE,$C$6:$H$6&gt;=B898,0))</f>
        <v>13</v>
      </c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9"/>
    </row>
    <row r="899" spans="1:15">
      <c r="A899" s="14">
        <v>880</v>
      </c>
      <c r="B899" s="35">
        <f t="shared" ca="1" si="74"/>
        <v>0.71504732157332096</v>
      </c>
      <c r="C899" s="7" cm="1">
        <f t="array" aca="1" ref="C899" ca="1">INDEX($C$4:$H$4,1,MATCH(TRUE,$C$6:$H$6&gt;=B899,0))</f>
        <v>13</v>
      </c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9"/>
    </row>
    <row r="900" spans="1:15">
      <c r="A900" s="14">
        <v>881</v>
      </c>
      <c r="B900" s="35">
        <f t="shared" ca="1" si="74"/>
        <v>0.83269609074647133</v>
      </c>
      <c r="C900" s="7" cm="1">
        <f t="array" aca="1" ref="C900" ca="1">INDEX($C$4:$H$4,1,MATCH(TRUE,$C$6:$H$6&gt;=B900,0))</f>
        <v>14</v>
      </c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9"/>
    </row>
    <row r="901" spans="1:15">
      <c r="A901" s="14">
        <v>882</v>
      </c>
      <c r="B901" s="35">
        <f t="shared" ca="1" si="74"/>
        <v>0.23928656612960164</v>
      </c>
      <c r="C901" s="7" cm="1">
        <f t="array" aca="1" ref="C901" ca="1">INDEX($C$4:$H$4,1,MATCH(TRUE,$C$6:$H$6&gt;=B901,0))</f>
        <v>11</v>
      </c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9"/>
    </row>
    <row r="902" spans="1:15">
      <c r="A902" s="14">
        <v>883</v>
      </c>
      <c r="B902" s="35">
        <f t="shared" ca="1" si="74"/>
        <v>0.74005333299832499</v>
      </c>
      <c r="C902" s="7" cm="1">
        <f t="array" aca="1" ref="C902" ca="1">INDEX($C$4:$H$4,1,MATCH(TRUE,$C$6:$H$6&gt;=B902,0))</f>
        <v>13</v>
      </c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9"/>
    </row>
    <row r="903" spans="1:15">
      <c r="A903" s="14">
        <v>884</v>
      </c>
      <c r="B903" s="35">
        <f t="shared" ca="1" si="74"/>
        <v>0.2733862289356519</v>
      </c>
      <c r="C903" s="7" cm="1">
        <f t="array" aca="1" ref="C903" ca="1">INDEX($C$4:$H$4,1,MATCH(TRUE,$C$6:$H$6&gt;=B903,0))</f>
        <v>11</v>
      </c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9"/>
    </row>
    <row r="904" spans="1:15">
      <c r="A904" s="14">
        <v>885</v>
      </c>
      <c r="B904" s="35">
        <f t="shared" ca="1" si="74"/>
        <v>0.5254979242170339</v>
      </c>
      <c r="C904" s="7" cm="1">
        <f t="array" aca="1" ref="C904" ca="1">INDEX($C$4:$H$4,1,MATCH(TRUE,$C$6:$H$6&gt;=B904,0))</f>
        <v>12</v>
      </c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9"/>
    </row>
    <row r="905" spans="1:15">
      <c r="A905" s="14">
        <v>886</v>
      </c>
      <c r="B905" s="35">
        <f t="shared" ca="1" si="74"/>
        <v>0.28091448272601272</v>
      </c>
      <c r="C905" s="7" cm="1">
        <f t="array" aca="1" ref="C905" ca="1">INDEX($C$4:$H$4,1,MATCH(TRUE,$C$6:$H$6&gt;=B905,0))</f>
        <v>11</v>
      </c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9"/>
    </row>
    <row r="906" spans="1:15">
      <c r="A906" s="14">
        <v>887</v>
      </c>
      <c r="B906" s="35">
        <f t="shared" ca="1" si="74"/>
        <v>0.56855912244940843</v>
      </c>
      <c r="C906" s="7" cm="1">
        <f t="array" aca="1" ref="C906" ca="1">INDEX($C$4:$H$4,1,MATCH(TRUE,$C$6:$H$6&gt;=B906,0))</f>
        <v>12</v>
      </c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9"/>
    </row>
    <row r="907" spans="1:15">
      <c r="A907" s="14">
        <v>888</v>
      </c>
      <c r="B907" s="35">
        <f t="shared" ca="1" si="74"/>
        <v>0.38530529019777449</v>
      </c>
      <c r="C907" s="7" cm="1">
        <f t="array" aca="1" ref="C907" ca="1">INDEX($C$4:$H$4,1,MATCH(TRUE,$C$6:$H$6&gt;=B907,0))</f>
        <v>12</v>
      </c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9"/>
    </row>
    <row r="908" spans="1:15">
      <c r="A908" s="14">
        <v>889</v>
      </c>
      <c r="B908" s="35">
        <f t="shared" ca="1" si="74"/>
        <v>0.2936378683261065</v>
      </c>
      <c r="C908" s="7" cm="1">
        <f t="array" aca="1" ref="C908" ca="1">INDEX($C$4:$H$4,1,MATCH(TRUE,$C$6:$H$6&gt;=B908,0))</f>
        <v>11</v>
      </c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9"/>
    </row>
    <row r="909" spans="1:15">
      <c r="A909" s="14">
        <v>890</v>
      </c>
      <c r="B909" s="35">
        <f t="shared" ca="1" si="74"/>
        <v>0.78466531252389471</v>
      </c>
      <c r="C909" s="7" cm="1">
        <f t="array" aca="1" ref="C909" ca="1">INDEX($C$4:$H$4,1,MATCH(TRUE,$C$6:$H$6&gt;=B909,0))</f>
        <v>13</v>
      </c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9"/>
    </row>
    <row r="910" spans="1:15">
      <c r="A910" s="14">
        <v>891</v>
      </c>
      <c r="B910" s="35">
        <f t="shared" ca="1" si="74"/>
        <v>0.62917203856992432</v>
      </c>
      <c r="C910" s="7" cm="1">
        <f t="array" aca="1" ref="C910" ca="1">INDEX($C$4:$H$4,1,MATCH(TRUE,$C$6:$H$6&gt;=B910,0))</f>
        <v>13</v>
      </c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9"/>
    </row>
    <row r="911" spans="1:15">
      <c r="A911" s="14">
        <v>892</v>
      </c>
      <c r="B911" s="35">
        <f t="shared" ca="1" si="74"/>
        <v>0.17321679710667692</v>
      </c>
      <c r="C911" s="7" cm="1">
        <f t="array" aca="1" ref="C911" ca="1">INDEX($C$4:$H$4,1,MATCH(TRUE,$C$6:$H$6&gt;=B911,0))</f>
        <v>11</v>
      </c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9"/>
    </row>
    <row r="912" spans="1:15">
      <c r="A912" s="14">
        <v>893</v>
      </c>
      <c r="B912" s="35">
        <f t="shared" ca="1" si="74"/>
        <v>0.43717607544017478</v>
      </c>
      <c r="C912" s="7" cm="1">
        <f t="array" aca="1" ref="C912" ca="1">INDEX($C$4:$H$4,1,MATCH(TRUE,$C$6:$H$6&gt;=B912,0))</f>
        <v>12</v>
      </c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9"/>
    </row>
    <row r="913" spans="1:15">
      <c r="A913" s="14">
        <v>894</v>
      </c>
      <c r="B913" s="35">
        <f t="shared" ca="1" si="74"/>
        <v>0.23084067475983339</v>
      </c>
      <c r="C913" s="7" cm="1">
        <f t="array" aca="1" ref="C913" ca="1">INDEX($C$4:$H$4,1,MATCH(TRUE,$C$6:$H$6&gt;=B913,0))</f>
        <v>11</v>
      </c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9"/>
    </row>
    <row r="914" spans="1:15">
      <c r="A914" s="14">
        <v>895</v>
      </c>
      <c r="B914" s="35">
        <f t="shared" ca="1" si="74"/>
        <v>2.4223759828022828E-2</v>
      </c>
      <c r="C914" s="7" cm="1">
        <f t="array" aca="1" ref="C914" ca="1">INDEX($C$4:$H$4,1,MATCH(TRUE,$C$6:$H$6&gt;=B914,0))</f>
        <v>10</v>
      </c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9"/>
    </row>
    <row r="915" spans="1:15">
      <c r="A915" s="14">
        <v>896</v>
      </c>
      <c r="B915" s="35">
        <f t="shared" ca="1" si="74"/>
        <v>0.22696655454167969</v>
      </c>
      <c r="C915" s="7" cm="1">
        <f t="array" aca="1" ref="C915" ca="1">INDEX($C$4:$H$4,1,MATCH(TRUE,$C$6:$H$6&gt;=B915,0))</f>
        <v>11</v>
      </c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9"/>
    </row>
    <row r="916" spans="1:15">
      <c r="A916" s="14">
        <v>897</v>
      </c>
      <c r="B916" s="35">
        <f t="shared" ca="1" si="74"/>
        <v>0.72855621456656605</v>
      </c>
      <c r="C916" s="7" cm="1">
        <f t="array" aca="1" ref="C916" ca="1">INDEX($C$4:$H$4,1,MATCH(TRUE,$C$6:$H$6&gt;=B916,0))</f>
        <v>13</v>
      </c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9"/>
    </row>
    <row r="917" spans="1:15">
      <c r="A917" s="14">
        <v>898</v>
      </c>
      <c r="B917" s="35">
        <f t="shared" ref="B917:B980" ca="1" si="75">RAND()</f>
        <v>0.30883236206602693</v>
      </c>
      <c r="C917" s="7" cm="1">
        <f t="array" aca="1" ref="C917" ca="1">INDEX($C$4:$H$4,1,MATCH(TRUE,$C$6:$H$6&gt;=B917,0))</f>
        <v>12</v>
      </c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9"/>
    </row>
    <row r="918" spans="1:15">
      <c r="A918" s="14">
        <v>899</v>
      </c>
      <c r="B918" s="35">
        <f t="shared" ca="1" si="75"/>
        <v>0.73675475331512386</v>
      </c>
      <c r="C918" s="7" cm="1">
        <f t="array" aca="1" ref="C918" ca="1">INDEX($C$4:$H$4,1,MATCH(TRUE,$C$6:$H$6&gt;=B918,0))</f>
        <v>13</v>
      </c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9"/>
    </row>
    <row r="919" spans="1:15">
      <c r="A919" s="14">
        <v>900</v>
      </c>
      <c r="B919" s="35">
        <f t="shared" ca="1" si="75"/>
        <v>0.33974459377636346</v>
      </c>
      <c r="C919" s="7" cm="1">
        <f t="array" aca="1" ref="C919" ca="1">INDEX($C$4:$H$4,1,MATCH(TRUE,$C$6:$H$6&gt;=B919,0))</f>
        <v>12</v>
      </c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9"/>
    </row>
    <row r="920" spans="1:15">
      <c r="A920" s="14">
        <v>901</v>
      </c>
      <c r="B920" s="35">
        <f t="shared" ca="1" si="75"/>
        <v>0.69827355791108214</v>
      </c>
      <c r="C920" s="7" cm="1">
        <f t="array" aca="1" ref="C920" ca="1">INDEX($C$4:$H$4,1,MATCH(TRUE,$C$6:$H$6&gt;=B920,0))</f>
        <v>13</v>
      </c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9"/>
    </row>
    <row r="921" spans="1:15">
      <c r="A921" s="14">
        <v>902</v>
      </c>
      <c r="B921" s="35">
        <f t="shared" ca="1" si="75"/>
        <v>0.17411976709978583</v>
      </c>
      <c r="C921" s="7" cm="1">
        <f t="array" aca="1" ref="C921" ca="1">INDEX($C$4:$H$4,1,MATCH(TRUE,$C$6:$H$6&gt;=B921,0))</f>
        <v>11</v>
      </c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9"/>
    </row>
    <row r="922" spans="1:15">
      <c r="A922" s="14">
        <v>903</v>
      </c>
      <c r="B922" s="35">
        <f t="shared" ca="1" si="75"/>
        <v>0.2386995532251186</v>
      </c>
      <c r="C922" s="7" cm="1">
        <f t="array" aca="1" ref="C922" ca="1">INDEX($C$4:$H$4,1,MATCH(TRUE,$C$6:$H$6&gt;=B922,0))</f>
        <v>11</v>
      </c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9"/>
    </row>
    <row r="923" spans="1:15">
      <c r="A923" s="14">
        <v>904</v>
      </c>
      <c r="B923" s="35">
        <f t="shared" ca="1" si="75"/>
        <v>0.94183451498977344</v>
      </c>
      <c r="C923" s="7" cm="1">
        <f t="array" aca="1" ref="C923" ca="1">INDEX($C$4:$H$4,1,MATCH(TRUE,$C$6:$H$6&gt;=B923,0))</f>
        <v>15</v>
      </c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9"/>
    </row>
    <row r="924" spans="1:15">
      <c r="A924" s="14">
        <v>905</v>
      </c>
      <c r="B924" s="35">
        <f t="shared" ca="1" si="75"/>
        <v>0.82646132217261348</v>
      </c>
      <c r="C924" s="7" cm="1">
        <f t="array" aca="1" ref="C924" ca="1">INDEX($C$4:$H$4,1,MATCH(TRUE,$C$6:$H$6&gt;=B924,0))</f>
        <v>14</v>
      </c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9"/>
    </row>
    <row r="925" spans="1:15">
      <c r="A925" s="14">
        <v>906</v>
      </c>
      <c r="B925" s="35">
        <f t="shared" ca="1" si="75"/>
        <v>1.4312292100388313E-2</v>
      </c>
      <c r="C925" s="7" cm="1">
        <f t="array" aca="1" ref="C925" ca="1">INDEX($C$4:$H$4,1,MATCH(TRUE,$C$6:$H$6&gt;=B925,0))</f>
        <v>10</v>
      </c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9"/>
    </row>
    <row r="926" spans="1:15">
      <c r="A926" s="14">
        <v>907</v>
      </c>
      <c r="B926" s="35">
        <f t="shared" ca="1" si="75"/>
        <v>0.31903393211656106</v>
      </c>
      <c r="C926" s="7" cm="1">
        <f t="array" aca="1" ref="C926" ca="1">INDEX($C$4:$H$4,1,MATCH(TRUE,$C$6:$H$6&gt;=B926,0))</f>
        <v>12</v>
      </c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9"/>
    </row>
    <row r="927" spans="1:15">
      <c r="A927" s="14">
        <v>908</v>
      </c>
      <c r="B927" s="35">
        <f t="shared" ca="1" si="75"/>
        <v>0.28674771436530411</v>
      </c>
      <c r="C927" s="7" cm="1">
        <f t="array" aca="1" ref="C927" ca="1">INDEX($C$4:$H$4,1,MATCH(TRUE,$C$6:$H$6&gt;=B927,0))</f>
        <v>11</v>
      </c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9"/>
    </row>
    <row r="928" spans="1:15">
      <c r="A928" s="14">
        <v>909</v>
      </c>
      <c r="B928" s="35">
        <f t="shared" ca="1" si="75"/>
        <v>0.4758013427849469</v>
      </c>
      <c r="C928" s="7" cm="1">
        <f t="array" aca="1" ref="C928" ca="1">INDEX($C$4:$H$4,1,MATCH(TRUE,$C$6:$H$6&gt;=B928,0))</f>
        <v>12</v>
      </c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9"/>
    </row>
    <row r="929" spans="1:15">
      <c r="A929" s="14">
        <v>910</v>
      </c>
      <c r="B929" s="35">
        <f t="shared" ca="1" si="75"/>
        <v>0.27782106025004161</v>
      </c>
      <c r="C929" s="7" cm="1">
        <f t="array" aca="1" ref="C929" ca="1">INDEX($C$4:$H$4,1,MATCH(TRUE,$C$6:$H$6&gt;=B929,0))</f>
        <v>11</v>
      </c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9"/>
    </row>
    <row r="930" spans="1:15">
      <c r="A930" s="14">
        <v>911</v>
      </c>
      <c r="B930" s="35">
        <f t="shared" ca="1" si="75"/>
        <v>0.43114831387587249</v>
      </c>
      <c r="C930" s="7" cm="1">
        <f t="array" aca="1" ref="C930" ca="1">INDEX($C$4:$H$4,1,MATCH(TRUE,$C$6:$H$6&gt;=B930,0))</f>
        <v>12</v>
      </c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9"/>
    </row>
    <row r="931" spans="1:15">
      <c r="A931" s="14">
        <v>912</v>
      </c>
      <c r="B931" s="35">
        <f t="shared" ca="1" si="75"/>
        <v>0.36007078845197438</v>
      </c>
      <c r="C931" s="7" cm="1">
        <f t="array" aca="1" ref="C931" ca="1">INDEX($C$4:$H$4,1,MATCH(TRUE,$C$6:$H$6&gt;=B931,0))</f>
        <v>12</v>
      </c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9"/>
    </row>
    <row r="932" spans="1:15">
      <c r="A932" s="14">
        <v>913</v>
      </c>
      <c r="B932" s="35">
        <f t="shared" ca="1" si="75"/>
        <v>0.64805733743709437</v>
      </c>
      <c r="C932" s="7" cm="1">
        <f t="array" aca="1" ref="C932" ca="1">INDEX($C$4:$H$4,1,MATCH(TRUE,$C$6:$H$6&gt;=B932,0))</f>
        <v>13</v>
      </c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9"/>
    </row>
    <row r="933" spans="1:15">
      <c r="A933" s="14">
        <v>914</v>
      </c>
      <c r="B933" s="35">
        <f t="shared" ca="1" si="75"/>
        <v>0.576337896775859</v>
      </c>
      <c r="C933" s="7" cm="1">
        <f t="array" aca="1" ref="C933" ca="1">INDEX($C$4:$H$4,1,MATCH(TRUE,$C$6:$H$6&gt;=B933,0))</f>
        <v>12</v>
      </c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9"/>
    </row>
    <row r="934" spans="1:15">
      <c r="A934" s="14">
        <v>915</v>
      </c>
      <c r="B934" s="35">
        <f t="shared" ca="1" si="75"/>
        <v>0.2802381829646694</v>
      </c>
      <c r="C934" s="7" cm="1">
        <f t="array" aca="1" ref="C934" ca="1">INDEX($C$4:$H$4,1,MATCH(TRUE,$C$6:$H$6&gt;=B934,0))</f>
        <v>11</v>
      </c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9"/>
    </row>
    <row r="935" spans="1:15">
      <c r="A935" s="14">
        <v>916</v>
      </c>
      <c r="B935" s="35">
        <f t="shared" ca="1" si="75"/>
        <v>0.91792433640312809</v>
      </c>
      <c r="C935" s="7" cm="1">
        <f t="array" aca="1" ref="C935" ca="1">INDEX($C$4:$H$4,1,MATCH(TRUE,$C$6:$H$6&gt;=B935,0))</f>
        <v>15</v>
      </c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9"/>
    </row>
    <row r="936" spans="1:15">
      <c r="A936" s="14">
        <v>917</v>
      </c>
      <c r="B936" s="35">
        <f t="shared" ca="1" si="75"/>
        <v>0.28189028120167092</v>
      </c>
      <c r="C936" s="7" cm="1">
        <f t="array" aca="1" ref="C936" ca="1">INDEX($C$4:$H$4,1,MATCH(TRUE,$C$6:$H$6&gt;=B936,0))</f>
        <v>11</v>
      </c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9"/>
    </row>
    <row r="937" spans="1:15">
      <c r="A937" s="14">
        <v>918</v>
      </c>
      <c r="B937" s="35">
        <f t="shared" ca="1" si="75"/>
        <v>0.86484575643935235</v>
      </c>
      <c r="C937" s="7" cm="1">
        <f t="array" aca="1" ref="C937" ca="1">INDEX($C$4:$H$4,1,MATCH(TRUE,$C$6:$H$6&gt;=B937,0))</f>
        <v>14</v>
      </c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9"/>
    </row>
    <row r="938" spans="1:15">
      <c r="A938" s="14">
        <v>919</v>
      </c>
      <c r="B938" s="35">
        <f t="shared" ca="1" si="75"/>
        <v>0.59382595185702991</v>
      </c>
      <c r="C938" s="7" cm="1">
        <f t="array" aca="1" ref="C938" ca="1">INDEX($C$4:$H$4,1,MATCH(TRUE,$C$6:$H$6&gt;=B938,0))</f>
        <v>12</v>
      </c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9"/>
    </row>
    <row r="939" spans="1:15">
      <c r="A939" s="14">
        <v>920</v>
      </c>
      <c r="B939" s="35">
        <f t="shared" ca="1" si="75"/>
        <v>0.78031010870333162</v>
      </c>
      <c r="C939" s="7" cm="1">
        <f t="array" aca="1" ref="C939" ca="1">INDEX($C$4:$H$4,1,MATCH(TRUE,$C$6:$H$6&gt;=B939,0))</f>
        <v>13</v>
      </c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9"/>
    </row>
    <row r="940" spans="1:15">
      <c r="A940" s="14">
        <v>921</v>
      </c>
      <c r="B940" s="35">
        <f t="shared" ca="1" si="75"/>
        <v>0.4807871154103901</v>
      </c>
      <c r="C940" s="7" cm="1">
        <f t="array" aca="1" ref="C940" ca="1">INDEX($C$4:$H$4,1,MATCH(TRUE,$C$6:$H$6&gt;=B940,0))</f>
        <v>12</v>
      </c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9"/>
    </row>
    <row r="941" spans="1:15">
      <c r="A941" s="14">
        <v>922</v>
      </c>
      <c r="B941" s="35">
        <f t="shared" ca="1" si="75"/>
        <v>0.55564947904380713</v>
      </c>
      <c r="C941" s="7" cm="1">
        <f t="array" aca="1" ref="C941" ca="1">INDEX($C$4:$H$4,1,MATCH(TRUE,$C$6:$H$6&gt;=B941,0))</f>
        <v>12</v>
      </c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9"/>
    </row>
    <row r="942" spans="1:15">
      <c r="A942" s="14">
        <v>923</v>
      </c>
      <c r="B942" s="35">
        <f t="shared" ca="1" si="75"/>
        <v>0.52173399685056998</v>
      </c>
      <c r="C942" s="7" cm="1">
        <f t="array" aca="1" ref="C942" ca="1">INDEX($C$4:$H$4,1,MATCH(TRUE,$C$6:$H$6&gt;=B942,0))</f>
        <v>12</v>
      </c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9"/>
    </row>
    <row r="943" spans="1:15">
      <c r="A943" s="14">
        <v>924</v>
      </c>
      <c r="B943" s="35">
        <f t="shared" ca="1" si="75"/>
        <v>0.354721693793981</v>
      </c>
      <c r="C943" s="7" cm="1">
        <f t="array" aca="1" ref="C943" ca="1">INDEX($C$4:$H$4,1,MATCH(TRUE,$C$6:$H$6&gt;=B943,0))</f>
        <v>12</v>
      </c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9"/>
    </row>
    <row r="944" spans="1:15">
      <c r="A944" s="14">
        <v>925</v>
      </c>
      <c r="B944" s="35">
        <f t="shared" ca="1" si="75"/>
        <v>0.91770664252056156</v>
      </c>
      <c r="C944" s="7" cm="1">
        <f t="array" aca="1" ref="C944" ca="1">INDEX($C$4:$H$4,1,MATCH(TRUE,$C$6:$H$6&gt;=B944,0))</f>
        <v>15</v>
      </c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9"/>
    </row>
    <row r="945" spans="1:15">
      <c r="A945" s="14">
        <v>926</v>
      </c>
      <c r="B945" s="35">
        <f t="shared" ca="1" si="75"/>
        <v>9.9883185028576627E-2</v>
      </c>
      <c r="C945" s="7" cm="1">
        <f t="array" aca="1" ref="C945" ca="1">INDEX($C$4:$H$4,1,MATCH(TRUE,$C$6:$H$6&gt;=B945,0))</f>
        <v>10</v>
      </c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9"/>
    </row>
    <row r="946" spans="1:15">
      <c r="A946" s="14">
        <v>927</v>
      </c>
      <c r="B946" s="35">
        <f t="shared" ca="1" si="75"/>
        <v>0.44125327804210679</v>
      </c>
      <c r="C946" s="7" cm="1">
        <f t="array" aca="1" ref="C946" ca="1">INDEX($C$4:$H$4,1,MATCH(TRUE,$C$6:$H$6&gt;=B946,0))</f>
        <v>12</v>
      </c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9"/>
    </row>
    <row r="947" spans="1:15">
      <c r="A947" s="14">
        <v>928</v>
      </c>
      <c r="B947" s="35">
        <f t="shared" ca="1" si="75"/>
        <v>0.83238855204790485</v>
      </c>
      <c r="C947" s="7" cm="1">
        <f t="array" aca="1" ref="C947" ca="1">INDEX($C$4:$H$4,1,MATCH(TRUE,$C$6:$H$6&gt;=B947,0))</f>
        <v>14</v>
      </c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9"/>
    </row>
    <row r="948" spans="1:15">
      <c r="A948" s="14">
        <v>929</v>
      </c>
      <c r="B948" s="35">
        <f t="shared" ca="1" si="75"/>
        <v>0.88695538025145026</v>
      </c>
      <c r="C948" s="7" cm="1">
        <f t="array" aca="1" ref="C948" ca="1">INDEX($C$4:$H$4,1,MATCH(TRUE,$C$6:$H$6&gt;=B948,0))</f>
        <v>14</v>
      </c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9"/>
    </row>
    <row r="949" spans="1:15">
      <c r="A949" s="14">
        <v>930</v>
      </c>
      <c r="B949" s="35">
        <f t="shared" ca="1" si="75"/>
        <v>0.50287708817426924</v>
      </c>
      <c r="C949" s="7" cm="1">
        <f t="array" aca="1" ref="C949" ca="1">INDEX($C$4:$H$4,1,MATCH(TRUE,$C$6:$H$6&gt;=B949,0))</f>
        <v>12</v>
      </c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9"/>
    </row>
    <row r="950" spans="1:15">
      <c r="A950" s="14">
        <v>931</v>
      </c>
      <c r="B950" s="35">
        <f t="shared" ca="1" si="75"/>
        <v>0.25757466188616263</v>
      </c>
      <c r="C950" s="7" cm="1">
        <f t="array" aca="1" ref="C950" ca="1">INDEX($C$4:$H$4,1,MATCH(TRUE,$C$6:$H$6&gt;=B950,0))</f>
        <v>11</v>
      </c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9"/>
    </row>
    <row r="951" spans="1:15">
      <c r="A951" s="14">
        <v>932</v>
      </c>
      <c r="B951" s="35">
        <f t="shared" ca="1" si="75"/>
        <v>0.76611686074945107</v>
      </c>
      <c r="C951" s="7" cm="1">
        <f t="array" aca="1" ref="C951" ca="1">INDEX($C$4:$H$4,1,MATCH(TRUE,$C$6:$H$6&gt;=B951,0))</f>
        <v>13</v>
      </c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9"/>
    </row>
    <row r="952" spans="1:15">
      <c r="A952" s="14">
        <v>933</v>
      </c>
      <c r="B952" s="35">
        <f t="shared" ca="1" si="75"/>
        <v>0.22958808474455106</v>
      </c>
      <c r="C952" s="7" cm="1">
        <f t="array" aca="1" ref="C952" ca="1">INDEX($C$4:$H$4,1,MATCH(TRUE,$C$6:$H$6&gt;=B952,0))</f>
        <v>11</v>
      </c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9"/>
    </row>
    <row r="953" spans="1:15">
      <c r="A953" s="14">
        <v>934</v>
      </c>
      <c r="B953" s="35">
        <f t="shared" ca="1" si="75"/>
        <v>0.73051150004436505</v>
      </c>
      <c r="C953" s="7" cm="1">
        <f t="array" aca="1" ref="C953" ca="1">INDEX($C$4:$H$4,1,MATCH(TRUE,$C$6:$H$6&gt;=B953,0))</f>
        <v>13</v>
      </c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9"/>
    </row>
    <row r="954" spans="1:15">
      <c r="A954" s="14">
        <v>935</v>
      </c>
      <c r="B954" s="35">
        <f t="shared" ca="1" si="75"/>
        <v>6.3360223660256398E-2</v>
      </c>
      <c r="C954" s="7" cm="1">
        <f t="array" aca="1" ref="C954" ca="1">INDEX($C$4:$H$4,1,MATCH(TRUE,$C$6:$H$6&gt;=B954,0))</f>
        <v>10</v>
      </c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9"/>
    </row>
    <row r="955" spans="1:15">
      <c r="A955" s="14">
        <v>936</v>
      </c>
      <c r="B955" s="35">
        <f t="shared" ca="1" si="75"/>
        <v>0.49876583613435443</v>
      </c>
      <c r="C955" s="7" cm="1">
        <f t="array" aca="1" ref="C955" ca="1">INDEX($C$4:$H$4,1,MATCH(TRUE,$C$6:$H$6&gt;=B955,0))</f>
        <v>12</v>
      </c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9"/>
    </row>
    <row r="956" spans="1:15">
      <c r="A956" s="14">
        <v>937</v>
      </c>
      <c r="B956" s="35">
        <f t="shared" ca="1" si="75"/>
        <v>0.93562431556165671</v>
      </c>
      <c r="C956" s="7" cm="1">
        <f t="array" aca="1" ref="C956" ca="1">INDEX($C$4:$H$4,1,MATCH(TRUE,$C$6:$H$6&gt;=B956,0))</f>
        <v>15</v>
      </c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9"/>
    </row>
    <row r="957" spans="1:15">
      <c r="A957" s="14">
        <v>938</v>
      </c>
      <c r="B957" s="35">
        <f t="shared" ca="1" si="75"/>
        <v>0.81412348578697524</v>
      </c>
      <c r="C957" s="7" cm="1">
        <f t="array" aca="1" ref="C957" ca="1">INDEX($C$4:$H$4,1,MATCH(TRUE,$C$6:$H$6&gt;=B957,0))</f>
        <v>14</v>
      </c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9"/>
    </row>
    <row r="958" spans="1:15">
      <c r="A958" s="14">
        <v>939</v>
      </c>
      <c r="B958" s="35">
        <f t="shared" ca="1" si="75"/>
        <v>0.40082327001492124</v>
      </c>
      <c r="C958" s="7" cm="1">
        <f t="array" aca="1" ref="C958" ca="1">INDEX($C$4:$H$4,1,MATCH(TRUE,$C$6:$H$6&gt;=B958,0))</f>
        <v>12</v>
      </c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9"/>
    </row>
    <row r="959" spans="1:15">
      <c r="A959" s="14">
        <v>940</v>
      </c>
      <c r="B959" s="35">
        <f t="shared" ca="1" si="75"/>
        <v>0.58259245127185832</v>
      </c>
      <c r="C959" s="7" cm="1">
        <f t="array" aca="1" ref="C959" ca="1">INDEX($C$4:$H$4,1,MATCH(TRUE,$C$6:$H$6&gt;=B959,0))</f>
        <v>12</v>
      </c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9"/>
    </row>
    <row r="960" spans="1:15">
      <c r="A960" s="14">
        <v>941</v>
      </c>
      <c r="B960" s="35">
        <f t="shared" ca="1" si="75"/>
        <v>7.7178572303859716E-2</v>
      </c>
      <c r="C960" s="7" cm="1">
        <f t="array" aca="1" ref="C960" ca="1">INDEX($C$4:$H$4,1,MATCH(TRUE,$C$6:$H$6&gt;=B960,0))</f>
        <v>10</v>
      </c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9"/>
    </row>
    <row r="961" spans="1:15">
      <c r="A961" s="14">
        <v>942</v>
      </c>
      <c r="B961" s="35">
        <f t="shared" ca="1" si="75"/>
        <v>0.33070458715505247</v>
      </c>
      <c r="C961" s="7" cm="1">
        <f t="array" aca="1" ref="C961" ca="1">INDEX($C$4:$H$4,1,MATCH(TRUE,$C$6:$H$6&gt;=B961,0))</f>
        <v>12</v>
      </c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9"/>
    </row>
    <row r="962" spans="1:15">
      <c r="A962" s="14">
        <v>943</v>
      </c>
      <c r="B962" s="35">
        <f t="shared" ca="1" si="75"/>
        <v>0.18853286754182241</v>
      </c>
      <c r="C962" s="7" cm="1">
        <f t="array" aca="1" ref="C962" ca="1">INDEX($C$4:$H$4,1,MATCH(TRUE,$C$6:$H$6&gt;=B962,0))</f>
        <v>11</v>
      </c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9"/>
    </row>
    <row r="963" spans="1:15">
      <c r="A963" s="14">
        <v>944</v>
      </c>
      <c r="B963" s="35">
        <f t="shared" ca="1" si="75"/>
        <v>0.44590666418824398</v>
      </c>
      <c r="C963" s="7" cm="1">
        <f t="array" aca="1" ref="C963" ca="1">INDEX($C$4:$H$4,1,MATCH(TRUE,$C$6:$H$6&gt;=B963,0))</f>
        <v>12</v>
      </c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9"/>
    </row>
    <row r="964" spans="1:15">
      <c r="A964" s="14">
        <v>945</v>
      </c>
      <c r="B964" s="35">
        <f t="shared" ca="1" si="75"/>
        <v>0.44641505453136165</v>
      </c>
      <c r="C964" s="7" cm="1">
        <f t="array" aca="1" ref="C964" ca="1">INDEX($C$4:$H$4,1,MATCH(TRUE,$C$6:$H$6&gt;=B964,0))</f>
        <v>12</v>
      </c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9"/>
    </row>
    <row r="965" spans="1:15">
      <c r="A965" s="14">
        <v>946</v>
      </c>
      <c r="B965" s="35">
        <f t="shared" ca="1" si="75"/>
        <v>0.97277537478780662</v>
      </c>
      <c r="C965" s="7" cm="1">
        <f t="array" aca="1" ref="C965" ca="1">INDEX($C$4:$H$4,1,MATCH(TRUE,$C$6:$H$6&gt;=B965,0))</f>
        <v>15</v>
      </c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9"/>
    </row>
    <row r="966" spans="1:15">
      <c r="A966" s="14">
        <v>947</v>
      </c>
      <c r="B966" s="35">
        <f t="shared" ca="1" si="75"/>
        <v>0.45453739538678628</v>
      </c>
      <c r="C966" s="7" cm="1">
        <f t="array" aca="1" ref="C966" ca="1">INDEX($C$4:$H$4,1,MATCH(TRUE,$C$6:$H$6&gt;=B966,0))</f>
        <v>12</v>
      </c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9"/>
    </row>
    <row r="967" spans="1:15">
      <c r="A967" s="14">
        <v>948</v>
      </c>
      <c r="B967" s="35">
        <f t="shared" ca="1" si="75"/>
        <v>0.53325068661765418</v>
      </c>
      <c r="C967" s="7" cm="1">
        <f t="array" aca="1" ref="C967" ca="1">INDEX($C$4:$H$4,1,MATCH(TRUE,$C$6:$H$6&gt;=B967,0))</f>
        <v>12</v>
      </c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9"/>
    </row>
    <row r="968" spans="1:15">
      <c r="A968" s="14">
        <v>949</v>
      </c>
      <c r="B968" s="35">
        <f t="shared" ca="1" si="75"/>
        <v>0.65587780893861403</v>
      </c>
      <c r="C968" s="7" cm="1">
        <f t="array" aca="1" ref="C968" ca="1">INDEX($C$4:$H$4,1,MATCH(TRUE,$C$6:$H$6&gt;=B968,0))</f>
        <v>13</v>
      </c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9"/>
    </row>
    <row r="969" spans="1:15">
      <c r="A969" s="14">
        <v>950</v>
      </c>
      <c r="B969" s="35">
        <f t="shared" ca="1" si="75"/>
        <v>3.6081617274872468E-2</v>
      </c>
      <c r="C969" s="7" cm="1">
        <f t="array" aca="1" ref="C969" ca="1">INDEX($C$4:$H$4,1,MATCH(TRUE,$C$6:$H$6&gt;=B969,0))</f>
        <v>10</v>
      </c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9"/>
    </row>
    <row r="970" spans="1:15">
      <c r="A970" s="14">
        <v>951</v>
      </c>
      <c r="B970" s="35">
        <f t="shared" ca="1" si="75"/>
        <v>0.6373645074946338</v>
      </c>
      <c r="C970" s="7" cm="1">
        <f t="array" aca="1" ref="C970" ca="1">INDEX($C$4:$H$4,1,MATCH(TRUE,$C$6:$H$6&gt;=B970,0))</f>
        <v>13</v>
      </c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9"/>
    </row>
    <row r="971" spans="1:15">
      <c r="A971" s="14">
        <v>952</v>
      </c>
      <c r="B971" s="35">
        <f t="shared" ca="1" si="75"/>
        <v>0.76167072822348392</v>
      </c>
      <c r="C971" s="7" cm="1">
        <f t="array" aca="1" ref="C971" ca="1">INDEX($C$4:$H$4,1,MATCH(TRUE,$C$6:$H$6&gt;=B971,0))</f>
        <v>13</v>
      </c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9"/>
    </row>
    <row r="972" spans="1:15">
      <c r="A972" s="14">
        <v>953</v>
      </c>
      <c r="B972" s="35">
        <f t="shared" ca="1" si="75"/>
        <v>0.24002845228256597</v>
      </c>
      <c r="C972" s="7" cm="1">
        <f t="array" aca="1" ref="C972" ca="1">INDEX($C$4:$H$4,1,MATCH(TRUE,$C$6:$H$6&gt;=B972,0))</f>
        <v>11</v>
      </c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9"/>
    </row>
    <row r="973" spans="1:15">
      <c r="A973" s="14">
        <v>954</v>
      </c>
      <c r="B973" s="35">
        <f t="shared" ca="1" si="75"/>
        <v>0.50372312818990439</v>
      </c>
      <c r="C973" s="7" cm="1">
        <f t="array" aca="1" ref="C973" ca="1">INDEX($C$4:$H$4,1,MATCH(TRUE,$C$6:$H$6&gt;=B973,0))</f>
        <v>12</v>
      </c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9"/>
    </row>
    <row r="974" spans="1:15">
      <c r="A974" s="14">
        <v>955</v>
      </c>
      <c r="B974" s="35">
        <f t="shared" ca="1" si="75"/>
        <v>0.3704926354119068</v>
      </c>
      <c r="C974" s="7" cm="1">
        <f t="array" aca="1" ref="C974" ca="1">INDEX($C$4:$H$4,1,MATCH(TRUE,$C$6:$H$6&gt;=B974,0))</f>
        <v>12</v>
      </c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9"/>
    </row>
    <row r="975" spans="1:15">
      <c r="A975" s="14">
        <v>956</v>
      </c>
      <c r="B975" s="35">
        <f t="shared" ca="1" si="75"/>
        <v>0.78167677802283109</v>
      </c>
      <c r="C975" s="7" cm="1">
        <f t="array" aca="1" ref="C975" ca="1">INDEX($C$4:$H$4,1,MATCH(TRUE,$C$6:$H$6&gt;=B975,0))</f>
        <v>13</v>
      </c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9"/>
    </row>
    <row r="976" spans="1:15">
      <c r="A976" s="14">
        <v>957</v>
      </c>
      <c r="B976" s="35">
        <f t="shared" ca="1" si="75"/>
        <v>0.94764912979787563</v>
      </c>
      <c r="C976" s="7" cm="1">
        <f t="array" aca="1" ref="C976" ca="1">INDEX($C$4:$H$4,1,MATCH(TRUE,$C$6:$H$6&gt;=B976,0))</f>
        <v>15</v>
      </c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9"/>
    </row>
    <row r="977" spans="1:15">
      <c r="A977" s="14">
        <v>958</v>
      </c>
      <c r="B977" s="35">
        <f t="shared" ca="1" si="75"/>
        <v>0.92625259668848903</v>
      </c>
      <c r="C977" s="7" cm="1">
        <f t="array" aca="1" ref="C977" ca="1">INDEX($C$4:$H$4,1,MATCH(TRUE,$C$6:$H$6&gt;=B977,0))</f>
        <v>15</v>
      </c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9"/>
    </row>
    <row r="978" spans="1:15">
      <c r="A978" s="14">
        <v>959</v>
      </c>
      <c r="B978" s="35">
        <f t="shared" ca="1" si="75"/>
        <v>0.28487182784026355</v>
      </c>
      <c r="C978" s="7" cm="1">
        <f t="array" aca="1" ref="C978" ca="1">INDEX($C$4:$H$4,1,MATCH(TRUE,$C$6:$H$6&gt;=B978,0))</f>
        <v>11</v>
      </c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9"/>
    </row>
    <row r="979" spans="1:15">
      <c r="A979" s="14">
        <v>960</v>
      </c>
      <c r="B979" s="35">
        <f t="shared" ca="1" si="75"/>
        <v>0.19850747274924507</v>
      </c>
      <c r="C979" s="7" cm="1">
        <f t="array" aca="1" ref="C979" ca="1">INDEX($C$4:$H$4,1,MATCH(TRUE,$C$6:$H$6&gt;=B979,0))</f>
        <v>11</v>
      </c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9"/>
    </row>
    <row r="980" spans="1:15">
      <c r="A980" s="14">
        <v>961</v>
      </c>
      <c r="B980" s="35">
        <f t="shared" ca="1" si="75"/>
        <v>0.16503471461231756</v>
      </c>
      <c r="C980" s="7" cm="1">
        <f t="array" aca="1" ref="C980" ca="1">INDEX($C$4:$H$4,1,MATCH(TRUE,$C$6:$H$6&gt;=B980,0))</f>
        <v>11</v>
      </c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9"/>
    </row>
    <row r="981" spans="1:15">
      <c r="A981" s="14">
        <v>962</v>
      </c>
      <c r="B981" s="35">
        <f t="shared" ref="B981:B1019" ca="1" si="76">RAND()</f>
        <v>0.92282417321244581</v>
      </c>
      <c r="C981" s="7" cm="1">
        <f t="array" aca="1" ref="C981" ca="1">INDEX($C$4:$H$4,1,MATCH(TRUE,$C$6:$H$6&gt;=B981,0))</f>
        <v>15</v>
      </c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9"/>
    </row>
    <row r="982" spans="1:15">
      <c r="A982" s="14">
        <v>963</v>
      </c>
      <c r="B982" s="35">
        <f t="shared" ca="1" si="76"/>
        <v>0.97572576260699817</v>
      </c>
      <c r="C982" s="7" cm="1">
        <f t="array" aca="1" ref="C982" ca="1">INDEX($C$4:$H$4,1,MATCH(TRUE,$C$6:$H$6&gt;=B982,0))</f>
        <v>15</v>
      </c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9"/>
    </row>
    <row r="983" spans="1:15">
      <c r="A983" s="14">
        <v>964</v>
      </c>
      <c r="B983" s="35">
        <f t="shared" ca="1" si="76"/>
        <v>0.10753657707291475</v>
      </c>
      <c r="C983" s="7" cm="1">
        <f t="array" aca="1" ref="C983" ca="1">INDEX($C$4:$H$4,1,MATCH(TRUE,$C$6:$H$6&gt;=B983,0))</f>
        <v>11</v>
      </c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9"/>
    </row>
    <row r="984" spans="1:15">
      <c r="A984" s="14">
        <v>965</v>
      </c>
      <c r="B984" s="35">
        <f t="shared" ca="1" si="76"/>
        <v>0.15914225222227485</v>
      </c>
      <c r="C984" s="7" cm="1">
        <f t="array" aca="1" ref="C984" ca="1">INDEX($C$4:$H$4,1,MATCH(TRUE,$C$6:$H$6&gt;=B984,0))</f>
        <v>11</v>
      </c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9"/>
    </row>
    <row r="985" spans="1:15">
      <c r="A985" s="14">
        <v>966</v>
      </c>
      <c r="B985" s="35">
        <f t="shared" ca="1" si="76"/>
        <v>0.15061958293177924</v>
      </c>
      <c r="C985" s="7" cm="1">
        <f t="array" aca="1" ref="C985" ca="1">INDEX($C$4:$H$4,1,MATCH(TRUE,$C$6:$H$6&gt;=B985,0))</f>
        <v>11</v>
      </c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9"/>
    </row>
    <row r="986" spans="1:15">
      <c r="A986" s="14">
        <v>967</v>
      </c>
      <c r="B986" s="35">
        <f t="shared" ca="1" si="76"/>
        <v>0.92702449481769478</v>
      </c>
      <c r="C986" s="7" cm="1">
        <f t="array" aca="1" ref="C986" ca="1">INDEX($C$4:$H$4,1,MATCH(TRUE,$C$6:$H$6&gt;=B986,0))</f>
        <v>15</v>
      </c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9"/>
    </row>
    <row r="987" spans="1:15">
      <c r="A987" s="14">
        <v>968</v>
      </c>
      <c r="B987" s="35">
        <f t="shared" ca="1" si="76"/>
        <v>0.45392448078413961</v>
      </c>
      <c r="C987" s="7" cm="1">
        <f t="array" aca="1" ref="C987" ca="1">INDEX($C$4:$H$4,1,MATCH(TRUE,$C$6:$H$6&gt;=B987,0))</f>
        <v>12</v>
      </c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9"/>
    </row>
    <row r="988" spans="1:15">
      <c r="A988" s="14">
        <v>969</v>
      </c>
      <c r="B988" s="35">
        <f t="shared" ca="1" si="76"/>
        <v>0.88434828877424265</v>
      </c>
      <c r="C988" s="7" cm="1">
        <f t="array" aca="1" ref="C988" ca="1">INDEX($C$4:$H$4,1,MATCH(TRUE,$C$6:$H$6&gt;=B988,0))</f>
        <v>14</v>
      </c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9"/>
    </row>
    <row r="989" spans="1:15">
      <c r="A989" s="14">
        <v>970</v>
      </c>
      <c r="B989" s="35">
        <f t="shared" ca="1" si="76"/>
        <v>0.33265348646469439</v>
      </c>
      <c r="C989" s="7" cm="1">
        <f t="array" aca="1" ref="C989" ca="1">INDEX($C$4:$H$4,1,MATCH(TRUE,$C$6:$H$6&gt;=B989,0))</f>
        <v>12</v>
      </c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9"/>
    </row>
    <row r="990" spans="1:15">
      <c r="A990" s="14">
        <v>971</v>
      </c>
      <c r="B990" s="35">
        <f t="shared" ca="1" si="76"/>
        <v>0.32423512161713375</v>
      </c>
      <c r="C990" s="7" cm="1">
        <f t="array" aca="1" ref="C990" ca="1">INDEX($C$4:$H$4,1,MATCH(TRUE,$C$6:$H$6&gt;=B990,0))</f>
        <v>12</v>
      </c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9"/>
    </row>
    <row r="991" spans="1:15">
      <c r="A991" s="14">
        <v>972</v>
      </c>
      <c r="B991" s="35">
        <f t="shared" ca="1" si="76"/>
        <v>0.75942533855232686</v>
      </c>
      <c r="C991" s="7" cm="1">
        <f t="array" aca="1" ref="C991" ca="1">INDEX($C$4:$H$4,1,MATCH(TRUE,$C$6:$H$6&gt;=B991,0))</f>
        <v>13</v>
      </c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9"/>
    </row>
    <row r="992" spans="1:15">
      <c r="A992" s="14">
        <v>973</v>
      </c>
      <c r="B992" s="35">
        <f t="shared" ca="1" si="76"/>
        <v>0.59087635829326257</v>
      </c>
      <c r="C992" s="7" cm="1">
        <f t="array" aca="1" ref="C992" ca="1">INDEX($C$4:$H$4,1,MATCH(TRUE,$C$6:$H$6&gt;=B992,0))</f>
        <v>12</v>
      </c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9"/>
    </row>
    <row r="993" spans="1:15">
      <c r="A993" s="14">
        <v>974</v>
      </c>
      <c r="B993" s="35">
        <f t="shared" ca="1" si="76"/>
        <v>0.23302246308655739</v>
      </c>
      <c r="C993" s="7" cm="1">
        <f t="array" aca="1" ref="C993" ca="1">INDEX($C$4:$H$4,1,MATCH(TRUE,$C$6:$H$6&gt;=B993,0))</f>
        <v>11</v>
      </c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9"/>
    </row>
    <row r="994" spans="1:15">
      <c r="A994" s="14">
        <v>975</v>
      </c>
      <c r="B994" s="35">
        <f t="shared" ca="1" si="76"/>
        <v>0.12404444938217551</v>
      </c>
      <c r="C994" s="7" cm="1">
        <f t="array" aca="1" ref="C994" ca="1">INDEX($C$4:$H$4,1,MATCH(TRUE,$C$6:$H$6&gt;=B994,0))</f>
        <v>11</v>
      </c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9"/>
    </row>
    <row r="995" spans="1:15">
      <c r="A995" s="14">
        <v>976</v>
      </c>
      <c r="B995" s="35">
        <f t="shared" ca="1" si="76"/>
        <v>0.73691897986174282</v>
      </c>
      <c r="C995" s="7" cm="1">
        <f t="array" aca="1" ref="C995" ca="1">INDEX($C$4:$H$4,1,MATCH(TRUE,$C$6:$H$6&gt;=B995,0))</f>
        <v>13</v>
      </c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9"/>
    </row>
    <row r="996" spans="1:15">
      <c r="A996" s="14">
        <v>977</v>
      </c>
      <c r="B996" s="35">
        <f t="shared" ca="1" si="76"/>
        <v>1.5756791472617548E-2</v>
      </c>
      <c r="C996" s="7" cm="1">
        <f t="array" aca="1" ref="C996" ca="1">INDEX($C$4:$H$4,1,MATCH(TRUE,$C$6:$H$6&gt;=B996,0))</f>
        <v>10</v>
      </c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9"/>
    </row>
    <row r="997" spans="1:15">
      <c r="A997" s="14">
        <v>978</v>
      </c>
      <c r="B997" s="35">
        <f t="shared" ca="1" si="76"/>
        <v>0.57978343687849343</v>
      </c>
      <c r="C997" s="7" cm="1">
        <f t="array" aca="1" ref="C997" ca="1">INDEX($C$4:$H$4,1,MATCH(TRUE,$C$6:$H$6&gt;=B997,0))</f>
        <v>12</v>
      </c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9"/>
    </row>
    <row r="998" spans="1:15">
      <c r="A998" s="14">
        <v>979</v>
      </c>
      <c r="B998" s="35">
        <f t="shared" ca="1" si="76"/>
        <v>0.67832935385025783</v>
      </c>
      <c r="C998" s="7" cm="1">
        <f t="array" aca="1" ref="C998" ca="1">INDEX($C$4:$H$4,1,MATCH(TRUE,$C$6:$H$6&gt;=B998,0))</f>
        <v>13</v>
      </c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9"/>
    </row>
    <row r="999" spans="1:15">
      <c r="A999" s="14">
        <v>980</v>
      </c>
      <c r="B999" s="35">
        <f t="shared" ca="1" si="76"/>
        <v>0.61971352769671362</v>
      </c>
      <c r="C999" s="7" cm="1">
        <f t="array" aca="1" ref="C999" ca="1">INDEX($C$4:$H$4,1,MATCH(TRUE,$C$6:$H$6&gt;=B999,0))</f>
        <v>13</v>
      </c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9"/>
    </row>
    <row r="1000" spans="1:15">
      <c r="A1000" s="14">
        <v>981</v>
      </c>
      <c r="B1000" s="35">
        <f t="shared" ca="1" si="76"/>
        <v>0.5392871746443717</v>
      </c>
      <c r="C1000" s="7" cm="1">
        <f t="array" aca="1" ref="C1000" ca="1">INDEX($C$4:$H$4,1,MATCH(TRUE,$C$6:$H$6&gt;=B1000,0))</f>
        <v>12</v>
      </c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9"/>
    </row>
    <row r="1001" spans="1:15">
      <c r="A1001" s="14">
        <v>982</v>
      </c>
      <c r="B1001" s="35">
        <f t="shared" ca="1" si="76"/>
        <v>0.36404591975436951</v>
      </c>
      <c r="C1001" s="7" cm="1">
        <f t="array" aca="1" ref="C1001" ca="1">INDEX($C$4:$H$4,1,MATCH(TRUE,$C$6:$H$6&gt;=B1001,0))</f>
        <v>12</v>
      </c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9"/>
    </row>
    <row r="1002" spans="1:15">
      <c r="A1002" s="14">
        <v>983</v>
      </c>
      <c r="B1002" s="35">
        <f t="shared" ca="1" si="76"/>
        <v>0.12002286540375451</v>
      </c>
      <c r="C1002" s="7" cm="1">
        <f t="array" aca="1" ref="C1002" ca="1">INDEX($C$4:$H$4,1,MATCH(TRUE,$C$6:$H$6&gt;=B1002,0))</f>
        <v>11</v>
      </c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9"/>
    </row>
    <row r="1003" spans="1:15">
      <c r="A1003" s="14">
        <v>984</v>
      </c>
      <c r="B1003" s="35">
        <f t="shared" ca="1" si="76"/>
        <v>0.12836844655445079</v>
      </c>
      <c r="C1003" s="7" cm="1">
        <f t="array" aca="1" ref="C1003" ca="1">INDEX($C$4:$H$4,1,MATCH(TRUE,$C$6:$H$6&gt;=B1003,0))</f>
        <v>11</v>
      </c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9"/>
    </row>
    <row r="1004" spans="1:15">
      <c r="A1004" s="14">
        <v>985</v>
      </c>
      <c r="B1004" s="35">
        <f t="shared" ca="1" si="76"/>
        <v>0.38638127721792315</v>
      </c>
      <c r="C1004" s="7" cm="1">
        <f t="array" aca="1" ref="C1004" ca="1">INDEX($C$4:$H$4,1,MATCH(TRUE,$C$6:$H$6&gt;=B1004,0))</f>
        <v>12</v>
      </c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9"/>
    </row>
    <row r="1005" spans="1:15">
      <c r="A1005" s="14">
        <v>986</v>
      </c>
      <c r="B1005" s="35">
        <f t="shared" ca="1" si="76"/>
        <v>0.69646222072129305</v>
      </c>
      <c r="C1005" s="7" cm="1">
        <f t="array" aca="1" ref="C1005" ca="1">INDEX($C$4:$H$4,1,MATCH(TRUE,$C$6:$H$6&gt;=B1005,0))</f>
        <v>13</v>
      </c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9"/>
    </row>
    <row r="1006" spans="1:15">
      <c r="A1006" s="14">
        <v>987</v>
      </c>
      <c r="B1006" s="35">
        <f t="shared" ca="1" si="76"/>
        <v>0.50099791377286784</v>
      </c>
      <c r="C1006" s="7" cm="1">
        <f t="array" aca="1" ref="C1006" ca="1">INDEX($C$4:$H$4,1,MATCH(TRUE,$C$6:$H$6&gt;=B1006,0))</f>
        <v>12</v>
      </c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9"/>
    </row>
    <row r="1007" spans="1:15">
      <c r="A1007" s="14">
        <v>988</v>
      </c>
      <c r="B1007" s="35">
        <f t="shared" ca="1" si="76"/>
        <v>0.9561222204717843</v>
      </c>
      <c r="C1007" s="7" cm="1">
        <f t="array" aca="1" ref="C1007" ca="1">INDEX($C$4:$H$4,1,MATCH(TRUE,$C$6:$H$6&gt;=B1007,0))</f>
        <v>15</v>
      </c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9"/>
    </row>
    <row r="1008" spans="1:15">
      <c r="A1008" s="14">
        <v>989</v>
      </c>
      <c r="B1008" s="35">
        <f t="shared" ca="1" si="76"/>
        <v>0.90119543915795486</v>
      </c>
      <c r="C1008" s="7" cm="1">
        <f t="array" aca="1" ref="C1008" ca="1">INDEX($C$4:$H$4,1,MATCH(TRUE,$C$6:$H$6&gt;=B1008,0))</f>
        <v>15</v>
      </c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9"/>
    </row>
    <row r="1009" spans="1:15">
      <c r="A1009" s="14">
        <v>990</v>
      </c>
      <c r="B1009" s="35">
        <f t="shared" ca="1" si="76"/>
        <v>0.7898482882849267</v>
      </c>
      <c r="C1009" s="7" cm="1">
        <f t="array" aca="1" ref="C1009" ca="1">INDEX($C$4:$H$4,1,MATCH(TRUE,$C$6:$H$6&gt;=B1009,0))</f>
        <v>13</v>
      </c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9"/>
    </row>
    <row r="1010" spans="1:15">
      <c r="A1010" s="14">
        <v>991</v>
      </c>
      <c r="B1010" s="35">
        <f t="shared" ca="1" si="76"/>
        <v>0.36533047823937914</v>
      </c>
      <c r="C1010" s="7" cm="1">
        <f t="array" aca="1" ref="C1010" ca="1">INDEX($C$4:$H$4,1,MATCH(TRUE,$C$6:$H$6&gt;=B1010,0))</f>
        <v>12</v>
      </c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9"/>
    </row>
    <row r="1011" spans="1:15">
      <c r="A1011" s="14">
        <v>992</v>
      </c>
      <c r="B1011" s="35">
        <f t="shared" ca="1" si="76"/>
        <v>4.2189887344529664E-2</v>
      </c>
      <c r="C1011" s="7" cm="1">
        <f t="array" aca="1" ref="C1011" ca="1">INDEX($C$4:$H$4,1,MATCH(TRUE,$C$6:$H$6&gt;=B1011,0))</f>
        <v>10</v>
      </c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9"/>
    </row>
    <row r="1012" spans="1:15">
      <c r="A1012" s="14">
        <v>993</v>
      </c>
      <c r="B1012" s="35">
        <f t="shared" ca="1" si="76"/>
        <v>0.59329141546169328</v>
      </c>
      <c r="C1012" s="7" cm="1">
        <f t="array" aca="1" ref="C1012" ca="1">INDEX($C$4:$H$4,1,MATCH(TRUE,$C$6:$H$6&gt;=B1012,0))</f>
        <v>12</v>
      </c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9"/>
    </row>
    <row r="1013" spans="1:15">
      <c r="A1013" s="14">
        <v>994</v>
      </c>
      <c r="B1013" s="35">
        <f t="shared" ca="1" si="76"/>
        <v>0.44108328445876321</v>
      </c>
      <c r="C1013" s="7" cm="1">
        <f t="array" aca="1" ref="C1013" ca="1">INDEX($C$4:$H$4,1,MATCH(TRUE,$C$6:$H$6&gt;=B1013,0))</f>
        <v>12</v>
      </c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9"/>
    </row>
    <row r="1014" spans="1:15">
      <c r="A1014" s="14">
        <v>995</v>
      </c>
      <c r="B1014" s="35">
        <f t="shared" ca="1" si="76"/>
        <v>0.62105699012882087</v>
      </c>
      <c r="C1014" s="7" cm="1">
        <f t="array" aca="1" ref="C1014" ca="1">INDEX($C$4:$H$4,1,MATCH(TRUE,$C$6:$H$6&gt;=B1014,0))</f>
        <v>13</v>
      </c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9"/>
    </row>
    <row r="1015" spans="1:15">
      <c r="A1015" s="14">
        <v>996</v>
      </c>
      <c r="B1015" s="35">
        <f t="shared" ca="1" si="76"/>
        <v>0.7687813712953504</v>
      </c>
      <c r="C1015" s="7" cm="1">
        <f t="array" aca="1" ref="C1015" ca="1">INDEX($C$4:$H$4,1,MATCH(TRUE,$C$6:$H$6&gt;=B1015,0))</f>
        <v>13</v>
      </c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9"/>
    </row>
    <row r="1016" spans="1:15">
      <c r="A1016" s="14">
        <v>997</v>
      </c>
      <c r="B1016" s="35">
        <f t="shared" ca="1" si="76"/>
        <v>3.2742625796446934E-3</v>
      </c>
      <c r="C1016" s="7" cm="1">
        <f t="array" aca="1" ref="C1016" ca="1">INDEX($C$4:$H$4,1,MATCH(TRUE,$C$6:$H$6&gt;=B1016,0))</f>
        <v>10</v>
      </c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9"/>
    </row>
    <row r="1017" spans="1:15">
      <c r="A1017" s="14">
        <v>998</v>
      </c>
      <c r="B1017" s="35">
        <f t="shared" ca="1" si="76"/>
        <v>0.22733897053625918</v>
      </c>
      <c r="C1017" s="7" cm="1">
        <f t="array" aca="1" ref="C1017" ca="1">INDEX($C$4:$H$4,1,MATCH(TRUE,$C$6:$H$6&gt;=B1017,0))</f>
        <v>11</v>
      </c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9"/>
    </row>
    <row r="1018" spans="1:15">
      <c r="A1018" s="14">
        <v>999</v>
      </c>
      <c r="B1018" s="35">
        <f t="shared" ca="1" si="76"/>
        <v>0.35366367700826706</v>
      </c>
      <c r="C1018" s="7" cm="1">
        <f t="array" aca="1" ref="C1018" ca="1">INDEX($C$4:$H$4,1,MATCH(TRUE,$C$6:$H$6&gt;=B1018,0))</f>
        <v>12</v>
      </c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9"/>
    </row>
    <row r="1019" spans="1:15" ht="20" thickBot="1">
      <c r="A1019" s="14">
        <v>1000</v>
      </c>
      <c r="B1019" s="35">
        <f t="shared" ca="1" si="76"/>
        <v>1.4275070322584904E-2</v>
      </c>
      <c r="C1019" s="7" cm="1">
        <f t="array" aca="1" ref="C1019" ca="1">INDEX($C$4:$H$4,1,MATCH(TRUE,$C$6:$H$6&gt;=B1019,0))</f>
        <v>10</v>
      </c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1"/>
    </row>
  </sheetData>
  <mergeCells count="2">
    <mergeCell ref="B3:H3"/>
    <mergeCell ref="B8:G8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509"/>
  <sheetViews>
    <sheetView tabSelected="1" zoomScale="85" zoomScaleNormal="85" workbookViewId="0">
      <selection activeCell="B27" sqref="B27"/>
    </sheetView>
  </sheetViews>
  <sheetFormatPr baseColWidth="10" defaultColWidth="10.83203125" defaultRowHeight="14"/>
  <cols>
    <col min="1" max="1" width="34.5" style="19" bestFit="1" customWidth="1"/>
    <col min="2" max="2" width="23.6640625" style="18" customWidth="1"/>
    <col min="3" max="3" width="10.1640625" style="18" bestFit="1" customWidth="1"/>
    <col min="4" max="4" width="19.33203125" style="18" bestFit="1" customWidth="1"/>
    <col min="5" max="5" width="10.33203125" style="18" bestFit="1" customWidth="1"/>
    <col min="6" max="13" width="13.6640625" style="18" bestFit="1" customWidth="1"/>
    <col min="14" max="14" width="13.83203125" style="18" bestFit="1" customWidth="1"/>
    <col min="15" max="32" width="13.6640625" style="18" bestFit="1" customWidth="1"/>
    <col min="33" max="37" width="13.5" style="18" bestFit="1" customWidth="1"/>
    <col min="38" max="38" width="12.33203125" style="18" bestFit="1" customWidth="1"/>
    <col min="39" max="76" width="13.5" style="18" bestFit="1" customWidth="1"/>
    <col min="77" max="77" width="13.6640625" style="18" bestFit="1" customWidth="1"/>
    <col min="78" max="85" width="13.5" style="18" bestFit="1" customWidth="1"/>
    <col min="86" max="86" width="13.6640625" style="18" bestFit="1" customWidth="1"/>
    <col min="87" max="101" width="13.5" style="18" bestFit="1" customWidth="1"/>
    <col min="102" max="103" width="13" style="18" bestFit="1" customWidth="1"/>
    <col min="104" max="104" width="12.1640625" style="18" bestFit="1" customWidth="1"/>
    <col min="105" max="105" width="13.1640625" style="18" bestFit="1" customWidth="1"/>
    <col min="106" max="106" width="12.83203125" style="18" bestFit="1" customWidth="1"/>
    <col min="107" max="107" width="12.6640625" style="18" bestFit="1" customWidth="1"/>
    <col min="108" max="108" width="13" style="18" bestFit="1" customWidth="1"/>
    <col min="109" max="110" width="13.1640625" style="18" bestFit="1" customWidth="1"/>
    <col min="111" max="111" width="12.6640625" style="18" bestFit="1" customWidth="1"/>
    <col min="112" max="112" width="12" style="18" bestFit="1" customWidth="1"/>
    <col min="113" max="113" width="12.5" style="18" bestFit="1" customWidth="1"/>
    <col min="114" max="114" width="12.83203125" style="18" bestFit="1" customWidth="1"/>
    <col min="115" max="115" width="11.83203125" style="18" bestFit="1" customWidth="1"/>
    <col min="116" max="116" width="12.5" style="18" bestFit="1" customWidth="1"/>
    <col min="117" max="117" width="12" style="18" bestFit="1" customWidth="1"/>
    <col min="118" max="118" width="12.1640625" style="18" bestFit="1" customWidth="1"/>
    <col min="119" max="119" width="12.6640625" style="18" bestFit="1" customWidth="1"/>
    <col min="120" max="120" width="12.5" style="18" bestFit="1" customWidth="1"/>
    <col min="121" max="121" width="13" style="18" bestFit="1" customWidth="1"/>
    <col min="122" max="122" width="12.1640625" style="18" bestFit="1" customWidth="1"/>
    <col min="123" max="123" width="12.6640625" style="18" bestFit="1" customWidth="1"/>
    <col min="124" max="124" width="11.83203125" style="18" bestFit="1" customWidth="1"/>
    <col min="125" max="125" width="12.5" style="18" bestFit="1" customWidth="1"/>
    <col min="126" max="126" width="12.6640625" style="18" bestFit="1" customWidth="1"/>
    <col min="127" max="127" width="12.1640625" style="18" bestFit="1" customWidth="1"/>
    <col min="128" max="128" width="12.5" style="18" bestFit="1" customWidth="1"/>
    <col min="129" max="129" width="12.33203125" style="18" bestFit="1" customWidth="1"/>
    <col min="130" max="130" width="13" style="18" bestFit="1" customWidth="1"/>
    <col min="131" max="131" width="12.1640625" style="18" bestFit="1" customWidth="1"/>
    <col min="132" max="132" width="12.83203125" style="18" bestFit="1" customWidth="1"/>
    <col min="133" max="133" width="12.33203125" style="18" bestFit="1" customWidth="1"/>
    <col min="134" max="134" width="12" style="18" bestFit="1" customWidth="1"/>
    <col min="135" max="135" width="12.1640625" style="18" bestFit="1" customWidth="1"/>
    <col min="136" max="136" width="13.1640625" style="18" bestFit="1" customWidth="1"/>
    <col min="137" max="138" width="13.6640625" style="18" bestFit="1" customWidth="1"/>
    <col min="139" max="139" width="13.1640625" style="18" bestFit="1" customWidth="1"/>
    <col min="140" max="140" width="11.83203125" style="18" bestFit="1" customWidth="1"/>
    <col min="141" max="141" width="12.5" style="18" bestFit="1" customWidth="1"/>
    <col min="142" max="142" width="12.83203125" style="18" bestFit="1" customWidth="1"/>
    <col min="143" max="143" width="12.33203125" style="18" bestFit="1" customWidth="1"/>
    <col min="144" max="144" width="12" style="18" bestFit="1" customWidth="1"/>
    <col min="145" max="146" width="13" style="18" bestFit="1" customWidth="1"/>
    <col min="147" max="147" width="12.5" style="18" bestFit="1" customWidth="1"/>
    <col min="148" max="148" width="12.33203125" style="18" bestFit="1" customWidth="1"/>
    <col min="149" max="149" width="12.1640625" style="18" bestFit="1" customWidth="1"/>
    <col min="150" max="150" width="12" style="18" bestFit="1" customWidth="1"/>
    <col min="151" max="151" width="12.6640625" style="18" bestFit="1" customWidth="1"/>
    <col min="152" max="152" width="12.5" style="18" bestFit="1" customWidth="1"/>
    <col min="153" max="153" width="12.1640625" style="18" bestFit="1" customWidth="1"/>
    <col min="154" max="154" width="12.33203125" style="18" bestFit="1" customWidth="1"/>
    <col min="155" max="156" width="12" style="18" bestFit="1" customWidth="1"/>
    <col min="157" max="157" width="13" style="18" bestFit="1" customWidth="1"/>
    <col min="158" max="158" width="11.5" style="18" bestFit="1" customWidth="1"/>
    <col min="159" max="159" width="12" style="18" bestFit="1" customWidth="1"/>
    <col min="160" max="160" width="11.6640625" style="18" bestFit="1" customWidth="1"/>
    <col min="161" max="163" width="12.83203125" style="18" bestFit="1" customWidth="1"/>
    <col min="164" max="164" width="12.6640625" style="18" bestFit="1" customWidth="1"/>
    <col min="165" max="165" width="11.5" style="18" bestFit="1" customWidth="1"/>
    <col min="166" max="167" width="12.1640625" style="18" bestFit="1" customWidth="1"/>
    <col min="168" max="168" width="13.33203125" style="18" bestFit="1" customWidth="1"/>
    <col min="169" max="171" width="12.33203125" style="18" bestFit="1" customWidth="1"/>
    <col min="172" max="172" width="12" style="18" bestFit="1" customWidth="1"/>
    <col min="173" max="173" width="12.83203125" style="18" bestFit="1" customWidth="1"/>
    <col min="174" max="174" width="12.6640625" style="18" bestFit="1" customWidth="1"/>
    <col min="175" max="175" width="12.83203125" style="18" bestFit="1" customWidth="1"/>
    <col min="176" max="177" width="12.6640625" style="18" bestFit="1" customWidth="1"/>
    <col min="178" max="178" width="12.1640625" style="18" bestFit="1" customWidth="1"/>
    <col min="179" max="179" width="11.83203125" style="18" bestFit="1" customWidth="1"/>
    <col min="180" max="180" width="12.6640625" style="18" bestFit="1" customWidth="1"/>
    <col min="181" max="181" width="12.83203125" style="18" bestFit="1" customWidth="1"/>
    <col min="182" max="182" width="12" style="18" bestFit="1" customWidth="1"/>
    <col min="183" max="183" width="12.6640625" style="18" bestFit="1" customWidth="1"/>
    <col min="184" max="184" width="12" style="18" bestFit="1" customWidth="1"/>
    <col min="185" max="186" width="13" style="18" bestFit="1" customWidth="1"/>
    <col min="187" max="187" width="12.33203125" style="18" bestFit="1" customWidth="1"/>
    <col min="188" max="188" width="12.5" style="18" bestFit="1" customWidth="1"/>
    <col min="189" max="189" width="12.83203125" style="18" bestFit="1" customWidth="1"/>
    <col min="190" max="190" width="12.6640625" style="18" bestFit="1" customWidth="1"/>
    <col min="191" max="191" width="12.5" style="18" bestFit="1" customWidth="1"/>
    <col min="192" max="192" width="13.33203125" style="18" bestFit="1" customWidth="1"/>
    <col min="193" max="193" width="13.1640625" style="18" bestFit="1" customWidth="1"/>
    <col min="194" max="194" width="12.33203125" style="18" bestFit="1" customWidth="1"/>
    <col min="195" max="195" width="12.83203125" style="18" bestFit="1" customWidth="1"/>
    <col min="196" max="196" width="13.83203125" style="18" bestFit="1" customWidth="1"/>
    <col min="197" max="197" width="12.6640625" style="18" bestFit="1" customWidth="1"/>
    <col min="198" max="198" width="13" style="18" bestFit="1" customWidth="1"/>
    <col min="199" max="200" width="12.5" style="18" bestFit="1" customWidth="1"/>
    <col min="201" max="201" width="12.6640625" style="18" bestFit="1" customWidth="1"/>
    <col min="202" max="16384" width="10.83203125" style="18"/>
  </cols>
  <sheetData>
    <row r="1" spans="1:33" ht="21">
      <c r="A1" s="2" t="s">
        <v>0</v>
      </c>
      <c r="B1" s="1"/>
      <c r="C1" s="1"/>
      <c r="D1" s="1"/>
      <c r="E1" s="1"/>
      <c r="F1" s="1"/>
      <c r="G1" s="1"/>
    </row>
    <row r="2" spans="1:33" ht="21">
      <c r="A2" s="5" t="s">
        <v>1</v>
      </c>
      <c r="B2" s="47" t="s">
        <v>2</v>
      </c>
      <c r="C2" s="4"/>
      <c r="D2" s="4"/>
      <c r="E2" s="4"/>
      <c r="F2" s="4"/>
      <c r="G2" s="1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</row>
    <row r="3" spans="1:33" ht="21">
      <c r="A3" s="5"/>
      <c r="B3" s="5"/>
      <c r="C3" s="4"/>
      <c r="D3" s="4"/>
      <c r="E3" s="4"/>
      <c r="F3" s="4"/>
      <c r="G3" s="1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</row>
    <row r="4" spans="1:33" ht="21">
      <c r="A4" s="60" t="s">
        <v>3</v>
      </c>
      <c r="B4" s="60"/>
      <c r="C4" s="4"/>
      <c r="D4" s="4"/>
      <c r="E4" s="4"/>
      <c r="F4" s="4"/>
      <c r="G4" s="1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</row>
    <row r="5" spans="1:33" ht="21">
      <c r="A5" s="5" t="s">
        <v>4</v>
      </c>
      <c r="B5" s="21">
        <v>4000</v>
      </c>
      <c r="C5" s="4"/>
      <c r="D5" s="4"/>
      <c r="E5" s="4"/>
      <c r="F5" s="4"/>
      <c r="G5" s="1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</row>
    <row r="6" spans="1:33" ht="21">
      <c r="A6" s="18"/>
      <c r="B6" s="5"/>
      <c r="C6" s="4"/>
      <c r="D6" s="4"/>
      <c r="E6" s="4"/>
      <c r="F6" s="4"/>
      <c r="G6" s="1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</row>
    <row r="7" spans="1:33" ht="21">
      <c r="A7" s="16" t="s">
        <v>5</v>
      </c>
      <c r="C7" s="4"/>
      <c r="D7" s="4"/>
      <c r="E7" s="4"/>
      <c r="F7" s="4"/>
      <c r="G7" s="1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</row>
    <row r="8" spans="1:33" ht="21">
      <c r="A8" s="5" t="s">
        <v>6</v>
      </c>
      <c r="B8" s="22">
        <f ca="1">(COUNTIF(AF:AF,"&gt;1000000"))/500</f>
        <v>0.97199999999999998</v>
      </c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</row>
    <row r="9" spans="1:33" ht="19" thickBot="1">
      <c r="B9" s="20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</row>
    <row r="10" spans="1:33" ht="18">
      <c r="A10" s="23" t="s">
        <v>7</v>
      </c>
      <c r="B10" s="24">
        <f>30</f>
        <v>30</v>
      </c>
      <c r="C10" s="24">
        <f t="shared" ref="C10:H10" si="0">B10+1</f>
        <v>31</v>
      </c>
      <c r="D10" s="24">
        <f t="shared" si="0"/>
        <v>32</v>
      </c>
      <c r="E10" s="24">
        <f t="shared" si="0"/>
        <v>33</v>
      </c>
      <c r="F10" s="24">
        <f t="shared" si="0"/>
        <v>34</v>
      </c>
      <c r="G10" s="24">
        <f t="shared" si="0"/>
        <v>35</v>
      </c>
      <c r="H10" s="24">
        <f t="shared" si="0"/>
        <v>36</v>
      </c>
      <c r="I10" s="24">
        <f t="shared" ref="I10:AF10" si="1">H10+1</f>
        <v>37</v>
      </c>
      <c r="J10" s="24">
        <f t="shared" si="1"/>
        <v>38</v>
      </c>
      <c r="K10" s="24">
        <f t="shared" si="1"/>
        <v>39</v>
      </c>
      <c r="L10" s="24">
        <f t="shared" si="1"/>
        <v>40</v>
      </c>
      <c r="M10" s="24">
        <f t="shared" si="1"/>
        <v>41</v>
      </c>
      <c r="N10" s="24">
        <f t="shared" si="1"/>
        <v>42</v>
      </c>
      <c r="O10" s="24">
        <f t="shared" si="1"/>
        <v>43</v>
      </c>
      <c r="P10" s="24">
        <f t="shared" si="1"/>
        <v>44</v>
      </c>
      <c r="Q10" s="24">
        <f t="shared" si="1"/>
        <v>45</v>
      </c>
      <c r="R10" s="24">
        <f t="shared" si="1"/>
        <v>46</v>
      </c>
      <c r="S10" s="24">
        <f t="shared" si="1"/>
        <v>47</v>
      </c>
      <c r="T10" s="24">
        <f t="shared" si="1"/>
        <v>48</v>
      </c>
      <c r="U10" s="24">
        <f t="shared" si="1"/>
        <v>49</v>
      </c>
      <c r="V10" s="24">
        <f t="shared" si="1"/>
        <v>50</v>
      </c>
      <c r="W10" s="24">
        <f t="shared" si="1"/>
        <v>51</v>
      </c>
      <c r="X10" s="24">
        <f t="shared" si="1"/>
        <v>52</v>
      </c>
      <c r="Y10" s="24">
        <f t="shared" si="1"/>
        <v>53</v>
      </c>
      <c r="Z10" s="24">
        <f t="shared" si="1"/>
        <v>54</v>
      </c>
      <c r="AA10" s="24">
        <f t="shared" si="1"/>
        <v>55</v>
      </c>
      <c r="AB10" s="24">
        <f t="shared" si="1"/>
        <v>56</v>
      </c>
      <c r="AC10" s="24">
        <f t="shared" si="1"/>
        <v>57</v>
      </c>
      <c r="AD10" s="24">
        <f t="shared" si="1"/>
        <v>58</v>
      </c>
      <c r="AE10" s="24">
        <f t="shared" si="1"/>
        <v>59</v>
      </c>
      <c r="AF10" s="25">
        <f t="shared" si="1"/>
        <v>60</v>
      </c>
    </row>
    <row r="11" spans="1:33" ht="18">
      <c r="A11" s="26">
        <v>1</v>
      </c>
      <c r="B11" s="27">
        <f ca="1">$B$5*(1+_xlfn.NORM.INV(RAND(),0.12,0.02))</f>
        <v>4524.1162154674039</v>
      </c>
      <c r="C11" s="27">
        <f ca="1">($B$5+B11)*(1+_xlfn.NORM.INV(RAND(),0.12,0.02))</f>
        <v>9544.2751023897326</v>
      </c>
      <c r="D11" s="27">
        <f t="shared" ref="D11:AF11" ca="1" si="2">($B$5+C11)*(1+_xlfn.NORM.INV(RAND(),0.12,0.02))</f>
        <v>15104.803779389718</v>
      </c>
      <c r="E11" s="27">
        <f t="shared" ca="1" si="2"/>
        <v>21675.925712937224</v>
      </c>
      <c r="F11" s="27">
        <f t="shared" ca="1" si="2"/>
        <v>28656.9993913955</v>
      </c>
      <c r="G11" s="27">
        <f t="shared" ca="1" si="2"/>
        <v>36980.411268807249</v>
      </c>
      <c r="H11" s="27">
        <f t="shared" ca="1" si="2"/>
        <v>45526.857174350618</v>
      </c>
      <c r="I11" s="27">
        <f t="shared" ca="1" si="2"/>
        <v>54342.531608825579</v>
      </c>
      <c r="J11" s="27">
        <f t="shared" ca="1" si="2"/>
        <v>66766.962468233687</v>
      </c>
      <c r="K11" s="27">
        <f t="shared" ca="1" si="2"/>
        <v>79951.050672268262</v>
      </c>
      <c r="L11" s="27">
        <f t="shared" ca="1" si="2"/>
        <v>94245.077175422382</v>
      </c>
      <c r="M11" s="27">
        <f t="shared" ca="1" si="2"/>
        <v>113641.52792252655</v>
      </c>
      <c r="N11" s="27">
        <f t="shared" ca="1" si="2"/>
        <v>129569.24556051096</v>
      </c>
      <c r="O11" s="27">
        <f t="shared" ca="1" si="2"/>
        <v>156637.23774888818</v>
      </c>
      <c r="P11" s="27">
        <f t="shared" ca="1" si="2"/>
        <v>171654.20353308663</v>
      </c>
      <c r="Q11" s="27">
        <f t="shared" ca="1" si="2"/>
        <v>195963.40148310061</v>
      </c>
      <c r="R11" s="27">
        <f t="shared" ca="1" si="2"/>
        <v>216800.87782429461</v>
      </c>
      <c r="S11" s="27">
        <f t="shared" ca="1" si="2"/>
        <v>240696.84835083858</v>
      </c>
      <c r="T11" s="27">
        <f t="shared" ca="1" si="2"/>
        <v>276466.45295528282</v>
      </c>
      <c r="U11" s="27">
        <f t="shared" ca="1" si="2"/>
        <v>317611.52993879304</v>
      </c>
      <c r="V11" s="27">
        <f t="shared" ca="1" si="2"/>
        <v>356419.94638659811</v>
      </c>
      <c r="W11" s="27">
        <f t="shared" ca="1" si="2"/>
        <v>388686.11927476228</v>
      </c>
      <c r="X11" s="27">
        <f t="shared" ca="1" si="2"/>
        <v>438675.65901162691</v>
      </c>
      <c r="Y11" s="27">
        <f t="shared" ca="1" si="2"/>
        <v>493623.9394069569</v>
      </c>
      <c r="Z11" s="27">
        <f t="shared" ca="1" si="2"/>
        <v>540692.29230957641</v>
      </c>
      <c r="AA11" s="27">
        <f t="shared" ca="1" si="2"/>
        <v>635445.16052137187</v>
      </c>
      <c r="AB11" s="27">
        <f t="shared" ca="1" si="2"/>
        <v>706179.13841701031</v>
      </c>
      <c r="AC11" s="27">
        <f t="shared" ca="1" si="2"/>
        <v>808367.74017483031</v>
      </c>
      <c r="AD11" s="27">
        <f t="shared" ca="1" si="2"/>
        <v>921877.32061737997</v>
      </c>
      <c r="AE11" s="27">
        <f t="shared" ca="1" si="2"/>
        <v>1055720.9596694312</v>
      </c>
      <c r="AF11" s="27">
        <f t="shared" ca="1" si="2"/>
        <v>1201604.6193848753</v>
      </c>
      <c r="AG11" s="27"/>
    </row>
    <row r="12" spans="1:33" ht="18">
      <c r="A12" s="26">
        <v>2</v>
      </c>
      <c r="B12" s="27">
        <f t="shared" ref="B12:B75" ca="1" si="3">$B$5*(1+_xlfn.NORM.INV(RAND(),0.12,0.02))</f>
        <v>4356.016272321237</v>
      </c>
      <c r="C12" s="27">
        <f t="shared" ref="C12:AF12" ca="1" si="4">($B$5+B12)*(1+_xlfn.NORM.INV(RAND(),0.12,0.02))</f>
        <v>9448.3902170961082</v>
      </c>
      <c r="D12" s="27">
        <f t="shared" ca="1" si="4"/>
        <v>15004.551654856199</v>
      </c>
      <c r="E12" s="27">
        <f t="shared" ca="1" si="4"/>
        <v>21460.792580477839</v>
      </c>
      <c r="F12" s="27">
        <f t="shared" ca="1" si="4"/>
        <v>29094.019147590177</v>
      </c>
      <c r="G12" s="27">
        <f t="shared" ca="1" si="4"/>
        <v>36619.527740190024</v>
      </c>
      <c r="H12" s="27">
        <f t="shared" ca="1" si="4"/>
        <v>45777.354734957116</v>
      </c>
      <c r="I12" s="27">
        <f t="shared" ca="1" si="4"/>
        <v>56219.470612670346</v>
      </c>
      <c r="J12" s="27">
        <f t="shared" ca="1" si="4"/>
        <v>69561.688804220234</v>
      </c>
      <c r="K12" s="27">
        <f t="shared" ca="1" si="4"/>
        <v>82960.757072704626</v>
      </c>
      <c r="L12" s="27">
        <f t="shared" ca="1" si="4"/>
        <v>98784.901379819741</v>
      </c>
      <c r="M12" s="27">
        <f t="shared" ca="1" si="4"/>
        <v>113531.09138926041</v>
      </c>
      <c r="N12" s="27">
        <f t="shared" ca="1" si="4"/>
        <v>132054.26134066569</v>
      </c>
      <c r="O12" s="27">
        <f t="shared" ca="1" si="4"/>
        <v>155953.5276978988</v>
      </c>
      <c r="P12" s="27">
        <f t="shared" ca="1" si="4"/>
        <v>179403.29697073443</v>
      </c>
      <c r="Q12" s="27">
        <f t="shared" ca="1" si="4"/>
        <v>208304.3398286954</v>
      </c>
      <c r="R12" s="27">
        <f t="shared" ca="1" si="4"/>
        <v>237194.62932920639</v>
      </c>
      <c r="S12" s="27">
        <f t="shared" ca="1" si="4"/>
        <v>272445.95619848941</v>
      </c>
      <c r="T12" s="27">
        <f t="shared" ca="1" si="4"/>
        <v>302454.29146320419</v>
      </c>
      <c r="U12" s="27">
        <f t="shared" ca="1" si="4"/>
        <v>334522.71434974083</v>
      </c>
      <c r="V12" s="27">
        <f t="shared" ca="1" si="4"/>
        <v>370208.88963155635</v>
      </c>
      <c r="W12" s="27">
        <f t="shared" ca="1" si="4"/>
        <v>432830.95798964018</v>
      </c>
      <c r="X12" s="27">
        <f t="shared" ca="1" si="4"/>
        <v>464133.37093239039</v>
      </c>
      <c r="Y12" s="27">
        <f t="shared" ca="1" si="4"/>
        <v>523581.99455188133</v>
      </c>
      <c r="Z12" s="27">
        <f t="shared" ca="1" si="4"/>
        <v>602489.93385073321</v>
      </c>
      <c r="AA12" s="27">
        <f t="shared" ca="1" si="4"/>
        <v>665053.94300033164</v>
      </c>
      <c r="AB12" s="27">
        <f t="shared" ca="1" si="4"/>
        <v>753074.0087731689</v>
      </c>
      <c r="AC12" s="27">
        <f t="shared" ca="1" si="4"/>
        <v>845945.09752361907</v>
      </c>
      <c r="AD12" s="27">
        <f t="shared" ca="1" si="4"/>
        <v>966729.89579821879</v>
      </c>
      <c r="AE12" s="27">
        <f t="shared" ca="1" si="4"/>
        <v>1082781.3335775074</v>
      </c>
      <c r="AF12" s="27">
        <f t="shared" ca="1" si="4"/>
        <v>1160342.9914256176</v>
      </c>
    </row>
    <row r="13" spans="1:33" ht="18">
      <c r="A13" s="26">
        <v>3</v>
      </c>
      <c r="B13" s="27">
        <f t="shared" ca="1" si="3"/>
        <v>4551.6880163656806</v>
      </c>
      <c r="C13" s="27">
        <f t="shared" ref="C13:AF13" ca="1" si="5">($B$5+B13)*(1+_xlfn.NORM.INV(RAND(),0.12,0.02))</f>
        <v>9425.062481574445</v>
      </c>
      <c r="D13" s="27">
        <f t="shared" ca="1" si="5"/>
        <v>14691.38110596106</v>
      </c>
      <c r="E13" s="27">
        <f t="shared" ca="1" si="5"/>
        <v>21061.240893279632</v>
      </c>
      <c r="F13" s="27">
        <f t="shared" ca="1" si="5"/>
        <v>28299.972295268297</v>
      </c>
      <c r="G13" s="27">
        <f t="shared" ca="1" si="5"/>
        <v>37022.257507544949</v>
      </c>
      <c r="H13" s="27">
        <f t="shared" ca="1" si="5"/>
        <v>45639.322741062701</v>
      </c>
      <c r="I13" s="27">
        <f t="shared" ca="1" si="5"/>
        <v>56241.026627702122</v>
      </c>
      <c r="J13" s="27">
        <f t="shared" ca="1" si="5"/>
        <v>68062.747611086714</v>
      </c>
      <c r="K13" s="27">
        <f t="shared" ca="1" si="5"/>
        <v>80033.520991509373</v>
      </c>
      <c r="L13" s="27">
        <f t="shared" ca="1" si="5"/>
        <v>94063.886630385037</v>
      </c>
      <c r="M13" s="27">
        <f t="shared" ca="1" si="5"/>
        <v>110370.18657441153</v>
      </c>
      <c r="N13" s="27">
        <f t="shared" ca="1" si="5"/>
        <v>128222.95981377154</v>
      </c>
      <c r="O13" s="27">
        <f t="shared" ca="1" si="5"/>
        <v>148967.17734353893</v>
      </c>
      <c r="P13" s="27">
        <f t="shared" ca="1" si="5"/>
        <v>177038.90316586063</v>
      </c>
      <c r="Q13" s="27">
        <f t="shared" ca="1" si="5"/>
        <v>206323.12910033655</v>
      </c>
      <c r="R13" s="27">
        <f t="shared" ca="1" si="5"/>
        <v>238350.4848320903</v>
      </c>
      <c r="S13" s="27">
        <f t="shared" ca="1" si="5"/>
        <v>266579.50083616161</v>
      </c>
      <c r="T13" s="27">
        <f t="shared" ca="1" si="5"/>
        <v>303704.93832904595</v>
      </c>
      <c r="U13" s="27">
        <f t="shared" ca="1" si="5"/>
        <v>334759.74685698492</v>
      </c>
      <c r="V13" s="27">
        <f t="shared" ca="1" si="5"/>
        <v>387916.01098748064</v>
      </c>
      <c r="W13" s="27">
        <f t="shared" ca="1" si="5"/>
        <v>435251.96258168761</v>
      </c>
      <c r="X13" s="27">
        <f t="shared" ca="1" si="5"/>
        <v>488583.77134033374</v>
      </c>
      <c r="Y13" s="27">
        <f t="shared" ca="1" si="5"/>
        <v>544638.67744275357</v>
      </c>
      <c r="Z13" s="27">
        <f t="shared" ca="1" si="5"/>
        <v>631960.49453392124</v>
      </c>
      <c r="AA13" s="27">
        <f t="shared" ca="1" si="5"/>
        <v>718789.63199143135</v>
      </c>
      <c r="AB13" s="27">
        <f t="shared" ca="1" si="5"/>
        <v>812195.67109821807</v>
      </c>
      <c r="AC13" s="27">
        <f t="shared" ca="1" si="5"/>
        <v>912699.95012460917</v>
      </c>
      <c r="AD13" s="27">
        <f t="shared" ca="1" si="5"/>
        <v>1036042.0119184302</v>
      </c>
      <c r="AE13" s="27">
        <f t="shared" ca="1" si="5"/>
        <v>1150121.235463144</v>
      </c>
      <c r="AF13" s="27">
        <f t="shared" ca="1" si="5"/>
        <v>1369036.3050013548</v>
      </c>
    </row>
    <row r="14" spans="1:33" ht="18">
      <c r="A14" s="26">
        <v>4</v>
      </c>
      <c r="B14" s="27">
        <f t="shared" ca="1" si="3"/>
        <v>4495.6856658471652</v>
      </c>
      <c r="C14" s="27">
        <f t="shared" ref="C14:AF14" ca="1" si="6">($B$5+B14)*(1+_xlfn.NORM.INV(RAND(),0.12,0.02))</f>
        <v>9020.4990040412304</v>
      </c>
      <c r="D14" s="27">
        <f t="shared" ca="1" si="6"/>
        <v>14262.15613068363</v>
      </c>
      <c r="E14" s="27">
        <f t="shared" ca="1" si="6"/>
        <v>20451.811415940279</v>
      </c>
      <c r="F14" s="27">
        <f t="shared" ca="1" si="6"/>
        <v>27050.811269489404</v>
      </c>
      <c r="G14" s="27">
        <f t="shared" ca="1" si="6"/>
        <v>34929.956367412029</v>
      </c>
      <c r="H14" s="27">
        <f t="shared" ca="1" si="6"/>
        <v>44879.238211921162</v>
      </c>
      <c r="I14" s="27">
        <f t="shared" ca="1" si="6"/>
        <v>53736.667829089165</v>
      </c>
      <c r="J14" s="27">
        <f t="shared" ca="1" si="6"/>
        <v>64212.551262013185</v>
      </c>
      <c r="K14" s="27">
        <f t="shared" ca="1" si="6"/>
        <v>74811.556594398411</v>
      </c>
      <c r="L14" s="27">
        <f t="shared" ca="1" si="6"/>
        <v>87959.545282321837</v>
      </c>
      <c r="M14" s="27">
        <f t="shared" ca="1" si="6"/>
        <v>102416.30276020317</v>
      </c>
      <c r="N14" s="27">
        <f t="shared" ca="1" si="6"/>
        <v>119236.79371709745</v>
      </c>
      <c r="O14" s="27">
        <f t="shared" ca="1" si="6"/>
        <v>140128.85288502471</v>
      </c>
      <c r="P14" s="27">
        <f t="shared" ca="1" si="6"/>
        <v>162673.93066270146</v>
      </c>
      <c r="Q14" s="27">
        <f t="shared" ca="1" si="6"/>
        <v>187090.74855753547</v>
      </c>
      <c r="R14" s="27">
        <f t="shared" ca="1" si="6"/>
        <v>206866.54436211698</v>
      </c>
      <c r="S14" s="27">
        <f t="shared" ca="1" si="6"/>
        <v>231305.15080709619</v>
      </c>
      <c r="T14" s="27">
        <f t="shared" ca="1" si="6"/>
        <v>266704.00544216519</v>
      </c>
      <c r="U14" s="27">
        <f t="shared" ca="1" si="6"/>
        <v>314593.27625348477</v>
      </c>
      <c r="V14" s="27">
        <f t="shared" ca="1" si="6"/>
        <v>355379.31785630202</v>
      </c>
      <c r="W14" s="27">
        <f t="shared" ca="1" si="6"/>
        <v>395146.57109346305</v>
      </c>
      <c r="X14" s="27">
        <f t="shared" ca="1" si="6"/>
        <v>458015.49109511089</v>
      </c>
      <c r="Y14" s="27">
        <f t="shared" ca="1" si="6"/>
        <v>533422.79772898182</v>
      </c>
      <c r="Z14" s="27">
        <f t="shared" ca="1" si="6"/>
        <v>592003.39363636181</v>
      </c>
      <c r="AA14" s="27">
        <f t="shared" ca="1" si="6"/>
        <v>669187.37332805875</v>
      </c>
      <c r="AB14" s="27">
        <f t="shared" ca="1" si="6"/>
        <v>762686.22188159241</v>
      </c>
      <c r="AC14" s="27">
        <f t="shared" ca="1" si="6"/>
        <v>841345.21161558724</v>
      </c>
      <c r="AD14" s="27">
        <f t="shared" ca="1" si="6"/>
        <v>960831.54846966499</v>
      </c>
      <c r="AE14" s="27">
        <f t="shared" ca="1" si="6"/>
        <v>1094633.4218450999</v>
      </c>
      <c r="AF14" s="27">
        <f t="shared" ca="1" si="6"/>
        <v>1224227.2063607555</v>
      </c>
    </row>
    <row r="15" spans="1:33" ht="18">
      <c r="A15" s="26">
        <v>5</v>
      </c>
      <c r="B15" s="27">
        <f t="shared" ca="1" si="3"/>
        <v>4558.3500410540255</v>
      </c>
      <c r="C15" s="27">
        <f t="shared" ref="C15:AF15" ca="1" si="7">($B$5+B15)*(1+_xlfn.NORM.INV(RAND(),0.12,0.02))</f>
        <v>9500.756448697317</v>
      </c>
      <c r="D15" s="27">
        <f t="shared" ca="1" si="7"/>
        <v>15017.167879981273</v>
      </c>
      <c r="E15" s="27">
        <f t="shared" ca="1" si="7"/>
        <v>21497.125420558492</v>
      </c>
      <c r="F15" s="27">
        <f t="shared" ca="1" si="7"/>
        <v>28950.66107469409</v>
      </c>
      <c r="G15" s="27">
        <f t="shared" ca="1" si="7"/>
        <v>36465.718482680502</v>
      </c>
      <c r="H15" s="27">
        <f t="shared" ca="1" si="7"/>
        <v>45166.205598911547</v>
      </c>
      <c r="I15" s="27">
        <f t="shared" ca="1" si="7"/>
        <v>55241.419613167236</v>
      </c>
      <c r="J15" s="27">
        <f t="shared" ca="1" si="7"/>
        <v>67230.077905010345</v>
      </c>
      <c r="K15" s="27">
        <f t="shared" ca="1" si="7"/>
        <v>78849.774303355051</v>
      </c>
      <c r="L15" s="27">
        <f t="shared" ca="1" si="7"/>
        <v>91080.08182680764</v>
      </c>
      <c r="M15" s="27">
        <f t="shared" ca="1" si="7"/>
        <v>105842.38633952897</v>
      </c>
      <c r="N15" s="27">
        <f t="shared" ca="1" si="7"/>
        <v>124490.97641022189</v>
      </c>
      <c r="O15" s="27">
        <f t="shared" ca="1" si="7"/>
        <v>139414.6744567891</v>
      </c>
      <c r="P15" s="27">
        <f t="shared" ca="1" si="7"/>
        <v>161912.08909871255</v>
      </c>
      <c r="Q15" s="27">
        <f t="shared" ca="1" si="7"/>
        <v>182166.71510675611</v>
      </c>
      <c r="R15" s="27">
        <f t="shared" ca="1" si="7"/>
        <v>205227.24568440663</v>
      </c>
      <c r="S15" s="27">
        <f t="shared" ca="1" si="7"/>
        <v>230285.31826176835</v>
      </c>
      <c r="T15" s="27">
        <f t="shared" ca="1" si="7"/>
        <v>260497.2729418384</v>
      </c>
      <c r="U15" s="27">
        <f t="shared" ca="1" si="7"/>
        <v>295270.00965761353</v>
      </c>
      <c r="V15" s="27">
        <f t="shared" ca="1" si="7"/>
        <v>337943.1849316429</v>
      </c>
      <c r="W15" s="27">
        <f t="shared" ca="1" si="7"/>
        <v>382798.85917644511</v>
      </c>
      <c r="X15" s="27">
        <f t="shared" ca="1" si="7"/>
        <v>433942.2730760944</v>
      </c>
      <c r="Y15" s="27">
        <f t="shared" ca="1" si="7"/>
        <v>491409.15872131503</v>
      </c>
      <c r="Z15" s="27">
        <f t="shared" ca="1" si="7"/>
        <v>553863.58708169369</v>
      </c>
      <c r="AA15" s="27">
        <f t="shared" ca="1" si="7"/>
        <v>646066.4998338375</v>
      </c>
      <c r="AB15" s="27">
        <f t="shared" ca="1" si="7"/>
        <v>727434.20965547021</v>
      </c>
      <c r="AC15" s="27">
        <f t="shared" ca="1" si="7"/>
        <v>792526.86837355746</v>
      </c>
      <c r="AD15" s="27">
        <f t="shared" ca="1" si="7"/>
        <v>845184.0964739715</v>
      </c>
      <c r="AE15" s="27">
        <f t="shared" ca="1" si="7"/>
        <v>935719.68257355306</v>
      </c>
      <c r="AF15" s="27">
        <f t="shared" ca="1" si="7"/>
        <v>1055000.5355473689</v>
      </c>
    </row>
    <row r="16" spans="1:33" ht="18">
      <c r="A16" s="26">
        <v>6</v>
      </c>
      <c r="B16" s="27">
        <f t="shared" ca="1" si="3"/>
        <v>4477.6068795928768</v>
      </c>
      <c r="C16" s="27">
        <f t="shared" ref="C16:AF16" ca="1" si="8">($B$5+B16)*(1+_xlfn.NORM.INV(RAND(),0.12,0.02))</f>
        <v>9502.0679022807526</v>
      </c>
      <c r="D16" s="27">
        <f t="shared" ca="1" si="8"/>
        <v>15036.170855552838</v>
      </c>
      <c r="E16" s="27">
        <f t="shared" ca="1" si="8"/>
        <v>21670.025617343592</v>
      </c>
      <c r="F16" s="27">
        <f t="shared" ca="1" si="8"/>
        <v>29369.746633282957</v>
      </c>
      <c r="G16" s="27">
        <f t="shared" ca="1" si="8"/>
        <v>37094.900347914758</v>
      </c>
      <c r="H16" s="27">
        <f t="shared" ca="1" si="8"/>
        <v>46126.775146407323</v>
      </c>
      <c r="I16" s="27">
        <f t="shared" ca="1" si="8"/>
        <v>54697.794723620493</v>
      </c>
      <c r="J16" s="27">
        <f t="shared" ca="1" si="8"/>
        <v>65971.675972734141</v>
      </c>
      <c r="K16" s="27">
        <f t="shared" ca="1" si="8"/>
        <v>78145.577018181255</v>
      </c>
      <c r="L16" s="27">
        <f t="shared" ca="1" si="8"/>
        <v>94808.165468896943</v>
      </c>
      <c r="M16" s="27">
        <f t="shared" ca="1" si="8"/>
        <v>111335.48973875154</v>
      </c>
      <c r="N16" s="27">
        <f t="shared" ca="1" si="8"/>
        <v>130167.29446090461</v>
      </c>
      <c r="O16" s="27">
        <f t="shared" ca="1" si="8"/>
        <v>156652.26537967383</v>
      </c>
      <c r="P16" s="27">
        <f t="shared" ca="1" si="8"/>
        <v>181408.31273962499</v>
      </c>
      <c r="Q16" s="27">
        <f t="shared" ca="1" si="8"/>
        <v>207612.24406915894</v>
      </c>
      <c r="R16" s="27">
        <f t="shared" ca="1" si="8"/>
        <v>237468.469947223</v>
      </c>
      <c r="S16" s="27">
        <f t="shared" ca="1" si="8"/>
        <v>270827.47688735678</v>
      </c>
      <c r="T16" s="27">
        <f t="shared" ca="1" si="8"/>
        <v>311557.86870384222</v>
      </c>
      <c r="U16" s="27">
        <f t="shared" ca="1" si="8"/>
        <v>351997.53816401568</v>
      </c>
      <c r="V16" s="27">
        <f t="shared" ca="1" si="8"/>
        <v>412253.91405252251</v>
      </c>
      <c r="W16" s="27">
        <f t="shared" ca="1" si="8"/>
        <v>465635.80978706072</v>
      </c>
      <c r="X16" s="27">
        <f t="shared" ca="1" si="8"/>
        <v>511336.45506795752</v>
      </c>
      <c r="Y16" s="27">
        <f t="shared" ca="1" si="8"/>
        <v>560795.38927098352</v>
      </c>
      <c r="Z16" s="27">
        <f t="shared" ca="1" si="8"/>
        <v>634971.92176277493</v>
      </c>
      <c r="AA16" s="27">
        <f t="shared" ca="1" si="8"/>
        <v>704560.6241979606</v>
      </c>
      <c r="AB16" s="27">
        <f t="shared" ca="1" si="8"/>
        <v>780923.35473390378</v>
      </c>
      <c r="AC16" s="27">
        <f t="shared" ca="1" si="8"/>
        <v>887185.86341995746</v>
      </c>
      <c r="AD16" s="27">
        <f t="shared" ca="1" si="8"/>
        <v>1015382.8863149649</v>
      </c>
      <c r="AE16" s="27">
        <f t="shared" ca="1" si="8"/>
        <v>1150050.3903367463</v>
      </c>
      <c r="AF16" s="27">
        <f t="shared" ca="1" si="8"/>
        <v>1281808.5453866564</v>
      </c>
    </row>
    <row r="17" spans="1:32" ht="18">
      <c r="A17" s="26">
        <v>7</v>
      </c>
      <c r="B17" s="27">
        <f t="shared" ca="1" si="3"/>
        <v>4507.3602651426427</v>
      </c>
      <c r="C17" s="27">
        <f t="shared" ref="C17:AF17" ca="1" si="9">($B$5+B17)*(1+_xlfn.NORM.INV(RAND(),0.12,0.02))</f>
        <v>9520.6420459037527</v>
      </c>
      <c r="D17" s="27">
        <f t="shared" ca="1" si="9"/>
        <v>15477.408605103916</v>
      </c>
      <c r="E17" s="27">
        <f t="shared" ca="1" si="9"/>
        <v>22275.002189820112</v>
      </c>
      <c r="F17" s="27">
        <f t="shared" ca="1" si="9"/>
        <v>29468.375066944383</v>
      </c>
      <c r="G17" s="27">
        <f t="shared" ca="1" si="9"/>
        <v>37702.464641625586</v>
      </c>
      <c r="H17" s="27">
        <f t="shared" ca="1" si="9"/>
        <v>46755.249350156526</v>
      </c>
      <c r="I17" s="27">
        <f t="shared" ca="1" si="9"/>
        <v>57534.566481084999</v>
      </c>
      <c r="J17" s="27">
        <f t="shared" ca="1" si="9"/>
        <v>68754.756754380156</v>
      </c>
      <c r="K17" s="27">
        <f t="shared" ca="1" si="9"/>
        <v>80711.564342310827</v>
      </c>
      <c r="L17" s="27">
        <f t="shared" ca="1" si="9"/>
        <v>95745.046930571654</v>
      </c>
      <c r="M17" s="27">
        <f t="shared" ca="1" si="9"/>
        <v>111118.13919612524</v>
      </c>
      <c r="N17" s="27">
        <f t="shared" ca="1" si="9"/>
        <v>131671.96749552782</v>
      </c>
      <c r="O17" s="27">
        <f t="shared" ca="1" si="9"/>
        <v>154075.9208692208</v>
      </c>
      <c r="P17" s="27">
        <f t="shared" ca="1" si="9"/>
        <v>180007.18926207363</v>
      </c>
      <c r="Q17" s="27">
        <f t="shared" ca="1" si="9"/>
        <v>207152.83984961899</v>
      </c>
      <c r="R17" s="27">
        <f t="shared" ca="1" si="9"/>
        <v>241163.35418588331</v>
      </c>
      <c r="S17" s="27">
        <f t="shared" ca="1" si="9"/>
        <v>266723.29047949007</v>
      </c>
      <c r="T17" s="27">
        <f t="shared" ca="1" si="9"/>
        <v>298572.30406855338</v>
      </c>
      <c r="U17" s="27">
        <f t="shared" ca="1" si="9"/>
        <v>335002.43630704365</v>
      </c>
      <c r="V17" s="27">
        <f t="shared" ca="1" si="9"/>
        <v>390881.77056127222</v>
      </c>
      <c r="W17" s="27">
        <f t="shared" ca="1" si="9"/>
        <v>448443.10368447937</v>
      </c>
      <c r="X17" s="27">
        <f t="shared" ca="1" si="9"/>
        <v>492005.96109035099</v>
      </c>
      <c r="Y17" s="27">
        <f t="shared" ca="1" si="9"/>
        <v>560972.48946368298</v>
      </c>
      <c r="Z17" s="27">
        <f t="shared" ca="1" si="9"/>
        <v>630354.90900678781</v>
      </c>
      <c r="AA17" s="27">
        <f t="shared" ca="1" si="9"/>
        <v>701144.29062432633</v>
      </c>
      <c r="AB17" s="27">
        <f t="shared" ca="1" si="9"/>
        <v>780571.43086626707</v>
      </c>
      <c r="AC17" s="27">
        <f t="shared" ca="1" si="9"/>
        <v>869990.42295206827</v>
      </c>
      <c r="AD17" s="27">
        <f t="shared" ca="1" si="9"/>
        <v>978179.74031400122</v>
      </c>
      <c r="AE17" s="27">
        <f t="shared" ca="1" si="9"/>
        <v>1121278.0934562201</v>
      </c>
      <c r="AF17" s="27">
        <f t="shared" ca="1" si="9"/>
        <v>1253586.8772862039</v>
      </c>
    </row>
    <row r="18" spans="1:32" ht="18">
      <c r="A18" s="26">
        <v>8</v>
      </c>
      <c r="B18" s="27">
        <f t="shared" ca="1" si="3"/>
        <v>4489.6442747172287</v>
      </c>
      <c r="C18" s="27">
        <f t="shared" ref="C18:AF18" ca="1" si="10">($B$5+B18)*(1+_xlfn.NORM.INV(RAND(),0.12,0.02))</f>
        <v>9631.1011133178854</v>
      </c>
      <c r="D18" s="27">
        <f t="shared" ca="1" si="10"/>
        <v>15777.499237639087</v>
      </c>
      <c r="E18" s="27">
        <f t="shared" ca="1" si="10"/>
        <v>22171.701313698999</v>
      </c>
      <c r="F18" s="27">
        <f t="shared" ca="1" si="10"/>
        <v>29695.611934113651</v>
      </c>
      <c r="G18" s="27">
        <f t="shared" ca="1" si="10"/>
        <v>38323.94670197073</v>
      </c>
      <c r="H18" s="27">
        <f t="shared" ca="1" si="10"/>
        <v>47459.103306669895</v>
      </c>
      <c r="I18" s="27">
        <f t="shared" ca="1" si="10"/>
        <v>57719.195929476198</v>
      </c>
      <c r="J18" s="27">
        <f t="shared" ca="1" si="10"/>
        <v>70467.354292735166</v>
      </c>
      <c r="K18" s="27">
        <f t="shared" ca="1" si="10"/>
        <v>83741.938486086307</v>
      </c>
      <c r="L18" s="27">
        <f t="shared" ca="1" si="10"/>
        <v>101662.48166754682</v>
      </c>
      <c r="M18" s="27">
        <f t="shared" ca="1" si="10"/>
        <v>121822.25032180267</v>
      </c>
      <c r="N18" s="27">
        <f t="shared" ca="1" si="10"/>
        <v>141721.43467861283</v>
      </c>
      <c r="O18" s="27">
        <f t="shared" ca="1" si="10"/>
        <v>155527.73613797512</v>
      </c>
      <c r="P18" s="27">
        <f t="shared" ca="1" si="10"/>
        <v>181284.02579340216</v>
      </c>
      <c r="Q18" s="27">
        <f t="shared" ca="1" si="10"/>
        <v>207783.4774159774</v>
      </c>
      <c r="R18" s="27">
        <f t="shared" ca="1" si="10"/>
        <v>230341.3023223519</v>
      </c>
      <c r="S18" s="27">
        <f t="shared" ca="1" si="10"/>
        <v>266104.15111883346</v>
      </c>
      <c r="T18" s="27">
        <f t="shared" ca="1" si="10"/>
        <v>310219.29162840551</v>
      </c>
      <c r="U18" s="27">
        <f t="shared" ca="1" si="10"/>
        <v>352366.43099016533</v>
      </c>
      <c r="V18" s="27">
        <f t="shared" ca="1" si="10"/>
        <v>404345.78758087545</v>
      </c>
      <c r="W18" s="27">
        <f t="shared" ca="1" si="10"/>
        <v>457499.15030172508</v>
      </c>
      <c r="X18" s="27">
        <f t="shared" ca="1" si="10"/>
        <v>513729.67234742816</v>
      </c>
      <c r="Y18" s="27">
        <f t="shared" ca="1" si="10"/>
        <v>586283.22843122354</v>
      </c>
      <c r="Z18" s="27">
        <f t="shared" ca="1" si="10"/>
        <v>679355.42310984689</v>
      </c>
      <c r="AA18" s="27">
        <f t="shared" ca="1" si="10"/>
        <v>760881.84970461018</v>
      </c>
      <c r="AB18" s="27">
        <f t="shared" ca="1" si="10"/>
        <v>843599.47063849994</v>
      </c>
      <c r="AC18" s="27">
        <f t="shared" ca="1" si="10"/>
        <v>966020.6287487481</v>
      </c>
      <c r="AD18" s="27">
        <f t="shared" ca="1" si="10"/>
        <v>1075693.9493864439</v>
      </c>
      <c r="AE18" s="27">
        <f t="shared" ca="1" si="10"/>
        <v>1221262.2800728816</v>
      </c>
      <c r="AF18" s="27">
        <f t="shared" ca="1" si="10"/>
        <v>1370049.6468025246</v>
      </c>
    </row>
    <row r="19" spans="1:32" ht="18">
      <c r="A19" s="26">
        <v>9</v>
      </c>
      <c r="B19" s="27">
        <f t="shared" ca="1" si="3"/>
        <v>4518.6361188298524</v>
      </c>
      <c r="C19" s="27">
        <f t="shared" ref="C19:AF19" ca="1" si="11">($B$5+B19)*(1+_xlfn.NORM.INV(RAND(),0.12,0.02))</f>
        <v>9596.9723470343561</v>
      </c>
      <c r="D19" s="27">
        <f t="shared" ca="1" si="11"/>
        <v>15096.475368290043</v>
      </c>
      <c r="E19" s="27">
        <f t="shared" ca="1" si="11"/>
        <v>21619.680298663094</v>
      </c>
      <c r="F19" s="27">
        <f t="shared" ca="1" si="11"/>
        <v>28934.32719919979</v>
      </c>
      <c r="G19" s="27">
        <f t="shared" ca="1" si="11"/>
        <v>35747.23041889281</v>
      </c>
      <c r="H19" s="27">
        <f t="shared" ca="1" si="11"/>
        <v>44591.793702133044</v>
      </c>
      <c r="I19" s="27">
        <f t="shared" ca="1" si="11"/>
        <v>55432.980914513559</v>
      </c>
      <c r="J19" s="27">
        <f t="shared" ca="1" si="11"/>
        <v>66189.219624305246</v>
      </c>
      <c r="K19" s="27">
        <f t="shared" ca="1" si="11"/>
        <v>80125.667029638309</v>
      </c>
      <c r="L19" s="27">
        <f t="shared" ca="1" si="11"/>
        <v>96572.583921773388</v>
      </c>
      <c r="M19" s="27">
        <f t="shared" ca="1" si="11"/>
        <v>113250.79149855553</v>
      </c>
      <c r="N19" s="27">
        <f t="shared" ca="1" si="11"/>
        <v>128525.68654151283</v>
      </c>
      <c r="O19" s="27">
        <f t="shared" ca="1" si="11"/>
        <v>146336.47615731295</v>
      </c>
      <c r="P19" s="27">
        <f t="shared" ca="1" si="11"/>
        <v>172469.36937570001</v>
      </c>
      <c r="Q19" s="27">
        <f t="shared" ca="1" si="11"/>
        <v>197437.1720585174</v>
      </c>
      <c r="R19" s="27">
        <f t="shared" ca="1" si="11"/>
        <v>224545.14711454514</v>
      </c>
      <c r="S19" s="27">
        <f t="shared" ca="1" si="11"/>
        <v>256942.50559707556</v>
      </c>
      <c r="T19" s="27">
        <f t="shared" ca="1" si="11"/>
        <v>289330.35933390656</v>
      </c>
      <c r="U19" s="27">
        <f t="shared" ca="1" si="11"/>
        <v>314080.16708008567</v>
      </c>
      <c r="V19" s="27">
        <f t="shared" ca="1" si="11"/>
        <v>357858.17755183432</v>
      </c>
      <c r="W19" s="27">
        <f t="shared" ca="1" si="11"/>
        <v>404796.65097877436</v>
      </c>
      <c r="X19" s="27">
        <f t="shared" ca="1" si="11"/>
        <v>453737.82460345083</v>
      </c>
      <c r="Y19" s="27">
        <f t="shared" ca="1" si="11"/>
        <v>523958.11289960897</v>
      </c>
      <c r="Z19" s="27">
        <f t="shared" ca="1" si="11"/>
        <v>596985.94284148293</v>
      </c>
      <c r="AA19" s="27">
        <f t="shared" ca="1" si="11"/>
        <v>671310.71559776028</v>
      </c>
      <c r="AB19" s="27">
        <f t="shared" ca="1" si="11"/>
        <v>755823.98081491073</v>
      </c>
      <c r="AC19" s="27">
        <f t="shared" ca="1" si="11"/>
        <v>857747.89514210692</v>
      </c>
      <c r="AD19" s="27">
        <f t="shared" ca="1" si="11"/>
        <v>985303.28748365724</v>
      </c>
      <c r="AE19" s="27">
        <f t="shared" ca="1" si="11"/>
        <v>1126316.0178315311</v>
      </c>
      <c r="AF19" s="27">
        <f t="shared" ca="1" si="11"/>
        <v>1287198.1500196899</v>
      </c>
    </row>
    <row r="20" spans="1:32" ht="18">
      <c r="A20" s="26">
        <v>10</v>
      </c>
      <c r="B20" s="27">
        <f t="shared" ca="1" si="3"/>
        <v>4429.0676461790972</v>
      </c>
      <c r="C20" s="27">
        <f t="shared" ref="C20:AF20" ca="1" si="12">($B$5+B20)*(1+_xlfn.NORM.INV(RAND(),0.12,0.02))</f>
        <v>9589.1740729813027</v>
      </c>
      <c r="D20" s="27">
        <f t="shared" ca="1" si="12"/>
        <v>15082.340422494886</v>
      </c>
      <c r="E20" s="27">
        <f t="shared" ca="1" si="12"/>
        <v>20673.232434170259</v>
      </c>
      <c r="F20" s="27">
        <f t="shared" ca="1" si="12"/>
        <v>28145.849153719319</v>
      </c>
      <c r="G20" s="27">
        <f t="shared" ca="1" si="12"/>
        <v>35379.021688172485</v>
      </c>
      <c r="H20" s="27">
        <f t="shared" ca="1" si="12"/>
        <v>45136.063511059358</v>
      </c>
      <c r="I20" s="27">
        <f t="shared" ca="1" si="12"/>
        <v>54446.129817195062</v>
      </c>
      <c r="J20" s="27">
        <f t="shared" ca="1" si="12"/>
        <v>63448.031327289071</v>
      </c>
      <c r="K20" s="27">
        <f t="shared" ca="1" si="12"/>
        <v>76280.178401923142</v>
      </c>
      <c r="L20" s="27">
        <f t="shared" ca="1" si="12"/>
        <v>91084.799846463022</v>
      </c>
      <c r="M20" s="27">
        <f t="shared" ca="1" si="12"/>
        <v>109677.48141936911</v>
      </c>
      <c r="N20" s="27">
        <f t="shared" ca="1" si="12"/>
        <v>129448.0053880739</v>
      </c>
      <c r="O20" s="27">
        <f t="shared" ca="1" si="12"/>
        <v>148588.40232827637</v>
      </c>
      <c r="P20" s="27">
        <f t="shared" ca="1" si="12"/>
        <v>165456.18664382797</v>
      </c>
      <c r="Q20" s="27">
        <f t="shared" ca="1" si="12"/>
        <v>190045.16138585325</v>
      </c>
      <c r="R20" s="27">
        <f t="shared" ca="1" si="12"/>
        <v>218865.21917431103</v>
      </c>
      <c r="S20" s="27">
        <f t="shared" ca="1" si="12"/>
        <v>250218.62921509173</v>
      </c>
      <c r="T20" s="27">
        <f t="shared" ca="1" si="12"/>
        <v>280657.4032817384</v>
      </c>
      <c r="U20" s="27">
        <f t="shared" ca="1" si="12"/>
        <v>327116.61187694181</v>
      </c>
      <c r="V20" s="27">
        <f t="shared" ca="1" si="12"/>
        <v>366742.89218922274</v>
      </c>
      <c r="W20" s="27">
        <f t="shared" ca="1" si="12"/>
        <v>406828.94543136063</v>
      </c>
      <c r="X20" s="27">
        <f t="shared" ca="1" si="12"/>
        <v>458874.39371470024</v>
      </c>
      <c r="Y20" s="27">
        <f t="shared" ca="1" si="12"/>
        <v>520779.97213430726</v>
      </c>
      <c r="Z20" s="27">
        <f t="shared" ca="1" si="12"/>
        <v>597052.79489512125</v>
      </c>
      <c r="AA20" s="27">
        <f t="shared" ca="1" si="12"/>
        <v>691579.44056144834</v>
      </c>
      <c r="AB20" s="27">
        <f t="shared" ca="1" si="12"/>
        <v>763274.16771695099</v>
      </c>
      <c r="AC20" s="27">
        <f t="shared" ca="1" si="12"/>
        <v>868169.38383255864</v>
      </c>
      <c r="AD20" s="27">
        <f t="shared" ca="1" si="12"/>
        <v>977350.76874492457</v>
      </c>
      <c r="AE20" s="27">
        <f t="shared" ca="1" si="12"/>
        <v>1074661.3485828033</v>
      </c>
      <c r="AF20" s="27">
        <f t="shared" ca="1" si="12"/>
        <v>1193472.9553960867</v>
      </c>
    </row>
    <row r="21" spans="1:32" ht="18">
      <c r="A21" s="26">
        <v>11</v>
      </c>
      <c r="B21" s="27">
        <f t="shared" ca="1" si="3"/>
        <v>4520.7216772069123</v>
      </c>
      <c r="C21" s="27">
        <f t="shared" ref="C21:AF21" ca="1" si="13">($B$5+B21)*(1+_xlfn.NORM.INV(RAND(),0.12,0.02))</f>
        <v>9070.4726057321623</v>
      </c>
      <c r="D21" s="27">
        <f t="shared" ca="1" si="13"/>
        <v>14689.583531122511</v>
      </c>
      <c r="E21" s="27">
        <f t="shared" ca="1" si="13"/>
        <v>20883.483439148909</v>
      </c>
      <c r="F21" s="27">
        <f t="shared" ca="1" si="13"/>
        <v>27522.668304817984</v>
      </c>
      <c r="G21" s="27">
        <f t="shared" ca="1" si="13"/>
        <v>35832.397713765808</v>
      </c>
      <c r="H21" s="27">
        <f t="shared" ca="1" si="13"/>
        <v>46329.273484734658</v>
      </c>
      <c r="I21" s="27">
        <f t="shared" ca="1" si="13"/>
        <v>57059.635490401357</v>
      </c>
      <c r="J21" s="27">
        <f t="shared" ca="1" si="13"/>
        <v>68943.225697595946</v>
      </c>
      <c r="K21" s="27">
        <f t="shared" ca="1" si="13"/>
        <v>81877.406348411954</v>
      </c>
      <c r="L21" s="27">
        <f t="shared" ca="1" si="13"/>
        <v>94222.350062751109</v>
      </c>
      <c r="M21" s="27">
        <f t="shared" ca="1" si="13"/>
        <v>109769.41609580773</v>
      </c>
      <c r="N21" s="27">
        <f t="shared" ca="1" si="13"/>
        <v>126446.73653852627</v>
      </c>
      <c r="O21" s="27">
        <f t="shared" ca="1" si="13"/>
        <v>142274.27111635701</v>
      </c>
      <c r="P21" s="27">
        <f t="shared" ca="1" si="13"/>
        <v>157250.70149016057</v>
      </c>
      <c r="Q21" s="27">
        <f t="shared" ca="1" si="13"/>
        <v>182905.28979781843</v>
      </c>
      <c r="R21" s="27">
        <f t="shared" ca="1" si="13"/>
        <v>209263.91649143558</v>
      </c>
      <c r="S21" s="27">
        <f t="shared" ca="1" si="13"/>
        <v>237471.83002302051</v>
      </c>
      <c r="T21" s="27">
        <f t="shared" ca="1" si="13"/>
        <v>265561.00252398936</v>
      </c>
      <c r="U21" s="27">
        <f t="shared" ca="1" si="13"/>
        <v>295354.61048556597</v>
      </c>
      <c r="V21" s="27">
        <f t="shared" ca="1" si="13"/>
        <v>331959.95028839022</v>
      </c>
      <c r="W21" s="27">
        <f t="shared" ca="1" si="13"/>
        <v>379051.31979538727</v>
      </c>
      <c r="X21" s="27">
        <f t="shared" ca="1" si="13"/>
        <v>431012.59946949093</v>
      </c>
      <c r="Y21" s="27">
        <f t="shared" ca="1" si="13"/>
        <v>488067.23501549114</v>
      </c>
      <c r="Z21" s="27">
        <f t="shared" ca="1" si="13"/>
        <v>553451.22793661209</v>
      </c>
      <c r="AA21" s="27">
        <f t="shared" ca="1" si="13"/>
        <v>619696.05165628553</v>
      </c>
      <c r="AB21" s="27">
        <f t="shared" ca="1" si="13"/>
        <v>697425.39880919061</v>
      </c>
      <c r="AC21" s="27">
        <f t="shared" ca="1" si="13"/>
        <v>797349.0098123668</v>
      </c>
      <c r="AD21" s="27">
        <f t="shared" ca="1" si="13"/>
        <v>883432.0075079099</v>
      </c>
      <c r="AE21" s="27">
        <f t="shared" ca="1" si="13"/>
        <v>1020805.8677952355</v>
      </c>
      <c r="AF21" s="27">
        <f t="shared" ca="1" si="13"/>
        <v>1132933.9305313269</v>
      </c>
    </row>
    <row r="22" spans="1:32" ht="18">
      <c r="A22" s="26">
        <v>12</v>
      </c>
      <c r="B22" s="27">
        <f t="shared" ca="1" si="3"/>
        <v>4532.7535701939678</v>
      </c>
      <c r="C22" s="27">
        <f t="shared" ref="C22:AF22" ca="1" si="14">($B$5+B22)*(1+_xlfn.NORM.INV(RAND(),0.12,0.02))</f>
        <v>9618.9403828472659</v>
      </c>
      <c r="D22" s="27">
        <f t="shared" ca="1" si="14"/>
        <v>15440.643161528451</v>
      </c>
      <c r="E22" s="27">
        <f t="shared" ca="1" si="14"/>
        <v>21609.453784302161</v>
      </c>
      <c r="F22" s="27">
        <f t="shared" ca="1" si="14"/>
        <v>28348.160985408555</v>
      </c>
      <c r="G22" s="27">
        <f t="shared" ca="1" si="14"/>
        <v>36249.705010246224</v>
      </c>
      <c r="H22" s="27">
        <f t="shared" ca="1" si="14"/>
        <v>46575.544991287315</v>
      </c>
      <c r="I22" s="27">
        <f t="shared" ca="1" si="14"/>
        <v>55808.689707779893</v>
      </c>
      <c r="J22" s="27">
        <f t="shared" ca="1" si="14"/>
        <v>66309.497526185049</v>
      </c>
      <c r="K22" s="27">
        <f t="shared" ca="1" si="14"/>
        <v>78309.054171851734</v>
      </c>
      <c r="L22" s="27">
        <f t="shared" ca="1" si="14"/>
        <v>91415.779736138385</v>
      </c>
      <c r="M22" s="27">
        <f t="shared" ca="1" si="14"/>
        <v>104945.04568636503</v>
      </c>
      <c r="N22" s="27">
        <f t="shared" ca="1" si="14"/>
        <v>124336.74293873318</v>
      </c>
      <c r="O22" s="27">
        <f t="shared" ca="1" si="14"/>
        <v>146384.89063496818</v>
      </c>
      <c r="P22" s="27">
        <f t="shared" ca="1" si="14"/>
        <v>174026.32337755882</v>
      </c>
      <c r="Q22" s="27">
        <f t="shared" ca="1" si="14"/>
        <v>200109.7675522978</v>
      </c>
      <c r="R22" s="27">
        <f t="shared" ca="1" si="14"/>
        <v>223701.80585214129</v>
      </c>
      <c r="S22" s="27">
        <f t="shared" ca="1" si="14"/>
        <v>253435.80172251063</v>
      </c>
      <c r="T22" s="27">
        <f t="shared" ca="1" si="14"/>
        <v>283837.74418704468</v>
      </c>
      <c r="U22" s="27">
        <f t="shared" ca="1" si="14"/>
        <v>323690.69184061815</v>
      </c>
      <c r="V22" s="27">
        <f t="shared" ca="1" si="14"/>
        <v>375911.72864216636</v>
      </c>
      <c r="W22" s="27">
        <f t="shared" ca="1" si="14"/>
        <v>438468.02796767914</v>
      </c>
      <c r="X22" s="27">
        <f t="shared" ca="1" si="14"/>
        <v>493669.61177538754</v>
      </c>
      <c r="Y22" s="27">
        <f t="shared" ca="1" si="14"/>
        <v>534158.5897323481</v>
      </c>
      <c r="Z22" s="27">
        <f t="shared" ca="1" si="14"/>
        <v>591633.04645242949</v>
      </c>
      <c r="AA22" s="27">
        <f t="shared" ca="1" si="14"/>
        <v>685773.61579291255</v>
      </c>
      <c r="AB22" s="27">
        <f t="shared" ca="1" si="14"/>
        <v>786800.58124717989</v>
      </c>
      <c r="AC22" s="27">
        <f t="shared" ca="1" si="14"/>
        <v>900187.62309999706</v>
      </c>
      <c r="AD22" s="27">
        <f t="shared" ca="1" si="14"/>
        <v>989579.75423766288</v>
      </c>
      <c r="AE22" s="27">
        <f t="shared" ca="1" si="14"/>
        <v>1095713.0020026341</v>
      </c>
      <c r="AF22" s="27">
        <f t="shared" ca="1" si="14"/>
        <v>1264484.6984425348</v>
      </c>
    </row>
    <row r="23" spans="1:32" ht="18">
      <c r="A23" s="26">
        <v>13</v>
      </c>
      <c r="B23" s="27">
        <f t="shared" ca="1" si="3"/>
        <v>4406.6509189678645</v>
      </c>
      <c r="C23" s="27">
        <f t="shared" ref="C23:AF23" ca="1" si="15">($B$5+B23)*(1+_xlfn.NORM.INV(RAND(),0.12,0.02))</f>
        <v>9322.6336705629019</v>
      </c>
      <c r="D23" s="27">
        <f t="shared" ca="1" si="15"/>
        <v>14622.540427675796</v>
      </c>
      <c r="E23" s="27">
        <f t="shared" ca="1" si="15"/>
        <v>20790.412390095837</v>
      </c>
      <c r="F23" s="27">
        <f t="shared" ca="1" si="15"/>
        <v>27941.109542624723</v>
      </c>
      <c r="G23" s="27">
        <f t="shared" ca="1" si="15"/>
        <v>34992.533022083509</v>
      </c>
      <c r="H23" s="27">
        <f t="shared" ca="1" si="15"/>
        <v>42431.048580258539</v>
      </c>
      <c r="I23" s="27">
        <f t="shared" ca="1" si="15"/>
        <v>53565.191476083579</v>
      </c>
      <c r="J23" s="27">
        <f t="shared" ca="1" si="15"/>
        <v>63314.932877559047</v>
      </c>
      <c r="K23" s="27">
        <f t="shared" ca="1" si="15"/>
        <v>75424.943943960985</v>
      </c>
      <c r="L23" s="27">
        <f t="shared" ca="1" si="15"/>
        <v>90681.97941299477</v>
      </c>
      <c r="M23" s="27">
        <f t="shared" ca="1" si="15"/>
        <v>106606.68103243192</v>
      </c>
      <c r="N23" s="27">
        <f t="shared" ca="1" si="15"/>
        <v>120203.48017547891</v>
      </c>
      <c r="O23" s="27">
        <f t="shared" ca="1" si="15"/>
        <v>138863.90015105379</v>
      </c>
      <c r="P23" s="27">
        <f t="shared" ca="1" si="15"/>
        <v>160734.37143434919</v>
      </c>
      <c r="Q23" s="27">
        <f t="shared" ca="1" si="15"/>
        <v>178982.9763163811</v>
      </c>
      <c r="R23" s="27">
        <f t="shared" ca="1" si="15"/>
        <v>202426.82144127239</v>
      </c>
      <c r="S23" s="27">
        <f t="shared" ca="1" si="15"/>
        <v>228359.80517385638</v>
      </c>
      <c r="T23" s="27">
        <f t="shared" ca="1" si="15"/>
        <v>265550.89573905937</v>
      </c>
      <c r="U23" s="27">
        <f t="shared" ca="1" si="15"/>
        <v>306963.65541067236</v>
      </c>
      <c r="V23" s="27">
        <f t="shared" ca="1" si="15"/>
        <v>366535.94017190853</v>
      </c>
      <c r="W23" s="27">
        <f t="shared" ca="1" si="15"/>
        <v>417802.21217097878</v>
      </c>
      <c r="X23" s="27">
        <f t="shared" ca="1" si="15"/>
        <v>463690.17777952808</v>
      </c>
      <c r="Y23" s="27">
        <f t="shared" ca="1" si="15"/>
        <v>519879.02107834705</v>
      </c>
      <c r="Z23" s="27">
        <f t="shared" ca="1" si="15"/>
        <v>582244.73508187931</v>
      </c>
      <c r="AA23" s="27">
        <f t="shared" ca="1" si="15"/>
        <v>670299.94359852502</v>
      </c>
      <c r="AB23" s="27">
        <f t="shared" ca="1" si="15"/>
        <v>763243.16990745359</v>
      </c>
      <c r="AC23" s="27">
        <f t="shared" ca="1" si="15"/>
        <v>869415.24529440515</v>
      </c>
      <c r="AD23" s="27">
        <f t="shared" ca="1" si="15"/>
        <v>985480.44006214268</v>
      </c>
      <c r="AE23" s="27">
        <f t="shared" ca="1" si="15"/>
        <v>1122620.7096185714</v>
      </c>
      <c r="AF23" s="27">
        <f t="shared" ca="1" si="15"/>
        <v>1259465.5267985954</v>
      </c>
    </row>
    <row r="24" spans="1:32" ht="18">
      <c r="A24" s="26">
        <v>14</v>
      </c>
      <c r="B24" s="27">
        <f t="shared" ca="1" si="3"/>
        <v>4283.4496240076032</v>
      </c>
      <c r="C24" s="27">
        <f t="shared" ref="C24:AF24" ca="1" si="16">($B$5+B24)*(1+_xlfn.NORM.INV(RAND(),0.12,0.02))</f>
        <v>9576.6906939051751</v>
      </c>
      <c r="D24" s="27">
        <f t="shared" ca="1" si="16"/>
        <v>15169.881775548401</v>
      </c>
      <c r="E24" s="27">
        <f t="shared" ca="1" si="16"/>
        <v>21636.122213725648</v>
      </c>
      <c r="F24" s="27">
        <f t="shared" ca="1" si="16"/>
        <v>29029.329568701149</v>
      </c>
      <c r="G24" s="27">
        <f t="shared" ca="1" si="16"/>
        <v>36772.640641807287</v>
      </c>
      <c r="H24" s="27">
        <f t="shared" ca="1" si="16"/>
        <v>45811.820079180157</v>
      </c>
      <c r="I24" s="27">
        <f t="shared" ca="1" si="16"/>
        <v>56049.919910851888</v>
      </c>
      <c r="J24" s="27">
        <f t="shared" ca="1" si="16"/>
        <v>67231.790630644464</v>
      </c>
      <c r="K24" s="27">
        <f t="shared" ca="1" si="16"/>
        <v>80227.24678118476</v>
      </c>
      <c r="L24" s="27">
        <f t="shared" ca="1" si="16"/>
        <v>92621.90216105587</v>
      </c>
      <c r="M24" s="27">
        <f t="shared" ca="1" si="16"/>
        <v>108701.01687655714</v>
      </c>
      <c r="N24" s="27">
        <f t="shared" ca="1" si="16"/>
        <v>125380.41048073024</v>
      </c>
      <c r="O24" s="27">
        <f t="shared" ca="1" si="16"/>
        <v>141440.68110868405</v>
      </c>
      <c r="P24" s="27">
        <f t="shared" ca="1" si="16"/>
        <v>163534.06838733831</v>
      </c>
      <c r="Q24" s="27">
        <f t="shared" ca="1" si="16"/>
        <v>186393.74025460464</v>
      </c>
      <c r="R24" s="27">
        <f t="shared" ca="1" si="16"/>
        <v>208603.45140718448</v>
      </c>
      <c r="S24" s="27">
        <f t="shared" ca="1" si="16"/>
        <v>233596.59058471027</v>
      </c>
      <c r="T24" s="27">
        <f t="shared" ca="1" si="16"/>
        <v>272398.36913052358</v>
      </c>
      <c r="U24" s="27">
        <f t="shared" ca="1" si="16"/>
        <v>312638.78477248846</v>
      </c>
      <c r="V24" s="27">
        <f t="shared" ca="1" si="16"/>
        <v>346523.85260005353</v>
      </c>
      <c r="W24" s="27">
        <f t="shared" ca="1" si="16"/>
        <v>382519.97617615631</v>
      </c>
      <c r="X24" s="27">
        <f t="shared" ca="1" si="16"/>
        <v>436433.64843398955</v>
      </c>
      <c r="Y24" s="27">
        <f t="shared" ca="1" si="16"/>
        <v>487031.05861508934</v>
      </c>
      <c r="Z24" s="27">
        <f t="shared" ca="1" si="16"/>
        <v>545358.57952521124</v>
      </c>
      <c r="AA24" s="27">
        <f t="shared" ca="1" si="16"/>
        <v>599193.38172604889</v>
      </c>
      <c r="AB24" s="27">
        <f t="shared" ca="1" si="16"/>
        <v>667623.6519553375</v>
      </c>
      <c r="AC24" s="27">
        <f t="shared" ca="1" si="16"/>
        <v>730695.50954631588</v>
      </c>
      <c r="AD24" s="27">
        <f t="shared" ca="1" si="16"/>
        <v>797294.76492039603</v>
      </c>
      <c r="AE24" s="27">
        <f t="shared" ca="1" si="16"/>
        <v>904129.20579862548</v>
      </c>
      <c r="AF24" s="27">
        <f t="shared" ca="1" si="16"/>
        <v>990737.92095648334</v>
      </c>
    </row>
    <row r="25" spans="1:32" ht="18">
      <c r="A25" s="26">
        <v>15</v>
      </c>
      <c r="B25" s="27">
        <f t="shared" ca="1" si="3"/>
        <v>4437.4608816065365</v>
      </c>
      <c r="C25" s="27">
        <f t="shared" ref="C25:AF25" ca="1" si="17">($B$5+B25)*(1+_xlfn.NORM.INV(RAND(),0.12,0.02))</f>
        <v>9466.3845333745248</v>
      </c>
      <c r="D25" s="27">
        <f t="shared" ca="1" si="17"/>
        <v>15013.681180710531</v>
      </c>
      <c r="E25" s="27">
        <f t="shared" ca="1" si="17"/>
        <v>20797.808258610421</v>
      </c>
      <c r="F25" s="27">
        <f t="shared" ca="1" si="17"/>
        <v>27766.535210916307</v>
      </c>
      <c r="G25" s="27">
        <f t="shared" ca="1" si="17"/>
        <v>35130.563836922367</v>
      </c>
      <c r="H25" s="27">
        <f t="shared" ca="1" si="17"/>
        <v>43620.309836624168</v>
      </c>
      <c r="I25" s="27">
        <f t="shared" ca="1" si="17"/>
        <v>53157.228007940234</v>
      </c>
      <c r="J25" s="27">
        <f t="shared" ca="1" si="17"/>
        <v>65804.310992969506</v>
      </c>
      <c r="K25" s="27">
        <f t="shared" ca="1" si="17"/>
        <v>79139.409453584201</v>
      </c>
      <c r="L25" s="27">
        <f t="shared" ca="1" si="17"/>
        <v>92017.29019072323</v>
      </c>
      <c r="M25" s="27">
        <f t="shared" ca="1" si="17"/>
        <v>108558.78025732419</v>
      </c>
      <c r="N25" s="27">
        <f t="shared" ca="1" si="17"/>
        <v>125863.96721355319</v>
      </c>
      <c r="O25" s="27">
        <f t="shared" ca="1" si="17"/>
        <v>146034.78645009958</v>
      </c>
      <c r="P25" s="27">
        <f t="shared" ca="1" si="17"/>
        <v>172804.20755491973</v>
      </c>
      <c r="Q25" s="27">
        <f t="shared" ca="1" si="17"/>
        <v>193512.27887222136</v>
      </c>
      <c r="R25" s="27">
        <f t="shared" ca="1" si="17"/>
        <v>220828.8500743508</v>
      </c>
      <c r="S25" s="27">
        <f t="shared" ca="1" si="17"/>
        <v>250578.07061752377</v>
      </c>
      <c r="T25" s="27">
        <f t="shared" ca="1" si="17"/>
        <v>283597.84537407657</v>
      </c>
      <c r="U25" s="27">
        <f t="shared" ca="1" si="17"/>
        <v>324070.93431508419</v>
      </c>
      <c r="V25" s="27">
        <f t="shared" ca="1" si="17"/>
        <v>368818.90575677186</v>
      </c>
      <c r="W25" s="27">
        <f t="shared" ca="1" si="17"/>
        <v>424011.38722121523</v>
      </c>
      <c r="X25" s="27">
        <f t="shared" ca="1" si="17"/>
        <v>487490.61820985947</v>
      </c>
      <c r="Y25" s="27">
        <f t="shared" ca="1" si="17"/>
        <v>541253.39942595642</v>
      </c>
      <c r="Z25" s="27">
        <f t="shared" ca="1" si="17"/>
        <v>603281.72293207084</v>
      </c>
      <c r="AA25" s="27">
        <f t="shared" ca="1" si="17"/>
        <v>683628.97317073506</v>
      </c>
      <c r="AB25" s="27">
        <f t="shared" ca="1" si="17"/>
        <v>779646.7500676217</v>
      </c>
      <c r="AC25" s="27">
        <f t="shared" ca="1" si="17"/>
        <v>894950.35720600735</v>
      </c>
      <c r="AD25" s="27">
        <f t="shared" ca="1" si="17"/>
        <v>984883.01073222875</v>
      </c>
      <c r="AE25" s="27">
        <f t="shared" ca="1" si="17"/>
        <v>1085117.3860898667</v>
      </c>
      <c r="AF25" s="27">
        <f t="shared" ca="1" si="17"/>
        <v>1230090.505499386</v>
      </c>
    </row>
    <row r="26" spans="1:32" ht="18">
      <c r="A26" s="26">
        <v>16</v>
      </c>
      <c r="B26" s="27">
        <f t="shared" ca="1" si="3"/>
        <v>4424.843445465026</v>
      </c>
      <c r="C26" s="27">
        <f t="shared" ref="C26:AF26" ca="1" si="18">($B$5+B26)*(1+_xlfn.NORM.INV(RAND(),0.12,0.02))</f>
        <v>9618.8652991442486</v>
      </c>
      <c r="D26" s="27">
        <f t="shared" ca="1" si="18"/>
        <v>15445.654169109808</v>
      </c>
      <c r="E26" s="27">
        <f t="shared" ca="1" si="18"/>
        <v>21466.913920591531</v>
      </c>
      <c r="F26" s="27">
        <f t="shared" ca="1" si="18"/>
        <v>29084.131984562362</v>
      </c>
      <c r="G26" s="27">
        <f t="shared" ca="1" si="18"/>
        <v>36415.150199849129</v>
      </c>
      <c r="H26" s="27">
        <f t="shared" ca="1" si="18"/>
        <v>46112.290840878675</v>
      </c>
      <c r="I26" s="27">
        <f t="shared" ca="1" si="18"/>
        <v>57169.006229991945</v>
      </c>
      <c r="J26" s="27">
        <f t="shared" ca="1" si="18"/>
        <v>67487.971487613497</v>
      </c>
      <c r="K26" s="27">
        <f t="shared" ca="1" si="18"/>
        <v>82596.509848774353</v>
      </c>
      <c r="L26" s="27">
        <f t="shared" ca="1" si="18"/>
        <v>100008.58158975144</v>
      </c>
      <c r="M26" s="27">
        <f t="shared" ca="1" si="18"/>
        <v>117811.79490094472</v>
      </c>
      <c r="N26" s="27">
        <f t="shared" ca="1" si="18"/>
        <v>139018.19579667228</v>
      </c>
      <c r="O26" s="27">
        <f t="shared" ca="1" si="18"/>
        <v>162607.03771006136</v>
      </c>
      <c r="P26" s="27">
        <f t="shared" ca="1" si="18"/>
        <v>179587.99484952897</v>
      </c>
      <c r="Q26" s="27">
        <f t="shared" ca="1" si="18"/>
        <v>200953.81733863827</v>
      </c>
      <c r="R26" s="27">
        <f t="shared" ca="1" si="18"/>
        <v>233172.7002823388</v>
      </c>
      <c r="S26" s="27">
        <f t="shared" ca="1" si="18"/>
        <v>272842.0222270143</v>
      </c>
      <c r="T26" s="27">
        <f t="shared" ca="1" si="18"/>
        <v>309229.79032935237</v>
      </c>
      <c r="U26" s="27">
        <f t="shared" ca="1" si="18"/>
        <v>337790.98346852849</v>
      </c>
      <c r="V26" s="27">
        <f t="shared" ca="1" si="18"/>
        <v>393593.2539270586</v>
      </c>
      <c r="W26" s="27">
        <f t="shared" ca="1" si="18"/>
        <v>445215.90337633231</v>
      </c>
      <c r="X26" s="27">
        <f t="shared" ca="1" si="18"/>
        <v>504828.94637482509</v>
      </c>
      <c r="Y26" s="27">
        <f t="shared" ca="1" si="18"/>
        <v>565803.20363190654</v>
      </c>
      <c r="Z26" s="27">
        <f t="shared" ca="1" si="18"/>
        <v>622512.6671174682</v>
      </c>
      <c r="AA26" s="27">
        <f t="shared" ca="1" si="18"/>
        <v>695742.80563767313</v>
      </c>
      <c r="AB26" s="27">
        <f t="shared" ca="1" si="18"/>
        <v>790459.69974917115</v>
      </c>
      <c r="AC26" s="27">
        <f t="shared" ca="1" si="18"/>
        <v>876210.59492307482</v>
      </c>
      <c r="AD26" s="27">
        <f t="shared" ca="1" si="18"/>
        <v>1005462.3757844182</v>
      </c>
      <c r="AE26" s="27">
        <f t="shared" ca="1" si="18"/>
        <v>1101696.9338103528</v>
      </c>
      <c r="AF26" s="27">
        <f t="shared" ca="1" si="18"/>
        <v>1248017.2680461113</v>
      </c>
    </row>
    <row r="27" spans="1:32" ht="18">
      <c r="A27" s="26">
        <v>17</v>
      </c>
      <c r="B27" s="27">
        <f t="shared" ca="1" si="3"/>
        <v>4441.2537569572933</v>
      </c>
      <c r="C27" s="27">
        <f t="shared" ref="C27:AF27" ca="1" si="19">($B$5+B27)*(1+_xlfn.NORM.INV(RAND(),0.12,0.02))</f>
        <v>9236.1945109203025</v>
      </c>
      <c r="D27" s="27">
        <f t="shared" ca="1" si="19"/>
        <v>14690.213476277198</v>
      </c>
      <c r="E27" s="27">
        <f t="shared" ca="1" si="19"/>
        <v>21147.978277164784</v>
      </c>
      <c r="F27" s="27">
        <f t="shared" ca="1" si="19"/>
        <v>28953.34260941005</v>
      </c>
      <c r="G27" s="27">
        <f t="shared" ca="1" si="19"/>
        <v>36233.300255233102</v>
      </c>
      <c r="H27" s="27">
        <f t="shared" ca="1" si="19"/>
        <v>43919.439225965696</v>
      </c>
      <c r="I27" s="27">
        <f t="shared" ca="1" si="19"/>
        <v>55265.444341560033</v>
      </c>
      <c r="J27" s="27">
        <f t="shared" ca="1" si="19"/>
        <v>67013.314389978535</v>
      </c>
      <c r="K27" s="27">
        <f t="shared" ca="1" si="19"/>
        <v>79040.006458814925</v>
      </c>
      <c r="L27" s="27">
        <f t="shared" ca="1" si="19"/>
        <v>93768.535844324899</v>
      </c>
      <c r="M27" s="27">
        <f t="shared" ca="1" si="19"/>
        <v>105539.47932988853</v>
      </c>
      <c r="N27" s="27">
        <f t="shared" ca="1" si="19"/>
        <v>126818.26475874531</v>
      </c>
      <c r="O27" s="27">
        <f t="shared" ca="1" si="19"/>
        <v>149893.45679356818</v>
      </c>
      <c r="P27" s="27">
        <f t="shared" ca="1" si="19"/>
        <v>173039.07649199379</v>
      </c>
      <c r="Q27" s="27">
        <f t="shared" ca="1" si="19"/>
        <v>199486.63636218003</v>
      </c>
      <c r="R27" s="27">
        <f t="shared" ca="1" si="19"/>
        <v>228818.73235443895</v>
      </c>
      <c r="S27" s="27">
        <f t="shared" ca="1" si="19"/>
        <v>264772.15515420982</v>
      </c>
      <c r="T27" s="27">
        <f t="shared" ca="1" si="19"/>
        <v>299031.4114803148</v>
      </c>
      <c r="U27" s="27">
        <f t="shared" ca="1" si="19"/>
        <v>346990.51519316155</v>
      </c>
      <c r="V27" s="27">
        <f t="shared" ca="1" si="19"/>
        <v>389484.09821044473</v>
      </c>
      <c r="W27" s="27">
        <f t="shared" ca="1" si="19"/>
        <v>443735.66576136026</v>
      </c>
      <c r="X27" s="27">
        <f t="shared" ca="1" si="19"/>
        <v>492198.0531126514</v>
      </c>
      <c r="Y27" s="27">
        <f t="shared" ca="1" si="19"/>
        <v>551344.87529136578</v>
      </c>
      <c r="Z27" s="27">
        <f t="shared" ca="1" si="19"/>
        <v>631526.19304847962</v>
      </c>
      <c r="AA27" s="27">
        <f t="shared" ca="1" si="19"/>
        <v>706189.54397565697</v>
      </c>
      <c r="AB27" s="27">
        <f t="shared" ca="1" si="19"/>
        <v>797633.76520328491</v>
      </c>
      <c r="AC27" s="27">
        <f t="shared" ca="1" si="19"/>
        <v>925597.68952721066</v>
      </c>
      <c r="AD27" s="27">
        <f t="shared" ca="1" si="19"/>
        <v>1042211.2595454352</v>
      </c>
      <c r="AE27" s="27">
        <f t="shared" ca="1" si="19"/>
        <v>1153433.8605107444</v>
      </c>
      <c r="AF27" s="27">
        <f t="shared" ca="1" si="19"/>
        <v>1255367.8263893204</v>
      </c>
    </row>
    <row r="28" spans="1:32" ht="18">
      <c r="A28" s="26">
        <v>18</v>
      </c>
      <c r="B28" s="27">
        <f t="shared" ca="1" si="3"/>
        <v>4433.6094343168052</v>
      </c>
      <c r="C28" s="27">
        <f t="shared" ref="C28:AF28" ca="1" si="20">($B$5+B28)*(1+_xlfn.NORM.INV(RAND(),0.12,0.02))</f>
        <v>9327.9269903915556</v>
      </c>
      <c r="D28" s="27">
        <f t="shared" ca="1" si="20"/>
        <v>15193.210528451544</v>
      </c>
      <c r="E28" s="27">
        <f t="shared" ca="1" si="20"/>
        <v>21506.294023085542</v>
      </c>
      <c r="F28" s="27">
        <f t="shared" ca="1" si="20"/>
        <v>29131.697261500387</v>
      </c>
      <c r="G28" s="27">
        <f t="shared" ca="1" si="20"/>
        <v>36304.362869301782</v>
      </c>
      <c r="H28" s="27">
        <f t="shared" ca="1" si="20"/>
        <v>44335.874720305263</v>
      </c>
      <c r="I28" s="27">
        <f t="shared" ca="1" si="20"/>
        <v>51788.34998927766</v>
      </c>
      <c r="J28" s="27">
        <f t="shared" ca="1" si="20"/>
        <v>63971.03019339608</v>
      </c>
      <c r="K28" s="27">
        <f t="shared" ca="1" si="20"/>
        <v>72756.103845532707</v>
      </c>
      <c r="L28" s="27">
        <f t="shared" ca="1" si="20"/>
        <v>88397.448071202714</v>
      </c>
      <c r="M28" s="27">
        <f t="shared" ca="1" si="20"/>
        <v>103802.46710384355</v>
      </c>
      <c r="N28" s="27">
        <f t="shared" ca="1" si="20"/>
        <v>119897.88026292484</v>
      </c>
      <c r="O28" s="27">
        <f t="shared" ca="1" si="20"/>
        <v>138136.55755933665</v>
      </c>
      <c r="P28" s="27">
        <f t="shared" ca="1" si="20"/>
        <v>161917.38944438726</v>
      </c>
      <c r="Q28" s="27">
        <f t="shared" ca="1" si="20"/>
        <v>189710.69571184277</v>
      </c>
      <c r="R28" s="27">
        <f t="shared" ca="1" si="20"/>
        <v>220350.00177369505</v>
      </c>
      <c r="S28" s="27">
        <f t="shared" ca="1" si="20"/>
        <v>248482.26240443496</v>
      </c>
      <c r="T28" s="27">
        <f t="shared" ca="1" si="20"/>
        <v>295656.29830118309</v>
      </c>
      <c r="U28" s="27">
        <f t="shared" ca="1" si="20"/>
        <v>345307.78320233652</v>
      </c>
      <c r="V28" s="27">
        <f t="shared" ca="1" si="20"/>
        <v>385911.36438080715</v>
      </c>
      <c r="W28" s="27">
        <f t="shared" ca="1" si="20"/>
        <v>443861.72119062499</v>
      </c>
      <c r="X28" s="27">
        <f t="shared" ca="1" si="20"/>
        <v>508520.61024537956</v>
      </c>
      <c r="Y28" s="27">
        <f t="shared" ca="1" si="20"/>
        <v>572378.4640831193</v>
      </c>
      <c r="Z28" s="27">
        <f t="shared" ca="1" si="20"/>
        <v>662801.3481210178</v>
      </c>
      <c r="AA28" s="27">
        <f t="shared" ca="1" si="20"/>
        <v>768784.70744893746</v>
      </c>
      <c r="AB28" s="27">
        <f t="shared" ca="1" si="20"/>
        <v>873464.00540199224</v>
      </c>
      <c r="AC28" s="27">
        <f t="shared" ca="1" si="20"/>
        <v>993546.77754194755</v>
      </c>
      <c r="AD28" s="27">
        <f t="shared" ca="1" si="20"/>
        <v>1109831.1470388144</v>
      </c>
      <c r="AE28" s="27">
        <f t="shared" ca="1" si="20"/>
        <v>1258045.0005996558</v>
      </c>
      <c r="AF28" s="27">
        <f t="shared" ca="1" si="20"/>
        <v>1414295.0287050596</v>
      </c>
    </row>
    <row r="29" spans="1:32" ht="18">
      <c r="A29" s="26">
        <v>19</v>
      </c>
      <c r="B29" s="27">
        <f t="shared" ca="1" si="3"/>
        <v>4442.5040112191318</v>
      </c>
      <c r="C29" s="27">
        <f t="shared" ref="C29:AF29" ca="1" si="21">($B$5+B29)*(1+_xlfn.NORM.INV(RAND(),0.12,0.02))</f>
        <v>9663.59074905329</v>
      </c>
      <c r="D29" s="27">
        <f t="shared" ca="1" si="21"/>
        <v>14955.008157261189</v>
      </c>
      <c r="E29" s="27">
        <f t="shared" ca="1" si="21"/>
        <v>20998.457490581226</v>
      </c>
      <c r="F29" s="27">
        <f t="shared" ca="1" si="21"/>
        <v>27772.004387931338</v>
      </c>
      <c r="G29" s="27">
        <f t="shared" ca="1" si="21"/>
        <v>35222.045497863532</v>
      </c>
      <c r="H29" s="27">
        <f t="shared" ca="1" si="21"/>
        <v>44256.527593058112</v>
      </c>
      <c r="I29" s="27">
        <f t="shared" ca="1" si="21"/>
        <v>53438.704643972873</v>
      </c>
      <c r="J29" s="27">
        <f t="shared" ca="1" si="21"/>
        <v>64970.839098268756</v>
      </c>
      <c r="K29" s="27">
        <f t="shared" ca="1" si="21"/>
        <v>78136.826647505251</v>
      </c>
      <c r="L29" s="27">
        <f t="shared" ca="1" si="21"/>
        <v>92974.659061649611</v>
      </c>
      <c r="M29" s="27">
        <f t="shared" ca="1" si="21"/>
        <v>111484.85111089794</v>
      </c>
      <c r="N29" s="27">
        <f t="shared" ca="1" si="21"/>
        <v>131944.04341689599</v>
      </c>
      <c r="O29" s="27">
        <f t="shared" ca="1" si="21"/>
        <v>153908.55561099586</v>
      </c>
      <c r="P29" s="27">
        <f t="shared" ca="1" si="21"/>
        <v>175796.85954385187</v>
      </c>
      <c r="Q29" s="27">
        <f t="shared" ca="1" si="21"/>
        <v>201321.62826905746</v>
      </c>
      <c r="R29" s="27">
        <f t="shared" ca="1" si="21"/>
        <v>230716.43431771451</v>
      </c>
      <c r="S29" s="27">
        <f t="shared" ca="1" si="21"/>
        <v>267051.41327205888</v>
      </c>
      <c r="T29" s="27">
        <f t="shared" ca="1" si="21"/>
        <v>294204.64733040245</v>
      </c>
      <c r="U29" s="27">
        <f t="shared" ca="1" si="21"/>
        <v>325888.41399457748</v>
      </c>
      <c r="V29" s="27">
        <f t="shared" ca="1" si="21"/>
        <v>365478.25018191646</v>
      </c>
      <c r="W29" s="27">
        <f t="shared" ca="1" si="21"/>
        <v>420455.76627710974</v>
      </c>
      <c r="X29" s="27">
        <f t="shared" ca="1" si="21"/>
        <v>489234.40013174893</v>
      </c>
      <c r="Y29" s="27">
        <f t="shared" ca="1" si="21"/>
        <v>555547.920157796</v>
      </c>
      <c r="Z29" s="27">
        <f t="shared" ca="1" si="21"/>
        <v>597225.94775788009</v>
      </c>
      <c r="AA29" s="27">
        <f t="shared" ca="1" si="21"/>
        <v>684637.31878847757</v>
      </c>
      <c r="AB29" s="27">
        <f t="shared" ca="1" si="21"/>
        <v>769078.10218549054</v>
      </c>
      <c r="AC29" s="27">
        <f t="shared" ca="1" si="21"/>
        <v>888504.63374688907</v>
      </c>
      <c r="AD29" s="27">
        <f t="shared" ca="1" si="21"/>
        <v>960251.83587026643</v>
      </c>
      <c r="AE29" s="27">
        <f t="shared" ca="1" si="21"/>
        <v>1073316.0243556548</v>
      </c>
      <c r="AF29" s="27">
        <f t="shared" ca="1" si="21"/>
        <v>1268756.7438332746</v>
      </c>
    </row>
    <row r="30" spans="1:32" ht="18">
      <c r="A30" s="26">
        <v>20</v>
      </c>
      <c r="B30" s="27">
        <f t="shared" ca="1" si="3"/>
        <v>4469.1461656371621</v>
      </c>
      <c r="C30" s="27">
        <f t="shared" ref="C30:AF30" ca="1" si="22">($B$5+B30)*(1+_xlfn.NORM.INV(RAND(),0.12,0.02))</f>
        <v>9716.9914451235072</v>
      </c>
      <c r="D30" s="27">
        <f t="shared" ca="1" si="22"/>
        <v>15640.712917183859</v>
      </c>
      <c r="E30" s="27">
        <f t="shared" ca="1" si="22"/>
        <v>21720.440218543616</v>
      </c>
      <c r="F30" s="27">
        <f t="shared" ca="1" si="22"/>
        <v>28881.105845638966</v>
      </c>
      <c r="G30" s="27">
        <f t="shared" ca="1" si="22"/>
        <v>36113.076049638184</v>
      </c>
      <c r="H30" s="27">
        <f t="shared" ca="1" si="22"/>
        <v>43733.873322191372</v>
      </c>
      <c r="I30" s="27">
        <f t="shared" ca="1" si="22"/>
        <v>52469.584102496287</v>
      </c>
      <c r="J30" s="27">
        <f t="shared" ca="1" si="22"/>
        <v>64206.859892599234</v>
      </c>
      <c r="K30" s="27">
        <f t="shared" ca="1" si="22"/>
        <v>79872.085476411652</v>
      </c>
      <c r="L30" s="27">
        <f t="shared" ca="1" si="22"/>
        <v>91009.598167877746</v>
      </c>
      <c r="M30" s="27">
        <f t="shared" ca="1" si="22"/>
        <v>104662.65619351504</v>
      </c>
      <c r="N30" s="27">
        <f t="shared" ca="1" si="22"/>
        <v>118934.39227468817</v>
      </c>
      <c r="O30" s="27">
        <f t="shared" ca="1" si="22"/>
        <v>135663.04170146154</v>
      </c>
      <c r="P30" s="27">
        <f t="shared" ca="1" si="22"/>
        <v>157131.72278825662</v>
      </c>
      <c r="Q30" s="27">
        <f t="shared" ca="1" si="22"/>
        <v>175636.3699121493</v>
      </c>
      <c r="R30" s="27">
        <f t="shared" ca="1" si="22"/>
        <v>200886.22214973639</v>
      </c>
      <c r="S30" s="27">
        <f t="shared" ca="1" si="22"/>
        <v>223046.62485051356</v>
      </c>
      <c r="T30" s="27">
        <f t="shared" ca="1" si="22"/>
        <v>246833.22764354062</v>
      </c>
      <c r="U30" s="27">
        <f t="shared" ca="1" si="22"/>
        <v>288902.19428707229</v>
      </c>
      <c r="V30" s="27">
        <f t="shared" ca="1" si="22"/>
        <v>324639.50397350115</v>
      </c>
      <c r="W30" s="27">
        <f t="shared" ca="1" si="22"/>
        <v>375117.57865874021</v>
      </c>
      <c r="X30" s="27">
        <f t="shared" ca="1" si="22"/>
        <v>400153.75475943857</v>
      </c>
      <c r="Y30" s="27">
        <f t="shared" ca="1" si="22"/>
        <v>455292.58312356431</v>
      </c>
      <c r="Z30" s="27">
        <f t="shared" ca="1" si="22"/>
        <v>524889.50045390846</v>
      </c>
      <c r="AA30" s="27">
        <f t="shared" ca="1" si="22"/>
        <v>589444.89960329025</v>
      </c>
      <c r="AB30" s="27">
        <f t="shared" ca="1" si="22"/>
        <v>667697.68123614637</v>
      </c>
      <c r="AC30" s="27">
        <f t="shared" ca="1" si="22"/>
        <v>755472.19951697183</v>
      </c>
      <c r="AD30" s="27">
        <f t="shared" ca="1" si="22"/>
        <v>839388.42244245193</v>
      </c>
      <c r="AE30" s="27">
        <f t="shared" ca="1" si="22"/>
        <v>935727.37359969947</v>
      </c>
      <c r="AF30" s="27">
        <f t="shared" ca="1" si="22"/>
        <v>1032113.2119038573</v>
      </c>
    </row>
    <row r="31" spans="1:32" ht="18">
      <c r="A31" s="26">
        <v>21</v>
      </c>
      <c r="B31" s="27">
        <f t="shared" ca="1" si="3"/>
        <v>4525.7321512570697</v>
      </c>
      <c r="C31" s="27">
        <f t="shared" ref="C31:AF31" ca="1" si="23">($B$5+B31)*(1+_xlfn.NORM.INV(RAND(),0.12,0.02))</f>
        <v>9565.2889958143369</v>
      </c>
      <c r="D31" s="27">
        <f t="shared" ca="1" si="23"/>
        <v>15101.629878724103</v>
      </c>
      <c r="E31" s="27">
        <f t="shared" ca="1" si="23"/>
        <v>21654.518319980591</v>
      </c>
      <c r="F31" s="27">
        <f t="shared" ca="1" si="23"/>
        <v>28828.657712493739</v>
      </c>
      <c r="G31" s="27">
        <f t="shared" ca="1" si="23"/>
        <v>37321.917877249733</v>
      </c>
      <c r="H31" s="27">
        <f t="shared" ca="1" si="23"/>
        <v>47849.335005783447</v>
      </c>
      <c r="I31" s="27">
        <f t="shared" ca="1" si="23"/>
        <v>57460.175756196135</v>
      </c>
      <c r="J31" s="27">
        <f t="shared" ca="1" si="23"/>
        <v>67997.106677532181</v>
      </c>
      <c r="K31" s="27">
        <f t="shared" ca="1" si="23"/>
        <v>81677.024998347493</v>
      </c>
      <c r="L31" s="27">
        <f t="shared" ca="1" si="23"/>
        <v>96775.171973336808</v>
      </c>
      <c r="M31" s="27">
        <f t="shared" ca="1" si="23"/>
        <v>113686.29537592082</v>
      </c>
      <c r="N31" s="27">
        <f t="shared" ca="1" si="23"/>
        <v>135523.51978681755</v>
      </c>
      <c r="O31" s="27">
        <f t="shared" ca="1" si="23"/>
        <v>158829.24331325767</v>
      </c>
      <c r="P31" s="27">
        <f t="shared" ca="1" si="23"/>
        <v>190339.43733502185</v>
      </c>
      <c r="Q31" s="27">
        <f t="shared" ca="1" si="23"/>
        <v>219445.01901845355</v>
      </c>
      <c r="R31" s="27">
        <f t="shared" ca="1" si="23"/>
        <v>249108.34763322573</v>
      </c>
      <c r="S31" s="27">
        <f t="shared" ca="1" si="23"/>
        <v>293039.72785429185</v>
      </c>
      <c r="T31" s="27">
        <f t="shared" ca="1" si="23"/>
        <v>335275.63198997552</v>
      </c>
      <c r="U31" s="27">
        <f t="shared" ca="1" si="23"/>
        <v>366702.56458668481</v>
      </c>
      <c r="V31" s="27">
        <f t="shared" ca="1" si="23"/>
        <v>413575.31123493507</v>
      </c>
      <c r="W31" s="27">
        <f t="shared" ca="1" si="23"/>
        <v>459588.83169528976</v>
      </c>
      <c r="X31" s="27">
        <f t="shared" ca="1" si="23"/>
        <v>521433.39483281481</v>
      </c>
      <c r="Y31" s="27">
        <f t="shared" ca="1" si="23"/>
        <v>602356.06039181701</v>
      </c>
      <c r="Z31" s="27">
        <f t="shared" ca="1" si="23"/>
        <v>717419.97347918688</v>
      </c>
      <c r="AA31" s="27">
        <f t="shared" ca="1" si="23"/>
        <v>808694.49791832466</v>
      </c>
      <c r="AB31" s="27">
        <f t="shared" ca="1" si="23"/>
        <v>947880.22994075087</v>
      </c>
      <c r="AC31" s="27">
        <f t="shared" ca="1" si="23"/>
        <v>1071535.4007870443</v>
      </c>
      <c r="AD31" s="27">
        <f t="shared" ca="1" si="23"/>
        <v>1198471.1512371742</v>
      </c>
      <c r="AE31" s="27">
        <f t="shared" ca="1" si="23"/>
        <v>1384082.547132039</v>
      </c>
      <c r="AF31" s="27">
        <f t="shared" ca="1" si="23"/>
        <v>1528741.2691429115</v>
      </c>
    </row>
    <row r="32" spans="1:32" ht="18">
      <c r="A32" s="26">
        <v>22</v>
      </c>
      <c r="B32" s="27">
        <f t="shared" ca="1" si="3"/>
        <v>4463.4668786885713</v>
      </c>
      <c r="C32" s="27">
        <f t="shared" ref="C32:AF32" ca="1" si="24">($B$5+B32)*(1+_xlfn.NORM.INV(RAND(),0.12,0.02))</f>
        <v>9391.8996745275308</v>
      </c>
      <c r="D32" s="27">
        <f t="shared" ca="1" si="24"/>
        <v>15379.003750776632</v>
      </c>
      <c r="E32" s="27">
        <f t="shared" ca="1" si="24"/>
        <v>22595.315180302165</v>
      </c>
      <c r="F32" s="27">
        <f t="shared" ca="1" si="24"/>
        <v>30144.522014895592</v>
      </c>
      <c r="G32" s="27">
        <f t="shared" ca="1" si="24"/>
        <v>38707.101467169465</v>
      </c>
      <c r="H32" s="27">
        <f t="shared" ca="1" si="24"/>
        <v>46341.807077965059</v>
      </c>
      <c r="I32" s="27">
        <f t="shared" ca="1" si="24"/>
        <v>55796.150466773652</v>
      </c>
      <c r="J32" s="27">
        <f t="shared" ca="1" si="24"/>
        <v>67762.364903427369</v>
      </c>
      <c r="K32" s="27">
        <f t="shared" ca="1" si="24"/>
        <v>81575.955890855985</v>
      </c>
      <c r="L32" s="27">
        <f t="shared" ca="1" si="24"/>
        <v>94061.482785375978</v>
      </c>
      <c r="M32" s="27">
        <f t="shared" ca="1" si="24"/>
        <v>110622.42720130643</v>
      </c>
      <c r="N32" s="27">
        <f t="shared" ca="1" si="24"/>
        <v>129447.38624331671</v>
      </c>
      <c r="O32" s="27">
        <f t="shared" ca="1" si="24"/>
        <v>151534.79118194405</v>
      </c>
      <c r="P32" s="27">
        <f t="shared" ca="1" si="24"/>
        <v>177960.88373816662</v>
      </c>
      <c r="Q32" s="27">
        <f t="shared" ca="1" si="24"/>
        <v>203860.628167205</v>
      </c>
      <c r="R32" s="27">
        <f t="shared" ca="1" si="24"/>
        <v>235342.9690724859</v>
      </c>
      <c r="S32" s="27">
        <f t="shared" ca="1" si="24"/>
        <v>261781.74765275972</v>
      </c>
      <c r="T32" s="27">
        <f t="shared" ca="1" si="24"/>
        <v>301329.07741603412</v>
      </c>
      <c r="U32" s="27">
        <f t="shared" ca="1" si="24"/>
        <v>332858.6491846256</v>
      </c>
      <c r="V32" s="27">
        <f t="shared" ca="1" si="24"/>
        <v>379104.01534132229</v>
      </c>
      <c r="W32" s="27">
        <f t="shared" ca="1" si="24"/>
        <v>432743.10781702603</v>
      </c>
      <c r="X32" s="27">
        <f t="shared" ca="1" si="24"/>
        <v>493694.27285710414</v>
      </c>
      <c r="Y32" s="27">
        <f t="shared" ca="1" si="24"/>
        <v>579641.0738865257</v>
      </c>
      <c r="Z32" s="27">
        <f t="shared" ca="1" si="24"/>
        <v>684543.21441729029</v>
      </c>
      <c r="AA32" s="27">
        <f t="shared" ca="1" si="24"/>
        <v>772175.9727469713</v>
      </c>
      <c r="AB32" s="27">
        <f t="shared" ca="1" si="24"/>
        <v>871668.79804852419</v>
      </c>
      <c r="AC32" s="27">
        <f t="shared" ca="1" si="24"/>
        <v>987680.86663957546</v>
      </c>
      <c r="AD32" s="27">
        <f t="shared" ca="1" si="24"/>
        <v>1098332.6208359145</v>
      </c>
      <c r="AE32" s="27">
        <f t="shared" ca="1" si="24"/>
        <v>1239952.500216</v>
      </c>
      <c r="AF32" s="27">
        <f t="shared" ca="1" si="24"/>
        <v>1454016.3461178988</v>
      </c>
    </row>
    <row r="33" spans="1:32" ht="18">
      <c r="A33" s="26">
        <v>23</v>
      </c>
      <c r="B33" s="27">
        <f t="shared" ca="1" si="3"/>
        <v>4439.1062394747623</v>
      </c>
      <c r="C33" s="27">
        <f t="shared" ref="C33:AF33" ca="1" si="25">($B$5+B33)*(1+_xlfn.NORM.INV(RAND(),0.12,0.02))</f>
        <v>9215.0157754276825</v>
      </c>
      <c r="D33" s="27">
        <f t="shared" ca="1" si="25"/>
        <v>14571.124962311973</v>
      </c>
      <c r="E33" s="27">
        <f t="shared" ca="1" si="25"/>
        <v>20653.504622713685</v>
      </c>
      <c r="F33" s="27">
        <f t="shared" ca="1" si="25"/>
        <v>27167.49546067695</v>
      </c>
      <c r="G33" s="27">
        <f t="shared" ca="1" si="25"/>
        <v>35240.340803661085</v>
      </c>
      <c r="H33" s="27">
        <f t="shared" ca="1" si="25"/>
        <v>45592.300288132916</v>
      </c>
      <c r="I33" s="27">
        <f t="shared" ca="1" si="25"/>
        <v>53741.173050722915</v>
      </c>
      <c r="J33" s="27">
        <f t="shared" ca="1" si="25"/>
        <v>63420.697837988708</v>
      </c>
      <c r="K33" s="27">
        <f t="shared" ca="1" si="25"/>
        <v>76693.235495330096</v>
      </c>
      <c r="L33" s="27">
        <f t="shared" ca="1" si="25"/>
        <v>90470.727874768621</v>
      </c>
      <c r="M33" s="27">
        <f t="shared" ca="1" si="25"/>
        <v>108082.46265185067</v>
      </c>
      <c r="N33" s="27">
        <f t="shared" ca="1" si="25"/>
        <v>124347.00870771517</v>
      </c>
      <c r="O33" s="27">
        <f t="shared" ca="1" si="25"/>
        <v>144950.20745517916</v>
      </c>
      <c r="P33" s="27">
        <f t="shared" ca="1" si="25"/>
        <v>164943.83321762254</v>
      </c>
      <c r="Q33" s="27">
        <f t="shared" ca="1" si="25"/>
        <v>186585.02176603122</v>
      </c>
      <c r="R33" s="27">
        <f t="shared" ca="1" si="25"/>
        <v>213007.77389244476</v>
      </c>
      <c r="S33" s="27">
        <f t="shared" ca="1" si="25"/>
        <v>240644.52497533336</v>
      </c>
      <c r="T33" s="27">
        <f t="shared" ca="1" si="25"/>
        <v>262308.86648414936</v>
      </c>
      <c r="U33" s="27">
        <f t="shared" ca="1" si="25"/>
        <v>299817.16533356131</v>
      </c>
      <c r="V33" s="27">
        <f t="shared" ca="1" si="25"/>
        <v>330523.10665518086</v>
      </c>
      <c r="W33" s="27">
        <f t="shared" ca="1" si="25"/>
        <v>378066.36800357309</v>
      </c>
      <c r="X33" s="27">
        <f t="shared" ca="1" si="25"/>
        <v>440003.27064461319</v>
      </c>
      <c r="Y33" s="27">
        <f t="shared" ca="1" si="25"/>
        <v>502830.25726978481</v>
      </c>
      <c r="Z33" s="27">
        <f t="shared" ca="1" si="25"/>
        <v>553375.07670287823</v>
      </c>
      <c r="AA33" s="27">
        <f t="shared" ca="1" si="25"/>
        <v>638232.77251830383</v>
      </c>
      <c r="AB33" s="27">
        <f t="shared" ca="1" si="25"/>
        <v>723222.24000723998</v>
      </c>
      <c r="AC33" s="27">
        <f t="shared" ca="1" si="25"/>
        <v>817505.08059602627</v>
      </c>
      <c r="AD33" s="27">
        <f t="shared" ca="1" si="25"/>
        <v>934782.00670358643</v>
      </c>
      <c r="AE33" s="27">
        <f t="shared" ca="1" si="25"/>
        <v>1070432.856353248</v>
      </c>
      <c r="AF33" s="27">
        <f t="shared" ca="1" si="25"/>
        <v>1200906.8348065231</v>
      </c>
    </row>
    <row r="34" spans="1:32" ht="18">
      <c r="A34" s="26">
        <v>24</v>
      </c>
      <c r="B34" s="27"/>
      <c r="C34" s="27">
        <f t="shared" ref="C34:AF34" ca="1" si="26">($B$5+B34)*(1+_xlfn.NORM.INV(RAND(),0.12,0.02))</f>
        <v>4578.9782004409481</v>
      </c>
      <c r="D34" s="27">
        <f t="shared" ca="1" si="26"/>
        <v>9467.2089964070146</v>
      </c>
      <c r="E34" s="27">
        <f t="shared" ca="1" si="26"/>
        <v>15002.884936913173</v>
      </c>
      <c r="F34" s="27">
        <f t="shared" ca="1" si="26"/>
        <v>20952.602377573668</v>
      </c>
      <c r="G34" s="27">
        <f t="shared" ca="1" si="26"/>
        <v>27689.954994970314</v>
      </c>
      <c r="H34" s="27">
        <f t="shared" ca="1" si="26"/>
        <v>34454.633909310629</v>
      </c>
      <c r="I34" s="27">
        <f t="shared" ca="1" si="26"/>
        <v>42709.549300723578</v>
      </c>
      <c r="J34" s="27">
        <f t="shared" ca="1" si="26"/>
        <v>52889.340799724123</v>
      </c>
      <c r="K34" s="27">
        <f t="shared" ca="1" si="26"/>
        <v>64607.569098533299</v>
      </c>
      <c r="L34" s="27">
        <f t="shared" ca="1" si="26"/>
        <v>77955.318397340045</v>
      </c>
      <c r="M34" s="27">
        <f t="shared" ca="1" si="26"/>
        <v>93518.558609855609</v>
      </c>
      <c r="N34" s="27">
        <f t="shared" ca="1" si="26"/>
        <v>109074.0403640188</v>
      </c>
      <c r="O34" s="27">
        <f t="shared" ca="1" si="26"/>
        <v>125730.82332762198</v>
      </c>
      <c r="P34" s="27">
        <f t="shared" ca="1" si="26"/>
        <v>141771.43008488888</v>
      </c>
      <c r="Q34" s="27">
        <f t="shared" ca="1" si="26"/>
        <v>164297.89793165718</v>
      </c>
      <c r="R34" s="27">
        <f t="shared" ca="1" si="26"/>
        <v>190254.90257259022</v>
      </c>
      <c r="S34" s="27">
        <f t="shared" ca="1" si="26"/>
        <v>220351.36788621583</v>
      </c>
      <c r="T34" s="27">
        <f t="shared" ca="1" si="26"/>
        <v>259448.52902873798</v>
      </c>
      <c r="U34" s="27">
        <f t="shared" ca="1" si="26"/>
        <v>291536.62556039362</v>
      </c>
      <c r="V34" s="27">
        <f t="shared" ca="1" si="26"/>
        <v>330740.68570040062</v>
      </c>
      <c r="W34" s="27">
        <f t="shared" ca="1" si="26"/>
        <v>376088.65558393375</v>
      </c>
      <c r="X34" s="27">
        <f t="shared" ca="1" si="26"/>
        <v>428123.93363607809</v>
      </c>
      <c r="Y34" s="27">
        <f t="shared" ca="1" si="26"/>
        <v>484459.55888910725</v>
      </c>
      <c r="Z34" s="27">
        <f t="shared" ca="1" si="26"/>
        <v>536903.73046400351</v>
      </c>
      <c r="AA34" s="27">
        <f t="shared" ca="1" si="26"/>
        <v>610788.87073505204</v>
      </c>
      <c r="AB34" s="27">
        <f t="shared" ca="1" si="26"/>
        <v>676284.07448471047</v>
      </c>
      <c r="AC34" s="27">
        <f t="shared" ca="1" si="26"/>
        <v>764017.461091595</v>
      </c>
      <c r="AD34" s="27">
        <f t="shared" ca="1" si="26"/>
        <v>849559.0423395955</v>
      </c>
      <c r="AE34" s="27">
        <f t="shared" ca="1" si="26"/>
        <v>955151.81205557473</v>
      </c>
      <c r="AF34" s="27">
        <f t="shared" ca="1" si="26"/>
        <v>1076275.2123979568</v>
      </c>
    </row>
    <row r="35" spans="1:32" ht="18">
      <c r="A35" s="26">
        <v>25</v>
      </c>
      <c r="B35" s="27">
        <f t="shared" ca="1" si="3"/>
        <v>4487.4826805793673</v>
      </c>
      <c r="C35" s="27">
        <f t="shared" ref="C35:AF35" ca="1" si="27">($B$5+B35)*(1+_xlfn.NORM.INV(RAND(),0.12,0.02))</f>
        <v>9351.2631885381106</v>
      </c>
      <c r="D35" s="27">
        <f t="shared" ca="1" si="27"/>
        <v>14748.928521858959</v>
      </c>
      <c r="E35" s="27">
        <f t="shared" ca="1" si="27"/>
        <v>21404.813871785431</v>
      </c>
      <c r="F35" s="27">
        <f t="shared" ca="1" si="27"/>
        <v>28352.683259072757</v>
      </c>
      <c r="G35" s="27">
        <f t="shared" ca="1" si="27"/>
        <v>35877.597715285941</v>
      </c>
      <c r="H35" s="27">
        <f t="shared" ca="1" si="27"/>
        <v>43441.778564510125</v>
      </c>
      <c r="I35" s="27">
        <f t="shared" ca="1" si="27"/>
        <v>53196.260943711641</v>
      </c>
      <c r="J35" s="27">
        <f t="shared" ca="1" si="27"/>
        <v>64182.327453175305</v>
      </c>
      <c r="K35" s="27">
        <f t="shared" ca="1" si="27"/>
        <v>77782.848190049015</v>
      </c>
      <c r="L35" s="27">
        <f t="shared" ca="1" si="27"/>
        <v>89263.563865112548</v>
      </c>
      <c r="M35" s="27">
        <f t="shared" ca="1" si="27"/>
        <v>105091.32833994713</v>
      </c>
      <c r="N35" s="27">
        <f t="shared" ca="1" si="27"/>
        <v>117336.40986265118</v>
      </c>
      <c r="O35" s="27">
        <f t="shared" ca="1" si="27"/>
        <v>136552.33278312811</v>
      </c>
      <c r="P35" s="27">
        <f t="shared" ca="1" si="27"/>
        <v>154146.8775287664</v>
      </c>
      <c r="Q35" s="27">
        <f t="shared" ca="1" si="27"/>
        <v>171847.54626112347</v>
      </c>
      <c r="R35" s="27">
        <f t="shared" ca="1" si="27"/>
        <v>197160.11291071284</v>
      </c>
      <c r="S35" s="27">
        <f t="shared" ca="1" si="27"/>
        <v>227551.46493231805</v>
      </c>
      <c r="T35" s="27">
        <f t="shared" ca="1" si="27"/>
        <v>264022.07305123168</v>
      </c>
      <c r="U35" s="27">
        <f t="shared" ca="1" si="27"/>
        <v>299200.44894853956</v>
      </c>
      <c r="V35" s="27">
        <f t="shared" ca="1" si="27"/>
        <v>348620.14692665916</v>
      </c>
      <c r="W35" s="27">
        <f t="shared" ca="1" si="27"/>
        <v>400493.79621533514</v>
      </c>
      <c r="X35" s="27">
        <f t="shared" ca="1" si="27"/>
        <v>437247.76710256818</v>
      </c>
      <c r="Y35" s="27">
        <f t="shared" ca="1" si="27"/>
        <v>499753.75068267906</v>
      </c>
      <c r="Z35" s="27">
        <f t="shared" ca="1" si="27"/>
        <v>543433.31924864429</v>
      </c>
      <c r="AA35" s="27">
        <f t="shared" ca="1" si="27"/>
        <v>616566.76217676152</v>
      </c>
      <c r="AB35" s="27">
        <f t="shared" ca="1" si="27"/>
        <v>682505.67005826882</v>
      </c>
      <c r="AC35" s="27">
        <f t="shared" ca="1" si="27"/>
        <v>734929.71408757928</v>
      </c>
      <c r="AD35" s="27">
        <f t="shared" ca="1" si="27"/>
        <v>812815.67768056947</v>
      </c>
      <c r="AE35" s="27">
        <f t="shared" ca="1" si="27"/>
        <v>903768.10393846012</v>
      </c>
      <c r="AF35" s="27">
        <f t="shared" ca="1" si="27"/>
        <v>1068159.2388125313</v>
      </c>
    </row>
    <row r="36" spans="1:32" ht="18">
      <c r="A36" s="26">
        <v>26</v>
      </c>
      <c r="B36" s="27">
        <f t="shared" ca="1" si="3"/>
        <v>4534.1294119174945</v>
      </c>
      <c r="C36" s="27">
        <f t="shared" ref="C36:AF36" ca="1" si="28">($B$5+B36)*(1+_xlfn.NORM.INV(RAND(),0.12,0.02))</f>
        <v>9144.8233775346871</v>
      </c>
      <c r="D36" s="27">
        <f t="shared" ca="1" si="28"/>
        <v>14320.127159894235</v>
      </c>
      <c r="E36" s="27">
        <f t="shared" ca="1" si="28"/>
        <v>20481.469150583929</v>
      </c>
      <c r="F36" s="27">
        <f t="shared" ca="1" si="28"/>
        <v>27978.699668938432</v>
      </c>
      <c r="G36" s="27">
        <f t="shared" ca="1" si="28"/>
        <v>37093.454587743676</v>
      </c>
      <c r="H36" s="27">
        <f t="shared" ca="1" si="28"/>
        <v>46975.32619572011</v>
      </c>
      <c r="I36" s="27">
        <f t="shared" ca="1" si="28"/>
        <v>56026.569060293885</v>
      </c>
      <c r="J36" s="27">
        <f t="shared" ca="1" si="28"/>
        <v>68159.439788065778</v>
      </c>
      <c r="K36" s="27">
        <f t="shared" ca="1" si="28"/>
        <v>82747.705197066869</v>
      </c>
      <c r="L36" s="27">
        <f t="shared" ca="1" si="28"/>
        <v>99264.421974092184</v>
      </c>
      <c r="M36" s="27">
        <f t="shared" ca="1" si="28"/>
        <v>115148.08021045779</v>
      </c>
      <c r="N36" s="27">
        <f t="shared" ca="1" si="28"/>
        <v>133127.71076113443</v>
      </c>
      <c r="O36" s="27">
        <f t="shared" ca="1" si="28"/>
        <v>153549.67017150822</v>
      </c>
      <c r="P36" s="27">
        <f t="shared" ca="1" si="28"/>
        <v>176580.65318707516</v>
      </c>
      <c r="Q36" s="27">
        <f t="shared" ca="1" si="28"/>
        <v>204831.91832626451</v>
      </c>
      <c r="R36" s="27">
        <f t="shared" ca="1" si="28"/>
        <v>239754.42142151555</v>
      </c>
      <c r="S36" s="27">
        <f t="shared" ca="1" si="28"/>
        <v>277787.19106820866</v>
      </c>
      <c r="T36" s="27">
        <f t="shared" ca="1" si="28"/>
        <v>320579.01415175048</v>
      </c>
      <c r="U36" s="27">
        <f t="shared" ca="1" si="28"/>
        <v>354708.09005223436</v>
      </c>
      <c r="V36" s="27">
        <f t="shared" ca="1" si="28"/>
        <v>399073.6016441434</v>
      </c>
      <c r="W36" s="27">
        <f t="shared" ca="1" si="28"/>
        <v>452568.75881501928</v>
      </c>
      <c r="X36" s="27">
        <f t="shared" ca="1" si="28"/>
        <v>520070.08037042175</v>
      </c>
      <c r="Y36" s="27">
        <f t="shared" ca="1" si="28"/>
        <v>574397.62754052156</v>
      </c>
      <c r="Z36" s="27">
        <f t="shared" ca="1" si="28"/>
        <v>668614.47762284335</v>
      </c>
      <c r="AA36" s="27">
        <f t="shared" ca="1" si="28"/>
        <v>744915.61530209263</v>
      </c>
      <c r="AB36" s="27">
        <f t="shared" ca="1" si="28"/>
        <v>826995.42054489348</v>
      </c>
      <c r="AC36" s="27">
        <f t="shared" ca="1" si="28"/>
        <v>918923.39268532163</v>
      </c>
      <c r="AD36" s="27">
        <f t="shared" ca="1" si="28"/>
        <v>1053573.9190483447</v>
      </c>
      <c r="AE36" s="27">
        <f t="shared" ca="1" si="28"/>
        <v>1143710.96321497</v>
      </c>
      <c r="AF36" s="27">
        <f t="shared" ca="1" si="28"/>
        <v>1276748.2039022043</v>
      </c>
    </row>
    <row r="37" spans="1:32" ht="18">
      <c r="A37" s="26">
        <v>27</v>
      </c>
      <c r="B37" s="27">
        <f t="shared" ca="1" si="3"/>
        <v>4444.5948260342484</v>
      </c>
      <c r="C37" s="27">
        <f t="shared" ref="C37:AF37" ca="1" si="29">($B$5+B37)*(1+_xlfn.NORM.INV(RAND(),0.12,0.02))</f>
        <v>9537.8208685328336</v>
      </c>
      <c r="D37" s="27">
        <f t="shared" ca="1" si="29"/>
        <v>14946.231023211749</v>
      </c>
      <c r="E37" s="27">
        <f t="shared" ca="1" si="29"/>
        <v>20943.532245648796</v>
      </c>
      <c r="F37" s="27">
        <f t="shared" ca="1" si="29"/>
        <v>28061.894201755957</v>
      </c>
      <c r="G37" s="27">
        <f t="shared" ca="1" si="29"/>
        <v>35045.662419456843</v>
      </c>
      <c r="H37" s="27">
        <f t="shared" ca="1" si="29"/>
        <v>42139.411411045461</v>
      </c>
      <c r="I37" s="27">
        <f t="shared" ca="1" si="29"/>
        <v>52145.194971258534</v>
      </c>
      <c r="J37" s="27">
        <f t="shared" ca="1" si="29"/>
        <v>62385.99257676331</v>
      </c>
      <c r="K37" s="27">
        <f t="shared" ca="1" si="29"/>
        <v>77066.968583630194</v>
      </c>
      <c r="L37" s="27">
        <f t="shared" ca="1" si="29"/>
        <v>88906.106725257676</v>
      </c>
      <c r="M37" s="27">
        <f t="shared" ca="1" si="29"/>
        <v>105113.74387736952</v>
      </c>
      <c r="N37" s="27">
        <f t="shared" ca="1" si="29"/>
        <v>126179.38621253289</v>
      </c>
      <c r="O37" s="27">
        <f t="shared" ca="1" si="29"/>
        <v>145999.21353445185</v>
      </c>
      <c r="P37" s="27">
        <f t="shared" ca="1" si="29"/>
        <v>170721.78433857585</v>
      </c>
      <c r="Q37" s="27">
        <f t="shared" ca="1" si="29"/>
        <v>193114.54794381393</v>
      </c>
      <c r="R37" s="27">
        <f t="shared" ca="1" si="29"/>
        <v>215494.78922307628</v>
      </c>
      <c r="S37" s="27">
        <f t="shared" ca="1" si="29"/>
        <v>245897.69316200976</v>
      </c>
      <c r="T37" s="27">
        <f t="shared" ca="1" si="29"/>
        <v>272014.36343618931</v>
      </c>
      <c r="U37" s="27">
        <f t="shared" ca="1" si="29"/>
        <v>308799.88402916392</v>
      </c>
      <c r="V37" s="27">
        <f t="shared" ca="1" si="29"/>
        <v>343233.64077851392</v>
      </c>
      <c r="W37" s="27">
        <f t="shared" ca="1" si="29"/>
        <v>394233.14529976365</v>
      </c>
      <c r="X37" s="27">
        <f t="shared" ca="1" si="29"/>
        <v>433895.94594732096</v>
      </c>
      <c r="Y37" s="27">
        <f t="shared" ca="1" si="29"/>
        <v>499370.15391083917</v>
      </c>
      <c r="Z37" s="27">
        <f t="shared" ca="1" si="29"/>
        <v>567035.81680290983</v>
      </c>
      <c r="AA37" s="27">
        <f t="shared" ca="1" si="29"/>
        <v>624307.85356051254</v>
      </c>
      <c r="AB37" s="27">
        <f t="shared" ca="1" si="29"/>
        <v>717102.99673891859</v>
      </c>
      <c r="AC37" s="27">
        <f t="shared" ca="1" si="29"/>
        <v>807173.91525888024</v>
      </c>
      <c r="AD37" s="27">
        <f t="shared" ca="1" si="29"/>
        <v>920087.40068397415</v>
      </c>
      <c r="AE37" s="27">
        <f t="shared" ca="1" si="29"/>
        <v>1032410.5893036736</v>
      </c>
      <c r="AF37" s="27">
        <f t="shared" ca="1" si="29"/>
        <v>1164946.8108008767</v>
      </c>
    </row>
    <row r="38" spans="1:32" ht="18">
      <c r="A38" s="26">
        <v>28</v>
      </c>
      <c r="B38" s="27">
        <f t="shared" ca="1" si="3"/>
        <v>4277.9108924872344</v>
      </c>
      <c r="C38" s="27">
        <f t="shared" ref="C38:AF38" ca="1" si="30">($B$5+B38)*(1+_xlfn.NORM.INV(RAND(),0.12,0.02))</f>
        <v>9392.7483427153475</v>
      </c>
      <c r="D38" s="27">
        <f t="shared" ca="1" si="30"/>
        <v>15156.354693871768</v>
      </c>
      <c r="E38" s="27">
        <f t="shared" ca="1" si="30"/>
        <v>21418.703789095289</v>
      </c>
      <c r="F38" s="27">
        <f t="shared" ca="1" si="30"/>
        <v>27436.940195045259</v>
      </c>
      <c r="G38" s="27">
        <f t="shared" ca="1" si="30"/>
        <v>35879.45535794444</v>
      </c>
      <c r="H38" s="27">
        <f t="shared" ca="1" si="30"/>
        <v>44118.195647280139</v>
      </c>
      <c r="I38" s="27">
        <f t="shared" ca="1" si="30"/>
        <v>53826.118670458723</v>
      </c>
      <c r="J38" s="27">
        <f t="shared" ca="1" si="30"/>
        <v>63711.205441624617</v>
      </c>
      <c r="K38" s="27">
        <f t="shared" ca="1" si="30"/>
        <v>76027.838850682878</v>
      </c>
      <c r="L38" s="27">
        <f t="shared" ca="1" si="30"/>
        <v>91076.546065467992</v>
      </c>
      <c r="M38" s="27">
        <f t="shared" ca="1" si="30"/>
        <v>108289.19358838649</v>
      </c>
      <c r="N38" s="27">
        <f t="shared" ca="1" si="30"/>
        <v>127451.89964746128</v>
      </c>
      <c r="O38" s="27">
        <f t="shared" ca="1" si="30"/>
        <v>148154.05215308783</v>
      </c>
      <c r="P38" s="27">
        <f t="shared" ca="1" si="30"/>
        <v>173303.69428372665</v>
      </c>
      <c r="Q38" s="27">
        <f t="shared" ca="1" si="30"/>
        <v>198045.71029213569</v>
      </c>
      <c r="R38" s="27">
        <f t="shared" ca="1" si="30"/>
        <v>225055.26076706685</v>
      </c>
      <c r="S38" s="27">
        <f t="shared" ca="1" si="30"/>
        <v>253685.10433305465</v>
      </c>
      <c r="T38" s="27">
        <f t="shared" ca="1" si="30"/>
        <v>285649.9822485614</v>
      </c>
      <c r="U38" s="27">
        <f t="shared" ca="1" si="30"/>
        <v>330254.39448222378</v>
      </c>
      <c r="V38" s="27">
        <f t="shared" ca="1" si="30"/>
        <v>377017.74328868138</v>
      </c>
      <c r="W38" s="27">
        <f t="shared" ca="1" si="30"/>
        <v>431356.89935865009</v>
      </c>
      <c r="X38" s="27">
        <f t="shared" ca="1" si="30"/>
        <v>491888.29483294376</v>
      </c>
      <c r="Y38" s="27">
        <f t="shared" ca="1" si="30"/>
        <v>564952.07955242682</v>
      </c>
      <c r="Z38" s="27">
        <f t="shared" ca="1" si="30"/>
        <v>640775.12299924903</v>
      </c>
      <c r="AA38" s="27">
        <f t="shared" ca="1" si="30"/>
        <v>711146.71305502811</v>
      </c>
      <c r="AB38" s="27">
        <f t="shared" ca="1" si="30"/>
        <v>807026.55080035853</v>
      </c>
      <c r="AC38" s="27">
        <f t="shared" ca="1" si="30"/>
        <v>906676.23134203814</v>
      </c>
      <c r="AD38" s="27">
        <f t="shared" ca="1" si="30"/>
        <v>1056271.2365911738</v>
      </c>
      <c r="AE38" s="27">
        <f t="shared" ca="1" si="30"/>
        <v>1186709.0874162898</v>
      </c>
      <c r="AF38" s="27">
        <f t="shared" ca="1" si="30"/>
        <v>1392567.515176818</v>
      </c>
    </row>
    <row r="39" spans="1:32" ht="18">
      <c r="A39" s="26">
        <v>29</v>
      </c>
      <c r="B39" s="27">
        <f t="shared" ca="1" si="3"/>
        <v>4458.620479876924</v>
      </c>
      <c r="C39" s="27">
        <f t="shared" ref="C39:AF39" ca="1" si="31">($B$5+B39)*(1+_xlfn.NORM.INV(RAND(),0.12,0.02))</f>
        <v>9504.305090998434</v>
      </c>
      <c r="D39" s="27">
        <f t="shared" ca="1" si="31"/>
        <v>14863.584381411363</v>
      </c>
      <c r="E39" s="27">
        <f t="shared" ca="1" si="31"/>
        <v>21221.911493458589</v>
      </c>
      <c r="F39" s="27">
        <f t="shared" ca="1" si="31"/>
        <v>27947.024626541825</v>
      </c>
      <c r="G39" s="27">
        <f t="shared" ca="1" si="31"/>
        <v>36433.801122497825</v>
      </c>
      <c r="H39" s="27">
        <f t="shared" ca="1" si="31"/>
        <v>46147.757219566243</v>
      </c>
      <c r="I39" s="27">
        <f t="shared" ca="1" si="31"/>
        <v>56898.170456980886</v>
      </c>
      <c r="J39" s="27">
        <f t="shared" ca="1" si="31"/>
        <v>68305.902974863202</v>
      </c>
      <c r="K39" s="27">
        <f t="shared" ca="1" si="31"/>
        <v>80072.927580608812</v>
      </c>
      <c r="L39" s="27">
        <f t="shared" ca="1" si="31"/>
        <v>95638.39390696284</v>
      </c>
      <c r="M39" s="27">
        <f t="shared" ca="1" si="31"/>
        <v>114288.59419110943</v>
      </c>
      <c r="N39" s="27">
        <f t="shared" ca="1" si="31"/>
        <v>134932.40677229033</v>
      </c>
      <c r="O39" s="27">
        <f t="shared" ca="1" si="31"/>
        <v>148073.8390487546</v>
      </c>
      <c r="P39" s="27">
        <f t="shared" ca="1" si="31"/>
        <v>168686.26539583312</v>
      </c>
      <c r="Q39" s="27">
        <f t="shared" ca="1" si="31"/>
        <v>189407.71624417874</v>
      </c>
      <c r="R39" s="27">
        <f t="shared" ca="1" si="31"/>
        <v>216111.77191431893</v>
      </c>
      <c r="S39" s="27">
        <f t="shared" ca="1" si="31"/>
        <v>252882.56477821007</v>
      </c>
      <c r="T39" s="27">
        <f t="shared" ca="1" si="31"/>
        <v>299052.68598685152</v>
      </c>
      <c r="U39" s="27">
        <f t="shared" ca="1" si="31"/>
        <v>344482.64449394256</v>
      </c>
      <c r="V39" s="27">
        <f t="shared" ca="1" si="31"/>
        <v>403031.37800688436</v>
      </c>
      <c r="W39" s="27">
        <f t="shared" ca="1" si="31"/>
        <v>450562.2986821977</v>
      </c>
      <c r="X39" s="27">
        <f t="shared" ca="1" si="31"/>
        <v>508255.12273281708</v>
      </c>
      <c r="Y39" s="27">
        <f t="shared" ca="1" si="31"/>
        <v>588018.30070421938</v>
      </c>
      <c r="Z39" s="27">
        <f t="shared" ca="1" si="31"/>
        <v>642695.37820965913</v>
      </c>
      <c r="AA39" s="27">
        <f t="shared" ca="1" si="31"/>
        <v>732724.98948024726</v>
      </c>
      <c r="AB39" s="27">
        <f t="shared" ca="1" si="31"/>
        <v>817993.67118900234</v>
      </c>
      <c r="AC39" s="27">
        <f t="shared" ca="1" si="31"/>
        <v>901819.26042916451</v>
      </c>
      <c r="AD39" s="27">
        <f t="shared" ca="1" si="31"/>
        <v>1021646.0348339139</v>
      </c>
      <c r="AE39" s="27">
        <f t="shared" ca="1" si="31"/>
        <v>1168761.3292594857</v>
      </c>
      <c r="AF39" s="27">
        <f t="shared" ca="1" si="31"/>
        <v>1292232.1586182027</v>
      </c>
    </row>
    <row r="40" spans="1:32" ht="18">
      <c r="A40" s="26">
        <v>30</v>
      </c>
      <c r="B40" s="27">
        <f t="shared" ca="1" si="3"/>
        <v>4577.4463210782151</v>
      </c>
      <c r="C40" s="27">
        <f t="shared" ref="C40:AF40" ca="1" si="32">($B$5+B40)*(1+_xlfn.NORM.INV(RAND(),0.12,0.02))</f>
        <v>9701.9677105708179</v>
      </c>
      <c r="D40" s="27">
        <f t="shared" ca="1" si="32"/>
        <v>15876.93217749601</v>
      </c>
      <c r="E40" s="27">
        <f t="shared" ca="1" si="32"/>
        <v>22573.484511016712</v>
      </c>
      <c r="F40" s="27">
        <f t="shared" ca="1" si="32"/>
        <v>29935.436579900317</v>
      </c>
      <c r="G40" s="27">
        <f t="shared" ca="1" si="32"/>
        <v>38150.732073983352</v>
      </c>
      <c r="H40" s="27">
        <f t="shared" ca="1" si="32"/>
        <v>47186.16343806206</v>
      </c>
      <c r="I40" s="27">
        <f t="shared" ca="1" si="32"/>
        <v>57711.956135357963</v>
      </c>
      <c r="J40" s="27">
        <f t="shared" ca="1" si="32"/>
        <v>66853.313688360038</v>
      </c>
      <c r="K40" s="27">
        <f t="shared" ca="1" si="32"/>
        <v>77265.754480995558</v>
      </c>
      <c r="L40" s="27">
        <f t="shared" ca="1" si="32"/>
        <v>91640.143011301683</v>
      </c>
      <c r="M40" s="27">
        <f t="shared" ca="1" si="32"/>
        <v>108259.59462570283</v>
      </c>
      <c r="N40" s="27">
        <f t="shared" ca="1" si="32"/>
        <v>123070.37956258381</v>
      </c>
      <c r="O40" s="27">
        <f t="shared" ca="1" si="32"/>
        <v>140670.03213464757</v>
      </c>
      <c r="P40" s="27">
        <f t="shared" ca="1" si="32"/>
        <v>155923.89634096675</v>
      </c>
      <c r="Q40" s="27">
        <f t="shared" ca="1" si="32"/>
        <v>177062.86315127276</v>
      </c>
      <c r="R40" s="27">
        <f t="shared" ca="1" si="32"/>
        <v>204444.19827805503</v>
      </c>
      <c r="S40" s="27">
        <f t="shared" ca="1" si="32"/>
        <v>235303.26117533018</v>
      </c>
      <c r="T40" s="27">
        <f t="shared" ca="1" si="32"/>
        <v>270110.36925020523</v>
      </c>
      <c r="U40" s="27">
        <f t="shared" ca="1" si="32"/>
        <v>304830.26107701543</v>
      </c>
      <c r="V40" s="27">
        <f t="shared" ca="1" si="32"/>
        <v>360895.44658706815</v>
      </c>
      <c r="W40" s="27">
        <f t="shared" ca="1" si="32"/>
        <v>416787.37966151547</v>
      </c>
      <c r="X40" s="27">
        <f t="shared" ca="1" si="32"/>
        <v>470004.05957825971</v>
      </c>
      <c r="Y40" s="27">
        <f t="shared" ca="1" si="32"/>
        <v>528792.44447689864</v>
      </c>
      <c r="Z40" s="27">
        <f t="shared" ca="1" si="32"/>
        <v>587188.14636300912</v>
      </c>
      <c r="AA40" s="27">
        <f t="shared" ca="1" si="32"/>
        <v>655904.45366867376</v>
      </c>
      <c r="AB40" s="27">
        <f t="shared" ca="1" si="32"/>
        <v>763725.82182077901</v>
      </c>
      <c r="AC40" s="27">
        <f t="shared" ca="1" si="32"/>
        <v>877766.69633792655</v>
      </c>
      <c r="AD40" s="27">
        <f t="shared" ca="1" si="32"/>
        <v>984883.07687114517</v>
      </c>
      <c r="AE40" s="27">
        <f t="shared" ca="1" si="32"/>
        <v>1115069.1192503399</v>
      </c>
      <c r="AF40" s="27">
        <f t="shared" ca="1" si="32"/>
        <v>1288157.3411257032</v>
      </c>
    </row>
    <row r="41" spans="1:32" ht="18">
      <c r="A41" s="26">
        <v>31</v>
      </c>
      <c r="B41" s="27">
        <f t="shared" ca="1" si="3"/>
        <v>4478.3526563769519</v>
      </c>
      <c r="C41" s="27">
        <f t="shared" ref="C41:AF41" ca="1" si="33">($B$5+B41)*(1+_xlfn.NORM.INV(RAND(),0.12,0.02))</f>
        <v>9864.2128949062808</v>
      </c>
      <c r="D41" s="27">
        <f t="shared" ca="1" si="33"/>
        <v>16193.013809160424</v>
      </c>
      <c r="E41" s="27">
        <f t="shared" ca="1" si="33"/>
        <v>22216.624471906733</v>
      </c>
      <c r="F41" s="27">
        <f t="shared" ca="1" si="33"/>
        <v>29648.281353114915</v>
      </c>
      <c r="G41" s="27">
        <f t="shared" ca="1" si="33"/>
        <v>37979.639673828875</v>
      </c>
      <c r="H41" s="27">
        <f t="shared" ca="1" si="33"/>
        <v>47892.096010675887</v>
      </c>
      <c r="I41" s="27">
        <f t="shared" ca="1" si="33"/>
        <v>57132.499532775459</v>
      </c>
      <c r="J41" s="27">
        <f t="shared" ca="1" si="33"/>
        <v>68748.710931214766</v>
      </c>
      <c r="K41" s="27">
        <f t="shared" ca="1" si="33"/>
        <v>79985.882590743728</v>
      </c>
      <c r="L41" s="27">
        <f t="shared" ca="1" si="33"/>
        <v>90144.54448207478</v>
      </c>
      <c r="M41" s="27">
        <f t="shared" ca="1" si="33"/>
        <v>109457.24268981074</v>
      </c>
      <c r="N41" s="27">
        <f t="shared" ca="1" si="33"/>
        <v>127704.13226339674</v>
      </c>
      <c r="O41" s="27">
        <f t="shared" ca="1" si="33"/>
        <v>146378.753306984</v>
      </c>
      <c r="P41" s="27">
        <f t="shared" ca="1" si="33"/>
        <v>167643.80915153312</v>
      </c>
      <c r="Q41" s="27">
        <f t="shared" ca="1" si="33"/>
        <v>191914.80187887247</v>
      </c>
      <c r="R41" s="27">
        <f t="shared" ca="1" si="33"/>
        <v>219076.21524035578</v>
      </c>
      <c r="S41" s="27">
        <f t="shared" ca="1" si="33"/>
        <v>251992.56562589452</v>
      </c>
      <c r="T41" s="27">
        <f t="shared" ca="1" si="33"/>
        <v>284295.37870409281</v>
      </c>
      <c r="U41" s="27">
        <f t="shared" ca="1" si="33"/>
        <v>323964.74380330346</v>
      </c>
      <c r="V41" s="27">
        <f t="shared" ca="1" si="33"/>
        <v>373436.58276924863</v>
      </c>
      <c r="W41" s="27">
        <f t="shared" ca="1" si="33"/>
        <v>418508.13193876459</v>
      </c>
      <c r="X41" s="27">
        <f t="shared" ca="1" si="33"/>
        <v>438977.2551478587</v>
      </c>
      <c r="Y41" s="27">
        <f t="shared" ca="1" si="33"/>
        <v>513993.6142987787</v>
      </c>
      <c r="Z41" s="27">
        <f t="shared" ca="1" si="33"/>
        <v>572212.61380733736</v>
      </c>
      <c r="AA41" s="27">
        <f t="shared" ca="1" si="33"/>
        <v>658658.90417554684</v>
      </c>
      <c r="AB41" s="27">
        <f t="shared" ca="1" si="33"/>
        <v>754952.46535318368</v>
      </c>
      <c r="AC41" s="27">
        <f t="shared" ca="1" si="33"/>
        <v>885281.85921148479</v>
      </c>
      <c r="AD41" s="27">
        <f t="shared" ca="1" si="33"/>
        <v>989817.22586608829</v>
      </c>
      <c r="AE41" s="27">
        <f t="shared" ca="1" si="33"/>
        <v>1133956.0355124467</v>
      </c>
      <c r="AF41" s="27">
        <f t="shared" ca="1" si="33"/>
        <v>1304065.4045362226</v>
      </c>
    </row>
    <row r="42" spans="1:32" ht="18">
      <c r="A42" s="26">
        <v>32</v>
      </c>
      <c r="B42" s="27">
        <f t="shared" ca="1" si="3"/>
        <v>4471.6619712019274</v>
      </c>
      <c r="C42" s="27">
        <f t="shared" ref="C42:AF42" ca="1" si="34">($B$5+B42)*(1+_xlfn.NORM.INV(RAND(),0.12,0.02))</f>
        <v>9326.5183135305197</v>
      </c>
      <c r="D42" s="27">
        <f t="shared" ca="1" si="34"/>
        <v>14874.433544833013</v>
      </c>
      <c r="E42" s="27">
        <f t="shared" ca="1" si="34"/>
        <v>21315.473905754607</v>
      </c>
      <c r="F42" s="27">
        <f t="shared" ca="1" si="34"/>
        <v>28423.337752574811</v>
      </c>
      <c r="G42" s="27">
        <f t="shared" ca="1" si="34"/>
        <v>36807.954585222731</v>
      </c>
      <c r="H42" s="27">
        <f t="shared" ca="1" si="34"/>
        <v>45305.305277008294</v>
      </c>
      <c r="I42" s="27">
        <f t="shared" ca="1" si="34"/>
        <v>55951.004388975089</v>
      </c>
      <c r="J42" s="27">
        <f t="shared" ca="1" si="34"/>
        <v>67230.323882403769</v>
      </c>
      <c r="K42" s="27">
        <f t="shared" ca="1" si="34"/>
        <v>80069.297589495152</v>
      </c>
      <c r="L42" s="27">
        <f t="shared" ca="1" si="34"/>
        <v>93259.825434632294</v>
      </c>
      <c r="M42" s="27">
        <f t="shared" ca="1" si="34"/>
        <v>110311.01220131683</v>
      </c>
      <c r="N42" s="27">
        <f t="shared" ca="1" si="34"/>
        <v>128782.41400707993</v>
      </c>
      <c r="O42" s="27">
        <f t="shared" ca="1" si="34"/>
        <v>148398.94635660548</v>
      </c>
      <c r="P42" s="27">
        <f t="shared" ca="1" si="34"/>
        <v>166166.37152880357</v>
      </c>
      <c r="Q42" s="27">
        <f t="shared" ca="1" si="34"/>
        <v>188074.7138677089</v>
      </c>
      <c r="R42" s="27">
        <f t="shared" ca="1" si="34"/>
        <v>217689.90209680775</v>
      </c>
      <c r="S42" s="27">
        <f t="shared" ca="1" si="34"/>
        <v>254024.97478704425</v>
      </c>
      <c r="T42" s="27">
        <f t="shared" ca="1" si="34"/>
        <v>286587.86707659921</v>
      </c>
      <c r="U42" s="27">
        <f t="shared" ca="1" si="34"/>
        <v>313053.64736936125</v>
      </c>
      <c r="V42" s="27">
        <f t="shared" ca="1" si="34"/>
        <v>358262.54955565248</v>
      </c>
      <c r="W42" s="27">
        <f t="shared" ca="1" si="34"/>
        <v>400203.60821584024</v>
      </c>
      <c r="X42" s="27">
        <f t="shared" ca="1" si="34"/>
        <v>449856.78524003987</v>
      </c>
      <c r="Y42" s="27">
        <f t="shared" ca="1" si="34"/>
        <v>499609.39747046767</v>
      </c>
      <c r="Z42" s="27">
        <f t="shared" ca="1" si="34"/>
        <v>562748.79480182333</v>
      </c>
      <c r="AA42" s="27">
        <f t="shared" ca="1" si="34"/>
        <v>643844.67172367696</v>
      </c>
      <c r="AB42" s="27">
        <f t="shared" ca="1" si="34"/>
        <v>703569.24024624412</v>
      </c>
      <c r="AC42" s="27">
        <f t="shared" ca="1" si="34"/>
        <v>783782.73531447083</v>
      </c>
      <c r="AD42" s="27">
        <f t="shared" ca="1" si="34"/>
        <v>872518.23725835467</v>
      </c>
      <c r="AE42" s="27">
        <f t="shared" ca="1" si="34"/>
        <v>966725.54496501363</v>
      </c>
      <c r="AF42" s="27">
        <f t="shared" ca="1" si="34"/>
        <v>1084686.3106758341</v>
      </c>
    </row>
    <row r="43" spans="1:32" ht="18">
      <c r="A43" s="26">
        <v>33</v>
      </c>
      <c r="B43" s="27">
        <f t="shared" ca="1" si="3"/>
        <v>4408.5764320750832</v>
      </c>
      <c r="C43" s="27">
        <f t="shared" ref="C43:AF43" ca="1" si="35">($B$5+B43)*(1+_xlfn.NORM.INV(RAND(),0.12,0.02))</f>
        <v>9274.4397875387422</v>
      </c>
      <c r="D43" s="27">
        <f t="shared" ca="1" si="35"/>
        <v>14698.636335333624</v>
      </c>
      <c r="E43" s="27">
        <f t="shared" ca="1" si="35"/>
        <v>20798.512601981296</v>
      </c>
      <c r="F43" s="27">
        <f t="shared" ca="1" si="35"/>
        <v>26453.772620840176</v>
      </c>
      <c r="G43" s="27">
        <f t="shared" ca="1" si="35"/>
        <v>33415.048874988941</v>
      </c>
      <c r="H43" s="27">
        <f t="shared" ca="1" si="35"/>
        <v>40922.599712055759</v>
      </c>
      <c r="I43" s="27">
        <f t="shared" ca="1" si="35"/>
        <v>50054.225213311947</v>
      </c>
      <c r="J43" s="27">
        <f t="shared" ca="1" si="35"/>
        <v>60360.994706396938</v>
      </c>
      <c r="K43" s="27">
        <f t="shared" ca="1" si="35"/>
        <v>72341.142008516006</v>
      </c>
      <c r="L43" s="27">
        <f t="shared" ca="1" si="35"/>
        <v>86155.081165896307</v>
      </c>
      <c r="M43" s="27">
        <f t="shared" ca="1" si="35"/>
        <v>99365.400625088456</v>
      </c>
      <c r="N43" s="27">
        <f t="shared" ca="1" si="35"/>
        <v>114086.77021417554</v>
      </c>
      <c r="O43" s="27">
        <f t="shared" ca="1" si="35"/>
        <v>132499.11658666423</v>
      </c>
      <c r="P43" s="27">
        <f t="shared" ca="1" si="35"/>
        <v>154630.22089348265</v>
      </c>
      <c r="Q43" s="27">
        <f t="shared" ca="1" si="35"/>
        <v>182526.42336506932</v>
      </c>
      <c r="R43" s="27">
        <f t="shared" ca="1" si="35"/>
        <v>213276.8343110609</v>
      </c>
      <c r="S43" s="27">
        <f t="shared" ca="1" si="35"/>
        <v>232746.08027280448</v>
      </c>
      <c r="T43" s="27">
        <f t="shared" ca="1" si="35"/>
        <v>264847.26681610802</v>
      </c>
      <c r="U43" s="27">
        <f t="shared" ca="1" si="35"/>
        <v>306025.58855121245</v>
      </c>
      <c r="V43" s="27">
        <f t="shared" ca="1" si="35"/>
        <v>341306.89586286683</v>
      </c>
      <c r="W43" s="27">
        <f t="shared" ca="1" si="35"/>
        <v>392181.23093057075</v>
      </c>
      <c r="X43" s="27">
        <f t="shared" ca="1" si="35"/>
        <v>442506.60838299699</v>
      </c>
      <c r="Y43" s="27">
        <f t="shared" ca="1" si="35"/>
        <v>499753.44098027539</v>
      </c>
      <c r="Z43" s="27">
        <f t="shared" ca="1" si="35"/>
        <v>564006.02470726892</v>
      </c>
      <c r="AA43" s="27">
        <f t="shared" ca="1" si="35"/>
        <v>659861.33769210021</v>
      </c>
      <c r="AB43" s="27">
        <f t="shared" ca="1" si="35"/>
        <v>744240.44899826567</v>
      </c>
      <c r="AC43" s="27">
        <f t="shared" ca="1" si="35"/>
        <v>842907.75709061092</v>
      </c>
      <c r="AD43" s="27">
        <f t="shared" ca="1" si="35"/>
        <v>957377.53122322564</v>
      </c>
      <c r="AE43" s="27">
        <f t="shared" ca="1" si="35"/>
        <v>1065663.5239726063</v>
      </c>
      <c r="AF43" s="27">
        <f t="shared" ca="1" si="35"/>
        <v>1192321.6707291678</v>
      </c>
    </row>
    <row r="44" spans="1:32" ht="18">
      <c r="A44" s="26">
        <v>34</v>
      </c>
      <c r="B44" s="27">
        <f t="shared" ca="1" si="3"/>
        <v>4411.4387517047489</v>
      </c>
      <c r="C44" s="27">
        <f t="shared" ref="C44:AF44" ca="1" si="36">($B$5+B44)*(1+_xlfn.NORM.INV(RAND(),0.12,0.02))</f>
        <v>9357.9009996271052</v>
      </c>
      <c r="D44" s="27">
        <f t="shared" ca="1" si="36"/>
        <v>15036.52390270041</v>
      </c>
      <c r="E44" s="27">
        <f t="shared" ca="1" si="36"/>
        <v>21466.421495652241</v>
      </c>
      <c r="F44" s="27">
        <f t="shared" ca="1" si="36"/>
        <v>28595.39347003281</v>
      </c>
      <c r="G44" s="27">
        <f t="shared" ca="1" si="36"/>
        <v>36337.027563307209</v>
      </c>
      <c r="H44" s="27">
        <f t="shared" ca="1" si="36"/>
        <v>45844.81758335459</v>
      </c>
      <c r="I44" s="27">
        <f t="shared" ca="1" si="36"/>
        <v>57579.511297579957</v>
      </c>
      <c r="J44" s="27">
        <f t="shared" ca="1" si="36"/>
        <v>68572.17449380811</v>
      </c>
      <c r="K44" s="27">
        <f t="shared" ca="1" si="36"/>
        <v>79015.462303940338</v>
      </c>
      <c r="L44" s="27">
        <f t="shared" ca="1" si="36"/>
        <v>87650.301846297676</v>
      </c>
      <c r="M44" s="27">
        <f t="shared" ca="1" si="36"/>
        <v>102901.50405508335</v>
      </c>
      <c r="N44" s="27">
        <f t="shared" ca="1" si="36"/>
        <v>117793.38387602579</v>
      </c>
      <c r="O44" s="27">
        <f t="shared" ca="1" si="36"/>
        <v>136140.52039217119</v>
      </c>
      <c r="P44" s="27">
        <f t="shared" ca="1" si="36"/>
        <v>156872.85320315126</v>
      </c>
      <c r="Q44" s="27">
        <f t="shared" ca="1" si="36"/>
        <v>177503.00513336193</v>
      </c>
      <c r="R44" s="27">
        <f t="shared" ca="1" si="36"/>
        <v>205465.27368877229</v>
      </c>
      <c r="S44" s="27">
        <f t="shared" ca="1" si="36"/>
        <v>233433.27842891743</v>
      </c>
      <c r="T44" s="27">
        <f t="shared" ca="1" si="36"/>
        <v>266562.21434036735</v>
      </c>
      <c r="U44" s="27">
        <f t="shared" ca="1" si="36"/>
        <v>288458.54161929141</v>
      </c>
      <c r="V44" s="27">
        <f t="shared" ca="1" si="36"/>
        <v>328796.99280267942</v>
      </c>
      <c r="W44" s="27">
        <f t="shared" ca="1" si="36"/>
        <v>370383.60088421963</v>
      </c>
      <c r="X44" s="27">
        <f t="shared" ca="1" si="36"/>
        <v>422063.14399762987</v>
      </c>
      <c r="Y44" s="27">
        <f t="shared" ca="1" si="36"/>
        <v>474654.51309916389</v>
      </c>
      <c r="Z44" s="27">
        <f t="shared" ca="1" si="36"/>
        <v>533472.39353130001</v>
      </c>
      <c r="AA44" s="27">
        <f t="shared" ca="1" si="36"/>
        <v>598390.30331017205</v>
      </c>
      <c r="AB44" s="27">
        <f t="shared" ca="1" si="36"/>
        <v>681188.65325288509</v>
      </c>
      <c r="AC44" s="27">
        <f t="shared" ca="1" si="36"/>
        <v>757249.34858350398</v>
      </c>
      <c r="AD44" s="27">
        <f t="shared" ca="1" si="36"/>
        <v>842797.31214287458</v>
      </c>
      <c r="AE44" s="27">
        <f t="shared" ca="1" si="36"/>
        <v>926372.92439303396</v>
      </c>
      <c r="AF44" s="27">
        <f t="shared" ca="1" si="36"/>
        <v>1047449.8434343305</v>
      </c>
    </row>
    <row r="45" spans="1:32" ht="18">
      <c r="A45" s="26">
        <v>35</v>
      </c>
      <c r="B45" s="27">
        <f t="shared" ca="1" si="3"/>
        <v>4568.0281898817257</v>
      </c>
      <c r="C45" s="27">
        <f t="shared" ref="C45:AF45" ca="1" si="37">($B$5+B45)*(1+_xlfn.NORM.INV(RAND(),0.12,0.02))</f>
        <v>9351.1620329874913</v>
      </c>
      <c r="D45" s="27">
        <f t="shared" ca="1" si="37"/>
        <v>15166.945548641233</v>
      </c>
      <c r="E45" s="27">
        <f t="shared" ca="1" si="37"/>
        <v>22020.653831908126</v>
      </c>
      <c r="F45" s="27">
        <f t="shared" ca="1" si="37"/>
        <v>29348.624790797028</v>
      </c>
      <c r="G45" s="27">
        <f t="shared" ca="1" si="37"/>
        <v>38528.432436560834</v>
      </c>
      <c r="H45" s="27">
        <f t="shared" ca="1" si="37"/>
        <v>48193.289522774328</v>
      </c>
      <c r="I45" s="27">
        <f t="shared" ca="1" si="37"/>
        <v>58194.946193136493</v>
      </c>
      <c r="J45" s="27">
        <f t="shared" ca="1" si="37"/>
        <v>70645.802324799777</v>
      </c>
      <c r="K45" s="27">
        <f t="shared" ca="1" si="37"/>
        <v>82473.033290669831</v>
      </c>
      <c r="L45" s="27">
        <f t="shared" ca="1" si="37"/>
        <v>97943.370315672495</v>
      </c>
      <c r="M45" s="27">
        <f t="shared" ca="1" si="37"/>
        <v>119544.93404641192</v>
      </c>
      <c r="N45" s="27">
        <f t="shared" ca="1" si="37"/>
        <v>134957.74152514807</v>
      </c>
      <c r="O45" s="27">
        <f t="shared" ca="1" si="37"/>
        <v>152991.64119254</v>
      </c>
      <c r="P45" s="27">
        <f t="shared" ca="1" si="37"/>
        <v>176544.36547449286</v>
      </c>
      <c r="Q45" s="27">
        <f t="shared" ca="1" si="37"/>
        <v>203566.84403721537</v>
      </c>
      <c r="R45" s="27">
        <f t="shared" ca="1" si="37"/>
        <v>233787.1743590633</v>
      </c>
      <c r="S45" s="27">
        <f t="shared" ca="1" si="37"/>
        <v>264036.95584072219</v>
      </c>
      <c r="T45" s="27">
        <f t="shared" ca="1" si="37"/>
        <v>288586.11222602666</v>
      </c>
      <c r="U45" s="27">
        <f t="shared" ca="1" si="37"/>
        <v>323812.41616458411</v>
      </c>
      <c r="V45" s="27">
        <f t="shared" ca="1" si="37"/>
        <v>362065.15532929671</v>
      </c>
      <c r="W45" s="27">
        <f t="shared" ca="1" si="37"/>
        <v>405608.24006347888</v>
      </c>
      <c r="X45" s="27">
        <f t="shared" ca="1" si="37"/>
        <v>478857.85158224858</v>
      </c>
      <c r="Y45" s="27">
        <f t="shared" ca="1" si="37"/>
        <v>540899.23915976426</v>
      </c>
      <c r="Z45" s="27">
        <f t="shared" ca="1" si="37"/>
        <v>610743.062958639</v>
      </c>
      <c r="AA45" s="27">
        <f t="shared" ca="1" si="37"/>
        <v>683571.21383385651</v>
      </c>
      <c r="AB45" s="27">
        <f t="shared" ca="1" si="37"/>
        <v>788543.11667576618</v>
      </c>
      <c r="AC45" s="27">
        <f t="shared" ca="1" si="37"/>
        <v>904286.03826584003</v>
      </c>
      <c r="AD45" s="27">
        <f t="shared" ca="1" si="37"/>
        <v>1024813.5374441906</v>
      </c>
      <c r="AE45" s="27">
        <f t="shared" ca="1" si="37"/>
        <v>1146724.1602169119</v>
      </c>
      <c r="AF45" s="27">
        <f t="shared" ca="1" si="37"/>
        <v>1322565.941413349</v>
      </c>
    </row>
    <row r="46" spans="1:32" ht="18">
      <c r="A46" s="26">
        <v>36</v>
      </c>
      <c r="B46" s="27">
        <f t="shared" ca="1" si="3"/>
        <v>4559.5134726512133</v>
      </c>
      <c r="C46" s="27">
        <f t="shared" ref="C46:AF46" ca="1" si="38">($B$5+B46)*(1+_xlfn.NORM.INV(RAND(),0.12,0.02))</f>
        <v>9827.0988808448692</v>
      </c>
      <c r="D46" s="27">
        <f t="shared" ca="1" si="38"/>
        <v>15359.021602441393</v>
      </c>
      <c r="E46" s="27">
        <f t="shared" ca="1" si="38"/>
        <v>22229.052439304676</v>
      </c>
      <c r="F46" s="27">
        <f t="shared" ca="1" si="38"/>
        <v>30212.658004564801</v>
      </c>
      <c r="G46" s="27">
        <f t="shared" ca="1" si="38"/>
        <v>37760.041866322608</v>
      </c>
      <c r="H46" s="27">
        <f t="shared" ca="1" si="38"/>
        <v>44350.805684403509</v>
      </c>
      <c r="I46" s="27">
        <f t="shared" ca="1" si="38"/>
        <v>54036.453463864978</v>
      </c>
      <c r="J46" s="27">
        <f t="shared" ca="1" si="38"/>
        <v>64757.494893925294</v>
      </c>
      <c r="K46" s="27">
        <f t="shared" ca="1" si="38"/>
        <v>75517.355576899194</v>
      </c>
      <c r="L46" s="27">
        <f t="shared" ca="1" si="38"/>
        <v>87330.984296667419</v>
      </c>
      <c r="M46" s="27">
        <f t="shared" ca="1" si="38"/>
        <v>102161.92205512286</v>
      </c>
      <c r="N46" s="27">
        <f t="shared" ca="1" si="38"/>
        <v>119665.07867377215</v>
      </c>
      <c r="O46" s="27">
        <f t="shared" ca="1" si="38"/>
        <v>142545.3255610542</v>
      </c>
      <c r="P46" s="27">
        <f t="shared" ca="1" si="38"/>
        <v>163407.94291768392</v>
      </c>
      <c r="Q46" s="27">
        <f t="shared" ca="1" si="38"/>
        <v>189850.93080741566</v>
      </c>
      <c r="R46" s="27">
        <f t="shared" ca="1" si="38"/>
        <v>214424.97652605231</v>
      </c>
      <c r="S46" s="27">
        <f t="shared" ca="1" si="38"/>
        <v>243978.42328372196</v>
      </c>
      <c r="T46" s="27">
        <f t="shared" ca="1" si="38"/>
        <v>282067.07593084883</v>
      </c>
      <c r="U46" s="27">
        <f t="shared" ca="1" si="38"/>
        <v>309373.15759663307</v>
      </c>
      <c r="V46" s="27">
        <f t="shared" ca="1" si="38"/>
        <v>346801.40849158575</v>
      </c>
      <c r="W46" s="27">
        <f t="shared" ca="1" si="38"/>
        <v>393020.7804134246</v>
      </c>
      <c r="X46" s="27">
        <f t="shared" ca="1" si="38"/>
        <v>434853.1174401067</v>
      </c>
      <c r="Y46" s="27">
        <f t="shared" ca="1" si="38"/>
        <v>475842.85603916168</v>
      </c>
      <c r="Z46" s="27">
        <f t="shared" ca="1" si="38"/>
        <v>535519.94013175182</v>
      </c>
      <c r="AA46" s="27">
        <f t="shared" ca="1" si="38"/>
        <v>595322.19642547192</v>
      </c>
      <c r="AB46" s="27">
        <f t="shared" ca="1" si="38"/>
        <v>686672.71979729645</v>
      </c>
      <c r="AC46" s="27">
        <f t="shared" ca="1" si="38"/>
        <v>785693.03468504909</v>
      </c>
      <c r="AD46" s="27">
        <f t="shared" ca="1" si="38"/>
        <v>890846.77337084035</v>
      </c>
      <c r="AE46" s="27">
        <f t="shared" ca="1" si="38"/>
        <v>1006179.1770748628</v>
      </c>
      <c r="AF46" s="27">
        <f t="shared" ca="1" si="38"/>
        <v>1136264.7004404285</v>
      </c>
    </row>
    <row r="47" spans="1:32" ht="18">
      <c r="A47" s="26">
        <v>37</v>
      </c>
      <c r="B47" s="27">
        <f t="shared" ca="1" si="3"/>
        <v>4491.2291469265765</v>
      </c>
      <c r="C47" s="27">
        <f t="shared" ref="C47:AF47" ca="1" si="39">($B$5+B47)*(1+_xlfn.NORM.INV(RAND(),0.12,0.02))</f>
        <v>9348.9778222886198</v>
      </c>
      <c r="D47" s="27">
        <f t="shared" ca="1" si="39"/>
        <v>15077.782401611057</v>
      </c>
      <c r="E47" s="27">
        <f t="shared" ca="1" si="39"/>
        <v>21299.043068508639</v>
      </c>
      <c r="F47" s="27">
        <f t="shared" ca="1" si="39"/>
        <v>28253.713078577181</v>
      </c>
      <c r="G47" s="27">
        <f t="shared" ca="1" si="39"/>
        <v>35945.056516207755</v>
      </c>
      <c r="H47" s="27">
        <f t="shared" ca="1" si="39"/>
        <v>43562.635689577801</v>
      </c>
      <c r="I47" s="27">
        <f t="shared" ca="1" si="39"/>
        <v>52820.716376187069</v>
      </c>
      <c r="J47" s="27">
        <f t="shared" ca="1" si="39"/>
        <v>63446.637827448285</v>
      </c>
      <c r="K47" s="27">
        <f t="shared" ca="1" si="39"/>
        <v>74240.713301036274</v>
      </c>
      <c r="L47" s="27">
        <f t="shared" ca="1" si="39"/>
        <v>89422.780916237083</v>
      </c>
      <c r="M47" s="27">
        <f t="shared" ca="1" si="39"/>
        <v>103691.13398960083</v>
      </c>
      <c r="N47" s="27">
        <f t="shared" ca="1" si="39"/>
        <v>124357.61051962001</v>
      </c>
      <c r="O47" s="27">
        <f t="shared" ca="1" si="39"/>
        <v>142543.37271294222</v>
      </c>
      <c r="P47" s="27">
        <f t="shared" ca="1" si="39"/>
        <v>165276.63914934528</v>
      </c>
      <c r="Q47" s="27">
        <f t="shared" ca="1" si="39"/>
        <v>184369.35031987142</v>
      </c>
      <c r="R47" s="27">
        <f t="shared" ca="1" si="39"/>
        <v>214604.5399625171</v>
      </c>
      <c r="S47" s="27">
        <f t="shared" ca="1" si="39"/>
        <v>245117.01429793751</v>
      </c>
      <c r="T47" s="27">
        <f t="shared" ca="1" si="39"/>
        <v>279696.70202652522</v>
      </c>
      <c r="U47" s="27">
        <f t="shared" ca="1" si="39"/>
        <v>311304.13796229649</v>
      </c>
      <c r="V47" s="27">
        <f t="shared" ca="1" si="39"/>
        <v>340154.30487073649</v>
      </c>
      <c r="W47" s="27">
        <f t="shared" ca="1" si="39"/>
        <v>380170.21943262871</v>
      </c>
      <c r="X47" s="27">
        <f t="shared" ca="1" si="39"/>
        <v>441346.00417998969</v>
      </c>
      <c r="Y47" s="27">
        <f t="shared" ca="1" si="39"/>
        <v>501362.45665455371</v>
      </c>
      <c r="Z47" s="27">
        <f t="shared" ca="1" si="39"/>
        <v>584129.33807936392</v>
      </c>
      <c r="AA47" s="27">
        <f t="shared" ca="1" si="39"/>
        <v>652226.90442571917</v>
      </c>
      <c r="AB47" s="27">
        <f t="shared" ca="1" si="39"/>
        <v>730386.07657940162</v>
      </c>
      <c r="AC47" s="27">
        <f t="shared" ca="1" si="39"/>
        <v>843395.65297472279</v>
      </c>
      <c r="AD47" s="27">
        <f t="shared" ca="1" si="39"/>
        <v>937724.58794929856</v>
      </c>
      <c r="AE47" s="27">
        <f t="shared" ca="1" si="39"/>
        <v>1047051.9510254532</v>
      </c>
      <c r="AF47" s="27">
        <f t="shared" ca="1" si="39"/>
        <v>1198120.6051568149</v>
      </c>
    </row>
    <row r="48" spans="1:32" ht="18">
      <c r="A48" s="26">
        <v>38</v>
      </c>
      <c r="B48" s="27">
        <f t="shared" ca="1" si="3"/>
        <v>4410.1668662233978</v>
      </c>
      <c r="C48" s="27">
        <f t="shared" ref="C48:AF48" ca="1" si="40">($B$5+B48)*(1+_xlfn.NORM.INV(RAND(),0.12,0.02))</f>
        <v>9730.0524628224612</v>
      </c>
      <c r="D48" s="27">
        <f t="shared" ca="1" si="40"/>
        <v>15597.320461496764</v>
      </c>
      <c r="E48" s="27">
        <f t="shared" ca="1" si="40"/>
        <v>21642.600131717816</v>
      </c>
      <c r="F48" s="27">
        <f t="shared" ca="1" si="40"/>
        <v>28470.975358367741</v>
      </c>
      <c r="G48" s="27">
        <f t="shared" ca="1" si="40"/>
        <v>36969.634270605195</v>
      </c>
      <c r="H48" s="27">
        <f t="shared" ca="1" si="40"/>
        <v>45640.658877039328</v>
      </c>
      <c r="I48" s="27">
        <f t="shared" ca="1" si="40"/>
        <v>54786.962417155206</v>
      </c>
      <c r="J48" s="27">
        <f t="shared" ca="1" si="40"/>
        <v>65139.658425312329</v>
      </c>
      <c r="K48" s="27">
        <f t="shared" ca="1" si="40"/>
        <v>75474.833723227028</v>
      </c>
      <c r="L48" s="27">
        <f t="shared" ca="1" si="40"/>
        <v>90708.09864215579</v>
      </c>
      <c r="M48" s="27">
        <f t="shared" ca="1" si="40"/>
        <v>108423.0879777341</v>
      </c>
      <c r="N48" s="27">
        <f t="shared" ca="1" si="40"/>
        <v>129643.98175454039</v>
      </c>
      <c r="O48" s="27">
        <f t="shared" ca="1" si="40"/>
        <v>149815.22212070442</v>
      </c>
      <c r="P48" s="27">
        <f t="shared" ca="1" si="40"/>
        <v>173343.90031098857</v>
      </c>
      <c r="Q48" s="27">
        <f t="shared" ca="1" si="40"/>
        <v>198736.74093727436</v>
      </c>
      <c r="R48" s="27">
        <f t="shared" ca="1" si="40"/>
        <v>225669.66862124682</v>
      </c>
      <c r="S48" s="27">
        <f t="shared" ca="1" si="40"/>
        <v>249568.40096824378</v>
      </c>
      <c r="T48" s="27">
        <f t="shared" ca="1" si="40"/>
        <v>281373.21764686401</v>
      </c>
      <c r="U48" s="27">
        <f t="shared" ca="1" si="40"/>
        <v>320678.4284370314</v>
      </c>
      <c r="V48" s="27">
        <f t="shared" ca="1" si="40"/>
        <v>359634.63352462818</v>
      </c>
      <c r="W48" s="27">
        <f t="shared" ca="1" si="40"/>
        <v>398306.07804635144</v>
      </c>
      <c r="X48" s="27">
        <f t="shared" ca="1" si="40"/>
        <v>455407.09066957206</v>
      </c>
      <c r="Y48" s="27">
        <f t="shared" ca="1" si="40"/>
        <v>490712.86635311216</v>
      </c>
      <c r="Z48" s="27">
        <f t="shared" ca="1" si="40"/>
        <v>566491.48807811027</v>
      </c>
      <c r="AA48" s="27">
        <f t="shared" ca="1" si="40"/>
        <v>622383.19613308809</v>
      </c>
      <c r="AB48" s="27">
        <f t="shared" ca="1" si="40"/>
        <v>687857.60430779832</v>
      </c>
      <c r="AC48" s="27">
        <f t="shared" ca="1" si="40"/>
        <v>775862.96095428639</v>
      </c>
      <c r="AD48" s="27">
        <f t="shared" ca="1" si="40"/>
        <v>892775.62455345527</v>
      </c>
      <c r="AE48" s="27">
        <f t="shared" ca="1" si="40"/>
        <v>992090.4681894168</v>
      </c>
      <c r="AF48" s="27">
        <f t="shared" ca="1" si="40"/>
        <v>1115079.0758863464</v>
      </c>
    </row>
    <row r="49" spans="1:32" ht="18">
      <c r="A49" s="26">
        <v>39</v>
      </c>
      <c r="B49" s="27">
        <f t="shared" ca="1" si="3"/>
        <v>4530.4011567271746</v>
      </c>
      <c r="C49" s="27">
        <f t="shared" ref="C49:AF49" ca="1" si="41">($B$5+B49)*(1+_xlfn.NORM.INV(RAND(),0.12,0.02))</f>
        <v>9295.739285074038</v>
      </c>
      <c r="D49" s="27">
        <f t="shared" ca="1" si="41"/>
        <v>15076.533615222437</v>
      </c>
      <c r="E49" s="27">
        <f t="shared" ca="1" si="41"/>
        <v>21868.931651673316</v>
      </c>
      <c r="F49" s="27">
        <f t="shared" ca="1" si="41"/>
        <v>28570.194135026199</v>
      </c>
      <c r="G49" s="27">
        <f t="shared" ca="1" si="41"/>
        <v>35204.899008734224</v>
      </c>
      <c r="H49" s="27">
        <f t="shared" ca="1" si="41"/>
        <v>42782.503535314187</v>
      </c>
      <c r="I49" s="27">
        <f t="shared" ca="1" si="41"/>
        <v>52207.941187520832</v>
      </c>
      <c r="J49" s="27">
        <f t="shared" ca="1" si="41"/>
        <v>62198.039676122833</v>
      </c>
      <c r="K49" s="27">
        <f t="shared" ca="1" si="41"/>
        <v>73150.890068486027</v>
      </c>
      <c r="L49" s="27">
        <f t="shared" ca="1" si="41"/>
        <v>85803.240682577001</v>
      </c>
      <c r="M49" s="27">
        <f t="shared" ca="1" si="41"/>
        <v>98871.541977955261</v>
      </c>
      <c r="N49" s="27">
        <f t="shared" ca="1" si="41"/>
        <v>114471.78050852938</v>
      </c>
      <c r="O49" s="27">
        <f t="shared" ca="1" si="41"/>
        <v>132376.57715497317</v>
      </c>
      <c r="P49" s="27">
        <f t="shared" ca="1" si="41"/>
        <v>149070.14559284612</v>
      </c>
      <c r="Q49" s="27">
        <f t="shared" ca="1" si="41"/>
        <v>166961.60590442311</v>
      </c>
      <c r="R49" s="27">
        <f t="shared" ca="1" si="41"/>
        <v>189411.65976635134</v>
      </c>
      <c r="S49" s="27">
        <f t="shared" ca="1" si="41"/>
        <v>220633.16369032487</v>
      </c>
      <c r="T49" s="27">
        <f t="shared" ca="1" si="41"/>
        <v>247713.81392495814</v>
      </c>
      <c r="U49" s="27">
        <f t="shared" ca="1" si="41"/>
        <v>278415.08089954511</v>
      </c>
      <c r="V49" s="27">
        <f t="shared" ca="1" si="41"/>
        <v>312420.89984965621</v>
      </c>
      <c r="W49" s="27">
        <f t="shared" ca="1" si="41"/>
        <v>360661.82008021156</v>
      </c>
      <c r="X49" s="27">
        <f t="shared" ca="1" si="41"/>
        <v>406396.63870075851</v>
      </c>
      <c r="Y49" s="27">
        <f t="shared" ca="1" si="41"/>
        <v>463438.11553663539</v>
      </c>
      <c r="Z49" s="27">
        <f t="shared" ca="1" si="41"/>
        <v>523985.34595941281</v>
      </c>
      <c r="AA49" s="27">
        <f t="shared" ca="1" si="41"/>
        <v>584818.18116297259</v>
      </c>
      <c r="AB49" s="27">
        <f t="shared" ca="1" si="41"/>
        <v>647212.95488586358</v>
      </c>
      <c r="AC49" s="27">
        <f t="shared" ca="1" si="41"/>
        <v>737032.79412293644</v>
      </c>
      <c r="AD49" s="27">
        <f t="shared" ca="1" si="41"/>
        <v>809697.41690605984</v>
      </c>
      <c r="AE49" s="27">
        <f t="shared" ca="1" si="41"/>
        <v>912994.28193748277</v>
      </c>
      <c r="AF49" s="27">
        <f t="shared" ca="1" si="41"/>
        <v>1061383.866590993</v>
      </c>
    </row>
    <row r="50" spans="1:32" ht="18">
      <c r="A50" s="26">
        <v>40</v>
      </c>
      <c r="B50" s="27">
        <f t="shared" ca="1" si="3"/>
        <v>4278.7818169494622</v>
      </c>
      <c r="C50" s="27">
        <f t="shared" ref="C50:AF50" ca="1" si="42">($B$5+B50)*(1+_xlfn.NORM.INV(RAND(),0.12,0.02))</f>
        <v>9305.116498024272</v>
      </c>
      <c r="D50" s="27">
        <f t="shared" ca="1" si="42"/>
        <v>14800.358988616894</v>
      </c>
      <c r="E50" s="27">
        <f t="shared" ca="1" si="42"/>
        <v>20822.64013480271</v>
      </c>
      <c r="F50" s="27">
        <f t="shared" ca="1" si="42"/>
        <v>27700.353893936935</v>
      </c>
      <c r="G50" s="27">
        <f t="shared" ca="1" si="42"/>
        <v>34707.5182645776</v>
      </c>
      <c r="H50" s="27">
        <f t="shared" ca="1" si="42"/>
        <v>42421.758822825184</v>
      </c>
      <c r="I50" s="27">
        <f t="shared" ca="1" si="42"/>
        <v>51369.011043997474</v>
      </c>
      <c r="J50" s="27">
        <f t="shared" ca="1" si="42"/>
        <v>60865.452049672916</v>
      </c>
      <c r="K50" s="27">
        <f t="shared" ca="1" si="42"/>
        <v>74289.116021968264</v>
      </c>
      <c r="L50" s="27">
        <f t="shared" ca="1" si="42"/>
        <v>86337.400868284138</v>
      </c>
      <c r="M50" s="27">
        <f t="shared" ca="1" si="42"/>
        <v>98138.211283353085</v>
      </c>
      <c r="N50" s="27">
        <f t="shared" ca="1" si="42"/>
        <v>111936.61153601889</v>
      </c>
      <c r="O50" s="27">
        <f t="shared" ca="1" si="42"/>
        <v>129837.32572323858</v>
      </c>
      <c r="P50" s="27">
        <f t="shared" ca="1" si="42"/>
        <v>150833.77382313984</v>
      </c>
      <c r="Q50" s="27">
        <f t="shared" ca="1" si="42"/>
        <v>169077.25064413142</v>
      </c>
      <c r="R50" s="27">
        <f t="shared" ca="1" si="42"/>
        <v>193376.92730003703</v>
      </c>
      <c r="S50" s="27">
        <f t="shared" ca="1" si="42"/>
        <v>229533.65965652408</v>
      </c>
      <c r="T50" s="27">
        <f t="shared" ca="1" si="42"/>
        <v>262182.57430741115</v>
      </c>
      <c r="U50" s="27">
        <f t="shared" ca="1" si="42"/>
        <v>296047.70390052197</v>
      </c>
      <c r="V50" s="27">
        <f t="shared" ca="1" si="42"/>
        <v>340758.86459812819</v>
      </c>
      <c r="W50" s="27">
        <f t="shared" ca="1" si="42"/>
        <v>387074.42648169195</v>
      </c>
      <c r="X50" s="27">
        <f t="shared" ca="1" si="42"/>
        <v>441356.50342016097</v>
      </c>
      <c r="Y50" s="27">
        <f t="shared" ca="1" si="42"/>
        <v>504325.07407274691</v>
      </c>
      <c r="Z50" s="27">
        <f t="shared" ca="1" si="42"/>
        <v>574956.62094591721</v>
      </c>
      <c r="AA50" s="27">
        <f t="shared" ca="1" si="42"/>
        <v>666090.54378149635</v>
      </c>
      <c r="AB50" s="27">
        <f t="shared" ca="1" si="42"/>
        <v>746900.39303150785</v>
      </c>
      <c r="AC50" s="27">
        <f t="shared" ca="1" si="42"/>
        <v>840105.98359467287</v>
      </c>
      <c r="AD50" s="27">
        <f t="shared" ca="1" si="42"/>
        <v>928271.34448536881</v>
      </c>
      <c r="AE50" s="27">
        <f t="shared" ca="1" si="42"/>
        <v>1070706.5798677788</v>
      </c>
      <c r="AF50" s="27">
        <f t="shared" ca="1" si="42"/>
        <v>1198762.9925922849</v>
      </c>
    </row>
    <row r="51" spans="1:32" ht="18">
      <c r="A51" s="26">
        <v>41</v>
      </c>
      <c r="B51" s="27">
        <f t="shared" ca="1" si="3"/>
        <v>4500.6967662840798</v>
      </c>
      <c r="C51" s="27">
        <f t="shared" ref="C51:AF51" ca="1" si="43">($B$5+B51)*(1+_xlfn.NORM.INV(RAND(),0.12,0.02))</f>
        <v>9289.3036238118311</v>
      </c>
      <c r="D51" s="27">
        <f t="shared" ca="1" si="43"/>
        <v>15363.579160026837</v>
      </c>
      <c r="E51" s="27">
        <f t="shared" ca="1" si="43"/>
        <v>21724.882264313583</v>
      </c>
      <c r="F51" s="27">
        <f t="shared" ca="1" si="43"/>
        <v>28915.855891122086</v>
      </c>
      <c r="G51" s="27">
        <f t="shared" ca="1" si="43"/>
        <v>36663.246003974054</v>
      </c>
      <c r="H51" s="27">
        <f t="shared" ca="1" si="43"/>
        <v>45732.553113133705</v>
      </c>
      <c r="I51" s="27">
        <f t="shared" ca="1" si="43"/>
        <v>53548.287697829386</v>
      </c>
      <c r="J51" s="27">
        <f t="shared" ca="1" si="43"/>
        <v>64019.663320455031</v>
      </c>
      <c r="K51" s="27">
        <f t="shared" ca="1" si="43"/>
        <v>78469.75286654511</v>
      </c>
      <c r="L51" s="27">
        <f t="shared" ca="1" si="43"/>
        <v>93934.691390748209</v>
      </c>
      <c r="M51" s="27">
        <f t="shared" ca="1" si="43"/>
        <v>110561.19246307718</v>
      </c>
      <c r="N51" s="27">
        <f t="shared" ca="1" si="43"/>
        <v>125851.32966817192</v>
      </c>
      <c r="O51" s="27">
        <f t="shared" ca="1" si="43"/>
        <v>145277.93800805544</v>
      </c>
      <c r="P51" s="27">
        <f t="shared" ca="1" si="43"/>
        <v>169001.94987065849</v>
      </c>
      <c r="Q51" s="27">
        <f t="shared" ca="1" si="43"/>
        <v>190525.067263295</v>
      </c>
      <c r="R51" s="27">
        <f t="shared" ca="1" si="43"/>
        <v>222699.31576398321</v>
      </c>
      <c r="S51" s="27">
        <f t="shared" ca="1" si="43"/>
        <v>246904.03378475047</v>
      </c>
      <c r="T51" s="27">
        <f t="shared" ca="1" si="43"/>
        <v>279870.02708029421</v>
      </c>
      <c r="U51" s="27">
        <f t="shared" ca="1" si="43"/>
        <v>318352.24804450333</v>
      </c>
      <c r="V51" s="27">
        <f t="shared" ca="1" si="43"/>
        <v>360311.20654319291</v>
      </c>
      <c r="W51" s="27">
        <f t="shared" ca="1" si="43"/>
        <v>413775.15864593955</v>
      </c>
      <c r="X51" s="27">
        <f t="shared" ca="1" si="43"/>
        <v>459940.68009513686</v>
      </c>
      <c r="Y51" s="27">
        <f t="shared" ca="1" si="43"/>
        <v>510489.6804991134</v>
      </c>
      <c r="Z51" s="27">
        <f t="shared" ca="1" si="43"/>
        <v>588783.32679264469</v>
      </c>
      <c r="AA51" s="27">
        <f t="shared" ca="1" si="43"/>
        <v>670310.29859626677</v>
      </c>
      <c r="AB51" s="27">
        <f t="shared" ca="1" si="43"/>
        <v>745755.44374806259</v>
      </c>
      <c r="AC51" s="27">
        <f t="shared" ca="1" si="43"/>
        <v>840613.08370747429</v>
      </c>
      <c r="AD51" s="27">
        <f t="shared" ca="1" si="43"/>
        <v>959264.92683312402</v>
      </c>
      <c r="AE51" s="27">
        <f t="shared" ca="1" si="43"/>
        <v>1107475.8114844777</v>
      </c>
      <c r="AF51" s="27">
        <f t="shared" ca="1" si="43"/>
        <v>1212508.2420772954</v>
      </c>
    </row>
    <row r="52" spans="1:32" ht="18">
      <c r="A52" s="26">
        <v>42</v>
      </c>
      <c r="B52" s="27">
        <f t="shared" ca="1" si="3"/>
        <v>4295.9156092077828</v>
      </c>
      <c r="C52" s="27">
        <f t="shared" ref="C52:AF52" ca="1" si="44">($B$5+B52)*(1+_xlfn.NORM.INV(RAND(),0.12,0.02))</f>
        <v>9549.395162877423</v>
      </c>
      <c r="D52" s="27">
        <f t="shared" ca="1" si="44"/>
        <v>15384.210095328173</v>
      </c>
      <c r="E52" s="27">
        <f t="shared" ca="1" si="44"/>
        <v>21762.671703365653</v>
      </c>
      <c r="F52" s="27">
        <f t="shared" ca="1" si="44"/>
        <v>29327.320652736063</v>
      </c>
      <c r="G52" s="27">
        <f t="shared" ca="1" si="44"/>
        <v>36763.862133822971</v>
      </c>
      <c r="H52" s="27">
        <f t="shared" ca="1" si="44"/>
        <v>47267.18533781619</v>
      </c>
      <c r="I52" s="27">
        <f t="shared" ca="1" si="44"/>
        <v>56822.811110560266</v>
      </c>
      <c r="J52" s="27">
        <f t="shared" ca="1" si="44"/>
        <v>67160.349639545879</v>
      </c>
      <c r="K52" s="27">
        <f t="shared" ca="1" si="44"/>
        <v>79907.774331948807</v>
      </c>
      <c r="L52" s="27">
        <f t="shared" ca="1" si="44"/>
        <v>95144.040001980538</v>
      </c>
      <c r="M52" s="27">
        <f t="shared" ca="1" si="44"/>
        <v>111958.41650650612</v>
      </c>
      <c r="N52" s="27">
        <f t="shared" ca="1" si="44"/>
        <v>132930.07239967832</v>
      </c>
      <c r="O52" s="27">
        <f t="shared" ca="1" si="44"/>
        <v>152957.57523008238</v>
      </c>
      <c r="P52" s="27">
        <f t="shared" ca="1" si="44"/>
        <v>171778.82507455227</v>
      </c>
      <c r="Q52" s="27">
        <f t="shared" ca="1" si="44"/>
        <v>200123.99747843295</v>
      </c>
      <c r="R52" s="27">
        <f t="shared" ca="1" si="44"/>
        <v>230719.26589637456</v>
      </c>
      <c r="S52" s="27">
        <f t="shared" ca="1" si="44"/>
        <v>263330.10737018898</v>
      </c>
      <c r="T52" s="27">
        <f t="shared" ca="1" si="44"/>
        <v>305160.76999737753</v>
      </c>
      <c r="U52" s="27">
        <f t="shared" ca="1" si="44"/>
        <v>350982.05503985099</v>
      </c>
      <c r="V52" s="27">
        <f t="shared" ca="1" si="44"/>
        <v>388888.99710143113</v>
      </c>
      <c r="W52" s="27">
        <f t="shared" ca="1" si="44"/>
        <v>442943.25904984277</v>
      </c>
      <c r="X52" s="27">
        <f t="shared" ca="1" si="44"/>
        <v>492075.99114821013</v>
      </c>
      <c r="Y52" s="27">
        <f t="shared" ca="1" si="44"/>
        <v>553308.17324085499</v>
      </c>
      <c r="Z52" s="27">
        <f t="shared" ca="1" si="44"/>
        <v>643142.11272917781</v>
      </c>
      <c r="AA52" s="27">
        <f t="shared" ca="1" si="44"/>
        <v>712682.83929659694</v>
      </c>
      <c r="AB52" s="27">
        <f t="shared" ca="1" si="44"/>
        <v>801396.0635911508</v>
      </c>
      <c r="AC52" s="27">
        <f t="shared" ca="1" si="44"/>
        <v>920603.48412407038</v>
      </c>
      <c r="AD52" s="27">
        <f t="shared" ca="1" si="44"/>
        <v>1030102.753478253</v>
      </c>
      <c r="AE52" s="27">
        <f t="shared" ca="1" si="44"/>
        <v>1176204.9494743499</v>
      </c>
      <c r="AF52" s="27">
        <f t="shared" ca="1" si="44"/>
        <v>1314434.6607180208</v>
      </c>
    </row>
    <row r="53" spans="1:32" ht="18">
      <c r="A53" s="26">
        <v>43</v>
      </c>
      <c r="B53" s="27">
        <f t="shared" ca="1" si="3"/>
        <v>4464.51627023332</v>
      </c>
      <c r="C53" s="27">
        <f t="shared" ref="C53:AF53" ca="1" si="45">($B$5+B53)*(1+_xlfn.NORM.INV(RAND(),0.12,0.02))</f>
        <v>9469.4613701037088</v>
      </c>
      <c r="D53" s="27">
        <f t="shared" ca="1" si="45"/>
        <v>15200.048517620025</v>
      </c>
      <c r="E53" s="27">
        <f t="shared" ca="1" si="45"/>
        <v>21096.142608122787</v>
      </c>
      <c r="F53" s="27">
        <f t="shared" ca="1" si="45"/>
        <v>28255.941876030571</v>
      </c>
      <c r="G53" s="27">
        <f t="shared" ca="1" si="45"/>
        <v>36488.161996199677</v>
      </c>
      <c r="H53" s="27">
        <f t="shared" ca="1" si="45"/>
        <v>45677.84111478657</v>
      </c>
      <c r="I53" s="27">
        <f t="shared" ca="1" si="45"/>
        <v>56012.569274495036</v>
      </c>
      <c r="J53" s="27">
        <f t="shared" ca="1" si="45"/>
        <v>66952.589430622465</v>
      </c>
      <c r="K53" s="27">
        <f t="shared" ca="1" si="45"/>
        <v>80190.234031651053</v>
      </c>
      <c r="L53" s="27">
        <f t="shared" ca="1" si="45"/>
        <v>93542.264230341185</v>
      </c>
      <c r="M53" s="27">
        <f t="shared" ca="1" si="45"/>
        <v>112456.88737922498</v>
      </c>
      <c r="N53" s="27">
        <f t="shared" ca="1" si="45"/>
        <v>131535.10340162236</v>
      </c>
      <c r="O53" s="27">
        <f t="shared" ca="1" si="45"/>
        <v>156899.29452677129</v>
      </c>
      <c r="P53" s="27">
        <f t="shared" ca="1" si="45"/>
        <v>181821.89741686796</v>
      </c>
      <c r="Q53" s="27">
        <f t="shared" ca="1" si="45"/>
        <v>210553.11256934825</v>
      </c>
      <c r="R53" s="27">
        <f t="shared" ca="1" si="45"/>
        <v>241376.69494539371</v>
      </c>
      <c r="S53" s="27">
        <f t="shared" ca="1" si="45"/>
        <v>274017.588640798</v>
      </c>
      <c r="T53" s="27">
        <f t="shared" ca="1" si="45"/>
        <v>306210.68574956543</v>
      </c>
      <c r="U53" s="27">
        <f t="shared" ca="1" si="45"/>
        <v>344684.49142836157</v>
      </c>
      <c r="V53" s="27">
        <f t="shared" ca="1" si="45"/>
        <v>400599.41388970421</v>
      </c>
      <c r="W53" s="27">
        <f t="shared" ca="1" si="45"/>
        <v>457027.83614224551</v>
      </c>
      <c r="X53" s="27">
        <f t="shared" ca="1" si="45"/>
        <v>517073.6416928774</v>
      </c>
      <c r="Y53" s="27">
        <f t="shared" ca="1" si="45"/>
        <v>591690.17327733745</v>
      </c>
      <c r="Z53" s="27">
        <f t="shared" ca="1" si="45"/>
        <v>691788.25556677417</v>
      </c>
      <c r="AA53" s="27">
        <f t="shared" ca="1" si="45"/>
        <v>758995.99830277055</v>
      </c>
      <c r="AB53" s="27">
        <f t="shared" ca="1" si="45"/>
        <v>863800.29132964055</v>
      </c>
      <c r="AC53" s="27">
        <f t="shared" ca="1" si="45"/>
        <v>945530.52237225766</v>
      </c>
      <c r="AD53" s="27">
        <f t="shared" ca="1" si="45"/>
        <v>1053247.7179710162</v>
      </c>
      <c r="AE53" s="27">
        <f t="shared" ca="1" si="45"/>
        <v>1212066.3863833244</v>
      </c>
      <c r="AF53" s="27">
        <f t="shared" ca="1" si="45"/>
        <v>1376724.9085499519</v>
      </c>
    </row>
    <row r="54" spans="1:32" ht="18">
      <c r="A54" s="26">
        <v>44</v>
      </c>
      <c r="B54" s="27">
        <f t="shared" ca="1" si="3"/>
        <v>4446.0449331718874</v>
      </c>
      <c r="C54" s="27">
        <f t="shared" ref="C54:AF54" ca="1" si="46">($B$5+B54)*(1+_xlfn.NORM.INV(RAND(),0.12,0.02))</f>
        <v>9729.6175667886127</v>
      </c>
      <c r="D54" s="27">
        <f t="shared" ca="1" si="46"/>
        <v>15412.630100641949</v>
      </c>
      <c r="E54" s="27">
        <f t="shared" ca="1" si="46"/>
        <v>21891.110207029233</v>
      </c>
      <c r="F54" s="27">
        <f t="shared" ca="1" si="46"/>
        <v>29326.381791503816</v>
      </c>
      <c r="G54" s="27">
        <f t="shared" ca="1" si="46"/>
        <v>37654.202379756593</v>
      </c>
      <c r="H54" s="27">
        <f t="shared" ca="1" si="46"/>
        <v>46979.598700459872</v>
      </c>
      <c r="I54" s="27">
        <f t="shared" ca="1" si="46"/>
        <v>57704.049929924782</v>
      </c>
      <c r="J54" s="27">
        <f t="shared" ca="1" si="46"/>
        <v>69807.642278357365</v>
      </c>
      <c r="K54" s="27">
        <f t="shared" ca="1" si="46"/>
        <v>80194.118820293355</v>
      </c>
      <c r="L54" s="27">
        <f t="shared" ca="1" si="46"/>
        <v>92886.023104210806</v>
      </c>
      <c r="M54" s="27">
        <f t="shared" ca="1" si="46"/>
        <v>107382.34273952911</v>
      </c>
      <c r="N54" s="27">
        <f t="shared" ca="1" si="46"/>
        <v>128099.14852830634</v>
      </c>
      <c r="O54" s="27">
        <f t="shared" ca="1" si="46"/>
        <v>150451.79119582399</v>
      </c>
      <c r="P54" s="27">
        <f t="shared" ca="1" si="46"/>
        <v>171055.00560386191</v>
      </c>
      <c r="Q54" s="27">
        <f t="shared" ca="1" si="46"/>
        <v>196416.34900678796</v>
      </c>
      <c r="R54" s="27">
        <f t="shared" ca="1" si="46"/>
        <v>221898.58718730422</v>
      </c>
      <c r="S54" s="27">
        <f t="shared" ca="1" si="46"/>
        <v>252415.94015770531</v>
      </c>
      <c r="T54" s="27">
        <f t="shared" ca="1" si="46"/>
        <v>295557.9684382861</v>
      </c>
      <c r="U54" s="27">
        <f t="shared" ca="1" si="46"/>
        <v>323487.31482272519</v>
      </c>
      <c r="V54" s="27">
        <f t="shared" ca="1" si="46"/>
        <v>353019.07228013064</v>
      </c>
      <c r="W54" s="27">
        <f t="shared" ca="1" si="46"/>
        <v>398403.32224168873</v>
      </c>
      <c r="X54" s="27">
        <f t="shared" ca="1" si="46"/>
        <v>456945.56723537744</v>
      </c>
      <c r="Y54" s="27">
        <f t="shared" ca="1" si="46"/>
        <v>512668.06761928054</v>
      </c>
      <c r="Z54" s="27">
        <f t="shared" ca="1" si="46"/>
        <v>593929.26920335344</v>
      </c>
      <c r="AA54" s="27">
        <f t="shared" ca="1" si="46"/>
        <v>658195.07426385209</v>
      </c>
      <c r="AB54" s="27">
        <f t="shared" ca="1" si="46"/>
        <v>749114.7156153454</v>
      </c>
      <c r="AC54" s="27">
        <f t="shared" ca="1" si="46"/>
        <v>853053.5161886249</v>
      </c>
      <c r="AD54" s="27">
        <f t="shared" ca="1" si="46"/>
        <v>957317.2551304301</v>
      </c>
      <c r="AE54" s="27">
        <f t="shared" ca="1" si="46"/>
        <v>1106320.9834436197</v>
      </c>
      <c r="AF54" s="27">
        <f t="shared" ca="1" si="46"/>
        <v>1226451.2892031751</v>
      </c>
    </row>
    <row r="55" spans="1:32" ht="18">
      <c r="A55" s="26">
        <v>45</v>
      </c>
      <c r="B55" s="27">
        <f t="shared" ca="1" si="3"/>
        <v>4420.5221812848995</v>
      </c>
      <c r="C55" s="27">
        <f t="shared" ref="C55:AF55" ca="1" si="47">($B$5+B55)*(1+_xlfn.NORM.INV(RAND(),0.12,0.02))</f>
        <v>9506.9914247801553</v>
      </c>
      <c r="D55" s="27">
        <f t="shared" ca="1" si="47"/>
        <v>15080.038382791827</v>
      </c>
      <c r="E55" s="27">
        <f t="shared" ca="1" si="47"/>
        <v>21757.673059821034</v>
      </c>
      <c r="F55" s="27">
        <f t="shared" ca="1" si="47"/>
        <v>28489.68570748566</v>
      </c>
      <c r="G55" s="27">
        <f t="shared" ca="1" si="47"/>
        <v>36277.186873486004</v>
      </c>
      <c r="H55" s="27">
        <f t="shared" ca="1" si="47"/>
        <v>45013.765686502345</v>
      </c>
      <c r="I55" s="27">
        <f t="shared" ca="1" si="47"/>
        <v>53635.488470940181</v>
      </c>
      <c r="J55" s="27">
        <f t="shared" ca="1" si="47"/>
        <v>64465.195235976236</v>
      </c>
      <c r="K55" s="27">
        <f t="shared" ca="1" si="47"/>
        <v>76276.900242462638</v>
      </c>
      <c r="L55" s="27">
        <f t="shared" ca="1" si="47"/>
        <v>92363.562479892949</v>
      </c>
      <c r="M55" s="27">
        <f t="shared" ca="1" si="47"/>
        <v>106518.08481378587</v>
      </c>
      <c r="N55" s="27">
        <f t="shared" ca="1" si="47"/>
        <v>123975.10615953559</v>
      </c>
      <c r="O55" s="27">
        <f t="shared" ca="1" si="47"/>
        <v>140659.44539208186</v>
      </c>
      <c r="P55" s="27">
        <f t="shared" ca="1" si="47"/>
        <v>163379.32131379988</v>
      </c>
      <c r="Q55" s="27">
        <f t="shared" ca="1" si="47"/>
        <v>190163.6112952058</v>
      </c>
      <c r="R55" s="27">
        <f t="shared" ca="1" si="47"/>
        <v>219356.13724529208</v>
      </c>
      <c r="S55" s="27">
        <f t="shared" ca="1" si="47"/>
        <v>247901.66305682674</v>
      </c>
      <c r="T55" s="27">
        <f t="shared" ca="1" si="47"/>
        <v>279503.57704290649</v>
      </c>
      <c r="U55" s="27">
        <f t="shared" ca="1" si="47"/>
        <v>316719.8671586893</v>
      </c>
      <c r="V55" s="27">
        <f t="shared" ca="1" si="47"/>
        <v>356830.97996731463</v>
      </c>
      <c r="W55" s="27">
        <f t="shared" ca="1" si="47"/>
        <v>402959.54103730054</v>
      </c>
      <c r="X55" s="27">
        <f t="shared" ca="1" si="47"/>
        <v>463782.98690279556</v>
      </c>
      <c r="Y55" s="27">
        <f t="shared" ca="1" si="47"/>
        <v>520128.79205582925</v>
      </c>
      <c r="Z55" s="27">
        <f t="shared" ca="1" si="47"/>
        <v>575051.77268239111</v>
      </c>
      <c r="AA55" s="27">
        <f t="shared" ca="1" si="47"/>
        <v>650276.42835208785</v>
      </c>
      <c r="AB55" s="27">
        <f t="shared" ca="1" si="47"/>
        <v>745691.08090510138</v>
      </c>
      <c r="AC55" s="27">
        <f t="shared" ca="1" si="47"/>
        <v>854578.12796490139</v>
      </c>
      <c r="AD55" s="27">
        <f t="shared" ca="1" si="47"/>
        <v>965398.00591834495</v>
      </c>
      <c r="AE55" s="27">
        <f t="shared" ca="1" si="47"/>
        <v>1104283.7390096018</v>
      </c>
      <c r="AF55" s="27">
        <f t="shared" ca="1" si="47"/>
        <v>1228346.7511087072</v>
      </c>
    </row>
    <row r="56" spans="1:32" ht="18">
      <c r="A56" s="26">
        <v>46</v>
      </c>
      <c r="B56" s="27">
        <f t="shared" ca="1" si="3"/>
        <v>4555.7647894392103</v>
      </c>
      <c r="C56" s="27">
        <f t="shared" ref="C56:AF56" ca="1" si="48">($B$5+B56)*(1+_xlfn.NORM.INV(RAND(),0.12,0.02))</f>
        <v>9571.8170456527187</v>
      </c>
      <c r="D56" s="27">
        <f t="shared" ca="1" si="48"/>
        <v>15425.019971723326</v>
      </c>
      <c r="E56" s="27">
        <f t="shared" ca="1" si="48"/>
        <v>21689.779641079967</v>
      </c>
      <c r="F56" s="27">
        <f t="shared" ca="1" si="48"/>
        <v>28789.008861603401</v>
      </c>
      <c r="G56" s="27">
        <f t="shared" ca="1" si="48"/>
        <v>36574.298910957354</v>
      </c>
      <c r="H56" s="27">
        <f t="shared" ca="1" si="48"/>
        <v>46327.737353659897</v>
      </c>
      <c r="I56" s="27">
        <f t="shared" ca="1" si="48"/>
        <v>56589.692069888079</v>
      </c>
      <c r="J56" s="27">
        <f t="shared" ca="1" si="48"/>
        <v>67108.797128781021</v>
      </c>
      <c r="K56" s="27">
        <f t="shared" ca="1" si="48"/>
        <v>78940.483828035649</v>
      </c>
      <c r="L56" s="27">
        <f t="shared" ca="1" si="48"/>
        <v>93183.891360748559</v>
      </c>
      <c r="M56" s="27">
        <f t="shared" ca="1" si="48"/>
        <v>109706.05989666506</v>
      </c>
      <c r="N56" s="27">
        <f t="shared" ca="1" si="48"/>
        <v>127053.83030113454</v>
      </c>
      <c r="O56" s="27">
        <f t="shared" ca="1" si="48"/>
        <v>149094.14193484545</v>
      </c>
      <c r="P56" s="27">
        <f t="shared" ca="1" si="48"/>
        <v>172989.32378096046</v>
      </c>
      <c r="Q56" s="27">
        <f t="shared" ca="1" si="48"/>
        <v>199293.57092844564</v>
      </c>
      <c r="R56" s="27">
        <f t="shared" ca="1" si="48"/>
        <v>227267.27842413686</v>
      </c>
      <c r="S56" s="27">
        <f t="shared" ca="1" si="48"/>
        <v>258923.91734846143</v>
      </c>
      <c r="T56" s="27">
        <f t="shared" ca="1" si="48"/>
        <v>295564.3510305747</v>
      </c>
      <c r="U56" s="27">
        <f t="shared" ca="1" si="48"/>
        <v>333964.9024034238</v>
      </c>
      <c r="V56" s="27">
        <f t="shared" ca="1" si="48"/>
        <v>380864.24578411772</v>
      </c>
      <c r="W56" s="27">
        <f t="shared" ca="1" si="48"/>
        <v>422605.48579447943</v>
      </c>
      <c r="X56" s="27">
        <f t="shared" ca="1" si="48"/>
        <v>474813.36931290111</v>
      </c>
      <c r="Y56" s="27">
        <f t="shared" ca="1" si="48"/>
        <v>529738.42144223105</v>
      </c>
      <c r="Z56" s="27">
        <f t="shared" ca="1" si="48"/>
        <v>618040.45988028753</v>
      </c>
      <c r="AA56" s="27">
        <f t="shared" ca="1" si="48"/>
        <v>695397.23158747901</v>
      </c>
      <c r="AB56" s="27">
        <f t="shared" ca="1" si="48"/>
        <v>762345.85845578602</v>
      </c>
      <c r="AC56" s="27">
        <f t="shared" ca="1" si="48"/>
        <v>821363.40467417112</v>
      </c>
      <c r="AD56" s="27">
        <f t="shared" ca="1" si="48"/>
        <v>928272.64198737638</v>
      </c>
      <c r="AE56" s="27">
        <f t="shared" ca="1" si="48"/>
        <v>1071790.3589083278</v>
      </c>
      <c r="AF56" s="27">
        <f t="shared" ca="1" si="48"/>
        <v>1212852.7014891249</v>
      </c>
    </row>
    <row r="57" spans="1:32" ht="18">
      <c r="A57" s="26">
        <v>47</v>
      </c>
      <c r="B57" s="27">
        <f t="shared" ca="1" si="3"/>
        <v>4423.940075052803</v>
      </c>
      <c r="C57" s="27">
        <f t="shared" ref="C57:AF57" ca="1" si="49">($B$5+B57)*(1+_xlfn.NORM.INV(RAND(),0.12,0.02))</f>
        <v>9595.0394306069338</v>
      </c>
      <c r="D57" s="27">
        <f t="shared" ca="1" si="49"/>
        <v>15130.192688627791</v>
      </c>
      <c r="E57" s="27">
        <f t="shared" ca="1" si="49"/>
        <v>21154.46319036479</v>
      </c>
      <c r="F57" s="27">
        <f t="shared" ca="1" si="49"/>
        <v>27996.003883980444</v>
      </c>
      <c r="G57" s="27">
        <f t="shared" ca="1" si="49"/>
        <v>37170.328996860044</v>
      </c>
      <c r="H57" s="27">
        <f t="shared" ca="1" si="49"/>
        <v>46686.522379703194</v>
      </c>
      <c r="I57" s="27">
        <f t="shared" ca="1" si="49"/>
        <v>57773.739978801816</v>
      </c>
      <c r="J57" s="27">
        <f t="shared" ca="1" si="49"/>
        <v>70345.866387348724</v>
      </c>
      <c r="K57" s="27">
        <f t="shared" ca="1" si="49"/>
        <v>85294.550744328968</v>
      </c>
      <c r="L57" s="27">
        <f t="shared" ca="1" si="49"/>
        <v>100242.86972953356</v>
      </c>
      <c r="M57" s="27">
        <f t="shared" ca="1" si="49"/>
        <v>119599.06411145898</v>
      </c>
      <c r="N57" s="27">
        <f t="shared" ca="1" si="49"/>
        <v>139353.88266099902</v>
      </c>
      <c r="O57" s="27">
        <f t="shared" ca="1" si="49"/>
        <v>157961.85530506066</v>
      </c>
      <c r="P57" s="27">
        <f t="shared" ca="1" si="49"/>
        <v>186991.9375507092</v>
      </c>
      <c r="Q57" s="27">
        <f t="shared" ca="1" si="49"/>
        <v>222636.38292042023</v>
      </c>
      <c r="R57" s="27">
        <f t="shared" ca="1" si="49"/>
        <v>254746.82430141431</v>
      </c>
      <c r="S57" s="27">
        <f t="shared" ca="1" si="49"/>
        <v>289080.78302398499</v>
      </c>
      <c r="T57" s="27">
        <f t="shared" ca="1" si="49"/>
        <v>336020.43968172435</v>
      </c>
      <c r="U57" s="27">
        <f t="shared" ca="1" si="49"/>
        <v>373714.11380545038</v>
      </c>
      <c r="V57" s="27">
        <f t="shared" ca="1" si="49"/>
        <v>431208.56600831496</v>
      </c>
      <c r="W57" s="27">
        <f t="shared" ca="1" si="49"/>
        <v>482107.06428808876</v>
      </c>
      <c r="X57" s="27">
        <f t="shared" ca="1" si="49"/>
        <v>547227.30813778669</v>
      </c>
      <c r="Y57" s="27">
        <f t="shared" ca="1" si="49"/>
        <v>625904.57629302319</v>
      </c>
      <c r="Z57" s="27">
        <f t="shared" ca="1" si="49"/>
        <v>694548.8892578549</v>
      </c>
      <c r="AA57" s="27">
        <f t="shared" ca="1" si="49"/>
        <v>778543.31553571764</v>
      </c>
      <c r="AB57" s="27">
        <f t="shared" ca="1" si="49"/>
        <v>887991.08489691117</v>
      </c>
      <c r="AC57" s="27">
        <f t="shared" ca="1" si="49"/>
        <v>980021.52810055553</v>
      </c>
      <c r="AD57" s="27">
        <f t="shared" ca="1" si="49"/>
        <v>1122744.2342468833</v>
      </c>
      <c r="AE57" s="27">
        <f t="shared" ca="1" si="49"/>
        <v>1258260.7176290376</v>
      </c>
      <c r="AF57" s="27">
        <f t="shared" ca="1" si="49"/>
        <v>1383044.6584624171</v>
      </c>
    </row>
    <row r="58" spans="1:32" ht="18">
      <c r="A58" s="26">
        <v>48</v>
      </c>
      <c r="B58" s="27">
        <f t="shared" ca="1" si="3"/>
        <v>4501.0424690097925</v>
      </c>
      <c r="C58" s="27">
        <f t="shared" ref="C58:AF58" ca="1" si="50">($B$5+B58)*(1+_xlfn.NORM.INV(RAND(),0.12,0.02))</f>
        <v>9172.9799740811759</v>
      </c>
      <c r="D58" s="27">
        <f t="shared" ca="1" si="50"/>
        <v>14433.197450933105</v>
      </c>
      <c r="E58" s="27">
        <f t="shared" ca="1" si="50"/>
        <v>20486.841625877983</v>
      </c>
      <c r="F58" s="27">
        <f t="shared" ca="1" si="50"/>
        <v>27297.262537987244</v>
      </c>
      <c r="G58" s="27">
        <f t="shared" ca="1" si="50"/>
        <v>34424.837164727847</v>
      </c>
      <c r="H58" s="27">
        <f t="shared" ca="1" si="50"/>
        <v>43596.93449733231</v>
      </c>
      <c r="I58" s="27">
        <f t="shared" ca="1" si="50"/>
        <v>54183.553338070546</v>
      </c>
      <c r="J58" s="27">
        <f t="shared" ca="1" si="50"/>
        <v>64252.877861710258</v>
      </c>
      <c r="K58" s="27">
        <f t="shared" ca="1" si="50"/>
        <v>77714.96500501949</v>
      </c>
      <c r="L58" s="27">
        <f t="shared" ca="1" si="50"/>
        <v>93009.828068569448</v>
      </c>
      <c r="M58" s="27">
        <f t="shared" ca="1" si="50"/>
        <v>108071.19989701602</v>
      </c>
      <c r="N58" s="27">
        <f t="shared" ca="1" si="50"/>
        <v>126197.51998563271</v>
      </c>
      <c r="O58" s="27">
        <f t="shared" ca="1" si="50"/>
        <v>145211.85532080173</v>
      </c>
      <c r="P58" s="27">
        <f t="shared" ca="1" si="50"/>
        <v>163795.00537514823</v>
      </c>
      <c r="Q58" s="27">
        <f t="shared" ca="1" si="50"/>
        <v>191914.80985214695</v>
      </c>
      <c r="R58" s="27">
        <f t="shared" ca="1" si="50"/>
        <v>225021.25856039525</v>
      </c>
      <c r="S58" s="27">
        <f t="shared" ca="1" si="50"/>
        <v>258867.95477288985</v>
      </c>
      <c r="T58" s="27">
        <f t="shared" ca="1" si="50"/>
        <v>296267.4708367273</v>
      </c>
      <c r="U58" s="27">
        <f t="shared" ca="1" si="50"/>
        <v>343297.49120066239</v>
      </c>
      <c r="V58" s="27">
        <f t="shared" ca="1" si="50"/>
        <v>379898.53040954546</v>
      </c>
      <c r="W58" s="27">
        <f t="shared" ca="1" si="50"/>
        <v>426430.4057025286</v>
      </c>
      <c r="X58" s="27">
        <f t="shared" ca="1" si="50"/>
        <v>466897.75886304973</v>
      </c>
      <c r="Y58" s="27">
        <f t="shared" ca="1" si="50"/>
        <v>516225.80121316575</v>
      </c>
      <c r="Z58" s="27">
        <f t="shared" ca="1" si="50"/>
        <v>595253.31456193619</v>
      </c>
      <c r="AA58" s="27">
        <f t="shared" ca="1" si="50"/>
        <v>679956.14322397206</v>
      </c>
      <c r="AB58" s="27">
        <f t="shared" ca="1" si="50"/>
        <v>765792.79729545477</v>
      </c>
      <c r="AC58" s="27">
        <f t="shared" ca="1" si="50"/>
        <v>855944.9188851146</v>
      </c>
      <c r="AD58" s="27">
        <f t="shared" ca="1" si="50"/>
        <v>961806.20082007581</v>
      </c>
      <c r="AE58" s="27">
        <f t="shared" ca="1" si="50"/>
        <v>1058761.1985024773</v>
      </c>
      <c r="AF58" s="27">
        <f t="shared" ca="1" si="50"/>
        <v>1231177.0641743948</v>
      </c>
    </row>
    <row r="59" spans="1:32" ht="18">
      <c r="A59" s="26">
        <v>49</v>
      </c>
      <c r="B59" s="27">
        <f t="shared" ca="1" si="3"/>
        <v>4389.3073866300974</v>
      </c>
      <c r="C59" s="27">
        <f t="shared" ref="C59:AF59" ca="1" si="51">($B$5+B59)*(1+_xlfn.NORM.INV(RAND(),0.12,0.02))</f>
        <v>9438.9125658240955</v>
      </c>
      <c r="D59" s="27">
        <f t="shared" ca="1" si="51"/>
        <v>15016.641548461645</v>
      </c>
      <c r="E59" s="27">
        <f t="shared" ca="1" si="51"/>
        <v>21651.429964681796</v>
      </c>
      <c r="F59" s="27">
        <f t="shared" ca="1" si="51"/>
        <v>28761.690696177906</v>
      </c>
      <c r="G59" s="27">
        <f t="shared" ca="1" si="51"/>
        <v>35774.746954048001</v>
      </c>
      <c r="H59" s="27">
        <f t="shared" ca="1" si="51"/>
        <v>44868.232503559666</v>
      </c>
      <c r="I59" s="27">
        <f t="shared" ca="1" si="51"/>
        <v>54695.129064036038</v>
      </c>
      <c r="J59" s="27">
        <f t="shared" ca="1" si="51"/>
        <v>65027.649702632392</v>
      </c>
      <c r="K59" s="27">
        <f t="shared" ca="1" si="51"/>
        <v>78838.423501050944</v>
      </c>
      <c r="L59" s="27">
        <f t="shared" ca="1" si="51"/>
        <v>91748.026565664259</v>
      </c>
      <c r="M59" s="27">
        <f t="shared" ca="1" si="51"/>
        <v>108735.49799245027</v>
      </c>
      <c r="N59" s="27">
        <f t="shared" ca="1" si="51"/>
        <v>125789.33350317657</v>
      </c>
      <c r="O59" s="27">
        <f t="shared" ca="1" si="51"/>
        <v>145635.78516849157</v>
      </c>
      <c r="P59" s="27">
        <f t="shared" ca="1" si="51"/>
        <v>163262.29030017054</v>
      </c>
      <c r="Q59" s="27">
        <f t="shared" ca="1" si="51"/>
        <v>186714.74356643204</v>
      </c>
      <c r="R59" s="27">
        <f t="shared" ca="1" si="51"/>
        <v>211723.60823810435</v>
      </c>
      <c r="S59" s="27">
        <f t="shared" ca="1" si="51"/>
        <v>242041.62514614325</v>
      </c>
      <c r="T59" s="27">
        <f t="shared" ca="1" si="51"/>
        <v>286496.36730782653</v>
      </c>
      <c r="U59" s="27">
        <f t="shared" ca="1" si="51"/>
        <v>320589.17111323087</v>
      </c>
      <c r="V59" s="27">
        <f t="shared" ca="1" si="51"/>
        <v>358837.6232085434</v>
      </c>
      <c r="W59" s="27">
        <f t="shared" ca="1" si="51"/>
        <v>400697.55461314588</v>
      </c>
      <c r="X59" s="27">
        <f t="shared" ca="1" si="51"/>
        <v>466917.2398940784</v>
      </c>
      <c r="Y59" s="27">
        <f t="shared" ca="1" si="51"/>
        <v>533605.56817901868</v>
      </c>
      <c r="Z59" s="27">
        <f t="shared" ca="1" si="51"/>
        <v>617811.18087458936</v>
      </c>
      <c r="AA59" s="27">
        <f t="shared" ca="1" si="51"/>
        <v>710877.17959347076</v>
      </c>
      <c r="AB59" s="27">
        <f t="shared" ca="1" si="51"/>
        <v>794205.83555142279</v>
      </c>
      <c r="AC59" s="27">
        <f t="shared" ca="1" si="51"/>
        <v>893753.15875364083</v>
      </c>
      <c r="AD59" s="27">
        <f t="shared" ca="1" si="51"/>
        <v>992155.93914131692</v>
      </c>
      <c r="AE59" s="27">
        <f t="shared" ca="1" si="51"/>
        <v>1119848.2056543468</v>
      </c>
      <c r="AF59" s="27">
        <f t="shared" ca="1" si="51"/>
        <v>1274465.6625274157</v>
      </c>
    </row>
    <row r="60" spans="1:32" ht="18">
      <c r="A60" s="26">
        <v>50</v>
      </c>
      <c r="B60" s="27">
        <f t="shared" ca="1" si="3"/>
        <v>4359.0987533826383</v>
      </c>
      <c r="C60" s="27">
        <f t="shared" ref="C60:AF60" ca="1" si="52">($B$5+B60)*(1+_xlfn.NORM.INV(RAND(),0.12,0.02))</f>
        <v>9116.7017399262277</v>
      </c>
      <c r="D60" s="27">
        <f t="shared" ca="1" si="52"/>
        <v>14403.790057729624</v>
      </c>
      <c r="E60" s="27">
        <f t="shared" ca="1" si="52"/>
        <v>20692.469078349332</v>
      </c>
      <c r="F60" s="27">
        <f t="shared" ca="1" si="52"/>
        <v>27778.326234706517</v>
      </c>
      <c r="G60" s="27">
        <f t="shared" ca="1" si="52"/>
        <v>35376.478801004108</v>
      </c>
      <c r="H60" s="27">
        <f t="shared" ca="1" si="52"/>
        <v>43945.884402221163</v>
      </c>
      <c r="I60" s="27">
        <f t="shared" ca="1" si="52"/>
        <v>54215.877888813142</v>
      </c>
      <c r="J60" s="27">
        <f t="shared" ca="1" si="52"/>
        <v>66903.530433250227</v>
      </c>
      <c r="K60" s="27">
        <f t="shared" ca="1" si="52"/>
        <v>76466.630150724115</v>
      </c>
      <c r="L60" s="27">
        <f t="shared" ca="1" si="52"/>
        <v>89868.202797299746</v>
      </c>
      <c r="M60" s="27">
        <f t="shared" ca="1" si="52"/>
        <v>104256.68876533998</v>
      </c>
      <c r="N60" s="27">
        <f t="shared" ca="1" si="52"/>
        <v>117408.14238169359</v>
      </c>
      <c r="O60" s="27">
        <f t="shared" ca="1" si="52"/>
        <v>135918.90210283716</v>
      </c>
      <c r="P60" s="27">
        <f t="shared" ca="1" si="52"/>
        <v>152057.15482965871</v>
      </c>
      <c r="Q60" s="27">
        <f t="shared" ca="1" si="52"/>
        <v>179222.97070749046</v>
      </c>
      <c r="R60" s="27">
        <f t="shared" ca="1" si="52"/>
        <v>203229.77656103353</v>
      </c>
      <c r="S60" s="27">
        <f t="shared" ca="1" si="52"/>
        <v>241229.15349165918</v>
      </c>
      <c r="T60" s="27">
        <f t="shared" ca="1" si="52"/>
        <v>269989.4574190104</v>
      </c>
      <c r="U60" s="27">
        <f t="shared" ca="1" si="52"/>
        <v>301948.87979683105</v>
      </c>
      <c r="V60" s="27">
        <f t="shared" ca="1" si="52"/>
        <v>348821.65651940496</v>
      </c>
      <c r="W60" s="27">
        <f t="shared" ca="1" si="52"/>
        <v>392964.83235377877</v>
      </c>
      <c r="X60" s="27">
        <f t="shared" ca="1" si="52"/>
        <v>447192.65589425399</v>
      </c>
      <c r="Y60" s="27">
        <f t="shared" ca="1" si="52"/>
        <v>522078.6772497819</v>
      </c>
      <c r="Z60" s="27">
        <f t="shared" ca="1" si="52"/>
        <v>597464.40437272447</v>
      </c>
      <c r="AA60" s="27">
        <f t="shared" ca="1" si="52"/>
        <v>676646.38687063393</v>
      </c>
      <c r="AB60" s="27">
        <f t="shared" ca="1" si="52"/>
        <v>799141.02006769436</v>
      </c>
      <c r="AC60" s="27">
        <f t="shared" ca="1" si="52"/>
        <v>884504.52859124157</v>
      </c>
      <c r="AD60" s="27">
        <f t="shared" ca="1" si="52"/>
        <v>1004347.6232026092</v>
      </c>
      <c r="AE60" s="27">
        <f t="shared" ca="1" si="52"/>
        <v>1132575.9404059087</v>
      </c>
      <c r="AF60" s="27">
        <f t="shared" ca="1" si="52"/>
        <v>1291720.7012621679</v>
      </c>
    </row>
    <row r="61" spans="1:32" ht="18">
      <c r="A61" s="26">
        <v>51</v>
      </c>
      <c r="B61" s="27">
        <f t="shared" ca="1" si="3"/>
        <v>4603.3232108299226</v>
      </c>
      <c r="C61" s="27">
        <f t="shared" ref="C61:AF61" ca="1" si="53">($B$5+B61)*(1+_xlfn.NORM.INV(RAND(),0.12,0.02))</f>
        <v>9380.7811387936254</v>
      </c>
      <c r="D61" s="27">
        <f t="shared" ca="1" si="53"/>
        <v>14604.789490070058</v>
      </c>
      <c r="E61" s="27">
        <f t="shared" ca="1" si="53"/>
        <v>20389.727441008366</v>
      </c>
      <c r="F61" s="27">
        <f t="shared" ca="1" si="53"/>
        <v>28425.067540818818</v>
      </c>
      <c r="G61" s="27">
        <f t="shared" ca="1" si="53"/>
        <v>37382.84002826603</v>
      </c>
      <c r="H61" s="27">
        <f t="shared" ca="1" si="53"/>
        <v>45726.904923814975</v>
      </c>
      <c r="I61" s="27">
        <f t="shared" ca="1" si="53"/>
        <v>55500.850992791478</v>
      </c>
      <c r="J61" s="27">
        <f t="shared" ca="1" si="53"/>
        <v>68043.496326956534</v>
      </c>
      <c r="K61" s="27">
        <f t="shared" ca="1" si="53"/>
        <v>82517.53590384897</v>
      </c>
      <c r="L61" s="27">
        <f t="shared" ca="1" si="53"/>
        <v>98231.760308340105</v>
      </c>
      <c r="M61" s="27">
        <f t="shared" ca="1" si="53"/>
        <v>113978.5851330452</v>
      </c>
      <c r="N61" s="27">
        <f t="shared" ca="1" si="53"/>
        <v>129937.21653270078</v>
      </c>
      <c r="O61" s="27">
        <f t="shared" ca="1" si="53"/>
        <v>149720.83875940079</v>
      </c>
      <c r="P61" s="27">
        <f t="shared" ca="1" si="53"/>
        <v>170486.63492230728</v>
      </c>
      <c r="Q61" s="27">
        <f t="shared" ca="1" si="53"/>
        <v>195063.42284585029</v>
      </c>
      <c r="R61" s="27">
        <f t="shared" ca="1" si="53"/>
        <v>219829.48292233233</v>
      </c>
      <c r="S61" s="27">
        <f t="shared" ca="1" si="53"/>
        <v>248214.76749785984</v>
      </c>
      <c r="T61" s="27">
        <f t="shared" ca="1" si="53"/>
        <v>289872.31882960844</v>
      </c>
      <c r="U61" s="27">
        <f t="shared" ca="1" si="53"/>
        <v>334264.36507520219</v>
      </c>
      <c r="V61" s="27">
        <f t="shared" ca="1" si="53"/>
        <v>375812.28935736191</v>
      </c>
      <c r="W61" s="27">
        <f t="shared" ca="1" si="53"/>
        <v>417278.06913028727</v>
      </c>
      <c r="X61" s="27">
        <f t="shared" ca="1" si="53"/>
        <v>462209.45384697831</v>
      </c>
      <c r="Y61" s="27">
        <f t="shared" ca="1" si="53"/>
        <v>522938.88725507358</v>
      </c>
      <c r="Z61" s="27">
        <f t="shared" ca="1" si="53"/>
        <v>597229.82763072464</v>
      </c>
      <c r="AA61" s="27">
        <f t="shared" ca="1" si="53"/>
        <v>665462.68167030101</v>
      </c>
      <c r="AB61" s="27">
        <f t="shared" ca="1" si="53"/>
        <v>752680.82244341669</v>
      </c>
      <c r="AC61" s="27">
        <f t="shared" ca="1" si="53"/>
        <v>854938.84506616299</v>
      </c>
      <c r="AD61" s="27">
        <f t="shared" ca="1" si="53"/>
        <v>937020.44144805346</v>
      </c>
      <c r="AE61" s="27">
        <f t="shared" ca="1" si="53"/>
        <v>1044134.2147127326</v>
      </c>
      <c r="AF61" s="27">
        <f t="shared" ca="1" si="53"/>
        <v>1172503.7623135471</v>
      </c>
    </row>
    <row r="62" spans="1:32" ht="18">
      <c r="A62" s="26">
        <v>52</v>
      </c>
      <c r="B62" s="27">
        <f t="shared" ca="1" si="3"/>
        <v>4366.0504348477152</v>
      </c>
      <c r="C62" s="27">
        <f t="shared" ref="C62:AF62" ca="1" si="54">($B$5+B62)*(1+_xlfn.NORM.INV(RAND(),0.12,0.02))</f>
        <v>9307.772160416409</v>
      </c>
      <c r="D62" s="27">
        <f t="shared" ca="1" si="54"/>
        <v>14846.668688139105</v>
      </c>
      <c r="E62" s="27">
        <f t="shared" ca="1" si="54"/>
        <v>21620.450515570494</v>
      </c>
      <c r="F62" s="27">
        <f t="shared" ca="1" si="54"/>
        <v>29049.863436225922</v>
      </c>
      <c r="G62" s="27">
        <f t="shared" ca="1" si="54"/>
        <v>37546.201381958461</v>
      </c>
      <c r="H62" s="27">
        <f t="shared" ca="1" si="54"/>
        <v>45975.986467044742</v>
      </c>
      <c r="I62" s="27">
        <f t="shared" ca="1" si="54"/>
        <v>57048.207559525843</v>
      </c>
      <c r="J62" s="27">
        <f t="shared" ca="1" si="54"/>
        <v>67359.840222406827</v>
      </c>
      <c r="K62" s="27">
        <f t="shared" ca="1" si="54"/>
        <v>81985.901606036801</v>
      </c>
      <c r="L62" s="27">
        <f t="shared" ca="1" si="54"/>
        <v>98984.171402550361</v>
      </c>
      <c r="M62" s="27">
        <f t="shared" ca="1" si="54"/>
        <v>116536.06740174866</v>
      </c>
      <c r="N62" s="27">
        <f t="shared" ca="1" si="54"/>
        <v>135501.22974845456</v>
      </c>
      <c r="O62" s="27">
        <f t="shared" ca="1" si="54"/>
        <v>157053.57691307008</v>
      </c>
      <c r="P62" s="27">
        <f t="shared" ca="1" si="54"/>
        <v>173672.13712053851</v>
      </c>
      <c r="Q62" s="27">
        <f t="shared" ca="1" si="54"/>
        <v>195720.75078621879</v>
      </c>
      <c r="R62" s="27">
        <f t="shared" ca="1" si="54"/>
        <v>222876.96431902892</v>
      </c>
      <c r="S62" s="27">
        <f t="shared" ca="1" si="54"/>
        <v>258864.9002807494</v>
      </c>
      <c r="T62" s="27">
        <f t="shared" ca="1" si="54"/>
        <v>299177.23205087456</v>
      </c>
      <c r="U62" s="27">
        <f t="shared" ca="1" si="54"/>
        <v>341451.77082882967</v>
      </c>
      <c r="V62" s="27">
        <f t="shared" ca="1" si="54"/>
        <v>387908.75863855245</v>
      </c>
      <c r="W62" s="27">
        <f t="shared" ca="1" si="54"/>
        <v>432452.2913576329</v>
      </c>
      <c r="X62" s="27">
        <f t="shared" ca="1" si="54"/>
        <v>488058.21757424809</v>
      </c>
      <c r="Y62" s="27">
        <f t="shared" ca="1" si="54"/>
        <v>560230.48342778732</v>
      </c>
      <c r="Z62" s="27">
        <f t="shared" ca="1" si="54"/>
        <v>659537.40398084163</v>
      </c>
      <c r="AA62" s="27">
        <f t="shared" ca="1" si="54"/>
        <v>741357.61699212785</v>
      </c>
      <c r="AB62" s="27">
        <f t="shared" ca="1" si="54"/>
        <v>838135.73452499055</v>
      </c>
      <c r="AC62" s="27">
        <f t="shared" ca="1" si="54"/>
        <v>957014.72335617128</v>
      </c>
      <c r="AD62" s="27">
        <f t="shared" ca="1" si="54"/>
        <v>1081142.1325516847</v>
      </c>
      <c r="AE62" s="27">
        <f t="shared" ca="1" si="54"/>
        <v>1166702.5725743717</v>
      </c>
      <c r="AF62" s="27">
        <f t="shared" ca="1" si="54"/>
        <v>1302001.9853219436</v>
      </c>
    </row>
    <row r="63" spans="1:32" ht="18">
      <c r="A63" s="26">
        <v>53</v>
      </c>
      <c r="B63" s="27">
        <f t="shared" ca="1" si="3"/>
        <v>4474.1479492890076</v>
      </c>
      <c r="C63" s="27">
        <f t="shared" ref="C63:AF63" ca="1" si="55">($B$5+B63)*(1+_xlfn.NORM.INV(RAND(),0.12,0.02))</f>
        <v>9481.0605039627371</v>
      </c>
      <c r="D63" s="27">
        <f t="shared" ca="1" si="55"/>
        <v>15433.595317288255</v>
      </c>
      <c r="E63" s="27">
        <f t="shared" ca="1" si="55"/>
        <v>22594.528490304368</v>
      </c>
      <c r="F63" s="27">
        <f t="shared" ca="1" si="55"/>
        <v>29816.245325452914</v>
      </c>
      <c r="G63" s="27">
        <f t="shared" ca="1" si="55"/>
        <v>37763.077703093935</v>
      </c>
      <c r="H63" s="27">
        <f t="shared" ca="1" si="55"/>
        <v>45394.394114342016</v>
      </c>
      <c r="I63" s="27">
        <f t="shared" ca="1" si="55"/>
        <v>54912.378149027667</v>
      </c>
      <c r="J63" s="27">
        <f t="shared" ca="1" si="55"/>
        <v>66688.014823820151</v>
      </c>
      <c r="K63" s="27">
        <f t="shared" ca="1" si="55"/>
        <v>78499.618260532254</v>
      </c>
      <c r="L63" s="27">
        <f t="shared" ca="1" si="55"/>
        <v>93325.246318827849</v>
      </c>
      <c r="M63" s="27">
        <f t="shared" ca="1" si="55"/>
        <v>110700.74341812174</v>
      </c>
      <c r="N63" s="27">
        <f t="shared" ca="1" si="55"/>
        <v>126548.01873601275</v>
      </c>
      <c r="O63" s="27">
        <f t="shared" ca="1" si="55"/>
        <v>147160.04410680587</v>
      </c>
      <c r="P63" s="27">
        <f t="shared" ca="1" si="55"/>
        <v>171480.78353235693</v>
      </c>
      <c r="Q63" s="27">
        <f t="shared" ca="1" si="55"/>
        <v>197722.30247080309</v>
      </c>
      <c r="R63" s="27">
        <f t="shared" ca="1" si="55"/>
        <v>224428.7616154663</v>
      </c>
      <c r="S63" s="27">
        <f t="shared" ca="1" si="55"/>
        <v>254912.64608186134</v>
      </c>
      <c r="T63" s="27">
        <f t="shared" ca="1" si="55"/>
        <v>287735.14975053893</v>
      </c>
      <c r="U63" s="27">
        <f t="shared" ca="1" si="55"/>
        <v>326021.73453975655</v>
      </c>
      <c r="V63" s="27">
        <f t="shared" ca="1" si="55"/>
        <v>376450.47869447124</v>
      </c>
      <c r="W63" s="27">
        <f t="shared" ca="1" si="55"/>
        <v>428000.21095671551</v>
      </c>
      <c r="X63" s="27">
        <f t="shared" ca="1" si="55"/>
        <v>466430.4977903965</v>
      </c>
      <c r="Y63" s="27">
        <f t="shared" ca="1" si="55"/>
        <v>524878.18926103064</v>
      </c>
      <c r="Z63" s="27">
        <f t="shared" ca="1" si="55"/>
        <v>606365.08949988987</v>
      </c>
      <c r="AA63" s="27">
        <f t="shared" ca="1" si="55"/>
        <v>665509.90795095754</v>
      </c>
      <c r="AB63" s="27">
        <f t="shared" ca="1" si="55"/>
        <v>741413.30375351652</v>
      </c>
      <c r="AC63" s="27">
        <f t="shared" ca="1" si="55"/>
        <v>813852.94922156213</v>
      </c>
      <c r="AD63" s="27">
        <f t="shared" ca="1" si="55"/>
        <v>920135.41346620012</v>
      </c>
      <c r="AE63" s="27">
        <f t="shared" ca="1" si="55"/>
        <v>1031538.0477753361</v>
      </c>
      <c r="AF63" s="27">
        <f t="shared" ca="1" si="55"/>
        <v>1151805.0460914732</v>
      </c>
    </row>
    <row r="64" spans="1:32" ht="18">
      <c r="A64" s="26">
        <v>54</v>
      </c>
      <c r="B64" s="27">
        <f t="shared" ca="1" si="3"/>
        <v>4490.3701383385469</v>
      </c>
      <c r="C64" s="27">
        <f t="shared" ref="C64:AF64" ca="1" si="56">($B$5+B64)*(1+_xlfn.NORM.INV(RAND(),0.12,0.02))</f>
        <v>9432.9958320842688</v>
      </c>
      <c r="D64" s="27">
        <f t="shared" ca="1" si="56"/>
        <v>15293.709765145608</v>
      </c>
      <c r="E64" s="27">
        <f t="shared" ca="1" si="56"/>
        <v>21541.78037655347</v>
      </c>
      <c r="F64" s="27">
        <f t="shared" ca="1" si="56"/>
        <v>28349.087395740069</v>
      </c>
      <c r="G64" s="27">
        <f t="shared" ca="1" si="56"/>
        <v>35707.262141434549</v>
      </c>
      <c r="H64" s="27">
        <f t="shared" ca="1" si="56"/>
        <v>44432.478228347616</v>
      </c>
      <c r="I64" s="27">
        <f t="shared" ca="1" si="56"/>
        <v>55451.88671153094</v>
      </c>
      <c r="J64" s="27">
        <f t="shared" ca="1" si="56"/>
        <v>66097.749570364715</v>
      </c>
      <c r="K64" s="27">
        <f t="shared" ca="1" si="56"/>
        <v>79171.273709051849</v>
      </c>
      <c r="L64" s="27">
        <f t="shared" ca="1" si="56"/>
        <v>93242.98152138725</v>
      </c>
      <c r="M64" s="27">
        <f t="shared" ca="1" si="56"/>
        <v>106711.61867684903</v>
      </c>
      <c r="N64" s="27">
        <f t="shared" ca="1" si="56"/>
        <v>128064.92417487485</v>
      </c>
      <c r="O64" s="27">
        <f t="shared" ca="1" si="56"/>
        <v>149169.56353900014</v>
      </c>
      <c r="P64" s="27">
        <f t="shared" ca="1" si="56"/>
        <v>171697.41011188229</v>
      </c>
      <c r="Q64" s="27">
        <f t="shared" ca="1" si="56"/>
        <v>192090.85948773692</v>
      </c>
      <c r="R64" s="27">
        <f t="shared" ca="1" si="56"/>
        <v>223729.49846489285</v>
      </c>
      <c r="S64" s="27">
        <f t="shared" ca="1" si="56"/>
        <v>249621.91674037764</v>
      </c>
      <c r="T64" s="27">
        <f t="shared" ca="1" si="56"/>
        <v>278098.75092054968</v>
      </c>
      <c r="U64" s="27">
        <f t="shared" ca="1" si="56"/>
        <v>318674.8188094814</v>
      </c>
      <c r="V64" s="27">
        <f t="shared" ca="1" si="56"/>
        <v>364764.28196447983</v>
      </c>
      <c r="W64" s="27">
        <f t="shared" ca="1" si="56"/>
        <v>405968.70450635813</v>
      </c>
      <c r="X64" s="27">
        <f t="shared" ca="1" si="56"/>
        <v>455451.13767533354</v>
      </c>
      <c r="Y64" s="27">
        <f t="shared" ca="1" si="56"/>
        <v>505384.48371421115</v>
      </c>
      <c r="Z64" s="27">
        <f t="shared" ca="1" si="56"/>
        <v>575215.04209074529</v>
      </c>
      <c r="AA64" s="27">
        <f t="shared" ca="1" si="56"/>
        <v>653248.22249487694</v>
      </c>
      <c r="AB64" s="27">
        <f t="shared" ca="1" si="56"/>
        <v>720471.33827349311</v>
      </c>
      <c r="AC64" s="27">
        <f t="shared" ca="1" si="56"/>
        <v>790690.00899058895</v>
      </c>
      <c r="AD64" s="27">
        <f t="shared" ca="1" si="56"/>
        <v>889327.29137063969</v>
      </c>
      <c r="AE64" s="27">
        <f t="shared" ca="1" si="56"/>
        <v>988354.19282139209</v>
      </c>
      <c r="AF64" s="27">
        <f t="shared" ca="1" si="56"/>
        <v>1114861.5401793486</v>
      </c>
    </row>
    <row r="65" spans="1:32" ht="18">
      <c r="A65" s="26">
        <v>55</v>
      </c>
      <c r="B65" s="27">
        <f t="shared" ca="1" si="3"/>
        <v>4555.2501675399162</v>
      </c>
      <c r="C65" s="27">
        <f t="shared" ref="C65:AF65" ca="1" si="57">($B$5+B65)*(1+_xlfn.NORM.INV(RAND(),0.12,0.02))</f>
        <v>9443.1622387255702</v>
      </c>
      <c r="D65" s="27">
        <f t="shared" ca="1" si="57"/>
        <v>15115.252790154342</v>
      </c>
      <c r="E65" s="27">
        <f t="shared" ca="1" si="57"/>
        <v>21437.853789699348</v>
      </c>
      <c r="F65" s="27">
        <f t="shared" ca="1" si="57"/>
        <v>29422.488265959422</v>
      </c>
      <c r="G65" s="27">
        <f t="shared" ca="1" si="57"/>
        <v>37769.030000338018</v>
      </c>
      <c r="H65" s="27">
        <f t="shared" ca="1" si="57"/>
        <v>47460.909543742971</v>
      </c>
      <c r="I65" s="27">
        <f t="shared" ca="1" si="57"/>
        <v>57337.810004418752</v>
      </c>
      <c r="J65" s="27">
        <f t="shared" ca="1" si="57"/>
        <v>66623.090564786165</v>
      </c>
      <c r="K65" s="27">
        <f t="shared" ca="1" si="57"/>
        <v>76543.61075117068</v>
      </c>
      <c r="L65" s="27">
        <f t="shared" ca="1" si="57"/>
        <v>86229.761450550912</v>
      </c>
      <c r="M65" s="27">
        <f t="shared" ca="1" si="57"/>
        <v>101733.34655387058</v>
      </c>
      <c r="N65" s="27">
        <f t="shared" ca="1" si="57"/>
        <v>117406.40921775092</v>
      </c>
      <c r="O65" s="27">
        <f t="shared" ca="1" si="57"/>
        <v>137981.4008409555</v>
      </c>
      <c r="P65" s="27">
        <f t="shared" ca="1" si="57"/>
        <v>158048.22430186436</v>
      </c>
      <c r="Q65" s="27">
        <f t="shared" ca="1" si="57"/>
        <v>182399.0390393695</v>
      </c>
      <c r="R65" s="27">
        <f t="shared" ca="1" si="57"/>
        <v>209021.73333199089</v>
      </c>
      <c r="S65" s="27">
        <f t="shared" ca="1" si="57"/>
        <v>237778.41909336296</v>
      </c>
      <c r="T65" s="27">
        <f t="shared" ca="1" si="57"/>
        <v>265944.12136584678</v>
      </c>
      <c r="U65" s="27">
        <f t="shared" ca="1" si="57"/>
        <v>307416.20984558214</v>
      </c>
      <c r="V65" s="27">
        <f t="shared" ca="1" si="57"/>
        <v>340323.62122208765</v>
      </c>
      <c r="W65" s="27">
        <f t="shared" ca="1" si="57"/>
        <v>379081.27609688253</v>
      </c>
      <c r="X65" s="27">
        <f t="shared" ca="1" si="57"/>
        <v>431819.6564404032</v>
      </c>
      <c r="Y65" s="27">
        <f t="shared" ca="1" si="57"/>
        <v>485826.64202344761</v>
      </c>
      <c r="Z65" s="27">
        <f t="shared" ca="1" si="57"/>
        <v>554405.47021228541</v>
      </c>
      <c r="AA65" s="27">
        <f t="shared" ca="1" si="57"/>
        <v>635360.68678066845</v>
      </c>
      <c r="AB65" s="27">
        <f t="shared" ca="1" si="57"/>
        <v>705525.92522576428</v>
      </c>
      <c r="AC65" s="27">
        <f t="shared" ca="1" si="57"/>
        <v>785950.82801081205</v>
      </c>
      <c r="AD65" s="27">
        <f t="shared" ca="1" si="57"/>
        <v>918927.8510869192</v>
      </c>
      <c r="AE65" s="27">
        <f t="shared" ca="1" si="57"/>
        <v>1067093.1961451308</v>
      </c>
      <c r="AF65" s="27">
        <f t="shared" ca="1" si="57"/>
        <v>1189207.4788281186</v>
      </c>
    </row>
    <row r="66" spans="1:32" ht="18">
      <c r="A66" s="26">
        <v>56</v>
      </c>
      <c r="B66" s="27">
        <f t="shared" ca="1" si="3"/>
        <v>4572.8993908831726</v>
      </c>
      <c r="C66" s="27">
        <f t="shared" ref="C66:AF66" ca="1" si="58">($B$5+B66)*(1+_xlfn.NORM.INV(RAND(),0.12,0.02))</f>
        <v>9576.0606149921368</v>
      </c>
      <c r="D66" s="27">
        <f t="shared" ca="1" si="58"/>
        <v>15000.717263119162</v>
      </c>
      <c r="E66" s="27">
        <f t="shared" ca="1" si="58"/>
        <v>21124.377231089231</v>
      </c>
      <c r="F66" s="27">
        <f t="shared" ca="1" si="58"/>
        <v>28408.725409301092</v>
      </c>
      <c r="G66" s="27">
        <f t="shared" ca="1" si="58"/>
        <v>36192.820660885256</v>
      </c>
      <c r="H66" s="27">
        <f t="shared" ca="1" si="58"/>
        <v>46566.250516896602</v>
      </c>
      <c r="I66" s="27">
        <f t="shared" ca="1" si="58"/>
        <v>56803.597146254295</v>
      </c>
      <c r="J66" s="27">
        <f t="shared" ca="1" si="58"/>
        <v>67687.856251662335</v>
      </c>
      <c r="K66" s="27">
        <f t="shared" ca="1" si="58"/>
        <v>79181.627165315134</v>
      </c>
      <c r="L66" s="27">
        <f t="shared" ca="1" si="58"/>
        <v>94532.091063529151</v>
      </c>
      <c r="M66" s="27">
        <f t="shared" ca="1" si="58"/>
        <v>110546.41189265862</v>
      </c>
      <c r="N66" s="27">
        <f t="shared" ca="1" si="58"/>
        <v>131779.34814536723</v>
      </c>
      <c r="O66" s="27">
        <f t="shared" ca="1" si="58"/>
        <v>150734.09512103128</v>
      </c>
      <c r="P66" s="27">
        <f t="shared" ca="1" si="58"/>
        <v>170833.14055948623</v>
      </c>
      <c r="Q66" s="27">
        <f t="shared" ca="1" si="58"/>
        <v>195228.63983040128</v>
      </c>
      <c r="R66" s="27">
        <f t="shared" ca="1" si="58"/>
        <v>225985.27334465366</v>
      </c>
      <c r="S66" s="27">
        <f t="shared" ca="1" si="58"/>
        <v>256889.35106493472</v>
      </c>
      <c r="T66" s="27">
        <f t="shared" ca="1" si="58"/>
        <v>292347.03583027067</v>
      </c>
      <c r="U66" s="27">
        <f t="shared" ca="1" si="58"/>
        <v>336107.39206017228</v>
      </c>
      <c r="V66" s="27">
        <f t="shared" ca="1" si="58"/>
        <v>380013.75339185557</v>
      </c>
      <c r="W66" s="27">
        <f t="shared" ca="1" si="58"/>
        <v>421911.90821035777</v>
      </c>
      <c r="X66" s="27">
        <f t="shared" ca="1" si="58"/>
        <v>487570.66833498224</v>
      </c>
      <c r="Y66" s="27">
        <f t="shared" ca="1" si="58"/>
        <v>557555.38298191887</v>
      </c>
      <c r="Z66" s="27">
        <f t="shared" ca="1" si="58"/>
        <v>634082.26447081845</v>
      </c>
      <c r="AA66" s="27">
        <f t="shared" ca="1" si="58"/>
        <v>703717.4892983936</v>
      </c>
      <c r="AB66" s="27">
        <f t="shared" ca="1" si="58"/>
        <v>776537.55914340809</v>
      </c>
      <c r="AC66" s="27">
        <f t="shared" ca="1" si="58"/>
        <v>874760.25350155844</v>
      </c>
      <c r="AD66" s="27">
        <f t="shared" ca="1" si="58"/>
        <v>1000535.0089736125</v>
      </c>
      <c r="AE66" s="27">
        <f t="shared" ca="1" si="58"/>
        <v>1113465.5627582583</v>
      </c>
      <c r="AF66" s="27">
        <f t="shared" ca="1" si="58"/>
        <v>1266046.4302669324</v>
      </c>
    </row>
    <row r="67" spans="1:32" ht="18">
      <c r="A67" s="26">
        <v>57</v>
      </c>
      <c r="B67" s="27">
        <f t="shared" ca="1" si="3"/>
        <v>4593.889734395184</v>
      </c>
      <c r="C67" s="27">
        <f t="shared" ref="C67:AF67" ca="1" si="59">($B$5+B67)*(1+_xlfn.NORM.INV(RAND(),0.12,0.02))</f>
        <v>9542.4703300854289</v>
      </c>
      <c r="D67" s="27">
        <f t="shared" ca="1" si="59"/>
        <v>15093.282774382647</v>
      </c>
      <c r="E67" s="27">
        <f t="shared" ca="1" si="59"/>
        <v>21536.876728879542</v>
      </c>
      <c r="F67" s="27">
        <f t="shared" ca="1" si="59"/>
        <v>28397.193083033213</v>
      </c>
      <c r="G67" s="27">
        <f t="shared" ca="1" si="59"/>
        <v>36526.949346930269</v>
      </c>
      <c r="H67" s="27">
        <f t="shared" ca="1" si="59"/>
        <v>43967.698138295862</v>
      </c>
      <c r="I67" s="27">
        <f t="shared" ca="1" si="59"/>
        <v>54464.813856890352</v>
      </c>
      <c r="J67" s="27">
        <f t="shared" ca="1" si="59"/>
        <v>65239.037465794565</v>
      </c>
      <c r="K67" s="27">
        <f t="shared" ca="1" si="59"/>
        <v>76855.279678427643</v>
      </c>
      <c r="L67" s="27">
        <f t="shared" ca="1" si="59"/>
        <v>91651.813268719066</v>
      </c>
      <c r="M67" s="27">
        <f t="shared" ca="1" si="59"/>
        <v>105448.82999215813</v>
      </c>
      <c r="N67" s="27">
        <f t="shared" ca="1" si="59"/>
        <v>119449.6088350814</v>
      </c>
      <c r="O67" s="27">
        <f t="shared" ca="1" si="59"/>
        <v>135509.06807357891</v>
      </c>
      <c r="P67" s="27">
        <f t="shared" ca="1" si="59"/>
        <v>157198.65731584138</v>
      </c>
      <c r="Q67" s="27">
        <f t="shared" ca="1" si="59"/>
        <v>183322.73263973216</v>
      </c>
      <c r="R67" s="27">
        <f t="shared" ca="1" si="59"/>
        <v>215025.95576040642</v>
      </c>
      <c r="S67" s="27">
        <f t="shared" ca="1" si="59"/>
        <v>239849.68046291667</v>
      </c>
      <c r="T67" s="27">
        <f t="shared" ca="1" si="59"/>
        <v>264209.4537368358</v>
      </c>
      <c r="U67" s="27">
        <f t="shared" ca="1" si="59"/>
        <v>295910.21792980831</v>
      </c>
      <c r="V67" s="27">
        <f t="shared" ca="1" si="59"/>
        <v>329687.86012107029</v>
      </c>
      <c r="W67" s="27">
        <f t="shared" ca="1" si="59"/>
        <v>376624.63154758589</v>
      </c>
      <c r="X67" s="27">
        <f t="shared" ca="1" si="59"/>
        <v>423993.28159252024</v>
      </c>
      <c r="Y67" s="27">
        <f t="shared" ca="1" si="59"/>
        <v>476895.57186478504</v>
      </c>
      <c r="Z67" s="27">
        <f t="shared" ca="1" si="59"/>
        <v>533512.80489386944</v>
      </c>
      <c r="AA67" s="27">
        <f t="shared" ca="1" si="59"/>
        <v>608199.8116092158</v>
      </c>
      <c r="AB67" s="27">
        <f t="shared" ca="1" si="59"/>
        <v>675251.61188649363</v>
      </c>
      <c r="AC67" s="27">
        <f t="shared" ca="1" si="59"/>
        <v>742685.34526884509</v>
      </c>
      <c r="AD67" s="27">
        <f t="shared" ca="1" si="59"/>
        <v>836605.47132729762</v>
      </c>
      <c r="AE67" s="27">
        <f t="shared" ca="1" si="59"/>
        <v>972805.99734282203</v>
      </c>
      <c r="AF67" s="27">
        <f t="shared" ca="1" si="59"/>
        <v>1129462.0627670628</v>
      </c>
    </row>
    <row r="68" spans="1:32" ht="18">
      <c r="A68" s="26">
        <v>58</v>
      </c>
      <c r="B68" s="27">
        <f t="shared" ca="1" si="3"/>
        <v>4478.5078463113268</v>
      </c>
      <c r="C68" s="27">
        <f t="shared" ref="C68:AF68" ca="1" si="60">($B$5+B68)*(1+_xlfn.NORM.INV(RAND(),0.12,0.02))</f>
        <v>9828.4660855771672</v>
      </c>
      <c r="D68" s="27">
        <f t="shared" ca="1" si="60"/>
        <v>15500.003683594936</v>
      </c>
      <c r="E68" s="27">
        <f t="shared" ca="1" si="60"/>
        <v>21849.507358065504</v>
      </c>
      <c r="F68" s="27">
        <f t="shared" ca="1" si="60"/>
        <v>29047.665956184679</v>
      </c>
      <c r="G68" s="27">
        <f t="shared" ca="1" si="60"/>
        <v>37571.84495450012</v>
      </c>
      <c r="H68" s="27">
        <f t="shared" ca="1" si="60"/>
        <v>46523.398816600296</v>
      </c>
      <c r="I68" s="27">
        <f t="shared" ca="1" si="60"/>
        <v>56959.476269879742</v>
      </c>
      <c r="J68" s="27">
        <f t="shared" ca="1" si="60"/>
        <v>70207.350996606387</v>
      </c>
      <c r="K68" s="27">
        <f t="shared" ca="1" si="60"/>
        <v>86341.74143045368</v>
      </c>
      <c r="L68" s="27">
        <f t="shared" ca="1" si="60"/>
        <v>100703.05009986534</v>
      </c>
      <c r="M68" s="27">
        <f t="shared" ca="1" si="60"/>
        <v>119499.60800991402</v>
      </c>
      <c r="N68" s="27">
        <f t="shared" ca="1" si="60"/>
        <v>138483.79978233055</v>
      </c>
      <c r="O68" s="27">
        <f t="shared" ca="1" si="60"/>
        <v>160555.19507730048</v>
      </c>
      <c r="P68" s="27">
        <f t="shared" ca="1" si="60"/>
        <v>181765.80163566116</v>
      </c>
      <c r="Q68" s="27">
        <f t="shared" ca="1" si="60"/>
        <v>210220.23630768104</v>
      </c>
      <c r="R68" s="27">
        <f t="shared" ca="1" si="60"/>
        <v>241950.42142128345</v>
      </c>
      <c r="S68" s="27">
        <f t="shared" ca="1" si="60"/>
        <v>274846.54723115946</v>
      </c>
      <c r="T68" s="27">
        <f t="shared" ca="1" si="60"/>
        <v>306590.57412964542</v>
      </c>
      <c r="U68" s="27">
        <f t="shared" ca="1" si="60"/>
        <v>350238.89654398779</v>
      </c>
      <c r="V68" s="27">
        <f t="shared" ca="1" si="60"/>
        <v>394087.60527808592</v>
      </c>
      <c r="W68" s="27">
        <f t="shared" ca="1" si="60"/>
        <v>454274.86290816683</v>
      </c>
      <c r="X68" s="27">
        <f t="shared" ca="1" si="60"/>
        <v>510405.7349762994</v>
      </c>
      <c r="Y68" s="27">
        <f t="shared" ca="1" si="60"/>
        <v>580320.0970572537</v>
      </c>
      <c r="Z68" s="27">
        <f t="shared" ca="1" si="60"/>
        <v>658028.58403897739</v>
      </c>
      <c r="AA68" s="27">
        <f t="shared" ca="1" si="60"/>
        <v>739480.1272810346</v>
      </c>
      <c r="AB68" s="27">
        <f t="shared" ca="1" si="60"/>
        <v>832146.24491141003</v>
      </c>
      <c r="AC68" s="27">
        <f t="shared" ca="1" si="60"/>
        <v>938700.99660976394</v>
      </c>
      <c r="AD68" s="27">
        <f t="shared" ca="1" si="60"/>
        <v>1027618.0885344022</v>
      </c>
      <c r="AE68" s="27">
        <f t="shared" ca="1" si="60"/>
        <v>1150287.6033716023</v>
      </c>
      <c r="AF68" s="27">
        <f t="shared" ca="1" si="60"/>
        <v>1321955.3038712025</v>
      </c>
    </row>
    <row r="69" spans="1:32" ht="18">
      <c r="A69" s="26">
        <v>59</v>
      </c>
      <c r="B69" s="27">
        <f t="shared" ca="1" si="3"/>
        <v>4524.275077605811</v>
      </c>
      <c r="C69" s="27">
        <f t="shared" ref="C69:AF69" ca="1" si="61">($B$5+B69)*(1+_xlfn.NORM.INV(RAND(),0.12,0.02))</f>
        <v>9379.7252958799036</v>
      </c>
      <c r="D69" s="27">
        <f t="shared" ca="1" si="61"/>
        <v>15392.766915566604</v>
      </c>
      <c r="E69" s="27">
        <f t="shared" ca="1" si="61"/>
        <v>21223.877781083556</v>
      </c>
      <c r="F69" s="27">
        <f t="shared" ca="1" si="61"/>
        <v>27370.028575884367</v>
      </c>
      <c r="G69" s="27">
        <f t="shared" ca="1" si="61"/>
        <v>35306.023899114327</v>
      </c>
      <c r="H69" s="27">
        <f t="shared" ca="1" si="61"/>
        <v>44292.431873933514</v>
      </c>
      <c r="I69" s="27">
        <f t="shared" ca="1" si="61"/>
        <v>54744.675838440511</v>
      </c>
      <c r="J69" s="27">
        <f t="shared" ca="1" si="61"/>
        <v>65958.176906631023</v>
      </c>
      <c r="K69" s="27">
        <f t="shared" ca="1" si="61"/>
        <v>78255.832557245201</v>
      </c>
      <c r="L69" s="27">
        <f t="shared" ca="1" si="61"/>
        <v>92687.533271092994</v>
      </c>
      <c r="M69" s="27">
        <f t="shared" ca="1" si="61"/>
        <v>106295.99945556883</v>
      </c>
      <c r="N69" s="27">
        <f t="shared" ca="1" si="61"/>
        <v>124169.7281169597</v>
      </c>
      <c r="O69" s="27">
        <f t="shared" ca="1" si="61"/>
        <v>139150.79745527796</v>
      </c>
      <c r="P69" s="27">
        <f t="shared" ca="1" si="61"/>
        <v>157607.16384234503</v>
      </c>
      <c r="Q69" s="27">
        <f t="shared" ca="1" si="61"/>
        <v>177523.92692946375</v>
      </c>
      <c r="R69" s="27">
        <f t="shared" ca="1" si="61"/>
        <v>197510.04532793627</v>
      </c>
      <c r="S69" s="27">
        <f t="shared" ca="1" si="61"/>
        <v>218864.73168652976</v>
      </c>
      <c r="T69" s="27">
        <f t="shared" ca="1" si="61"/>
        <v>249434.90418523582</v>
      </c>
      <c r="U69" s="27">
        <f t="shared" ca="1" si="61"/>
        <v>281284.57480224012</v>
      </c>
      <c r="V69" s="27">
        <f t="shared" ca="1" si="61"/>
        <v>320868.35568208445</v>
      </c>
      <c r="W69" s="27">
        <f t="shared" ca="1" si="61"/>
        <v>357462.59957355354</v>
      </c>
      <c r="X69" s="27">
        <f t="shared" ca="1" si="61"/>
        <v>415597.33742836438</v>
      </c>
      <c r="Y69" s="27">
        <f t="shared" ca="1" si="61"/>
        <v>476508.94693656208</v>
      </c>
      <c r="Z69" s="27">
        <f t="shared" ca="1" si="61"/>
        <v>556131.77849934786</v>
      </c>
      <c r="AA69" s="27">
        <f t="shared" ca="1" si="61"/>
        <v>622599.94828509516</v>
      </c>
      <c r="AB69" s="27">
        <f t="shared" ca="1" si="61"/>
        <v>698568.60764937149</v>
      </c>
      <c r="AC69" s="27">
        <f t="shared" ca="1" si="61"/>
        <v>769955.52202066861</v>
      </c>
      <c r="AD69" s="27">
        <f t="shared" ca="1" si="61"/>
        <v>877492.98211860959</v>
      </c>
      <c r="AE69" s="27">
        <f t="shared" ca="1" si="61"/>
        <v>978314.94548168033</v>
      </c>
      <c r="AF69" s="27">
        <f t="shared" ca="1" si="61"/>
        <v>1094873.6257391032</v>
      </c>
    </row>
    <row r="70" spans="1:32" ht="18">
      <c r="A70" s="26">
        <v>60</v>
      </c>
      <c r="B70" s="27">
        <f t="shared" ca="1" si="3"/>
        <v>4580.929458673937</v>
      </c>
      <c r="C70" s="27">
        <f t="shared" ref="C70:AF70" ca="1" si="62">($B$5+B70)*(1+_xlfn.NORM.INV(RAND(),0.12,0.02))</f>
        <v>9816.3173813271533</v>
      </c>
      <c r="D70" s="27">
        <f t="shared" ca="1" si="62"/>
        <v>15724.495121974942</v>
      </c>
      <c r="E70" s="27">
        <f t="shared" ca="1" si="62"/>
        <v>21982.618795785471</v>
      </c>
      <c r="F70" s="27">
        <f t="shared" ca="1" si="62"/>
        <v>28614.91917199516</v>
      </c>
      <c r="G70" s="27">
        <f t="shared" ca="1" si="62"/>
        <v>35376.791299977129</v>
      </c>
      <c r="H70" s="27">
        <f t="shared" ca="1" si="62"/>
        <v>45152.908112881698</v>
      </c>
      <c r="I70" s="27">
        <f t="shared" ca="1" si="62"/>
        <v>56989.173237531293</v>
      </c>
      <c r="J70" s="27">
        <f t="shared" ca="1" si="62"/>
        <v>66620.976106059097</v>
      </c>
      <c r="K70" s="27">
        <f t="shared" ca="1" si="62"/>
        <v>79910.559367366935</v>
      </c>
      <c r="L70" s="27">
        <f t="shared" ca="1" si="62"/>
        <v>96496.950987082106</v>
      </c>
      <c r="M70" s="27">
        <f t="shared" ca="1" si="62"/>
        <v>116384.91228725058</v>
      </c>
      <c r="N70" s="27">
        <f t="shared" ca="1" si="62"/>
        <v>140334.72359896236</v>
      </c>
      <c r="O70" s="27">
        <f t="shared" ca="1" si="62"/>
        <v>162692.73612066248</v>
      </c>
      <c r="P70" s="27">
        <f t="shared" ca="1" si="62"/>
        <v>186643.17252821845</v>
      </c>
      <c r="Q70" s="27">
        <f t="shared" ca="1" si="62"/>
        <v>216918.39191352966</v>
      </c>
      <c r="R70" s="27">
        <f t="shared" ca="1" si="62"/>
        <v>251730.82720645843</v>
      </c>
      <c r="S70" s="27">
        <f t="shared" ca="1" si="62"/>
        <v>288041.78297503956</v>
      </c>
      <c r="T70" s="27">
        <f t="shared" ca="1" si="62"/>
        <v>325341.31948720675</v>
      </c>
      <c r="U70" s="27">
        <f t="shared" ca="1" si="62"/>
        <v>368217.02292203781</v>
      </c>
      <c r="V70" s="27">
        <f t="shared" ca="1" si="62"/>
        <v>410716.02638872183</v>
      </c>
      <c r="W70" s="27">
        <f t="shared" ca="1" si="62"/>
        <v>455577.3483303868</v>
      </c>
      <c r="X70" s="27">
        <f t="shared" ca="1" si="62"/>
        <v>520132.85651391052</v>
      </c>
      <c r="Y70" s="27">
        <f t="shared" ca="1" si="62"/>
        <v>593025.93569791783</v>
      </c>
      <c r="Z70" s="27">
        <f t="shared" ca="1" si="62"/>
        <v>669092.60630942369</v>
      </c>
      <c r="AA70" s="27">
        <f t="shared" ca="1" si="62"/>
        <v>752060.43924882577</v>
      </c>
      <c r="AB70" s="27">
        <f t="shared" ca="1" si="62"/>
        <v>818503.74461346935</v>
      </c>
      <c r="AC70" s="27">
        <f t="shared" ca="1" si="62"/>
        <v>897980.58459899691</v>
      </c>
      <c r="AD70" s="27">
        <f t="shared" ca="1" si="62"/>
        <v>1018947.7323100972</v>
      </c>
      <c r="AE70" s="27">
        <f t="shared" ca="1" si="62"/>
        <v>1153542.3086070148</v>
      </c>
      <c r="AF70" s="27">
        <f t="shared" ca="1" si="62"/>
        <v>1284081.1852751051</v>
      </c>
    </row>
    <row r="71" spans="1:32" ht="18">
      <c r="A71" s="26">
        <v>61</v>
      </c>
      <c r="B71" s="27">
        <f t="shared" ca="1" si="3"/>
        <v>4367.2686565741697</v>
      </c>
      <c r="C71" s="27">
        <f t="shared" ref="C71:AF71" ca="1" si="63">($B$5+B71)*(1+_xlfn.NORM.INV(RAND(),0.12,0.02))</f>
        <v>8966.4080749816803</v>
      </c>
      <c r="D71" s="27">
        <f t="shared" ca="1" si="63"/>
        <v>14385.591415825687</v>
      </c>
      <c r="E71" s="27">
        <f t="shared" ca="1" si="63"/>
        <v>21318.868321033831</v>
      </c>
      <c r="F71" s="27">
        <f t="shared" ca="1" si="63"/>
        <v>28447.173215264389</v>
      </c>
      <c r="G71" s="27">
        <f t="shared" ca="1" si="63"/>
        <v>36648.104965686973</v>
      </c>
      <c r="H71" s="27">
        <f t="shared" ca="1" si="63"/>
        <v>43925.422369528598</v>
      </c>
      <c r="I71" s="27">
        <f t="shared" ca="1" si="63"/>
        <v>54701.52224626411</v>
      </c>
      <c r="J71" s="27">
        <f t="shared" ca="1" si="63"/>
        <v>66530.502804382661</v>
      </c>
      <c r="K71" s="27">
        <f t="shared" ca="1" si="63"/>
        <v>79478.62447678842</v>
      </c>
      <c r="L71" s="27">
        <f t="shared" ca="1" si="63"/>
        <v>90639.192749684458</v>
      </c>
      <c r="M71" s="27">
        <f t="shared" ca="1" si="63"/>
        <v>107631.08502894304</v>
      </c>
      <c r="N71" s="27">
        <f t="shared" ca="1" si="63"/>
        <v>122671.40939088778</v>
      </c>
      <c r="O71" s="27">
        <f t="shared" ca="1" si="63"/>
        <v>142402.74711832817</v>
      </c>
      <c r="P71" s="27">
        <f t="shared" ca="1" si="63"/>
        <v>163677.3979574687</v>
      </c>
      <c r="Q71" s="27">
        <f t="shared" ca="1" si="63"/>
        <v>186845.01310981699</v>
      </c>
      <c r="R71" s="27">
        <f t="shared" ca="1" si="63"/>
        <v>209550.60202827104</v>
      </c>
      <c r="S71" s="27">
        <f t="shared" ca="1" si="63"/>
        <v>233954.80278021964</v>
      </c>
      <c r="T71" s="27">
        <f t="shared" ca="1" si="63"/>
        <v>273536.10984734411</v>
      </c>
      <c r="U71" s="27">
        <f t="shared" ca="1" si="63"/>
        <v>309343.14448158926</v>
      </c>
      <c r="V71" s="27">
        <f t="shared" ca="1" si="63"/>
        <v>354491.35635750176</v>
      </c>
      <c r="W71" s="27">
        <f t="shared" ca="1" si="63"/>
        <v>388712.44206979359</v>
      </c>
      <c r="X71" s="27">
        <f t="shared" ca="1" si="63"/>
        <v>456627.70465658838</v>
      </c>
      <c r="Y71" s="27">
        <f t="shared" ca="1" si="63"/>
        <v>507448.88521279301</v>
      </c>
      <c r="Z71" s="27">
        <f t="shared" ca="1" si="63"/>
        <v>553105.88771220029</v>
      </c>
      <c r="AA71" s="27">
        <f t="shared" ca="1" si="63"/>
        <v>630012.51138608006</v>
      </c>
      <c r="AB71" s="27">
        <f t="shared" ca="1" si="63"/>
        <v>715118.48720599432</v>
      </c>
      <c r="AC71" s="27">
        <f t="shared" ca="1" si="63"/>
        <v>792499.91996559978</v>
      </c>
      <c r="AD71" s="27">
        <f t="shared" ca="1" si="63"/>
        <v>876469.37949607242</v>
      </c>
      <c r="AE71" s="27">
        <f t="shared" ca="1" si="63"/>
        <v>975946.11261078669</v>
      </c>
      <c r="AF71" s="27">
        <f t="shared" ca="1" si="63"/>
        <v>1104230.5436683821</v>
      </c>
    </row>
    <row r="72" spans="1:32" ht="18">
      <c r="A72" s="26">
        <v>62</v>
      </c>
      <c r="B72" s="27">
        <f t="shared" ca="1" si="3"/>
        <v>4578.8494385282002</v>
      </c>
      <c r="C72" s="27">
        <f t="shared" ref="C72:AF72" ca="1" si="64">($B$5+B72)*(1+_xlfn.NORM.INV(RAND(),0.12,0.02))</f>
        <v>9758.1296432440213</v>
      </c>
      <c r="D72" s="27">
        <f t="shared" ca="1" si="64"/>
        <v>15756.623550791077</v>
      </c>
      <c r="E72" s="27">
        <f t="shared" ca="1" si="64"/>
        <v>22066.038026291291</v>
      </c>
      <c r="F72" s="27">
        <f t="shared" ca="1" si="64"/>
        <v>28763.175395821516</v>
      </c>
      <c r="G72" s="27">
        <f t="shared" ca="1" si="64"/>
        <v>35199.766902643467</v>
      </c>
      <c r="H72" s="27">
        <f t="shared" ca="1" si="64"/>
        <v>43399.135276553032</v>
      </c>
      <c r="I72" s="27">
        <f t="shared" ca="1" si="64"/>
        <v>52815.973049379718</v>
      </c>
      <c r="J72" s="27">
        <f t="shared" ca="1" si="64"/>
        <v>64821.584832456399</v>
      </c>
      <c r="K72" s="27">
        <f t="shared" ca="1" si="64"/>
        <v>77338.976289648796</v>
      </c>
      <c r="L72" s="27">
        <f t="shared" ca="1" si="64"/>
        <v>93348.157786655487</v>
      </c>
      <c r="M72" s="27">
        <f t="shared" ca="1" si="64"/>
        <v>107056.7954991677</v>
      </c>
      <c r="N72" s="27">
        <f t="shared" ca="1" si="64"/>
        <v>122539.42889289174</v>
      </c>
      <c r="O72" s="27">
        <f t="shared" ca="1" si="64"/>
        <v>141399.74862637022</v>
      </c>
      <c r="P72" s="27">
        <f t="shared" ca="1" si="64"/>
        <v>161629.49251516646</v>
      </c>
      <c r="Q72" s="27">
        <f t="shared" ca="1" si="64"/>
        <v>187222.04567225266</v>
      </c>
      <c r="R72" s="27">
        <f t="shared" ca="1" si="64"/>
        <v>214385.45160449238</v>
      </c>
      <c r="S72" s="27">
        <f t="shared" ca="1" si="64"/>
        <v>248710.20580307243</v>
      </c>
      <c r="T72" s="27">
        <f t="shared" ca="1" si="64"/>
        <v>275167.04927209031</v>
      </c>
      <c r="U72" s="27">
        <f t="shared" ca="1" si="64"/>
        <v>300242.68491330108</v>
      </c>
      <c r="V72" s="27">
        <f t="shared" ca="1" si="64"/>
        <v>343988.17227679264</v>
      </c>
      <c r="W72" s="27">
        <f t="shared" ca="1" si="64"/>
        <v>385142.40628565359</v>
      </c>
      <c r="X72" s="27">
        <f t="shared" ca="1" si="64"/>
        <v>425778.47292449756</v>
      </c>
      <c r="Y72" s="27">
        <f t="shared" ca="1" si="64"/>
        <v>480801.90603426303</v>
      </c>
      <c r="Z72" s="27">
        <f t="shared" ca="1" si="64"/>
        <v>535241.6995176319</v>
      </c>
      <c r="AA72" s="27">
        <f t="shared" ca="1" si="64"/>
        <v>602729.1638545685</v>
      </c>
      <c r="AB72" s="27">
        <f t="shared" ca="1" si="64"/>
        <v>665037.04411583929</v>
      </c>
      <c r="AC72" s="27">
        <f t="shared" ca="1" si="64"/>
        <v>715834.25978510175</v>
      </c>
      <c r="AD72" s="27">
        <f t="shared" ca="1" si="64"/>
        <v>830583.09283441096</v>
      </c>
      <c r="AE72" s="27">
        <f t="shared" ca="1" si="64"/>
        <v>967247.29131016403</v>
      </c>
      <c r="AF72" s="27">
        <f t="shared" ca="1" si="64"/>
        <v>1077898.5044238996</v>
      </c>
    </row>
    <row r="73" spans="1:32" ht="18">
      <c r="A73" s="26">
        <v>63</v>
      </c>
      <c r="B73" s="27">
        <f t="shared" ca="1" si="3"/>
        <v>4429.5064350970697</v>
      </c>
      <c r="C73" s="27">
        <f t="shared" ref="C73:AF73" ca="1" si="65">($B$5+B73)*(1+_xlfn.NORM.INV(RAND(),0.12,0.02))</f>
        <v>9561.4545266725399</v>
      </c>
      <c r="D73" s="27">
        <f t="shared" ca="1" si="65"/>
        <v>14898.475727178009</v>
      </c>
      <c r="E73" s="27">
        <f t="shared" ca="1" si="65"/>
        <v>21280.708344325729</v>
      </c>
      <c r="F73" s="27">
        <f t="shared" ca="1" si="65"/>
        <v>28020.487316622981</v>
      </c>
      <c r="G73" s="27">
        <f t="shared" ca="1" si="65"/>
        <v>35278.040855955907</v>
      </c>
      <c r="H73" s="27">
        <f t="shared" ca="1" si="65"/>
        <v>44449.305268893557</v>
      </c>
      <c r="I73" s="27">
        <f t="shared" ca="1" si="65"/>
        <v>52977.193782770344</v>
      </c>
      <c r="J73" s="27">
        <f t="shared" ca="1" si="65"/>
        <v>64624.37719357256</v>
      </c>
      <c r="K73" s="27">
        <f t="shared" ca="1" si="65"/>
        <v>78988.549008138463</v>
      </c>
      <c r="L73" s="27">
        <f t="shared" ca="1" si="65"/>
        <v>93303.23612845868</v>
      </c>
      <c r="M73" s="27">
        <f t="shared" ca="1" si="65"/>
        <v>106655.25646776857</v>
      </c>
      <c r="N73" s="27">
        <f t="shared" ca="1" si="65"/>
        <v>125970.14515304276</v>
      </c>
      <c r="O73" s="27">
        <f t="shared" ca="1" si="65"/>
        <v>145074.02576364859</v>
      </c>
      <c r="P73" s="27">
        <f t="shared" ca="1" si="65"/>
        <v>167290.05903400152</v>
      </c>
      <c r="Q73" s="27">
        <f t="shared" ca="1" si="65"/>
        <v>197273.88273002967</v>
      </c>
      <c r="R73" s="27">
        <f t="shared" ca="1" si="65"/>
        <v>231454.82756622898</v>
      </c>
      <c r="S73" s="27">
        <f t="shared" ca="1" si="65"/>
        <v>264120.83089008916</v>
      </c>
      <c r="T73" s="27">
        <f t="shared" ca="1" si="65"/>
        <v>307874.67092955892</v>
      </c>
      <c r="U73" s="27">
        <f t="shared" ca="1" si="65"/>
        <v>347044.14152868383</v>
      </c>
      <c r="V73" s="27">
        <f t="shared" ca="1" si="65"/>
        <v>378187.88378274976</v>
      </c>
      <c r="W73" s="27">
        <f t="shared" ca="1" si="65"/>
        <v>417533.4197131205</v>
      </c>
      <c r="X73" s="27">
        <f t="shared" ca="1" si="65"/>
        <v>485075.16620349407</v>
      </c>
      <c r="Y73" s="27">
        <f t="shared" ca="1" si="65"/>
        <v>552135.85729864123</v>
      </c>
      <c r="Z73" s="27">
        <f t="shared" ca="1" si="65"/>
        <v>625146.17700845061</v>
      </c>
      <c r="AA73" s="27">
        <f t="shared" ca="1" si="65"/>
        <v>689266.10721905215</v>
      </c>
      <c r="AB73" s="27">
        <f t="shared" ca="1" si="65"/>
        <v>792290.90911605698</v>
      </c>
      <c r="AC73" s="27">
        <f t="shared" ca="1" si="65"/>
        <v>888062.20527373033</v>
      </c>
      <c r="AD73" s="27">
        <f t="shared" ca="1" si="65"/>
        <v>997824.52259775018</v>
      </c>
      <c r="AE73" s="27">
        <f t="shared" ca="1" si="65"/>
        <v>1119775.2807932964</v>
      </c>
      <c r="AF73" s="27">
        <f t="shared" ca="1" si="65"/>
        <v>1244244.1809156619</v>
      </c>
    </row>
    <row r="74" spans="1:32" ht="18">
      <c r="A74" s="26">
        <v>64</v>
      </c>
      <c r="B74" s="27">
        <f t="shared" ca="1" si="3"/>
        <v>4396.1925316531087</v>
      </c>
      <c r="C74" s="27">
        <f t="shared" ref="C74:AF74" ca="1" si="66">($B$5+B74)*(1+_xlfn.NORM.INV(RAND(),0.12,0.02))</f>
        <v>9477.436910240438</v>
      </c>
      <c r="D74" s="27">
        <f t="shared" ca="1" si="66"/>
        <v>14850.707121778794</v>
      </c>
      <c r="E74" s="27">
        <f t="shared" ca="1" si="66"/>
        <v>20965.817570390307</v>
      </c>
      <c r="F74" s="27">
        <f t="shared" ca="1" si="66"/>
        <v>28114.132544900793</v>
      </c>
      <c r="G74" s="27">
        <f t="shared" ca="1" si="66"/>
        <v>36835.339815015745</v>
      </c>
      <c r="H74" s="27">
        <f t="shared" ca="1" si="66"/>
        <v>45108.549182704468</v>
      </c>
      <c r="I74" s="27">
        <f t="shared" ca="1" si="66"/>
        <v>55291.372729774972</v>
      </c>
      <c r="J74" s="27">
        <f t="shared" ca="1" si="66"/>
        <v>67128.95710048094</v>
      </c>
      <c r="K74" s="27">
        <f t="shared" ca="1" si="66"/>
        <v>79882.932510204468</v>
      </c>
      <c r="L74" s="27">
        <f t="shared" ca="1" si="66"/>
        <v>95617.253510544542</v>
      </c>
      <c r="M74" s="27">
        <f t="shared" ca="1" si="66"/>
        <v>110081.56093445368</v>
      </c>
      <c r="N74" s="27">
        <f t="shared" ca="1" si="66"/>
        <v>125332.05097663123</v>
      </c>
      <c r="O74" s="27">
        <f t="shared" ca="1" si="66"/>
        <v>145019.11289102404</v>
      </c>
      <c r="P74" s="27">
        <f t="shared" ca="1" si="66"/>
        <v>166248.90447255148</v>
      </c>
      <c r="Q74" s="27">
        <f t="shared" ca="1" si="66"/>
        <v>189712.01418515114</v>
      </c>
      <c r="R74" s="27">
        <f t="shared" ca="1" si="66"/>
        <v>216913.36585857821</v>
      </c>
      <c r="S74" s="27">
        <f t="shared" ca="1" si="66"/>
        <v>244164.28650265449</v>
      </c>
      <c r="T74" s="27">
        <f t="shared" ca="1" si="66"/>
        <v>281387.12478957436</v>
      </c>
      <c r="U74" s="27">
        <f t="shared" ca="1" si="66"/>
        <v>317371.51761565596</v>
      </c>
      <c r="V74" s="27">
        <f t="shared" ca="1" si="66"/>
        <v>356156.27291835181</v>
      </c>
      <c r="W74" s="27">
        <f t="shared" ca="1" si="66"/>
        <v>396032.77137612831</v>
      </c>
      <c r="X74" s="27">
        <f t="shared" ca="1" si="66"/>
        <v>453386.68645240535</v>
      </c>
      <c r="Y74" s="27">
        <f t="shared" ca="1" si="66"/>
        <v>503422.49126558891</v>
      </c>
      <c r="Z74" s="27">
        <f t="shared" ca="1" si="66"/>
        <v>575773.44483070949</v>
      </c>
      <c r="AA74" s="27">
        <f t="shared" ca="1" si="66"/>
        <v>644757.49609681719</v>
      </c>
      <c r="AB74" s="27">
        <f t="shared" ca="1" si="66"/>
        <v>717212.06373714982</v>
      </c>
      <c r="AC74" s="27">
        <f t="shared" ca="1" si="66"/>
        <v>829204.86162077612</v>
      </c>
      <c r="AD74" s="27">
        <f t="shared" ca="1" si="66"/>
        <v>929154.2214879141</v>
      </c>
      <c r="AE74" s="27">
        <f t="shared" ca="1" si="66"/>
        <v>1067053.0264524557</v>
      </c>
      <c r="AF74" s="27">
        <f t="shared" ca="1" si="66"/>
        <v>1196462.9485511146</v>
      </c>
    </row>
    <row r="75" spans="1:32" ht="18">
      <c r="A75" s="26">
        <v>65</v>
      </c>
      <c r="B75" s="27">
        <f t="shared" ca="1" si="3"/>
        <v>4441.8641371974827</v>
      </c>
      <c r="C75" s="27">
        <f t="shared" ref="C75:AF75" ca="1" si="67">($B$5+B75)*(1+_xlfn.NORM.INV(RAND(),0.12,0.02))</f>
        <v>9403.3068109712967</v>
      </c>
      <c r="D75" s="27">
        <f t="shared" ca="1" si="67"/>
        <v>14921.315054772816</v>
      </c>
      <c r="E75" s="27">
        <f t="shared" ca="1" si="67"/>
        <v>21655.306124886662</v>
      </c>
      <c r="F75" s="27">
        <f t="shared" ca="1" si="67"/>
        <v>28412.590143715624</v>
      </c>
      <c r="G75" s="27">
        <f t="shared" ca="1" si="67"/>
        <v>36529.336885180077</v>
      </c>
      <c r="H75" s="27">
        <f t="shared" ca="1" si="67"/>
        <v>45593.450713491839</v>
      </c>
      <c r="I75" s="27">
        <f t="shared" ca="1" si="67"/>
        <v>58156.512237843715</v>
      </c>
      <c r="J75" s="27">
        <f t="shared" ca="1" si="67"/>
        <v>68396.398462078898</v>
      </c>
      <c r="K75" s="27">
        <f t="shared" ca="1" si="67"/>
        <v>82955.052747771362</v>
      </c>
      <c r="L75" s="27">
        <f t="shared" ca="1" si="67"/>
        <v>97212.922671060776</v>
      </c>
      <c r="M75" s="27">
        <f t="shared" ca="1" si="67"/>
        <v>114629.20063249813</v>
      </c>
      <c r="N75" s="27">
        <f t="shared" ca="1" si="67"/>
        <v>131096.24159714679</v>
      </c>
      <c r="O75" s="27">
        <f t="shared" ca="1" si="67"/>
        <v>147186.93090118293</v>
      </c>
      <c r="P75" s="27">
        <f t="shared" ca="1" si="67"/>
        <v>172297.20516924598</v>
      </c>
      <c r="Q75" s="27">
        <f t="shared" ca="1" si="67"/>
        <v>201352.36555358465</v>
      </c>
      <c r="R75" s="27">
        <f t="shared" ca="1" si="67"/>
        <v>229760.50617249552</v>
      </c>
      <c r="S75" s="27">
        <f t="shared" ca="1" si="67"/>
        <v>271993.85900799127</v>
      </c>
      <c r="T75" s="27">
        <f t="shared" ca="1" si="67"/>
        <v>299931.097605908</v>
      </c>
      <c r="U75" s="27">
        <f t="shared" ca="1" si="67"/>
        <v>338112.3854348195</v>
      </c>
      <c r="V75" s="27">
        <f t="shared" ca="1" si="67"/>
        <v>380916.62438246026</v>
      </c>
      <c r="W75" s="27">
        <f t="shared" ca="1" si="67"/>
        <v>436884.62545233057</v>
      </c>
      <c r="X75" s="27">
        <f t="shared" ca="1" si="67"/>
        <v>496970.41286868823</v>
      </c>
      <c r="Y75" s="27">
        <f t="shared" ca="1" si="67"/>
        <v>584199.04867331684</v>
      </c>
      <c r="Z75" s="27">
        <f t="shared" ca="1" si="67"/>
        <v>645550.94736112258</v>
      </c>
      <c r="AA75" s="27">
        <f t="shared" ca="1" si="67"/>
        <v>731734.62920182571</v>
      </c>
      <c r="AB75" s="27">
        <f t="shared" ca="1" si="67"/>
        <v>801893.65799510374</v>
      </c>
      <c r="AC75" s="27">
        <f t="shared" ca="1" si="67"/>
        <v>887636.5975401313</v>
      </c>
      <c r="AD75" s="27">
        <f t="shared" ca="1" si="67"/>
        <v>999535.09581730061</v>
      </c>
      <c r="AE75" s="27">
        <f t="shared" ca="1" si="67"/>
        <v>1119466.7059730049</v>
      </c>
      <c r="AF75" s="27">
        <f t="shared" ca="1" si="67"/>
        <v>1276707.2512253381</v>
      </c>
    </row>
    <row r="76" spans="1:32" ht="18">
      <c r="A76" s="26">
        <v>66</v>
      </c>
      <c r="B76" s="27">
        <f t="shared" ref="B76:B139" ca="1" si="68">$B$5*(1+_xlfn.NORM.INV(RAND(),0.12,0.02))</f>
        <v>4389.9908528865017</v>
      </c>
      <c r="C76" s="27">
        <f t="shared" ref="C76:AF76" ca="1" si="69">($B$5+B76)*(1+_xlfn.NORM.INV(RAND(),0.12,0.02))</f>
        <v>9487.2839745773399</v>
      </c>
      <c r="D76" s="27">
        <f t="shared" ca="1" si="69"/>
        <v>15198.439526646167</v>
      </c>
      <c r="E76" s="27">
        <f t="shared" ca="1" si="69"/>
        <v>21449.763688192688</v>
      </c>
      <c r="F76" s="27">
        <f t="shared" ca="1" si="69"/>
        <v>28613.855992878289</v>
      </c>
      <c r="G76" s="27">
        <f t="shared" ca="1" si="69"/>
        <v>35873.834124265013</v>
      </c>
      <c r="H76" s="27">
        <f t="shared" ca="1" si="69"/>
        <v>44758.08726219488</v>
      </c>
      <c r="I76" s="27">
        <f t="shared" ca="1" si="69"/>
        <v>54714.330194653812</v>
      </c>
      <c r="J76" s="27">
        <f t="shared" ca="1" si="69"/>
        <v>67360.051294855322</v>
      </c>
      <c r="K76" s="27">
        <f t="shared" ca="1" si="69"/>
        <v>79949.582709231094</v>
      </c>
      <c r="L76" s="27">
        <f t="shared" ca="1" si="69"/>
        <v>95667.588866519858</v>
      </c>
      <c r="M76" s="27">
        <f t="shared" ca="1" si="69"/>
        <v>114534.82554005065</v>
      </c>
      <c r="N76" s="27">
        <f t="shared" ca="1" si="69"/>
        <v>129291.22082433636</v>
      </c>
      <c r="O76" s="27">
        <f t="shared" ca="1" si="69"/>
        <v>149389.45034970669</v>
      </c>
      <c r="P76" s="27">
        <f t="shared" ca="1" si="69"/>
        <v>167576.50037544474</v>
      </c>
      <c r="Q76" s="27">
        <f t="shared" ca="1" si="69"/>
        <v>191333.80612162658</v>
      </c>
      <c r="R76" s="27">
        <f t="shared" ca="1" si="69"/>
        <v>225141.17175498526</v>
      </c>
      <c r="S76" s="27">
        <f t="shared" ca="1" si="69"/>
        <v>267170.22980235022</v>
      </c>
      <c r="T76" s="27">
        <f t="shared" ca="1" si="69"/>
        <v>308562.74399437394</v>
      </c>
      <c r="U76" s="27">
        <f t="shared" ca="1" si="69"/>
        <v>348208.58649957442</v>
      </c>
      <c r="V76" s="27">
        <f t="shared" ca="1" si="69"/>
        <v>387416.9973105017</v>
      </c>
      <c r="W76" s="27">
        <f t="shared" ca="1" si="69"/>
        <v>443824.51142492553</v>
      </c>
      <c r="X76" s="27">
        <f t="shared" ca="1" si="69"/>
        <v>503968.41425065929</v>
      </c>
      <c r="Y76" s="27">
        <f t="shared" ca="1" si="69"/>
        <v>595290.98161295045</v>
      </c>
      <c r="Z76" s="27">
        <f t="shared" ca="1" si="69"/>
        <v>686919.9853480726</v>
      </c>
      <c r="AA76" s="27">
        <f t="shared" ca="1" si="69"/>
        <v>768477.23669741966</v>
      </c>
      <c r="AB76" s="27">
        <f t="shared" ca="1" si="69"/>
        <v>876134.66003013216</v>
      </c>
      <c r="AC76" s="27">
        <f t="shared" ca="1" si="69"/>
        <v>978320.69085437222</v>
      </c>
      <c r="AD76" s="27">
        <f t="shared" ca="1" si="69"/>
        <v>1119133.0290360998</v>
      </c>
      <c r="AE76" s="27">
        <f t="shared" ca="1" si="69"/>
        <v>1266519.8528654962</v>
      </c>
      <c r="AF76" s="27">
        <f t="shared" ca="1" si="69"/>
        <v>1440856.4459691488</v>
      </c>
    </row>
    <row r="77" spans="1:32" ht="18">
      <c r="A77" s="26">
        <v>67</v>
      </c>
      <c r="B77" s="27">
        <f t="shared" ca="1" si="68"/>
        <v>4526.473371738829</v>
      </c>
      <c r="C77" s="27">
        <f t="shared" ref="C77:AF77" ca="1" si="70">($B$5+B77)*(1+_xlfn.NORM.INV(RAND(),0.12,0.02))</f>
        <v>9506.7518525429914</v>
      </c>
      <c r="D77" s="27">
        <f t="shared" ca="1" si="70"/>
        <v>15412.001631334091</v>
      </c>
      <c r="E77" s="27">
        <f t="shared" ca="1" si="70"/>
        <v>20632.910567470801</v>
      </c>
      <c r="F77" s="27">
        <f t="shared" ca="1" si="70"/>
        <v>27585.883996773406</v>
      </c>
      <c r="G77" s="27">
        <f t="shared" ca="1" si="70"/>
        <v>34518.250320509585</v>
      </c>
      <c r="H77" s="27">
        <f t="shared" ca="1" si="70"/>
        <v>42668.991921571622</v>
      </c>
      <c r="I77" s="27">
        <f t="shared" ca="1" si="70"/>
        <v>52941.219198077597</v>
      </c>
      <c r="J77" s="27">
        <f t="shared" ca="1" si="70"/>
        <v>63620.427754882592</v>
      </c>
      <c r="K77" s="27">
        <f t="shared" ca="1" si="70"/>
        <v>74456.587031093382</v>
      </c>
      <c r="L77" s="27">
        <f t="shared" ca="1" si="70"/>
        <v>86098.152705565415</v>
      </c>
      <c r="M77" s="27">
        <f t="shared" ca="1" si="70"/>
        <v>100813.52250626497</v>
      </c>
      <c r="N77" s="27">
        <f t="shared" ca="1" si="70"/>
        <v>117805.20140293495</v>
      </c>
      <c r="O77" s="27">
        <f t="shared" ca="1" si="70"/>
        <v>135988.5792127164</v>
      </c>
      <c r="P77" s="27">
        <f t="shared" ca="1" si="70"/>
        <v>155856.40727458432</v>
      </c>
      <c r="Q77" s="27">
        <f t="shared" ca="1" si="70"/>
        <v>180532.57087472017</v>
      </c>
      <c r="R77" s="27">
        <f t="shared" ca="1" si="70"/>
        <v>205148.51497364914</v>
      </c>
      <c r="S77" s="27">
        <f t="shared" ca="1" si="70"/>
        <v>235035.598351619</v>
      </c>
      <c r="T77" s="27">
        <f t="shared" ca="1" si="70"/>
        <v>269788.77066875988</v>
      </c>
      <c r="U77" s="27">
        <f t="shared" ca="1" si="70"/>
        <v>294587.05740259687</v>
      </c>
      <c r="V77" s="27">
        <f t="shared" ca="1" si="70"/>
        <v>333152.90611533175</v>
      </c>
      <c r="W77" s="27">
        <f t="shared" ca="1" si="70"/>
        <v>375990.07590765989</v>
      </c>
      <c r="X77" s="27">
        <f t="shared" ca="1" si="70"/>
        <v>429349.39553713257</v>
      </c>
      <c r="Y77" s="27">
        <f t="shared" ca="1" si="70"/>
        <v>483991.73130526522</v>
      </c>
      <c r="Z77" s="27">
        <f t="shared" ca="1" si="70"/>
        <v>545843.5694376952</v>
      </c>
      <c r="AA77" s="27">
        <f t="shared" ca="1" si="70"/>
        <v>607950.36957690108</v>
      </c>
      <c r="AB77" s="27">
        <f t="shared" ca="1" si="70"/>
        <v>689561.57701007801</v>
      </c>
      <c r="AC77" s="27">
        <f t="shared" ca="1" si="70"/>
        <v>746112.019906378</v>
      </c>
      <c r="AD77" s="27">
        <f t="shared" ca="1" si="70"/>
        <v>853017.3484661699</v>
      </c>
      <c r="AE77" s="27">
        <f t="shared" ca="1" si="70"/>
        <v>961748.09429209214</v>
      </c>
      <c r="AF77" s="27">
        <f t="shared" ca="1" si="70"/>
        <v>1071308.3402532022</v>
      </c>
    </row>
    <row r="78" spans="1:32" ht="18">
      <c r="A78" s="26">
        <v>68</v>
      </c>
      <c r="B78" s="27">
        <f t="shared" ca="1" si="68"/>
        <v>4533.6838580657513</v>
      </c>
      <c r="C78" s="27">
        <f t="shared" ref="C78:AF78" ca="1" si="71">($B$5+B78)*(1+_xlfn.NORM.INV(RAND(),0.12,0.02))</f>
        <v>9853.3573630578612</v>
      </c>
      <c r="D78" s="27">
        <f t="shared" ca="1" si="71"/>
        <v>15167.129421417409</v>
      </c>
      <c r="E78" s="27">
        <f t="shared" ca="1" si="71"/>
        <v>21641.2570857418</v>
      </c>
      <c r="F78" s="27">
        <f t="shared" ca="1" si="71"/>
        <v>28904.027954209883</v>
      </c>
      <c r="G78" s="27">
        <f t="shared" ca="1" si="71"/>
        <v>38191.128653475884</v>
      </c>
      <c r="H78" s="27">
        <f t="shared" ca="1" si="71"/>
        <v>46702.651713837549</v>
      </c>
      <c r="I78" s="27">
        <f t="shared" ca="1" si="71"/>
        <v>56227.876171992568</v>
      </c>
      <c r="J78" s="27">
        <f t="shared" ca="1" si="71"/>
        <v>67202.833578068981</v>
      </c>
      <c r="K78" s="27">
        <f t="shared" ca="1" si="71"/>
        <v>80323.880932531916</v>
      </c>
      <c r="L78" s="27">
        <f t="shared" ca="1" si="71"/>
        <v>94562.579201108922</v>
      </c>
      <c r="M78" s="27">
        <f t="shared" ca="1" si="71"/>
        <v>111580.79452755778</v>
      </c>
      <c r="N78" s="27">
        <f t="shared" ca="1" si="71"/>
        <v>130082.77607355805</v>
      </c>
      <c r="O78" s="27">
        <f t="shared" ca="1" si="71"/>
        <v>157679.51734886697</v>
      </c>
      <c r="P78" s="27">
        <f t="shared" ca="1" si="71"/>
        <v>178464.36674914556</v>
      </c>
      <c r="Q78" s="27">
        <f t="shared" ca="1" si="71"/>
        <v>209737.19898942093</v>
      </c>
      <c r="R78" s="27">
        <f t="shared" ca="1" si="71"/>
        <v>242384.35123375634</v>
      </c>
      <c r="S78" s="27">
        <f t="shared" ca="1" si="71"/>
        <v>289242.04813717213</v>
      </c>
      <c r="T78" s="27">
        <f t="shared" ca="1" si="71"/>
        <v>331464.14205969748</v>
      </c>
      <c r="U78" s="27">
        <f t="shared" ca="1" si="71"/>
        <v>379219.25817981351</v>
      </c>
      <c r="V78" s="27">
        <f t="shared" ca="1" si="71"/>
        <v>427736.70575674088</v>
      </c>
      <c r="W78" s="27">
        <f t="shared" ca="1" si="71"/>
        <v>464476.16117309633</v>
      </c>
      <c r="X78" s="27">
        <f t="shared" ca="1" si="71"/>
        <v>549031.94752105314</v>
      </c>
      <c r="Y78" s="27">
        <f t="shared" ca="1" si="71"/>
        <v>620434.35254923138</v>
      </c>
      <c r="Z78" s="27">
        <f t="shared" ca="1" si="71"/>
        <v>691348.77282055456</v>
      </c>
      <c r="AA78" s="27">
        <f t="shared" ca="1" si="71"/>
        <v>790560.3094798238</v>
      </c>
      <c r="AB78" s="27">
        <f t="shared" ca="1" si="71"/>
        <v>876031.14331431407</v>
      </c>
      <c r="AC78" s="27">
        <f t="shared" ca="1" si="71"/>
        <v>959259.81872152491</v>
      </c>
      <c r="AD78" s="27">
        <f t="shared" ca="1" si="71"/>
        <v>1099233.3344396751</v>
      </c>
      <c r="AE78" s="27">
        <f t="shared" ca="1" si="71"/>
        <v>1264834.3779180162</v>
      </c>
      <c r="AF78" s="27">
        <f t="shared" ca="1" si="71"/>
        <v>1401564.7889641076</v>
      </c>
    </row>
    <row r="79" spans="1:32" ht="18">
      <c r="A79" s="26">
        <v>69</v>
      </c>
      <c r="B79" s="27">
        <f t="shared" ca="1" si="68"/>
        <v>4438.9894052895224</v>
      </c>
      <c r="C79" s="27">
        <f t="shared" ref="C79:AF79" ca="1" si="72">($B$5+B79)*(1+_xlfn.NORM.INV(RAND(),0.12,0.02))</f>
        <v>9426.0451524425007</v>
      </c>
      <c r="D79" s="27">
        <f t="shared" ca="1" si="72"/>
        <v>14574.352446311805</v>
      </c>
      <c r="E79" s="27">
        <f t="shared" ca="1" si="72"/>
        <v>20916.945242108624</v>
      </c>
      <c r="F79" s="27">
        <f t="shared" ca="1" si="72"/>
        <v>27257.01900412649</v>
      </c>
      <c r="G79" s="27">
        <f t="shared" ca="1" si="72"/>
        <v>35635.483219755559</v>
      </c>
      <c r="H79" s="27">
        <f t="shared" ca="1" si="72"/>
        <v>43053.091815481341</v>
      </c>
      <c r="I79" s="27">
        <f t="shared" ca="1" si="72"/>
        <v>53667.884031033427</v>
      </c>
      <c r="J79" s="27">
        <f t="shared" ca="1" si="72"/>
        <v>64188.016678792323</v>
      </c>
      <c r="K79" s="27">
        <f t="shared" ca="1" si="72"/>
        <v>76664.055914149663</v>
      </c>
      <c r="L79" s="27">
        <f t="shared" ca="1" si="72"/>
        <v>91243.565975963924</v>
      </c>
      <c r="M79" s="27">
        <f t="shared" ca="1" si="72"/>
        <v>104065.25452273943</v>
      </c>
      <c r="N79" s="27">
        <f t="shared" ca="1" si="72"/>
        <v>122254.59988910556</v>
      </c>
      <c r="O79" s="27">
        <f t="shared" ca="1" si="72"/>
        <v>141739.56605281794</v>
      </c>
      <c r="P79" s="27">
        <f t="shared" ca="1" si="72"/>
        <v>162374.20820724178</v>
      </c>
      <c r="Q79" s="27">
        <f t="shared" ca="1" si="72"/>
        <v>185832.10987730193</v>
      </c>
      <c r="R79" s="27">
        <f t="shared" ca="1" si="72"/>
        <v>212570.51993857534</v>
      </c>
      <c r="S79" s="27">
        <f t="shared" ca="1" si="72"/>
        <v>238793.38360010603</v>
      </c>
      <c r="T79" s="27">
        <f t="shared" ca="1" si="72"/>
        <v>274359.53834385268</v>
      </c>
      <c r="U79" s="27">
        <f t="shared" ca="1" si="72"/>
        <v>311607.80449484708</v>
      </c>
      <c r="V79" s="27">
        <f t="shared" ca="1" si="72"/>
        <v>350365.47600322473</v>
      </c>
      <c r="W79" s="27">
        <f t="shared" ca="1" si="72"/>
        <v>388223.34182939213</v>
      </c>
      <c r="X79" s="27">
        <f t="shared" ca="1" si="72"/>
        <v>429722.83345890092</v>
      </c>
      <c r="Y79" s="27">
        <f t="shared" ca="1" si="72"/>
        <v>479169.72516611114</v>
      </c>
      <c r="Z79" s="27">
        <f t="shared" ca="1" si="72"/>
        <v>535011.18151863792</v>
      </c>
      <c r="AA79" s="27">
        <f t="shared" ca="1" si="72"/>
        <v>599072.97727705061</v>
      </c>
      <c r="AB79" s="27">
        <f t="shared" ca="1" si="72"/>
        <v>659890.26711202692</v>
      </c>
      <c r="AC79" s="27">
        <f t="shared" ca="1" si="72"/>
        <v>758083.71073328308</v>
      </c>
      <c r="AD79" s="27">
        <f t="shared" ca="1" si="72"/>
        <v>866397.34900453629</v>
      </c>
      <c r="AE79" s="27">
        <f t="shared" ca="1" si="72"/>
        <v>987251.83258711512</v>
      </c>
      <c r="AF79" s="27">
        <f t="shared" ca="1" si="72"/>
        <v>1142476.6207011468</v>
      </c>
    </row>
    <row r="80" spans="1:32" ht="18">
      <c r="A80" s="26">
        <v>70</v>
      </c>
      <c r="B80" s="27">
        <f t="shared" ca="1" si="68"/>
        <v>4504.6552532448386</v>
      </c>
      <c r="C80" s="27">
        <f t="shared" ref="C80:AF80" ca="1" si="73">($B$5+B80)*(1+_xlfn.NORM.INV(RAND(),0.12,0.02))</f>
        <v>9804.4936506138893</v>
      </c>
      <c r="D80" s="27">
        <f t="shared" ca="1" si="73"/>
        <v>15508.412259776884</v>
      </c>
      <c r="E80" s="27">
        <f t="shared" ca="1" si="73"/>
        <v>21239.103357256605</v>
      </c>
      <c r="F80" s="27">
        <f t="shared" ca="1" si="73"/>
        <v>28520.693208556691</v>
      </c>
      <c r="G80" s="27">
        <f t="shared" ca="1" si="73"/>
        <v>35916.522012661466</v>
      </c>
      <c r="H80" s="27">
        <f t="shared" ca="1" si="73"/>
        <v>44989.465972524071</v>
      </c>
      <c r="I80" s="27">
        <f t="shared" ca="1" si="73"/>
        <v>55483.096357119328</v>
      </c>
      <c r="J80" s="27">
        <f t="shared" ca="1" si="73"/>
        <v>65339.803779510286</v>
      </c>
      <c r="K80" s="27">
        <f t="shared" ca="1" si="73"/>
        <v>76463.056429489618</v>
      </c>
      <c r="L80" s="27">
        <f t="shared" ca="1" si="73"/>
        <v>89284.559411820432</v>
      </c>
      <c r="M80" s="27">
        <f t="shared" ca="1" si="73"/>
        <v>103184.40219668632</v>
      </c>
      <c r="N80" s="27">
        <f t="shared" ca="1" si="73"/>
        <v>121104.35527491155</v>
      </c>
      <c r="O80" s="27">
        <f t="shared" ca="1" si="73"/>
        <v>139880.16857657611</v>
      </c>
      <c r="P80" s="27">
        <f t="shared" ca="1" si="73"/>
        <v>161638.25342674711</v>
      </c>
      <c r="Q80" s="27">
        <f t="shared" ca="1" si="73"/>
        <v>182214.22143490636</v>
      </c>
      <c r="R80" s="27">
        <f t="shared" ca="1" si="73"/>
        <v>211197.15271301969</v>
      </c>
      <c r="S80" s="27">
        <f t="shared" ca="1" si="73"/>
        <v>243750.08067013577</v>
      </c>
      <c r="T80" s="27">
        <f t="shared" ca="1" si="73"/>
        <v>285212.00955137127</v>
      </c>
      <c r="U80" s="27">
        <f t="shared" ca="1" si="73"/>
        <v>314921.13520961261</v>
      </c>
      <c r="V80" s="27">
        <f t="shared" ca="1" si="73"/>
        <v>366079.08102787135</v>
      </c>
      <c r="W80" s="27">
        <f t="shared" ca="1" si="73"/>
        <v>414639.06072849513</v>
      </c>
      <c r="X80" s="27">
        <f t="shared" ca="1" si="73"/>
        <v>482275.93647915497</v>
      </c>
      <c r="Y80" s="27">
        <f t="shared" ca="1" si="73"/>
        <v>536061.4106096722</v>
      </c>
      <c r="Z80" s="27">
        <f t="shared" ca="1" si="73"/>
        <v>609614.01941319555</v>
      </c>
      <c r="AA80" s="27">
        <f t="shared" ca="1" si="73"/>
        <v>686831.99477975955</v>
      </c>
      <c r="AB80" s="27">
        <f t="shared" ca="1" si="73"/>
        <v>783229.92221758445</v>
      </c>
      <c r="AC80" s="27">
        <f t="shared" ca="1" si="73"/>
        <v>879370.50740076636</v>
      </c>
      <c r="AD80" s="27">
        <f t="shared" ca="1" si="73"/>
        <v>983295.93291833252</v>
      </c>
      <c r="AE80" s="27">
        <f t="shared" ca="1" si="73"/>
        <v>1108859.8946415721</v>
      </c>
      <c r="AF80" s="27">
        <f t="shared" ca="1" si="73"/>
        <v>1229665.7864835244</v>
      </c>
    </row>
    <row r="81" spans="1:32" ht="18">
      <c r="A81" s="26">
        <v>71</v>
      </c>
      <c r="B81" s="27">
        <f t="shared" ca="1" si="68"/>
        <v>4544.9820067425771</v>
      </c>
      <c r="C81" s="27">
        <f t="shared" ref="C81:AF81" ca="1" si="74">($B$5+B81)*(1+_xlfn.NORM.INV(RAND(),0.12,0.02))</f>
        <v>9310.9088575291262</v>
      </c>
      <c r="D81" s="27">
        <f t="shared" ca="1" si="74"/>
        <v>14767.129469111303</v>
      </c>
      <c r="E81" s="27">
        <f t="shared" ca="1" si="74"/>
        <v>21126.841350278781</v>
      </c>
      <c r="F81" s="27">
        <f t="shared" ca="1" si="74"/>
        <v>27775.299040433481</v>
      </c>
      <c r="G81" s="27">
        <f t="shared" ca="1" si="74"/>
        <v>35186.142534650244</v>
      </c>
      <c r="H81" s="27">
        <f t="shared" ca="1" si="74"/>
        <v>43722.819771811599</v>
      </c>
      <c r="I81" s="27">
        <f t="shared" ca="1" si="74"/>
        <v>53719.876093496925</v>
      </c>
      <c r="J81" s="27">
        <f t="shared" ca="1" si="74"/>
        <v>64739.051272714234</v>
      </c>
      <c r="K81" s="27">
        <f t="shared" ca="1" si="74"/>
        <v>79910.529496737741</v>
      </c>
      <c r="L81" s="27">
        <f t="shared" ca="1" si="74"/>
        <v>98741.382439935856</v>
      </c>
      <c r="M81" s="27">
        <f t="shared" ca="1" si="74"/>
        <v>113396.66637356731</v>
      </c>
      <c r="N81" s="27">
        <f t="shared" ca="1" si="74"/>
        <v>130894.95024641845</v>
      </c>
      <c r="O81" s="27">
        <f t="shared" ca="1" si="74"/>
        <v>152114.1474104315</v>
      </c>
      <c r="P81" s="27">
        <f t="shared" ca="1" si="74"/>
        <v>173262.73344583425</v>
      </c>
      <c r="Q81" s="27">
        <f t="shared" ca="1" si="74"/>
        <v>192936.31042801545</v>
      </c>
      <c r="R81" s="27">
        <f t="shared" ca="1" si="74"/>
        <v>220428.82086471672</v>
      </c>
      <c r="S81" s="27">
        <f t="shared" ca="1" si="74"/>
        <v>241614.05977716701</v>
      </c>
      <c r="T81" s="27">
        <f t="shared" ca="1" si="74"/>
        <v>270793.18375369936</v>
      </c>
      <c r="U81" s="27">
        <f t="shared" ca="1" si="74"/>
        <v>294787.931123688</v>
      </c>
      <c r="V81" s="27">
        <f t="shared" ca="1" si="74"/>
        <v>339488.42966033099</v>
      </c>
      <c r="W81" s="27">
        <f t="shared" ca="1" si="74"/>
        <v>390231.88216288085</v>
      </c>
      <c r="X81" s="27">
        <f t="shared" ca="1" si="74"/>
        <v>439776.64850931166</v>
      </c>
      <c r="Y81" s="27">
        <f t="shared" ca="1" si="74"/>
        <v>490323.83645613963</v>
      </c>
      <c r="Z81" s="27">
        <f t="shared" ca="1" si="74"/>
        <v>553498.51851362886</v>
      </c>
      <c r="AA81" s="27">
        <f t="shared" ca="1" si="74"/>
        <v>624287.58400195127</v>
      </c>
      <c r="AB81" s="27">
        <f t="shared" ca="1" si="74"/>
        <v>697531.37280101026</v>
      </c>
      <c r="AC81" s="27">
        <f t="shared" ca="1" si="74"/>
        <v>770026.52708670998</v>
      </c>
      <c r="AD81" s="27">
        <f t="shared" ca="1" si="74"/>
        <v>845807.27518844826</v>
      </c>
      <c r="AE81" s="27">
        <f t="shared" ca="1" si="74"/>
        <v>947248.58571648505</v>
      </c>
      <c r="AF81" s="27">
        <f t="shared" ca="1" si="74"/>
        <v>1068261.8851769485</v>
      </c>
    </row>
    <row r="82" spans="1:32" ht="18">
      <c r="A82" s="26">
        <v>72</v>
      </c>
      <c r="B82" s="27">
        <f t="shared" ca="1" si="68"/>
        <v>4447.0549182447467</v>
      </c>
      <c r="C82" s="27">
        <f t="shared" ref="C82:AF82" ca="1" si="75">($B$5+B82)*(1+_xlfn.NORM.INV(RAND(),0.12,0.02))</f>
        <v>9526.2280005067205</v>
      </c>
      <c r="D82" s="27">
        <f t="shared" ca="1" si="75"/>
        <v>15226.943316063231</v>
      </c>
      <c r="E82" s="27">
        <f t="shared" ca="1" si="75"/>
        <v>21760.059089248149</v>
      </c>
      <c r="F82" s="27">
        <f t="shared" ca="1" si="75"/>
        <v>28196.842265151081</v>
      </c>
      <c r="G82" s="27">
        <f t="shared" ca="1" si="75"/>
        <v>36781.973978980757</v>
      </c>
      <c r="H82" s="27">
        <f t="shared" ca="1" si="75"/>
        <v>46567.584949065822</v>
      </c>
      <c r="I82" s="27">
        <f t="shared" ca="1" si="75"/>
        <v>57806.013484615185</v>
      </c>
      <c r="J82" s="27">
        <f t="shared" ca="1" si="75"/>
        <v>69305.380735589089</v>
      </c>
      <c r="K82" s="27">
        <f t="shared" ca="1" si="75"/>
        <v>82985.315760912563</v>
      </c>
      <c r="L82" s="27">
        <f t="shared" ca="1" si="75"/>
        <v>96061.361293415306</v>
      </c>
      <c r="M82" s="27">
        <f t="shared" ca="1" si="75"/>
        <v>111278.85790937023</v>
      </c>
      <c r="N82" s="27">
        <f t="shared" ca="1" si="75"/>
        <v>128093.24931408413</v>
      </c>
      <c r="O82" s="27">
        <f t="shared" ca="1" si="75"/>
        <v>152574.42906089631</v>
      </c>
      <c r="P82" s="27">
        <f t="shared" ca="1" si="75"/>
        <v>173761.57539444524</v>
      </c>
      <c r="Q82" s="27">
        <f t="shared" ca="1" si="75"/>
        <v>197083.45107511181</v>
      </c>
      <c r="R82" s="27">
        <f t="shared" ca="1" si="75"/>
        <v>231435.17484765698</v>
      </c>
      <c r="S82" s="27">
        <f t="shared" ca="1" si="75"/>
        <v>264761.64792246127</v>
      </c>
      <c r="T82" s="27">
        <f t="shared" ca="1" si="75"/>
        <v>307294.79735317663</v>
      </c>
      <c r="U82" s="27">
        <f t="shared" ca="1" si="75"/>
        <v>338259.15016179596</v>
      </c>
      <c r="V82" s="27">
        <f t="shared" ca="1" si="75"/>
        <v>377306.73196523433</v>
      </c>
      <c r="W82" s="27">
        <f t="shared" ca="1" si="75"/>
        <v>431843.69470296387</v>
      </c>
      <c r="X82" s="27">
        <f t="shared" ca="1" si="75"/>
        <v>500224.49717433657</v>
      </c>
      <c r="Y82" s="27">
        <f t="shared" ca="1" si="75"/>
        <v>581682.42864939326</v>
      </c>
      <c r="Z82" s="27">
        <f t="shared" ca="1" si="75"/>
        <v>655606.43682362011</v>
      </c>
      <c r="AA82" s="27">
        <f t="shared" ca="1" si="75"/>
        <v>749736.96652901021</v>
      </c>
      <c r="AB82" s="27">
        <f t="shared" ca="1" si="75"/>
        <v>828135.29118206794</v>
      </c>
      <c r="AC82" s="27">
        <f t="shared" ca="1" si="75"/>
        <v>915748.6454677186</v>
      </c>
      <c r="AD82" s="27">
        <f t="shared" ca="1" si="75"/>
        <v>1000078.5306524041</v>
      </c>
      <c r="AE82" s="27">
        <f t="shared" ca="1" si="75"/>
        <v>1126307.4323944356</v>
      </c>
      <c r="AF82" s="27">
        <f t="shared" ca="1" si="75"/>
        <v>1240498.5766389426</v>
      </c>
    </row>
    <row r="83" spans="1:32" ht="18">
      <c r="A83" s="26">
        <v>73</v>
      </c>
      <c r="B83" s="27">
        <f t="shared" ca="1" si="68"/>
        <v>4388.8336353321747</v>
      </c>
      <c r="C83" s="27">
        <f t="shared" ref="C83:AF83" ca="1" si="76">($B$5+B83)*(1+_xlfn.NORM.INV(RAND(),0.12,0.02))</f>
        <v>9350.8360181270891</v>
      </c>
      <c r="D83" s="27">
        <f t="shared" ca="1" si="76"/>
        <v>15158.560799503</v>
      </c>
      <c r="E83" s="27">
        <f t="shared" ca="1" si="76"/>
        <v>21245.322870820673</v>
      </c>
      <c r="F83" s="27">
        <f t="shared" ca="1" si="76"/>
        <v>28146.819910171656</v>
      </c>
      <c r="G83" s="27">
        <f t="shared" ca="1" si="76"/>
        <v>36140.295512045763</v>
      </c>
      <c r="H83" s="27">
        <f t="shared" ca="1" si="76"/>
        <v>47026.52044535218</v>
      </c>
      <c r="I83" s="27">
        <f t="shared" ca="1" si="76"/>
        <v>57310.626857911804</v>
      </c>
      <c r="J83" s="27">
        <f t="shared" ca="1" si="76"/>
        <v>69344.332814132809</v>
      </c>
      <c r="K83" s="27">
        <f t="shared" ca="1" si="76"/>
        <v>83462.218675926939</v>
      </c>
      <c r="L83" s="27">
        <f t="shared" ca="1" si="76"/>
        <v>99409.512708373833</v>
      </c>
      <c r="M83" s="27">
        <f t="shared" ca="1" si="76"/>
        <v>117541.45346820196</v>
      </c>
      <c r="N83" s="27">
        <f t="shared" ca="1" si="76"/>
        <v>133198.71133954136</v>
      </c>
      <c r="O83" s="27">
        <f t="shared" ca="1" si="76"/>
        <v>153767.8044192394</v>
      </c>
      <c r="P83" s="27">
        <f t="shared" ca="1" si="76"/>
        <v>170989.01360923878</v>
      </c>
      <c r="Q83" s="27">
        <f t="shared" ca="1" si="76"/>
        <v>199075.2063778842</v>
      </c>
      <c r="R83" s="27">
        <f t="shared" ca="1" si="76"/>
        <v>230863.85570486682</v>
      </c>
      <c r="S83" s="27">
        <f t="shared" ca="1" si="76"/>
        <v>269616.0413543437</v>
      </c>
      <c r="T83" s="27">
        <f t="shared" ca="1" si="76"/>
        <v>304539.13486925885</v>
      </c>
      <c r="U83" s="27">
        <f t="shared" ca="1" si="76"/>
        <v>352163.74191759015</v>
      </c>
      <c r="V83" s="27">
        <f t="shared" ca="1" si="76"/>
        <v>399034.02370356087</v>
      </c>
      <c r="W83" s="27">
        <f t="shared" ca="1" si="76"/>
        <v>448958.53428275592</v>
      </c>
      <c r="X83" s="27">
        <f t="shared" ca="1" si="76"/>
        <v>513290.45878057531</v>
      </c>
      <c r="Y83" s="27">
        <f t="shared" ca="1" si="76"/>
        <v>582482.87449923065</v>
      </c>
      <c r="Z83" s="27">
        <f t="shared" ca="1" si="76"/>
        <v>656230.43203422835</v>
      </c>
      <c r="AA83" s="27">
        <f t="shared" ca="1" si="76"/>
        <v>746955.98252914008</v>
      </c>
      <c r="AB83" s="27">
        <f t="shared" ca="1" si="76"/>
        <v>857006.82444531983</v>
      </c>
      <c r="AC83" s="27">
        <f t="shared" ca="1" si="76"/>
        <v>961541.69154192286</v>
      </c>
      <c r="AD83" s="27">
        <f t="shared" ca="1" si="76"/>
        <v>1062504.9614849777</v>
      </c>
      <c r="AE83" s="27">
        <f t="shared" ca="1" si="76"/>
        <v>1149070.9309738665</v>
      </c>
      <c r="AF83" s="27">
        <f t="shared" ca="1" si="76"/>
        <v>1257058.9062541977</v>
      </c>
    </row>
    <row r="84" spans="1:32" ht="18">
      <c r="A84" s="26">
        <v>74</v>
      </c>
      <c r="B84" s="27">
        <f t="shared" ca="1" si="68"/>
        <v>4498.7263009636135</v>
      </c>
      <c r="C84" s="27">
        <f t="shared" ref="C84:AF84" ca="1" si="77">($B$5+B84)*(1+_xlfn.NORM.INV(RAND(),0.12,0.02))</f>
        <v>9542.6617849379763</v>
      </c>
      <c r="D84" s="27">
        <f t="shared" ca="1" si="77"/>
        <v>15334.080878237583</v>
      </c>
      <c r="E84" s="27">
        <f t="shared" ca="1" si="77"/>
        <v>21887.906906213233</v>
      </c>
      <c r="F84" s="27">
        <f t="shared" ca="1" si="77"/>
        <v>29062.778389265422</v>
      </c>
      <c r="G84" s="27">
        <f t="shared" ca="1" si="77"/>
        <v>36476.822627959133</v>
      </c>
      <c r="H84" s="27">
        <f t="shared" ca="1" si="77"/>
        <v>46608.132771547193</v>
      </c>
      <c r="I84" s="27">
        <f t="shared" ca="1" si="77"/>
        <v>57614.093646065754</v>
      </c>
      <c r="J84" s="27">
        <f t="shared" ca="1" si="77"/>
        <v>67278.559542764851</v>
      </c>
      <c r="K84" s="27">
        <f t="shared" ca="1" si="77"/>
        <v>81107.516787146029</v>
      </c>
      <c r="L84" s="27">
        <f t="shared" ca="1" si="77"/>
        <v>92126.038371048286</v>
      </c>
      <c r="M84" s="27">
        <f t="shared" ca="1" si="77"/>
        <v>107761.52447697897</v>
      </c>
      <c r="N84" s="27">
        <f t="shared" ca="1" si="77"/>
        <v>125713.2610512641</v>
      </c>
      <c r="O84" s="27">
        <f t="shared" ca="1" si="77"/>
        <v>142394.38563939746</v>
      </c>
      <c r="P84" s="27">
        <f t="shared" ca="1" si="77"/>
        <v>162764.41234219103</v>
      </c>
      <c r="Q84" s="27">
        <f t="shared" ca="1" si="77"/>
        <v>189550.94512027493</v>
      </c>
      <c r="R84" s="27">
        <f t="shared" ca="1" si="77"/>
        <v>226070.07411433422</v>
      </c>
      <c r="S84" s="27">
        <f t="shared" ca="1" si="77"/>
        <v>253265.89921962388</v>
      </c>
      <c r="T84" s="27">
        <f t="shared" ca="1" si="77"/>
        <v>288126.60762595164</v>
      </c>
      <c r="U84" s="27">
        <f t="shared" ca="1" si="77"/>
        <v>337987.61972588033</v>
      </c>
      <c r="V84" s="27">
        <f t="shared" ca="1" si="77"/>
        <v>393583.86217295739</v>
      </c>
      <c r="W84" s="27">
        <f t="shared" ca="1" si="77"/>
        <v>434209.19608869648</v>
      </c>
      <c r="X84" s="27">
        <f t="shared" ca="1" si="77"/>
        <v>499288.11890843255</v>
      </c>
      <c r="Y84" s="27">
        <f t="shared" ca="1" si="77"/>
        <v>556965.69799901918</v>
      </c>
      <c r="Z84" s="27">
        <f t="shared" ca="1" si="77"/>
        <v>637965.14453698415</v>
      </c>
      <c r="AA84" s="27">
        <f t="shared" ca="1" si="77"/>
        <v>719482.28260220331</v>
      </c>
      <c r="AB84" s="27">
        <f t="shared" ca="1" si="77"/>
        <v>801125.83523425995</v>
      </c>
      <c r="AC84" s="27">
        <f t="shared" ca="1" si="77"/>
        <v>912222.09408251406</v>
      </c>
      <c r="AD84" s="27">
        <f t="shared" ca="1" si="77"/>
        <v>1031592.1811754897</v>
      </c>
      <c r="AE84" s="27">
        <f t="shared" ca="1" si="77"/>
        <v>1179439.8341989389</v>
      </c>
      <c r="AF84" s="27">
        <f t="shared" ca="1" si="77"/>
        <v>1343108.2506762508</v>
      </c>
    </row>
    <row r="85" spans="1:32" ht="18">
      <c r="A85" s="26">
        <v>75</v>
      </c>
      <c r="B85" s="27">
        <f t="shared" ca="1" si="68"/>
        <v>4534.9119675180073</v>
      </c>
      <c r="C85" s="27">
        <f t="shared" ref="C85:AF85" ca="1" si="78">($B$5+B85)*(1+_xlfn.NORM.INV(RAND(),0.12,0.02))</f>
        <v>9446.8872097193689</v>
      </c>
      <c r="D85" s="27">
        <f t="shared" ca="1" si="78"/>
        <v>15188.791438664444</v>
      </c>
      <c r="E85" s="27">
        <f t="shared" ca="1" si="78"/>
        <v>21903.667686386761</v>
      </c>
      <c r="F85" s="27">
        <f t="shared" ca="1" si="78"/>
        <v>29436.591104982017</v>
      </c>
      <c r="G85" s="27">
        <f t="shared" ca="1" si="78"/>
        <v>36732.631640529871</v>
      </c>
      <c r="H85" s="27">
        <f t="shared" ca="1" si="78"/>
        <v>45755.781327225021</v>
      </c>
      <c r="I85" s="27">
        <f t="shared" ca="1" si="78"/>
        <v>55383.467760979744</v>
      </c>
      <c r="J85" s="27">
        <f t="shared" ca="1" si="78"/>
        <v>66493.563371915705</v>
      </c>
      <c r="K85" s="27">
        <f t="shared" ca="1" si="78"/>
        <v>80058.368763550272</v>
      </c>
      <c r="L85" s="27">
        <f t="shared" ca="1" si="78"/>
        <v>92202.281198027515</v>
      </c>
      <c r="M85" s="27">
        <f t="shared" ca="1" si="78"/>
        <v>106906.10361026581</v>
      </c>
      <c r="N85" s="27">
        <f t="shared" ca="1" si="78"/>
        <v>120190.78847335352</v>
      </c>
      <c r="O85" s="27">
        <f t="shared" ca="1" si="78"/>
        <v>139497.84999326742</v>
      </c>
      <c r="P85" s="27">
        <f t="shared" ca="1" si="78"/>
        <v>161152.04486173776</v>
      </c>
      <c r="Q85" s="27">
        <f t="shared" ca="1" si="78"/>
        <v>182605.45052817106</v>
      </c>
      <c r="R85" s="27">
        <f t="shared" ca="1" si="78"/>
        <v>208818.63050248573</v>
      </c>
      <c r="S85" s="27">
        <f t="shared" ca="1" si="78"/>
        <v>232576.77432955499</v>
      </c>
      <c r="T85" s="27">
        <f t="shared" ca="1" si="78"/>
        <v>262445.77584995312</v>
      </c>
      <c r="U85" s="27">
        <f t="shared" ca="1" si="78"/>
        <v>294284.76514899888</v>
      </c>
      <c r="V85" s="27">
        <f t="shared" ca="1" si="78"/>
        <v>336090.88012111094</v>
      </c>
      <c r="W85" s="27">
        <f t="shared" ca="1" si="78"/>
        <v>383930.02201646322</v>
      </c>
      <c r="X85" s="27">
        <f t="shared" ca="1" si="78"/>
        <v>441743.44694938255</v>
      </c>
      <c r="Y85" s="27">
        <f t="shared" ca="1" si="78"/>
        <v>496275.13915859</v>
      </c>
      <c r="Z85" s="27">
        <f t="shared" ca="1" si="78"/>
        <v>565695.33386646316</v>
      </c>
      <c r="AA85" s="27">
        <f t="shared" ca="1" si="78"/>
        <v>655395.99426623737</v>
      </c>
      <c r="AB85" s="27">
        <f t="shared" ca="1" si="78"/>
        <v>731343.36494112399</v>
      </c>
      <c r="AC85" s="27">
        <f t="shared" ca="1" si="78"/>
        <v>809145.08766714123</v>
      </c>
      <c r="AD85" s="27">
        <f t="shared" ca="1" si="78"/>
        <v>899526.73911339336</v>
      </c>
      <c r="AE85" s="27">
        <f t="shared" ca="1" si="78"/>
        <v>986096.85105750361</v>
      </c>
      <c r="AF85" s="27">
        <f t="shared" ca="1" si="78"/>
        <v>1110165.7089245233</v>
      </c>
    </row>
    <row r="86" spans="1:32" ht="18">
      <c r="A86" s="26">
        <v>76</v>
      </c>
      <c r="B86" s="27">
        <f t="shared" ca="1" si="68"/>
        <v>4410.7896873378413</v>
      </c>
      <c r="C86" s="27">
        <f t="shared" ref="C86:AF86" ca="1" si="79">($B$5+B86)*(1+_xlfn.NORM.INV(RAND(),0.12,0.02))</f>
        <v>9447.7669869180445</v>
      </c>
      <c r="D86" s="27">
        <f t="shared" ca="1" si="79"/>
        <v>15392.860736389273</v>
      </c>
      <c r="E86" s="27">
        <f t="shared" ca="1" si="79"/>
        <v>22167.095443395581</v>
      </c>
      <c r="F86" s="27">
        <f t="shared" ca="1" si="79"/>
        <v>29210.897377051158</v>
      </c>
      <c r="G86" s="27">
        <f t="shared" ca="1" si="79"/>
        <v>37085.439754066407</v>
      </c>
      <c r="H86" s="27">
        <f t="shared" ca="1" si="79"/>
        <v>45169.032752007821</v>
      </c>
      <c r="I86" s="27">
        <f t="shared" ca="1" si="79"/>
        <v>55456.040795231354</v>
      </c>
      <c r="J86" s="27">
        <f t="shared" ca="1" si="79"/>
        <v>66743.26974484032</v>
      </c>
      <c r="K86" s="27">
        <f t="shared" ca="1" si="79"/>
        <v>79494.434473488407</v>
      </c>
      <c r="L86" s="27">
        <f t="shared" ca="1" si="79"/>
        <v>92845.457211777291</v>
      </c>
      <c r="M86" s="27">
        <f t="shared" ca="1" si="79"/>
        <v>108854.44101955323</v>
      </c>
      <c r="N86" s="27">
        <f t="shared" ca="1" si="79"/>
        <v>129852.24461339043</v>
      </c>
      <c r="O86" s="27">
        <f t="shared" ca="1" si="79"/>
        <v>151754.48801803766</v>
      </c>
      <c r="P86" s="27">
        <f t="shared" ca="1" si="79"/>
        <v>176181.10107832556</v>
      </c>
      <c r="Q86" s="27">
        <f t="shared" ca="1" si="79"/>
        <v>203082.44714861113</v>
      </c>
      <c r="R86" s="27">
        <f t="shared" ca="1" si="79"/>
        <v>233295.04933149551</v>
      </c>
      <c r="S86" s="27">
        <f t="shared" ca="1" si="79"/>
        <v>264767.69109794497</v>
      </c>
      <c r="T86" s="27">
        <f t="shared" ca="1" si="79"/>
        <v>311956.60092693876</v>
      </c>
      <c r="U86" s="27">
        <f t="shared" ca="1" si="79"/>
        <v>356081.84517779021</v>
      </c>
      <c r="V86" s="27">
        <f t="shared" ca="1" si="79"/>
        <v>415304.7760021445</v>
      </c>
      <c r="W86" s="27">
        <f t="shared" ca="1" si="79"/>
        <v>473266.76332903316</v>
      </c>
      <c r="X86" s="27">
        <f t="shared" ca="1" si="79"/>
        <v>551903.91258949263</v>
      </c>
      <c r="Y86" s="27">
        <f t="shared" ca="1" si="79"/>
        <v>617568.7280224975</v>
      </c>
      <c r="Z86" s="27">
        <f t="shared" ca="1" si="79"/>
        <v>695785.78552206024</v>
      </c>
      <c r="AA86" s="27">
        <f t="shared" ca="1" si="79"/>
        <v>784689.43885369552</v>
      </c>
      <c r="AB86" s="27">
        <f t="shared" ca="1" si="79"/>
        <v>895300.32987262041</v>
      </c>
      <c r="AC86" s="27">
        <f t="shared" ca="1" si="79"/>
        <v>1010950.909498452</v>
      </c>
      <c r="AD86" s="27">
        <f t="shared" ca="1" si="79"/>
        <v>1160758.721305226</v>
      </c>
      <c r="AE86" s="27">
        <f t="shared" ca="1" si="79"/>
        <v>1294123.1863474329</v>
      </c>
      <c r="AF86" s="27">
        <f t="shared" ca="1" si="79"/>
        <v>1443826.8232658843</v>
      </c>
    </row>
    <row r="87" spans="1:32" ht="18">
      <c r="A87" s="26">
        <v>77</v>
      </c>
      <c r="B87" s="27">
        <f t="shared" ca="1" si="68"/>
        <v>4423.4879533005951</v>
      </c>
      <c r="C87" s="27">
        <f t="shared" ref="C87:AF87" ca="1" si="80">($B$5+B87)*(1+_xlfn.NORM.INV(RAND(),0.12,0.02))</f>
        <v>9985.0026785704358</v>
      </c>
      <c r="D87" s="27">
        <f t="shared" ca="1" si="80"/>
        <v>15828.688066873698</v>
      </c>
      <c r="E87" s="27">
        <f t="shared" ca="1" si="80"/>
        <v>22245.678387556902</v>
      </c>
      <c r="F87" s="27">
        <f t="shared" ca="1" si="80"/>
        <v>29250.043114832748</v>
      </c>
      <c r="G87" s="27">
        <f t="shared" ca="1" si="80"/>
        <v>36465.120557344919</v>
      </c>
      <c r="H87" s="27">
        <f t="shared" ca="1" si="80"/>
        <v>46865.376892392742</v>
      </c>
      <c r="I87" s="27">
        <f t="shared" ca="1" si="80"/>
        <v>56876.307713640068</v>
      </c>
      <c r="J87" s="27">
        <f t="shared" ca="1" si="80"/>
        <v>68856.83691524902</v>
      </c>
      <c r="K87" s="27">
        <f t="shared" ca="1" si="80"/>
        <v>81737.55641306765</v>
      </c>
      <c r="L87" s="27">
        <f t="shared" ca="1" si="80"/>
        <v>96400.399569337402</v>
      </c>
      <c r="M87" s="27">
        <f t="shared" ca="1" si="80"/>
        <v>111716.48340546974</v>
      </c>
      <c r="N87" s="27">
        <f t="shared" ca="1" si="80"/>
        <v>127840.7181772975</v>
      </c>
      <c r="O87" s="27">
        <f t="shared" ca="1" si="80"/>
        <v>149206.41676783218</v>
      </c>
      <c r="P87" s="27">
        <f t="shared" ca="1" si="80"/>
        <v>170855.04649331651</v>
      </c>
      <c r="Q87" s="27">
        <f t="shared" ca="1" si="80"/>
        <v>194187.77180034047</v>
      </c>
      <c r="R87" s="27">
        <f t="shared" ca="1" si="80"/>
        <v>224234.17786662676</v>
      </c>
      <c r="S87" s="27">
        <f t="shared" ca="1" si="80"/>
        <v>255788.64689787762</v>
      </c>
      <c r="T87" s="27">
        <f t="shared" ca="1" si="80"/>
        <v>290947.06117863563</v>
      </c>
      <c r="U87" s="27">
        <f t="shared" ca="1" si="80"/>
        <v>328393.96081628895</v>
      </c>
      <c r="V87" s="27">
        <f t="shared" ca="1" si="80"/>
        <v>363005.68801824114</v>
      </c>
      <c r="W87" s="27">
        <f t="shared" ca="1" si="80"/>
        <v>417745.11248970515</v>
      </c>
      <c r="X87" s="27">
        <f t="shared" ca="1" si="80"/>
        <v>480503.84655940958</v>
      </c>
      <c r="Y87" s="27">
        <f t="shared" ca="1" si="80"/>
        <v>563873.98436030617</v>
      </c>
      <c r="Z87" s="27">
        <f t="shared" ca="1" si="80"/>
        <v>647466.55624622304</v>
      </c>
      <c r="AA87" s="27">
        <f t="shared" ca="1" si="80"/>
        <v>759204.30923698482</v>
      </c>
      <c r="AB87" s="27">
        <f t="shared" ca="1" si="80"/>
        <v>844412.70197890198</v>
      </c>
      <c r="AC87" s="27">
        <f t="shared" ca="1" si="80"/>
        <v>950342.17959750432</v>
      </c>
      <c r="AD87" s="27">
        <f t="shared" ca="1" si="80"/>
        <v>1076142.1084816651</v>
      </c>
      <c r="AE87" s="27">
        <f t="shared" ca="1" si="80"/>
        <v>1196903.7800044036</v>
      </c>
      <c r="AF87" s="27">
        <f t="shared" ca="1" si="80"/>
        <v>1321745.8975308198</v>
      </c>
    </row>
    <row r="88" spans="1:32" ht="18">
      <c r="A88" s="26">
        <v>78</v>
      </c>
      <c r="B88" s="27">
        <f t="shared" ca="1" si="68"/>
        <v>4500.5415478765672</v>
      </c>
      <c r="C88" s="27">
        <f t="shared" ref="C88:AF88" ca="1" si="81">($B$5+B88)*(1+_xlfn.NORM.INV(RAND(),0.12,0.02))</f>
        <v>9502.9237123358034</v>
      </c>
      <c r="D88" s="27">
        <f t="shared" ca="1" si="81"/>
        <v>15117.163230405633</v>
      </c>
      <c r="E88" s="27">
        <f t="shared" ca="1" si="81"/>
        <v>21389.997172123647</v>
      </c>
      <c r="F88" s="27">
        <f t="shared" ca="1" si="81"/>
        <v>29075.384117040478</v>
      </c>
      <c r="G88" s="27">
        <f t="shared" ca="1" si="81"/>
        <v>36741.197376062897</v>
      </c>
      <c r="H88" s="27">
        <f t="shared" ca="1" si="81"/>
        <v>45132.3814571533</v>
      </c>
      <c r="I88" s="27">
        <f t="shared" ca="1" si="81"/>
        <v>54849.795685855635</v>
      </c>
      <c r="J88" s="27">
        <f t="shared" ca="1" si="81"/>
        <v>65426.551364622865</v>
      </c>
      <c r="K88" s="27">
        <f t="shared" ca="1" si="81"/>
        <v>76634.223785950948</v>
      </c>
      <c r="L88" s="27">
        <f t="shared" ca="1" si="81"/>
        <v>90144.986424614137</v>
      </c>
      <c r="M88" s="27">
        <f t="shared" ca="1" si="81"/>
        <v>103436.84858429118</v>
      </c>
      <c r="N88" s="27">
        <f t="shared" ca="1" si="81"/>
        <v>118991.46023107551</v>
      </c>
      <c r="O88" s="27">
        <f t="shared" ca="1" si="81"/>
        <v>134287.74237789676</v>
      </c>
      <c r="P88" s="27">
        <f t="shared" ca="1" si="81"/>
        <v>156793.840442924</v>
      </c>
      <c r="Q88" s="27">
        <f t="shared" ca="1" si="81"/>
        <v>177153.83613362958</v>
      </c>
      <c r="R88" s="27">
        <f t="shared" ca="1" si="81"/>
        <v>195392.75857732137</v>
      </c>
      <c r="S88" s="27">
        <f t="shared" ca="1" si="81"/>
        <v>224731.41031051188</v>
      </c>
      <c r="T88" s="27">
        <f t="shared" ca="1" si="81"/>
        <v>253355.69815415278</v>
      </c>
      <c r="U88" s="27">
        <f t="shared" ca="1" si="81"/>
        <v>287445.99266067561</v>
      </c>
      <c r="V88" s="27">
        <f t="shared" ca="1" si="81"/>
        <v>323977.346254387</v>
      </c>
      <c r="W88" s="27">
        <f t="shared" ca="1" si="81"/>
        <v>358570.10407856782</v>
      </c>
      <c r="X88" s="27">
        <f t="shared" ca="1" si="81"/>
        <v>395633.45046931913</v>
      </c>
      <c r="Y88" s="27">
        <f t="shared" ca="1" si="81"/>
        <v>436068.73704879958</v>
      </c>
      <c r="Z88" s="27">
        <f t="shared" ca="1" si="81"/>
        <v>488621.53163310944</v>
      </c>
      <c r="AA88" s="27">
        <f t="shared" ca="1" si="81"/>
        <v>541199.5439947719</v>
      </c>
      <c r="AB88" s="27">
        <f t="shared" ca="1" si="81"/>
        <v>581605.17186493753</v>
      </c>
      <c r="AC88" s="27">
        <f t="shared" ca="1" si="81"/>
        <v>656533.41575151309</v>
      </c>
      <c r="AD88" s="27">
        <f t="shared" ca="1" si="81"/>
        <v>735343.20284875482</v>
      </c>
      <c r="AE88" s="27">
        <f t="shared" ca="1" si="81"/>
        <v>806797.21830968466</v>
      </c>
      <c r="AF88" s="27">
        <f t="shared" ca="1" si="81"/>
        <v>904975.78023300308</v>
      </c>
    </row>
    <row r="89" spans="1:32" ht="18">
      <c r="A89" s="26">
        <v>79</v>
      </c>
      <c r="B89" s="27">
        <f t="shared" ca="1" si="68"/>
        <v>4526.2904757296055</v>
      </c>
      <c r="C89" s="27">
        <f t="shared" ref="C89:AF89" ca="1" si="82">($B$5+B89)*(1+_xlfn.NORM.INV(RAND(),0.12,0.02))</f>
        <v>9526.7965996815838</v>
      </c>
      <c r="D89" s="27">
        <f t="shared" ca="1" si="82"/>
        <v>14952.701128693419</v>
      </c>
      <c r="E89" s="27">
        <f t="shared" ca="1" si="82"/>
        <v>20865.384046162555</v>
      </c>
      <c r="F89" s="27">
        <f t="shared" ca="1" si="82"/>
        <v>27198.627545464682</v>
      </c>
      <c r="G89" s="27">
        <f t="shared" ca="1" si="82"/>
        <v>35808.022236336874</v>
      </c>
      <c r="H89" s="27">
        <f t="shared" ca="1" si="82"/>
        <v>44461.303568453986</v>
      </c>
      <c r="I89" s="27">
        <f t="shared" ca="1" si="82"/>
        <v>53636.404814850757</v>
      </c>
      <c r="J89" s="27">
        <f t="shared" ca="1" si="82"/>
        <v>65437.310300328201</v>
      </c>
      <c r="K89" s="27">
        <f t="shared" ca="1" si="82"/>
        <v>78275.113301524165</v>
      </c>
      <c r="L89" s="27">
        <f t="shared" ca="1" si="82"/>
        <v>94412.79056499312</v>
      </c>
      <c r="M89" s="27">
        <f t="shared" ca="1" si="82"/>
        <v>110103.18501747835</v>
      </c>
      <c r="N89" s="27">
        <f t="shared" ca="1" si="82"/>
        <v>127823.13090979778</v>
      </c>
      <c r="O89" s="27">
        <f t="shared" ca="1" si="82"/>
        <v>146021.87867824969</v>
      </c>
      <c r="P89" s="27">
        <f t="shared" ca="1" si="82"/>
        <v>173527.28481757038</v>
      </c>
      <c r="Q89" s="27">
        <f t="shared" ca="1" si="82"/>
        <v>200544.27136545972</v>
      </c>
      <c r="R89" s="27">
        <f t="shared" ca="1" si="82"/>
        <v>225874.71468097286</v>
      </c>
      <c r="S89" s="27">
        <f t="shared" ca="1" si="82"/>
        <v>262173.90898712276</v>
      </c>
      <c r="T89" s="27">
        <f t="shared" ca="1" si="82"/>
        <v>315344.05196370033</v>
      </c>
      <c r="U89" s="27">
        <f t="shared" ca="1" si="82"/>
        <v>355826.01958503306</v>
      </c>
      <c r="V89" s="27">
        <f t="shared" ca="1" si="82"/>
        <v>407437.83975789789</v>
      </c>
      <c r="W89" s="27">
        <f t="shared" ca="1" si="82"/>
        <v>467492.99027631443</v>
      </c>
      <c r="X89" s="27">
        <f t="shared" ca="1" si="82"/>
        <v>502843.24532451417</v>
      </c>
      <c r="Y89" s="27">
        <f t="shared" ca="1" si="82"/>
        <v>563283.35235662502</v>
      </c>
      <c r="Z89" s="27">
        <f t="shared" ca="1" si="82"/>
        <v>632111.06108572043</v>
      </c>
      <c r="AA89" s="27">
        <f t="shared" ca="1" si="82"/>
        <v>713329.79344013042</v>
      </c>
      <c r="AB89" s="27">
        <f t="shared" ca="1" si="82"/>
        <v>806536.28496795928</v>
      </c>
      <c r="AC89" s="27">
        <f t="shared" ca="1" si="82"/>
        <v>879216.2320712799</v>
      </c>
      <c r="AD89" s="27">
        <f t="shared" ca="1" si="82"/>
        <v>1002960.3252307826</v>
      </c>
      <c r="AE89" s="27">
        <f t="shared" ca="1" si="82"/>
        <v>1123785.1350325888</v>
      </c>
      <c r="AF89" s="27">
        <f t="shared" ca="1" si="82"/>
        <v>1253865.5075832296</v>
      </c>
    </row>
    <row r="90" spans="1:32" ht="18">
      <c r="A90" s="26">
        <v>80</v>
      </c>
      <c r="B90" s="27">
        <f t="shared" ca="1" si="68"/>
        <v>4590.5729610421913</v>
      </c>
      <c r="C90" s="27">
        <f t="shared" ref="C90:AF90" ca="1" si="83">($B$5+B90)*(1+_xlfn.NORM.INV(RAND(),0.12,0.02))</f>
        <v>9320.3143792460633</v>
      </c>
      <c r="D90" s="27">
        <f t="shared" ca="1" si="83"/>
        <v>14577.449600015952</v>
      </c>
      <c r="E90" s="27">
        <f t="shared" ca="1" si="83"/>
        <v>20640.000236996002</v>
      </c>
      <c r="F90" s="27">
        <f t="shared" ca="1" si="83"/>
        <v>27224.018617740399</v>
      </c>
      <c r="G90" s="27">
        <f t="shared" ca="1" si="83"/>
        <v>35005.192737014877</v>
      </c>
      <c r="H90" s="27">
        <f t="shared" ca="1" si="83"/>
        <v>43875.084923377835</v>
      </c>
      <c r="I90" s="27">
        <f t="shared" ca="1" si="83"/>
        <v>53694.050154963705</v>
      </c>
      <c r="J90" s="27">
        <f t="shared" ca="1" si="83"/>
        <v>65389.598469768971</v>
      </c>
      <c r="K90" s="27">
        <f t="shared" ca="1" si="83"/>
        <v>77718.064596977143</v>
      </c>
      <c r="L90" s="27">
        <f t="shared" ca="1" si="83"/>
        <v>91045.546926007562</v>
      </c>
      <c r="M90" s="27">
        <f t="shared" ca="1" si="83"/>
        <v>104728.58576645871</v>
      </c>
      <c r="N90" s="27">
        <f t="shared" ca="1" si="83"/>
        <v>120474.52198721308</v>
      </c>
      <c r="O90" s="27">
        <f t="shared" ca="1" si="83"/>
        <v>138342.52218527632</v>
      </c>
      <c r="P90" s="27">
        <f t="shared" ca="1" si="83"/>
        <v>164084.34759865562</v>
      </c>
      <c r="Q90" s="27">
        <f t="shared" ca="1" si="83"/>
        <v>192143.3000091585</v>
      </c>
      <c r="R90" s="27">
        <f t="shared" ca="1" si="83"/>
        <v>219269.30113364375</v>
      </c>
      <c r="S90" s="27">
        <f t="shared" ca="1" si="83"/>
        <v>251084.31346878002</v>
      </c>
      <c r="T90" s="27">
        <f t="shared" ca="1" si="83"/>
        <v>287551.3092101615</v>
      </c>
      <c r="U90" s="27">
        <f t="shared" ca="1" si="83"/>
        <v>319907.55676699808</v>
      </c>
      <c r="V90" s="27">
        <f t="shared" ca="1" si="83"/>
        <v>361295.79251054977</v>
      </c>
      <c r="W90" s="27">
        <f t="shared" ca="1" si="83"/>
        <v>399844.4761731943</v>
      </c>
      <c r="X90" s="27">
        <f t="shared" ca="1" si="83"/>
        <v>460908.99668743962</v>
      </c>
      <c r="Y90" s="27">
        <f t="shared" ca="1" si="83"/>
        <v>524373.49380601395</v>
      </c>
      <c r="Z90" s="27">
        <f t="shared" ca="1" si="83"/>
        <v>611509.9112442648</v>
      </c>
      <c r="AA90" s="27">
        <f t="shared" ca="1" si="83"/>
        <v>687526.48816186003</v>
      </c>
      <c r="AB90" s="27">
        <f t="shared" ca="1" si="83"/>
        <v>770112.16021796898</v>
      </c>
      <c r="AC90" s="27">
        <f t="shared" ca="1" si="83"/>
        <v>872343.29606003943</v>
      </c>
      <c r="AD90" s="27">
        <f t="shared" ca="1" si="83"/>
        <v>978663.44517377147</v>
      </c>
      <c r="AE90" s="27">
        <f t="shared" ca="1" si="83"/>
        <v>1075382.4732863798</v>
      </c>
      <c r="AF90" s="27">
        <f t="shared" ca="1" si="83"/>
        <v>1238056.520360817</v>
      </c>
    </row>
    <row r="91" spans="1:32" ht="18">
      <c r="A91" s="26">
        <v>81</v>
      </c>
      <c r="B91" s="27">
        <f t="shared" ca="1" si="68"/>
        <v>4364.7742268139173</v>
      </c>
      <c r="C91" s="27">
        <f t="shared" ref="C91:AF91" ca="1" si="84">($B$5+B91)*(1+_xlfn.NORM.INV(RAND(),0.12,0.02))</f>
        <v>9620.2554048819256</v>
      </c>
      <c r="D91" s="27">
        <f t="shared" ca="1" si="84"/>
        <v>15355.712304050474</v>
      </c>
      <c r="E91" s="27">
        <f t="shared" ca="1" si="84"/>
        <v>21638.513653176418</v>
      </c>
      <c r="F91" s="27">
        <f t="shared" ca="1" si="84"/>
        <v>29100.275886569398</v>
      </c>
      <c r="G91" s="27">
        <f t="shared" ca="1" si="84"/>
        <v>37005.344910622247</v>
      </c>
      <c r="H91" s="27">
        <f t="shared" ca="1" si="84"/>
        <v>46844.133807980535</v>
      </c>
      <c r="I91" s="27">
        <f t="shared" ca="1" si="84"/>
        <v>57002.734358081543</v>
      </c>
      <c r="J91" s="27">
        <f t="shared" ca="1" si="84"/>
        <v>69388.169198465679</v>
      </c>
      <c r="K91" s="27">
        <f t="shared" ca="1" si="84"/>
        <v>83970.413184906502</v>
      </c>
      <c r="L91" s="27">
        <f t="shared" ca="1" si="84"/>
        <v>100078.15041132458</v>
      </c>
      <c r="M91" s="27">
        <f t="shared" ca="1" si="84"/>
        <v>116580.64982853465</v>
      </c>
      <c r="N91" s="27">
        <f t="shared" ca="1" si="84"/>
        <v>134026.51974598184</v>
      </c>
      <c r="O91" s="27">
        <f t="shared" ca="1" si="84"/>
        <v>159905.70012726463</v>
      </c>
      <c r="P91" s="27">
        <f t="shared" ca="1" si="84"/>
        <v>182464.88904768095</v>
      </c>
      <c r="Q91" s="27">
        <f t="shared" ca="1" si="84"/>
        <v>200992.63209310325</v>
      </c>
      <c r="R91" s="27">
        <f t="shared" ca="1" si="84"/>
        <v>231448.45519963602</v>
      </c>
      <c r="S91" s="27">
        <f t="shared" ca="1" si="84"/>
        <v>266134.5760449181</v>
      </c>
      <c r="T91" s="27">
        <f t="shared" ca="1" si="84"/>
        <v>307650.16231890512</v>
      </c>
      <c r="U91" s="27">
        <f t="shared" ca="1" si="84"/>
        <v>354141.77075077919</v>
      </c>
      <c r="V91" s="27">
        <f t="shared" ca="1" si="84"/>
        <v>404977.53240687813</v>
      </c>
      <c r="W91" s="27">
        <f t="shared" ca="1" si="84"/>
        <v>459614.32000869041</v>
      </c>
      <c r="X91" s="27">
        <f t="shared" ca="1" si="84"/>
        <v>520962.42189156095</v>
      </c>
      <c r="Y91" s="27">
        <f t="shared" ca="1" si="84"/>
        <v>585104.18414692522</v>
      </c>
      <c r="Z91" s="27">
        <f t="shared" ca="1" si="84"/>
        <v>653022.58668741479</v>
      </c>
      <c r="AA91" s="27">
        <f t="shared" ca="1" si="84"/>
        <v>718379.20795199112</v>
      </c>
      <c r="AB91" s="27">
        <f t="shared" ca="1" si="84"/>
        <v>809241.75389024033</v>
      </c>
      <c r="AC91" s="27">
        <f t="shared" ca="1" si="84"/>
        <v>913384.21514616243</v>
      </c>
      <c r="AD91" s="27">
        <f t="shared" ca="1" si="84"/>
        <v>1017674.7071154319</v>
      </c>
      <c r="AE91" s="27">
        <f t="shared" ca="1" si="84"/>
        <v>1108772.0521368526</v>
      </c>
      <c r="AF91" s="27">
        <f t="shared" ca="1" si="84"/>
        <v>1271553.6593028328</v>
      </c>
    </row>
    <row r="92" spans="1:32" ht="18">
      <c r="A92" s="26">
        <v>82</v>
      </c>
      <c r="B92" s="27">
        <f t="shared" ca="1" si="68"/>
        <v>4476.9207039882731</v>
      </c>
      <c r="C92" s="27">
        <f t="shared" ref="C92:AF92" ca="1" si="85">($B$5+B92)*(1+_xlfn.NORM.INV(RAND(),0.12,0.02))</f>
        <v>9555.0843143794955</v>
      </c>
      <c r="D92" s="27">
        <f t="shared" ca="1" si="85"/>
        <v>14846.936288773635</v>
      </c>
      <c r="E92" s="27">
        <f t="shared" ca="1" si="85"/>
        <v>20900.897714633767</v>
      </c>
      <c r="F92" s="27">
        <f t="shared" ca="1" si="85"/>
        <v>28290.273499435516</v>
      </c>
      <c r="G92" s="27">
        <f t="shared" ca="1" si="85"/>
        <v>36235.860066554545</v>
      </c>
      <c r="H92" s="27">
        <f t="shared" ca="1" si="85"/>
        <v>45719.91281033113</v>
      </c>
      <c r="I92" s="27">
        <f t="shared" ca="1" si="85"/>
        <v>54966.64094079005</v>
      </c>
      <c r="J92" s="27">
        <f t="shared" ca="1" si="85"/>
        <v>64272.329431790517</v>
      </c>
      <c r="K92" s="27">
        <f t="shared" ca="1" si="85"/>
        <v>76193.516395715429</v>
      </c>
      <c r="L92" s="27">
        <f t="shared" ca="1" si="85"/>
        <v>90309.345620559339</v>
      </c>
      <c r="M92" s="27">
        <f t="shared" ca="1" si="85"/>
        <v>103846.9140151929</v>
      </c>
      <c r="N92" s="27">
        <f t="shared" ca="1" si="85"/>
        <v>118709.37610315871</v>
      </c>
      <c r="O92" s="27">
        <f t="shared" ca="1" si="85"/>
        <v>133737.71906610276</v>
      </c>
      <c r="P92" s="27">
        <f t="shared" ca="1" si="85"/>
        <v>152744.06012653559</v>
      </c>
      <c r="Q92" s="27">
        <f t="shared" ca="1" si="85"/>
        <v>176823.96417699385</v>
      </c>
      <c r="R92" s="27">
        <f t="shared" ca="1" si="85"/>
        <v>201897.08221297068</v>
      </c>
      <c r="S92" s="27">
        <f t="shared" ca="1" si="85"/>
        <v>235398.94117076354</v>
      </c>
      <c r="T92" s="27">
        <f t="shared" ca="1" si="85"/>
        <v>266583.59750191454</v>
      </c>
      <c r="U92" s="27">
        <f t="shared" ca="1" si="85"/>
        <v>300296.84183701448</v>
      </c>
      <c r="V92" s="27">
        <f t="shared" ca="1" si="85"/>
        <v>343377.87859703891</v>
      </c>
      <c r="W92" s="27">
        <f t="shared" ca="1" si="85"/>
        <v>397022.37614733214</v>
      </c>
      <c r="X92" s="27">
        <f t="shared" ca="1" si="85"/>
        <v>446073.07480783563</v>
      </c>
      <c r="Y92" s="27">
        <f t="shared" ca="1" si="85"/>
        <v>494568.35242443031</v>
      </c>
      <c r="Z92" s="27">
        <f t="shared" ca="1" si="85"/>
        <v>553993.76951379399</v>
      </c>
      <c r="AA92" s="27">
        <f t="shared" ca="1" si="85"/>
        <v>621495.61571615248</v>
      </c>
      <c r="AB92" s="27">
        <f t="shared" ca="1" si="85"/>
        <v>706816.72030264721</v>
      </c>
      <c r="AC92" s="27">
        <f t="shared" ca="1" si="85"/>
        <v>791852.92129657872</v>
      </c>
      <c r="AD92" s="27">
        <f t="shared" ca="1" si="85"/>
        <v>861844.31314125203</v>
      </c>
      <c r="AE92" s="27">
        <f t="shared" ca="1" si="85"/>
        <v>967766.68828383985</v>
      </c>
      <c r="AF92" s="27">
        <f t="shared" ca="1" si="85"/>
        <v>1092003.6300219367</v>
      </c>
    </row>
    <row r="93" spans="1:32" ht="18">
      <c r="A93" s="26">
        <v>83</v>
      </c>
      <c r="B93" s="27">
        <f t="shared" ca="1" si="68"/>
        <v>4529.6534342391542</v>
      </c>
      <c r="C93" s="27">
        <f t="shared" ref="C93:AF93" ca="1" si="86">($B$5+B93)*(1+_xlfn.NORM.INV(RAND(),0.12,0.02))</f>
        <v>9559.8974084803322</v>
      </c>
      <c r="D93" s="27">
        <f t="shared" ca="1" si="86"/>
        <v>15279.180075507365</v>
      </c>
      <c r="E93" s="27">
        <f t="shared" ca="1" si="86"/>
        <v>21595.268535562005</v>
      </c>
      <c r="F93" s="27">
        <f t="shared" ca="1" si="86"/>
        <v>28860.03140040801</v>
      </c>
      <c r="G93" s="27">
        <f t="shared" ca="1" si="86"/>
        <v>36609.994480994552</v>
      </c>
      <c r="H93" s="27">
        <f t="shared" ca="1" si="86"/>
        <v>46081.789486947273</v>
      </c>
      <c r="I93" s="27">
        <f t="shared" ca="1" si="86"/>
        <v>54622.667381212617</v>
      </c>
      <c r="J93" s="27">
        <f t="shared" ca="1" si="86"/>
        <v>64929.907654255454</v>
      </c>
      <c r="K93" s="27">
        <f t="shared" ca="1" si="86"/>
        <v>77508.403312641691</v>
      </c>
      <c r="L93" s="27">
        <f t="shared" ca="1" si="86"/>
        <v>90970.163682206388</v>
      </c>
      <c r="M93" s="27">
        <f t="shared" ca="1" si="86"/>
        <v>107638.8137139566</v>
      </c>
      <c r="N93" s="27">
        <f t="shared" ca="1" si="86"/>
        <v>123870.64813645004</v>
      </c>
      <c r="O93" s="27">
        <f t="shared" ca="1" si="86"/>
        <v>143922.92421870996</v>
      </c>
      <c r="P93" s="27">
        <f t="shared" ca="1" si="86"/>
        <v>164725.48392968083</v>
      </c>
      <c r="Q93" s="27">
        <f t="shared" ca="1" si="86"/>
        <v>184397.84780736934</v>
      </c>
      <c r="R93" s="27">
        <f t="shared" ca="1" si="86"/>
        <v>209153.96686000569</v>
      </c>
      <c r="S93" s="27">
        <f t="shared" ca="1" si="86"/>
        <v>233715.18454860745</v>
      </c>
      <c r="T93" s="27">
        <f t="shared" ca="1" si="86"/>
        <v>261680.3989563697</v>
      </c>
      <c r="U93" s="27">
        <f t="shared" ca="1" si="86"/>
        <v>292648.9157383744</v>
      </c>
      <c r="V93" s="27">
        <f t="shared" ca="1" si="86"/>
        <v>331786.79494053056</v>
      </c>
      <c r="W93" s="27">
        <f t="shared" ca="1" si="86"/>
        <v>369278.31923620094</v>
      </c>
      <c r="X93" s="27">
        <f t="shared" ca="1" si="86"/>
        <v>424410.9049975471</v>
      </c>
      <c r="Y93" s="27">
        <f t="shared" ca="1" si="86"/>
        <v>478555.56292225519</v>
      </c>
      <c r="Z93" s="27">
        <f t="shared" ca="1" si="86"/>
        <v>546726.85623235896</v>
      </c>
      <c r="AA93" s="27">
        <f t="shared" ca="1" si="86"/>
        <v>607475.53415640886</v>
      </c>
      <c r="AB93" s="27">
        <f t="shared" ca="1" si="86"/>
        <v>683598.14252048021</v>
      </c>
      <c r="AC93" s="27">
        <f t="shared" ca="1" si="86"/>
        <v>784247.28547004831</v>
      </c>
      <c r="AD93" s="27">
        <f t="shared" ca="1" si="86"/>
        <v>887405.69019964524</v>
      </c>
      <c r="AE93" s="27">
        <f t="shared" ca="1" si="86"/>
        <v>990422.10949742165</v>
      </c>
      <c r="AF93" s="27">
        <f t="shared" ca="1" si="86"/>
        <v>1097950.1873523388</v>
      </c>
    </row>
    <row r="94" spans="1:32" ht="18">
      <c r="A94" s="26">
        <v>84</v>
      </c>
      <c r="B94" s="27">
        <f t="shared" ca="1" si="68"/>
        <v>4493.2460518035032</v>
      </c>
      <c r="C94" s="27">
        <f t="shared" ref="C94:AF94" ca="1" si="87">($B$5+B94)*(1+_xlfn.NORM.INV(RAND(),0.12,0.02))</f>
        <v>9804.5209655350445</v>
      </c>
      <c r="D94" s="27">
        <f t="shared" ca="1" si="87"/>
        <v>15354.962578202396</v>
      </c>
      <c r="E94" s="27">
        <f t="shared" ca="1" si="87"/>
        <v>20923.388037762666</v>
      </c>
      <c r="F94" s="27">
        <f t="shared" ca="1" si="87"/>
        <v>27656.966054215118</v>
      </c>
      <c r="G94" s="27">
        <f t="shared" ca="1" si="87"/>
        <v>35218.71439510354</v>
      </c>
      <c r="H94" s="27">
        <f t="shared" ca="1" si="87"/>
        <v>44572.07912807323</v>
      </c>
      <c r="I94" s="27">
        <f t="shared" ca="1" si="87"/>
        <v>54171.769028759023</v>
      </c>
      <c r="J94" s="27">
        <f t="shared" ca="1" si="87"/>
        <v>66901.628741827415</v>
      </c>
      <c r="K94" s="27">
        <f t="shared" ca="1" si="87"/>
        <v>78981.64028670259</v>
      </c>
      <c r="L94" s="27">
        <f t="shared" ca="1" si="87"/>
        <v>92286.206950277876</v>
      </c>
      <c r="M94" s="27">
        <f t="shared" ca="1" si="87"/>
        <v>109102.42270161216</v>
      </c>
      <c r="N94" s="27">
        <f t="shared" ca="1" si="87"/>
        <v>126655.57061464005</v>
      </c>
      <c r="O94" s="27">
        <f t="shared" ca="1" si="87"/>
        <v>146156.03401832201</v>
      </c>
      <c r="P94" s="27">
        <f t="shared" ca="1" si="87"/>
        <v>165791.4659496191</v>
      </c>
      <c r="Q94" s="27">
        <f t="shared" ca="1" si="87"/>
        <v>193283.88396422274</v>
      </c>
      <c r="R94" s="27">
        <f t="shared" ca="1" si="87"/>
        <v>223886.63345737755</v>
      </c>
      <c r="S94" s="27">
        <f t="shared" ca="1" si="87"/>
        <v>252143.48318282745</v>
      </c>
      <c r="T94" s="27">
        <f t="shared" ca="1" si="87"/>
        <v>282087.81901652628</v>
      </c>
      <c r="U94" s="27">
        <f t="shared" ca="1" si="87"/>
        <v>329997.40770539036</v>
      </c>
      <c r="V94" s="27">
        <f t="shared" ca="1" si="87"/>
        <v>384691.09857056598</v>
      </c>
      <c r="W94" s="27">
        <f t="shared" ca="1" si="87"/>
        <v>432804.63204852777</v>
      </c>
      <c r="X94" s="27">
        <f t="shared" ca="1" si="87"/>
        <v>496928.43412172649</v>
      </c>
      <c r="Y94" s="27">
        <f t="shared" ca="1" si="87"/>
        <v>565475.56584534352</v>
      </c>
      <c r="Z94" s="27">
        <f t="shared" ca="1" si="87"/>
        <v>644867.05536141782</v>
      </c>
      <c r="AA94" s="27">
        <f t="shared" ca="1" si="87"/>
        <v>707517.00441272231</v>
      </c>
      <c r="AB94" s="27">
        <f t="shared" ca="1" si="87"/>
        <v>806047.64170018898</v>
      </c>
      <c r="AC94" s="27">
        <f t="shared" ca="1" si="87"/>
        <v>914103.59986030112</v>
      </c>
      <c r="AD94" s="27">
        <f t="shared" ca="1" si="87"/>
        <v>1019833.4279728899</v>
      </c>
      <c r="AE94" s="27">
        <f t="shared" ca="1" si="87"/>
        <v>1128522.9929989402</v>
      </c>
      <c r="AF94" s="27">
        <f t="shared" ca="1" si="87"/>
        <v>1222557.541399102</v>
      </c>
    </row>
    <row r="95" spans="1:32" ht="18">
      <c r="A95" s="26">
        <v>85</v>
      </c>
      <c r="B95" s="27">
        <f t="shared" ca="1" si="68"/>
        <v>4392.7906034916887</v>
      </c>
      <c r="C95" s="27">
        <f t="shared" ref="C95:AF95" ca="1" si="88">($B$5+B95)*(1+_xlfn.NORM.INV(RAND(),0.12,0.02))</f>
        <v>9499.6341731248613</v>
      </c>
      <c r="D95" s="27">
        <f t="shared" ca="1" si="88"/>
        <v>15052.792771456478</v>
      </c>
      <c r="E95" s="27">
        <f t="shared" ca="1" si="88"/>
        <v>21312.171180705747</v>
      </c>
      <c r="F95" s="27">
        <f t="shared" ca="1" si="88"/>
        <v>27862.104902946227</v>
      </c>
      <c r="G95" s="27">
        <f t="shared" ca="1" si="88"/>
        <v>36437.137168882509</v>
      </c>
      <c r="H95" s="27">
        <f t="shared" ca="1" si="88"/>
        <v>45067.234720757631</v>
      </c>
      <c r="I95" s="27">
        <f t="shared" ca="1" si="88"/>
        <v>53300.566411919041</v>
      </c>
      <c r="J95" s="27">
        <f t="shared" ca="1" si="88"/>
        <v>63756.418779311432</v>
      </c>
      <c r="K95" s="27">
        <f t="shared" ca="1" si="88"/>
        <v>76233.685001767124</v>
      </c>
      <c r="L95" s="27">
        <f t="shared" ca="1" si="88"/>
        <v>89773.140107195984</v>
      </c>
      <c r="M95" s="27">
        <f t="shared" ca="1" si="88"/>
        <v>103467.47323783852</v>
      </c>
      <c r="N95" s="27">
        <f t="shared" ca="1" si="88"/>
        <v>118065.25981963224</v>
      </c>
      <c r="O95" s="27">
        <f t="shared" ca="1" si="88"/>
        <v>140152.82687904785</v>
      </c>
      <c r="P95" s="27">
        <f t="shared" ca="1" si="88"/>
        <v>161256.51132603417</v>
      </c>
      <c r="Q95" s="27">
        <f t="shared" ca="1" si="88"/>
        <v>189240.35346893137</v>
      </c>
      <c r="R95" s="27">
        <f t="shared" ca="1" si="88"/>
        <v>220357.85575157337</v>
      </c>
      <c r="S95" s="27">
        <f t="shared" ca="1" si="88"/>
        <v>253367.82064138923</v>
      </c>
      <c r="T95" s="27">
        <f t="shared" ca="1" si="88"/>
        <v>294499.88748032658</v>
      </c>
      <c r="U95" s="27">
        <f t="shared" ca="1" si="88"/>
        <v>331179.71774260449</v>
      </c>
      <c r="V95" s="27">
        <f t="shared" ca="1" si="88"/>
        <v>379385.91910191666</v>
      </c>
      <c r="W95" s="27">
        <f t="shared" ca="1" si="88"/>
        <v>422151.66269643558</v>
      </c>
      <c r="X95" s="27">
        <f t="shared" ca="1" si="88"/>
        <v>474252.05279495852</v>
      </c>
      <c r="Y95" s="27">
        <f t="shared" ca="1" si="88"/>
        <v>533709.54242470709</v>
      </c>
      <c r="Z95" s="27">
        <f t="shared" ca="1" si="88"/>
        <v>592772.7034511544</v>
      </c>
      <c r="AA95" s="27">
        <f t="shared" ca="1" si="88"/>
        <v>665646.72226044699</v>
      </c>
      <c r="AB95" s="27">
        <f t="shared" ca="1" si="88"/>
        <v>746025.18301912688</v>
      </c>
      <c r="AC95" s="27">
        <f t="shared" ca="1" si="88"/>
        <v>819723.57574668364</v>
      </c>
      <c r="AD95" s="27">
        <f t="shared" ca="1" si="88"/>
        <v>917021.27006107604</v>
      </c>
      <c r="AE95" s="27">
        <f t="shared" ca="1" si="88"/>
        <v>1030032.6318883389</v>
      </c>
      <c r="AF95" s="27">
        <f t="shared" ca="1" si="88"/>
        <v>1157061.7035764907</v>
      </c>
    </row>
    <row r="96" spans="1:32" ht="18">
      <c r="A96" s="26">
        <v>86</v>
      </c>
      <c r="B96" s="27">
        <f t="shared" ca="1" si="68"/>
        <v>4466.6979780077791</v>
      </c>
      <c r="C96" s="27">
        <f t="shared" ref="C96:AF96" ca="1" si="89">($B$5+B96)*(1+_xlfn.NORM.INV(RAND(),0.12,0.02))</f>
        <v>9503.1374563677364</v>
      </c>
      <c r="D96" s="27">
        <f t="shared" ca="1" si="89"/>
        <v>14932.7394746072</v>
      </c>
      <c r="E96" s="27">
        <f t="shared" ca="1" si="89"/>
        <v>21892.558133319624</v>
      </c>
      <c r="F96" s="27">
        <f t="shared" ca="1" si="89"/>
        <v>29129.345795960911</v>
      </c>
      <c r="G96" s="27">
        <f t="shared" ca="1" si="89"/>
        <v>36869.429668317993</v>
      </c>
      <c r="H96" s="27">
        <f t="shared" ca="1" si="89"/>
        <v>45066.102824117901</v>
      </c>
      <c r="I96" s="27">
        <f t="shared" ca="1" si="89"/>
        <v>53389.445071054928</v>
      </c>
      <c r="J96" s="27">
        <f t="shared" ca="1" si="89"/>
        <v>62284.632920288503</v>
      </c>
      <c r="K96" s="27">
        <f t="shared" ca="1" si="89"/>
        <v>73667.67094408613</v>
      </c>
      <c r="L96" s="27">
        <f t="shared" ca="1" si="89"/>
        <v>89001.994614917901</v>
      </c>
      <c r="M96" s="27">
        <f t="shared" ca="1" si="89"/>
        <v>103109.09710106414</v>
      </c>
      <c r="N96" s="27">
        <f t="shared" ca="1" si="89"/>
        <v>120760.20749332306</v>
      </c>
      <c r="O96" s="27">
        <f t="shared" ca="1" si="89"/>
        <v>138513.92398076621</v>
      </c>
      <c r="P96" s="27">
        <f t="shared" ca="1" si="89"/>
        <v>162271.42646097101</v>
      </c>
      <c r="Q96" s="27">
        <f t="shared" ca="1" si="89"/>
        <v>181459.4953671532</v>
      </c>
      <c r="R96" s="27">
        <f t="shared" ca="1" si="89"/>
        <v>213453.10087921718</v>
      </c>
      <c r="S96" s="27">
        <f t="shared" ca="1" si="89"/>
        <v>250087.10709082268</v>
      </c>
      <c r="T96" s="27">
        <f t="shared" ca="1" si="89"/>
        <v>296319.65924228996</v>
      </c>
      <c r="U96" s="27">
        <f t="shared" ca="1" si="89"/>
        <v>341625.55302234407</v>
      </c>
      <c r="V96" s="27">
        <f t="shared" ca="1" si="89"/>
        <v>387095.28571512277</v>
      </c>
      <c r="W96" s="27">
        <f t="shared" ca="1" si="89"/>
        <v>450840.64905566961</v>
      </c>
      <c r="X96" s="27">
        <f t="shared" ca="1" si="89"/>
        <v>499022.40617769875</v>
      </c>
      <c r="Y96" s="27">
        <f t="shared" ca="1" si="89"/>
        <v>540601.51365087682</v>
      </c>
      <c r="Z96" s="27">
        <f t="shared" ca="1" si="89"/>
        <v>628972.75547267136</v>
      </c>
      <c r="AA96" s="27">
        <f t="shared" ca="1" si="89"/>
        <v>720511.39869042847</v>
      </c>
      <c r="AB96" s="27">
        <f t="shared" ca="1" si="89"/>
        <v>818962.4746707353</v>
      </c>
      <c r="AC96" s="27">
        <f t="shared" ca="1" si="89"/>
        <v>912291.60990508343</v>
      </c>
      <c r="AD96" s="27">
        <f t="shared" ca="1" si="89"/>
        <v>1032457.942762421</v>
      </c>
      <c r="AE96" s="27">
        <f t="shared" ca="1" si="89"/>
        <v>1133816.8657737649</v>
      </c>
      <c r="AF96" s="27">
        <f t="shared" ca="1" si="89"/>
        <v>1251848.273440388</v>
      </c>
    </row>
    <row r="97" spans="1:32" ht="18">
      <c r="A97" s="26">
        <v>87</v>
      </c>
      <c r="B97" s="27">
        <f t="shared" ca="1" si="68"/>
        <v>4472.5908695291355</v>
      </c>
      <c r="C97" s="27">
        <f t="shared" ref="C97:AF97" ca="1" si="90">($B$5+B97)*(1+_xlfn.NORM.INV(RAND(),0.12,0.02))</f>
        <v>9399.0103552021774</v>
      </c>
      <c r="D97" s="27">
        <f t="shared" ca="1" si="90"/>
        <v>15225.24474187498</v>
      </c>
      <c r="E97" s="27">
        <f t="shared" ca="1" si="90"/>
        <v>21217.661697270203</v>
      </c>
      <c r="F97" s="27">
        <f t="shared" ca="1" si="90"/>
        <v>29106.205020816462</v>
      </c>
      <c r="G97" s="27">
        <f t="shared" ca="1" si="90"/>
        <v>37021.784341666738</v>
      </c>
      <c r="H97" s="27">
        <f t="shared" ca="1" si="90"/>
        <v>45489.11655906438</v>
      </c>
      <c r="I97" s="27">
        <f t="shared" ca="1" si="90"/>
        <v>55731.028236141807</v>
      </c>
      <c r="J97" s="27">
        <f t="shared" ca="1" si="90"/>
        <v>67758.922266862937</v>
      </c>
      <c r="K97" s="27">
        <f t="shared" ca="1" si="90"/>
        <v>81531.801803582144</v>
      </c>
      <c r="L97" s="27">
        <f t="shared" ca="1" si="90"/>
        <v>93204.680809521029</v>
      </c>
      <c r="M97" s="27">
        <f t="shared" ca="1" si="90"/>
        <v>108277.49157909323</v>
      </c>
      <c r="N97" s="27">
        <f t="shared" ca="1" si="90"/>
        <v>126725.16215783835</v>
      </c>
      <c r="O97" s="27">
        <f t="shared" ca="1" si="90"/>
        <v>138267.81989552043</v>
      </c>
      <c r="P97" s="27">
        <f t="shared" ca="1" si="90"/>
        <v>158782.43442457737</v>
      </c>
      <c r="Q97" s="27">
        <f t="shared" ca="1" si="90"/>
        <v>179982.06701253966</v>
      </c>
      <c r="R97" s="27">
        <f t="shared" ca="1" si="90"/>
        <v>197001.74774756772</v>
      </c>
      <c r="S97" s="27">
        <f t="shared" ca="1" si="90"/>
        <v>234253.69811380986</v>
      </c>
      <c r="T97" s="27">
        <f t="shared" ca="1" si="90"/>
        <v>265001.29193211324</v>
      </c>
      <c r="U97" s="27">
        <f t="shared" ca="1" si="90"/>
        <v>288814.76790791232</v>
      </c>
      <c r="V97" s="27">
        <f t="shared" ca="1" si="90"/>
        <v>323475.76374510466</v>
      </c>
      <c r="W97" s="27">
        <f t="shared" ca="1" si="90"/>
        <v>362293.03340951022</v>
      </c>
      <c r="X97" s="27">
        <f t="shared" ca="1" si="90"/>
        <v>413089.17499196046</v>
      </c>
      <c r="Y97" s="27">
        <f t="shared" ca="1" si="90"/>
        <v>466390.75356345571</v>
      </c>
      <c r="Z97" s="27">
        <f t="shared" ca="1" si="90"/>
        <v>527227.13848050241</v>
      </c>
      <c r="AA97" s="27">
        <f t="shared" ca="1" si="90"/>
        <v>589739.23439421179</v>
      </c>
      <c r="AB97" s="27">
        <f t="shared" ca="1" si="90"/>
        <v>643958.21363848832</v>
      </c>
      <c r="AC97" s="27">
        <f t="shared" ca="1" si="90"/>
        <v>710965.16646794567</v>
      </c>
      <c r="AD97" s="27">
        <f t="shared" ca="1" si="90"/>
        <v>818370.03529003076</v>
      </c>
      <c r="AE97" s="27">
        <f t="shared" ca="1" si="90"/>
        <v>926043.08957427065</v>
      </c>
      <c r="AF97" s="27">
        <f t="shared" ca="1" si="90"/>
        <v>1044316.4683202974</v>
      </c>
    </row>
    <row r="98" spans="1:32" ht="18">
      <c r="A98" s="26">
        <v>88</v>
      </c>
      <c r="B98" s="27">
        <f t="shared" ca="1" si="68"/>
        <v>4429.9840434849984</v>
      </c>
      <c r="C98" s="27">
        <f t="shared" ref="C98:AF98" ca="1" si="91">($B$5+B98)*(1+_xlfn.NORM.INV(RAND(),0.12,0.02))</f>
        <v>9633.3779237460603</v>
      </c>
      <c r="D98" s="27">
        <f t="shared" ca="1" si="91"/>
        <v>15286.919379353627</v>
      </c>
      <c r="E98" s="27">
        <f t="shared" ca="1" si="91"/>
        <v>21450.542883753871</v>
      </c>
      <c r="F98" s="27">
        <f t="shared" ca="1" si="91"/>
        <v>28578.943795538595</v>
      </c>
      <c r="G98" s="27">
        <f t="shared" ca="1" si="91"/>
        <v>35636.584077663778</v>
      </c>
      <c r="H98" s="27">
        <f t="shared" ca="1" si="91"/>
        <v>44825.015847209746</v>
      </c>
      <c r="I98" s="27">
        <f t="shared" ca="1" si="91"/>
        <v>52750.390002624619</v>
      </c>
      <c r="J98" s="27">
        <f t="shared" ca="1" si="91"/>
        <v>65939.974210887725</v>
      </c>
      <c r="K98" s="27">
        <f t="shared" ca="1" si="91"/>
        <v>78904.301773613624</v>
      </c>
      <c r="L98" s="27">
        <f t="shared" ca="1" si="91"/>
        <v>91501.579459842571</v>
      </c>
      <c r="M98" s="27">
        <f t="shared" ca="1" si="91"/>
        <v>109887.8163946084</v>
      </c>
      <c r="N98" s="27">
        <f t="shared" ca="1" si="91"/>
        <v>126295.40553785759</v>
      </c>
      <c r="O98" s="27">
        <f t="shared" ca="1" si="91"/>
        <v>148152.80251769396</v>
      </c>
      <c r="P98" s="27">
        <f t="shared" ca="1" si="91"/>
        <v>171022.72926203487</v>
      </c>
      <c r="Q98" s="27">
        <f t="shared" ca="1" si="91"/>
        <v>197283.16627061725</v>
      </c>
      <c r="R98" s="27">
        <f t="shared" ca="1" si="91"/>
        <v>233429.71019511687</v>
      </c>
      <c r="S98" s="27">
        <f t="shared" ca="1" si="91"/>
        <v>274042.24152832199</v>
      </c>
      <c r="T98" s="27">
        <f t="shared" ca="1" si="91"/>
        <v>306116.83260667592</v>
      </c>
      <c r="U98" s="27">
        <f t="shared" ca="1" si="91"/>
        <v>338394.34787441295</v>
      </c>
      <c r="V98" s="27">
        <f t="shared" ca="1" si="91"/>
        <v>386048.60040925647</v>
      </c>
      <c r="W98" s="27">
        <f t="shared" ca="1" si="91"/>
        <v>436796.23358284694</v>
      </c>
      <c r="X98" s="27">
        <f t="shared" ca="1" si="91"/>
        <v>510857.75641170394</v>
      </c>
      <c r="Y98" s="27">
        <f t="shared" ca="1" si="91"/>
        <v>581031.79933345085</v>
      </c>
      <c r="Z98" s="27">
        <f t="shared" ca="1" si="91"/>
        <v>667739.16242886928</v>
      </c>
      <c r="AA98" s="27">
        <f t="shared" ca="1" si="91"/>
        <v>750251.61243055516</v>
      </c>
      <c r="AB98" s="27">
        <f t="shared" ca="1" si="91"/>
        <v>829296.77995492739</v>
      </c>
      <c r="AC98" s="27">
        <f t="shared" ca="1" si="91"/>
        <v>933671.08667009103</v>
      </c>
      <c r="AD98" s="27">
        <f t="shared" ca="1" si="91"/>
        <v>1041396.7592153185</v>
      </c>
      <c r="AE98" s="27">
        <f t="shared" ca="1" si="91"/>
        <v>1179904.1258858382</v>
      </c>
      <c r="AF98" s="27">
        <f t="shared" ca="1" si="91"/>
        <v>1368829.0599999262</v>
      </c>
    </row>
    <row r="99" spans="1:32" ht="18">
      <c r="A99" s="26">
        <v>89</v>
      </c>
      <c r="B99" s="27">
        <f t="shared" ca="1" si="68"/>
        <v>4552.6832359978516</v>
      </c>
      <c r="C99" s="27">
        <f t="shared" ref="C99:AF99" ca="1" si="92">($B$5+B99)*(1+_xlfn.NORM.INV(RAND(),0.12,0.02))</f>
        <v>9711.6099388100101</v>
      </c>
      <c r="D99" s="27">
        <f t="shared" ca="1" si="92"/>
        <v>15080.571510207594</v>
      </c>
      <c r="E99" s="27">
        <f t="shared" ca="1" si="92"/>
        <v>21040.154380442407</v>
      </c>
      <c r="F99" s="27">
        <f t="shared" ca="1" si="92"/>
        <v>28579.722865637395</v>
      </c>
      <c r="G99" s="27">
        <f t="shared" ca="1" si="92"/>
        <v>35965.732124669041</v>
      </c>
      <c r="H99" s="27">
        <f t="shared" ca="1" si="92"/>
        <v>44679.048390849086</v>
      </c>
      <c r="I99" s="27">
        <f t="shared" ca="1" si="92"/>
        <v>54608.853724840825</v>
      </c>
      <c r="J99" s="27">
        <f t="shared" ca="1" si="92"/>
        <v>65346.495647919117</v>
      </c>
      <c r="K99" s="27">
        <f t="shared" ca="1" si="92"/>
        <v>77608.423539452779</v>
      </c>
      <c r="L99" s="27">
        <f t="shared" ca="1" si="92"/>
        <v>93922.356284487949</v>
      </c>
      <c r="M99" s="27">
        <f t="shared" ca="1" si="92"/>
        <v>110509.48121114816</v>
      </c>
      <c r="N99" s="27">
        <f t="shared" ca="1" si="92"/>
        <v>127077.02345970759</v>
      </c>
      <c r="O99" s="27">
        <f t="shared" ca="1" si="92"/>
        <v>146854.76427060747</v>
      </c>
      <c r="P99" s="27">
        <f t="shared" ca="1" si="92"/>
        <v>170444.31673008983</v>
      </c>
      <c r="Q99" s="27">
        <f t="shared" ca="1" si="92"/>
        <v>195884.39372290848</v>
      </c>
      <c r="R99" s="27">
        <f t="shared" ca="1" si="92"/>
        <v>226244.85308443909</v>
      </c>
      <c r="S99" s="27">
        <f t="shared" ca="1" si="92"/>
        <v>253393.37522880911</v>
      </c>
      <c r="T99" s="27">
        <f t="shared" ca="1" si="92"/>
        <v>282731.17908702756</v>
      </c>
      <c r="U99" s="27">
        <f t="shared" ca="1" si="92"/>
        <v>319110.91036539286</v>
      </c>
      <c r="V99" s="27">
        <f t="shared" ca="1" si="92"/>
        <v>368392.2179012571</v>
      </c>
      <c r="W99" s="27">
        <f t="shared" ca="1" si="92"/>
        <v>415416.84798265307</v>
      </c>
      <c r="X99" s="27">
        <f t="shared" ca="1" si="92"/>
        <v>470662.57248010946</v>
      </c>
      <c r="Y99" s="27">
        <f t="shared" ca="1" si="92"/>
        <v>540107.46304932877</v>
      </c>
      <c r="Z99" s="27">
        <f t="shared" ca="1" si="92"/>
        <v>598584.43007813289</v>
      </c>
      <c r="AA99" s="27">
        <f t="shared" ca="1" si="92"/>
        <v>685354.01877161127</v>
      </c>
      <c r="AB99" s="27">
        <f t="shared" ca="1" si="92"/>
        <v>798110.0169541341</v>
      </c>
      <c r="AC99" s="27">
        <f t="shared" ca="1" si="92"/>
        <v>892709.04960026441</v>
      </c>
      <c r="AD99" s="27">
        <f t="shared" ca="1" si="92"/>
        <v>993099.82395312411</v>
      </c>
      <c r="AE99" s="27">
        <f t="shared" ca="1" si="92"/>
        <v>1129122.4448032421</v>
      </c>
      <c r="AF99" s="27">
        <f t="shared" ca="1" si="92"/>
        <v>1263387.0135740468</v>
      </c>
    </row>
    <row r="100" spans="1:32" ht="18">
      <c r="A100" s="26">
        <v>90</v>
      </c>
      <c r="B100" s="27">
        <f t="shared" ca="1" si="68"/>
        <v>4394.0224028690891</v>
      </c>
      <c r="C100" s="27">
        <f t="shared" ref="C100:AF100" ca="1" si="93">($B$5+B100)*(1+_xlfn.NORM.INV(RAND(),0.12,0.02))</f>
        <v>9703.6953481485762</v>
      </c>
      <c r="D100" s="27">
        <f t="shared" ca="1" si="93"/>
        <v>15252.95308199301</v>
      </c>
      <c r="E100" s="27">
        <f t="shared" ca="1" si="93"/>
        <v>21577.405686108792</v>
      </c>
      <c r="F100" s="27">
        <f t="shared" ca="1" si="93"/>
        <v>28104.315622796814</v>
      </c>
      <c r="G100" s="27">
        <f t="shared" ca="1" si="93"/>
        <v>35633.277187128144</v>
      </c>
      <c r="H100" s="27">
        <f t="shared" ca="1" si="93"/>
        <v>42889.765368572167</v>
      </c>
      <c r="I100" s="27">
        <f t="shared" ca="1" si="93"/>
        <v>52293.867037068005</v>
      </c>
      <c r="J100" s="27">
        <f t="shared" ca="1" si="93"/>
        <v>61646.115343416684</v>
      </c>
      <c r="K100" s="27">
        <f t="shared" ca="1" si="93"/>
        <v>74351.030515677034</v>
      </c>
      <c r="L100" s="27">
        <f t="shared" ca="1" si="93"/>
        <v>87152.027676719488</v>
      </c>
      <c r="M100" s="27">
        <f t="shared" ca="1" si="93"/>
        <v>101281.86509448821</v>
      </c>
      <c r="N100" s="27">
        <f t="shared" ca="1" si="93"/>
        <v>116437.92121004555</v>
      </c>
      <c r="O100" s="27">
        <f t="shared" ca="1" si="93"/>
        <v>131232.40990951663</v>
      </c>
      <c r="P100" s="27">
        <f t="shared" ca="1" si="93"/>
        <v>150681.11149535008</v>
      </c>
      <c r="Q100" s="27">
        <f t="shared" ca="1" si="93"/>
        <v>168472.00380999793</v>
      </c>
      <c r="R100" s="27">
        <f t="shared" ca="1" si="93"/>
        <v>189429.46228931186</v>
      </c>
      <c r="S100" s="27">
        <f t="shared" ca="1" si="93"/>
        <v>213181.74665106926</v>
      </c>
      <c r="T100" s="27">
        <f t="shared" ca="1" si="93"/>
        <v>237836.16987905715</v>
      </c>
      <c r="U100" s="27">
        <f t="shared" ca="1" si="93"/>
        <v>270018.57599235501</v>
      </c>
      <c r="V100" s="27">
        <f t="shared" ca="1" si="93"/>
        <v>313153.21130666049</v>
      </c>
      <c r="W100" s="27">
        <f t="shared" ca="1" si="93"/>
        <v>348075.53563077835</v>
      </c>
      <c r="X100" s="27">
        <f t="shared" ca="1" si="93"/>
        <v>395787.39874239976</v>
      </c>
      <c r="Y100" s="27">
        <f t="shared" ca="1" si="93"/>
        <v>454594.60000635625</v>
      </c>
      <c r="Z100" s="27">
        <f t="shared" ca="1" si="93"/>
        <v>511946.90883446101</v>
      </c>
      <c r="AA100" s="27">
        <f t="shared" ca="1" si="93"/>
        <v>579247.391763994</v>
      </c>
      <c r="AB100" s="27">
        <f t="shared" ca="1" si="93"/>
        <v>666643.59356013488</v>
      </c>
      <c r="AC100" s="27">
        <f t="shared" ca="1" si="93"/>
        <v>751641.63668317581</v>
      </c>
      <c r="AD100" s="27">
        <f t="shared" ca="1" si="93"/>
        <v>849654.92169100943</v>
      </c>
      <c r="AE100" s="27">
        <f t="shared" ca="1" si="93"/>
        <v>932262.99883953936</v>
      </c>
      <c r="AF100" s="27">
        <f t="shared" ca="1" si="93"/>
        <v>1024790.5527930779</v>
      </c>
    </row>
    <row r="101" spans="1:32" ht="18">
      <c r="A101" s="26">
        <v>91</v>
      </c>
      <c r="B101" s="27">
        <f t="shared" ca="1" si="68"/>
        <v>4500.2095581491349</v>
      </c>
      <c r="C101" s="27">
        <f t="shared" ref="C101:AF101" ca="1" si="94">($B$5+B101)*(1+_xlfn.NORM.INV(RAND(),0.12,0.02))</f>
        <v>9283.9128245272914</v>
      </c>
      <c r="D101" s="27">
        <f t="shared" ca="1" si="94"/>
        <v>15090.364216250637</v>
      </c>
      <c r="E101" s="27">
        <f t="shared" ca="1" si="94"/>
        <v>20949.111730201821</v>
      </c>
      <c r="F101" s="27">
        <f t="shared" ca="1" si="94"/>
        <v>28145.435778721418</v>
      </c>
      <c r="G101" s="27">
        <f t="shared" ca="1" si="94"/>
        <v>36716.706098162671</v>
      </c>
      <c r="H101" s="27">
        <f t="shared" ca="1" si="94"/>
        <v>45684.029254835252</v>
      </c>
      <c r="I101" s="27">
        <f t="shared" ca="1" si="94"/>
        <v>57327.010101419881</v>
      </c>
      <c r="J101" s="27">
        <f t="shared" ca="1" si="94"/>
        <v>66170.545124596072</v>
      </c>
      <c r="K101" s="27">
        <f t="shared" ca="1" si="94"/>
        <v>78234.582522385856</v>
      </c>
      <c r="L101" s="27">
        <f t="shared" ca="1" si="94"/>
        <v>90425.227824453003</v>
      </c>
      <c r="M101" s="27">
        <f t="shared" ca="1" si="94"/>
        <v>104943.46550064026</v>
      </c>
      <c r="N101" s="27">
        <f t="shared" ca="1" si="94"/>
        <v>119348.85334296721</v>
      </c>
      <c r="O101" s="27">
        <f t="shared" ca="1" si="94"/>
        <v>133325.7721579122</v>
      </c>
      <c r="P101" s="27">
        <f t="shared" ca="1" si="94"/>
        <v>154952.45243768865</v>
      </c>
      <c r="Q101" s="27">
        <f t="shared" ca="1" si="94"/>
        <v>182647.98673019221</v>
      </c>
      <c r="R101" s="27">
        <f t="shared" ca="1" si="94"/>
        <v>204939.48063122021</v>
      </c>
      <c r="S101" s="27">
        <f t="shared" ca="1" si="94"/>
        <v>230291.78794103436</v>
      </c>
      <c r="T101" s="27">
        <f t="shared" ca="1" si="94"/>
        <v>261391.21316429856</v>
      </c>
      <c r="U101" s="27">
        <f t="shared" ca="1" si="94"/>
        <v>289597.62268625246</v>
      </c>
      <c r="V101" s="27">
        <f t="shared" ca="1" si="94"/>
        <v>337927.39303742326</v>
      </c>
      <c r="W101" s="27">
        <f t="shared" ca="1" si="94"/>
        <v>375659.37383784651</v>
      </c>
      <c r="X101" s="27">
        <f t="shared" ca="1" si="94"/>
        <v>411260.70143776061</v>
      </c>
      <c r="Y101" s="27">
        <f t="shared" ca="1" si="94"/>
        <v>464151.18368871167</v>
      </c>
      <c r="Z101" s="27">
        <f t="shared" ca="1" si="94"/>
        <v>518316.07201221806</v>
      </c>
      <c r="AA101" s="27">
        <f t="shared" ca="1" si="94"/>
        <v>585224.74483492738</v>
      </c>
      <c r="AB101" s="27">
        <f t="shared" ca="1" si="94"/>
        <v>652549.68270407012</v>
      </c>
      <c r="AC101" s="27">
        <f t="shared" ca="1" si="94"/>
        <v>729593.48602926079</v>
      </c>
      <c r="AD101" s="27">
        <f t="shared" ca="1" si="94"/>
        <v>822728.9220957834</v>
      </c>
      <c r="AE101" s="27">
        <f t="shared" ca="1" si="94"/>
        <v>942252.16689927492</v>
      </c>
      <c r="AF101" s="27">
        <f t="shared" ca="1" si="94"/>
        <v>1071972.4810778652</v>
      </c>
    </row>
    <row r="102" spans="1:32" ht="18">
      <c r="A102" s="26">
        <v>92</v>
      </c>
      <c r="B102" s="27">
        <f t="shared" ca="1" si="68"/>
        <v>4494.5246577913449</v>
      </c>
      <c r="C102" s="27">
        <f t="shared" ref="C102:AF102" ca="1" si="95">($B$5+B102)*(1+_xlfn.NORM.INV(RAND(),0.12,0.02))</f>
        <v>9486.9361029871652</v>
      </c>
      <c r="D102" s="27">
        <f t="shared" ca="1" si="95"/>
        <v>14915.047518203313</v>
      </c>
      <c r="E102" s="27">
        <f t="shared" ca="1" si="95"/>
        <v>21533.103734703895</v>
      </c>
      <c r="F102" s="27">
        <f t="shared" ca="1" si="95"/>
        <v>28574.936466463456</v>
      </c>
      <c r="G102" s="27">
        <f t="shared" ca="1" si="95"/>
        <v>36319.730068372737</v>
      </c>
      <c r="H102" s="27">
        <f t="shared" ca="1" si="95"/>
        <v>44699.941016742079</v>
      </c>
      <c r="I102" s="27">
        <f t="shared" ca="1" si="95"/>
        <v>55677.601565343779</v>
      </c>
      <c r="J102" s="27">
        <f t="shared" ca="1" si="95"/>
        <v>66361.30197652262</v>
      </c>
      <c r="K102" s="27">
        <f t="shared" ca="1" si="95"/>
        <v>76778.830798829018</v>
      </c>
      <c r="L102" s="27">
        <f t="shared" ca="1" si="95"/>
        <v>90144.950013113863</v>
      </c>
      <c r="M102" s="27">
        <f t="shared" ca="1" si="95"/>
        <v>103053.62211372383</v>
      </c>
      <c r="N102" s="27">
        <f t="shared" ca="1" si="95"/>
        <v>120907.0814671463</v>
      </c>
      <c r="O102" s="27">
        <f t="shared" ca="1" si="95"/>
        <v>135434.97960232824</v>
      </c>
      <c r="P102" s="27">
        <f t="shared" ca="1" si="95"/>
        <v>157556.21003969584</v>
      </c>
      <c r="Q102" s="27">
        <f t="shared" ca="1" si="95"/>
        <v>181593.93078198694</v>
      </c>
      <c r="R102" s="27">
        <f t="shared" ca="1" si="95"/>
        <v>203542.11760860789</v>
      </c>
      <c r="S102" s="27">
        <f t="shared" ca="1" si="95"/>
        <v>225515.99151062212</v>
      </c>
      <c r="T102" s="27">
        <f t="shared" ca="1" si="95"/>
        <v>260904.78480854223</v>
      </c>
      <c r="U102" s="27">
        <f t="shared" ca="1" si="95"/>
        <v>295042.23846927029</v>
      </c>
      <c r="V102" s="27">
        <f t="shared" ca="1" si="95"/>
        <v>321465.11278932943</v>
      </c>
      <c r="W102" s="27">
        <f t="shared" ca="1" si="95"/>
        <v>374055.56269788765</v>
      </c>
      <c r="X102" s="27">
        <f t="shared" ca="1" si="95"/>
        <v>404789.98741633486</v>
      </c>
      <c r="Y102" s="27">
        <f t="shared" ca="1" si="95"/>
        <v>457437.85465368384</v>
      </c>
      <c r="Z102" s="27">
        <f t="shared" ca="1" si="95"/>
        <v>524064.19287219743</v>
      </c>
      <c r="AA102" s="27">
        <f t="shared" ca="1" si="95"/>
        <v>596049.14852404513</v>
      </c>
      <c r="AB102" s="27">
        <f t="shared" ca="1" si="95"/>
        <v>676249.7401951059</v>
      </c>
      <c r="AC102" s="27">
        <f t="shared" ca="1" si="95"/>
        <v>767083.61129720788</v>
      </c>
      <c r="AD102" s="27">
        <f t="shared" ca="1" si="95"/>
        <v>857217.91176534188</v>
      </c>
      <c r="AE102" s="27">
        <f t="shared" ca="1" si="95"/>
        <v>966669.19864597253</v>
      </c>
      <c r="AF102" s="27">
        <f t="shared" ca="1" si="95"/>
        <v>1078258.7940671863</v>
      </c>
    </row>
    <row r="103" spans="1:32" ht="18">
      <c r="A103" s="26">
        <v>93</v>
      </c>
      <c r="B103" s="27">
        <f t="shared" ca="1" si="68"/>
        <v>4418.2210024172546</v>
      </c>
      <c r="C103" s="27">
        <f t="shared" ref="C103:AF103" ca="1" si="96">($B$5+B103)*(1+_xlfn.NORM.INV(RAND(),0.12,0.02))</f>
        <v>9517.8787540025478</v>
      </c>
      <c r="D103" s="27">
        <f t="shared" ca="1" si="96"/>
        <v>14956.104713044162</v>
      </c>
      <c r="E103" s="27">
        <f t="shared" ca="1" si="96"/>
        <v>20752.398893810885</v>
      </c>
      <c r="F103" s="27">
        <f t="shared" ca="1" si="96"/>
        <v>27783.58565067434</v>
      </c>
      <c r="G103" s="27">
        <f t="shared" ca="1" si="96"/>
        <v>35955.367513555015</v>
      </c>
      <c r="H103" s="27">
        <f t="shared" ca="1" si="96"/>
        <v>45016.540039340951</v>
      </c>
      <c r="I103" s="27">
        <f t="shared" ca="1" si="96"/>
        <v>56142.044592180886</v>
      </c>
      <c r="J103" s="27">
        <f t="shared" ca="1" si="96"/>
        <v>68668.96277447966</v>
      </c>
      <c r="K103" s="27">
        <f t="shared" ca="1" si="96"/>
        <v>83474.274944840057</v>
      </c>
      <c r="L103" s="27">
        <f t="shared" ca="1" si="96"/>
        <v>96186.653557560829</v>
      </c>
      <c r="M103" s="27">
        <f t="shared" ca="1" si="96"/>
        <v>113309.33956522189</v>
      </c>
      <c r="N103" s="27">
        <f t="shared" ca="1" si="96"/>
        <v>127894.89107444238</v>
      </c>
      <c r="O103" s="27">
        <f t="shared" ca="1" si="96"/>
        <v>146510.20120759349</v>
      </c>
      <c r="P103" s="27">
        <f t="shared" ca="1" si="96"/>
        <v>165913.11536971095</v>
      </c>
      <c r="Q103" s="27">
        <f t="shared" ca="1" si="96"/>
        <v>190493.16624933953</v>
      </c>
      <c r="R103" s="27">
        <f t="shared" ca="1" si="96"/>
        <v>215506.83835597514</v>
      </c>
      <c r="S103" s="27">
        <f t="shared" ca="1" si="96"/>
        <v>240528.10159422268</v>
      </c>
      <c r="T103" s="27">
        <f t="shared" ca="1" si="96"/>
        <v>278122.15030621289</v>
      </c>
      <c r="U103" s="27">
        <f t="shared" ca="1" si="96"/>
        <v>317219.15440479841</v>
      </c>
      <c r="V103" s="27">
        <f t="shared" ca="1" si="96"/>
        <v>363615.3733724092</v>
      </c>
      <c r="W103" s="27">
        <f t="shared" ca="1" si="96"/>
        <v>414037.45193482074</v>
      </c>
      <c r="X103" s="27">
        <f t="shared" ca="1" si="96"/>
        <v>467851.33783466747</v>
      </c>
      <c r="Y103" s="27">
        <f t="shared" ca="1" si="96"/>
        <v>537535.69385382719</v>
      </c>
      <c r="Z103" s="27">
        <f t="shared" ca="1" si="96"/>
        <v>594813.65929278231</v>
      </c>
      <c r="AA103" s="27">
        <f t="shared" ca="1" si="96"/>
        <v>662402.08379698067</v>
      </c>
      <c r="AB103" s="27">
        <f t="shared" ca="1" si="96"/>
        <v>748905.11191306682</v>
      </c>
      <c r="AC103" s="27">
        <f t="shared" ca="1" si="96"/>
        <v>855669.22547163593</v>
      </c>
      <c r="AD103" s="27">
        <f t="shared" ca="1" si="96"/>
        <v>959595.14721764415</v>
      </c>
      <c r="AE103" s="27">
        <f t="shared" ca="1" si="96"/>
        <v>1111737.7635662439</v>
      </c>
      <c r="AF103" s="27">
        <f t="shared" ca="1" si="96"/>
        <v>1219674.7918396646</v>
      </c>
    </row>
    <row r="104" spans="1:32" ht="18">
      <c r="A104" s="26">
        <v>94</v>
      </c>
      <c r="B104" s="27">
        <f t="shared" ca="1" si="68"/>
        <v>4432.4289326056405</v>
      </c>
      <c r="C104" s="27">
        <f t="shared" ref="C104:AF104" ca="1" si="97">($B$5+B104)*(1+_xlfn.NORM.INV(RAND(),0.12,0.02))</f>
        <v>9708.5821551390254</v>
      </c>
      <c r="D104" s="27">
        <f t="shared" ca="1" si="97"/>
        <v>15482.410949791396</v>
      </c>
      <c r="E104" s="27">
        <f t="shared" ca="1" si="97"/>
        <v>22313.118486545143</v>
      </c>
      <c r="F104" s="27">
        <f t="shared" ca="1" si="97"/>
        <v>29228.626857764386</v>
      </c>
      <c r="G104" s="27">
        <f t="shared" ca="1" si="97"/>
        <v>36584.615247700916</v>
      </c>
      <c r="H104" s="27">
        <f t="shared" ca="1" si="97"/>
        <v>43574.343802013005</v>
      </c>
      <c r="I104" s="27">
        <f t="shared" ca="1" si="97"/>
        <v>51760.974092461736</v>
      </c>
      <c r="J104" s="27">
        <f t="shared" ca="1" si="97"/>
        <v>62314.61709713233</v>
      </c>
      <c r="K104" s="27">
        <f t="shared" ca="1" si="97"/>
        <v>72249.794506300634</v>
      </c>
      <c r="L104" s="27">
        <f t="shared" ca="1" si="97"/>
        <v>86859.089516666936</v>
      </c>
      <c r="M104" s="27">
        <f t="shared" ca="1" si="97"/>
        <v>98983.144562012152</v>
      </c>
      <c r="N104" s="27">
        <f t="shared" ca="1" si="97"/>
        <v>119047.59151762135</v>
      </c>
      <c r="O104" s="27">
        <f t="shared" ca="1" si="97"/>
        <v>136241.47245330305</v>
      </c>
      <c r="P104" s="27">
        <f t="shared" ca="1" si="97"/>
        <v>154842.43826561209</v>
      </c>
      <c r="Q104" s="27">
        <f t="shared" ca="1" si="97"/>
        <v>181558.23271536929</v>
      </c>
      <c r="R104" s="27">
        <f t="shared" ca="1" si="97"/>
        <v>205215.99809490939</v>
      </c>
      <c r="S104" s="27">
        <f t="shared" ca="1" si="97"/>
        <v>232849.75993363862</v>
      </c>
      <c r="T104" s="27">
        <f t="shared" ca="1" si="97"/>
        <v>264534.3460043713</v>
      </c>
      <c r="U104" s="27">
        <f t="shared" ca="1" si="97"/>
        <v>297792.583218713</v>
      </c>
      <c r="V104" s="27">
        <f t="shared" ca="1" si="97"/>
        <v>342356.47852462193</v>
      </c>
      <c r="W104" s="27">
        <f t="shared" ca="1" si="97"/>
        <v>377280.7508139062</v>
      </c>
      <c r="X104" s="27">
        <f t="shared" ca="1" si="97"/>
        <v>425333.42912778328</v>
      </c>
      <c r="Y104" s="27">
        <f t="shared" ca="1" si="97"/>
        <v>476229.35864069214</v>
      </c>
      <c r="Z104" s="27">
        <f t="shared" ca="1" si="97"/>
        <v>523188.93259414798</v>
      </c>
      <c r="AA104" s="27">
        <f t="shared" ca="1" si="97"/>
        <v>597725.84567092836</v>
      </c>
      <c r="AB104" s="27">
        <f t="shared" ca="1" si="97"/>
        <v>679627.69419884495</v>
      </c>
      <c r="AC104" s="27">
        <f t="shared" ca="1" si="97"/>
        <v>775919.30931634724</v>
      </c>
      <c r="AD104" s="27">
        <f t="shared" ca="1" si="97"/>
        <v>873400.01901453501</v>
      </c>
      <c r="AE104" s="27">
        <f t="shared" ca="1" si="97"/>
        <v>984630.74982952815</v>
      </c>
      <c r="AF104" s="27">
        <f t="shared" ca="1" si="97"/>
        <v>1131084.9874229894</v>
      </c>
    </row>
    <row r="105" spans="1:32" ht="18">
      <c r="A105" s="26">
        <v>95</v>
      </c>
      <c r="B105" s="27">
        <f t="shared" ca="1" si="68"/>
        <v>4566.1607284677621</v>
      </c>
      <c r="C105" s="27">
        <f t="shared" ref="C105:AF105" ca="1" si="98">($B$5+B105)*(1+_xlfn.NORM.INV(RAND(),0.12,0.02))</f>
        <v>9709.3587770488357</v>
      </c>
      <c r="D105" s="27">
        <f t="shared" ca="1" si="98"/>
        <v>15950.705693199596</v>
      </c>
      <c r="E105" s="27">
        <f t="shared" ca="1" si="98"/>
        <v>21485.481660061127</v>
      </c>
      <c r="F105" s="27">
        <f t="shared" ca="1" si="98"/>
        <v>28109.855663182836</v>
      </c>
      <c r="G105" s="27">
        <f t="shared" ca="1" si="98"/>
        <v>36630.445547757554</v>
      </c>
      <c r="H105" s="27">
        <f t="shared" ca="1" si="98"/>
        <v>44404.128483051143</v>
      </c>
      <c r="I105" s="27">
        <f t="shared" ca="1" si="98"/>
        <v>53948.591536787077</v>
      </c>
      <c r="J105" s="27">
        <f t="shared" ca="1" si="98"/>
        <v>65304.46784692572</v>
      </c>
      <c r="K105" s="27">
        <f t="shared" ca="1" si="98"/>
        <v>76245.202835435179</v>
      </c>
      <c r="L105" s="27">
        <f t="shared" ca="1" si="98"/>
        <v>91233.272330069944</v>
      </c>
      <c r="M105" s="27">
        <f t="shared" ca="1" si="98"/>
        <v>104759.78376522078</v>
      </c>
      <c r="N105" s="27">
        <f t="shared" ca="1" si="98"/>
        <v>124332.83809250285</v>
      </c>
      <c r="O105" s="27">
        <f t="shared" ca="1" si="98"/>
        <v>144300.06874198865</v>
      </c>
      <c r="P105" s="27">
        <f t="shared" ca="1" si="98"/>
        <v>168395.80177125274</v>
      </c>
      <c r="Q105" s="27">
        <f t="shared" ca="1" si="98"/>
        <v>198091.64504225776</v>
      </c>
      <c r="R105" s="27">
        <f t="shared" ca="1" si="98"/>
        <v>230787.97279323224</v>
      </c>
      <c r="S105" s="27">
        <f t="shared" ca="1" si="98"/>
        <v>267937.57685956196</v>
      </c>
      <c r="T105" s="27">
        <f t="shared" ca="1" si="98"/>
        <v>297546.39422362059</v>
      </c>
      <c r="U105" s="27">
        <f t="shared" ca="1" si="98"/>
        <v>333014.13444954663</v>
      </c>
      <c r="V105" s="27">
        <f t="shared" ca="1" si="98"/>
        <v>378722.76697741187</v>
      </c>
      <c r="W105" s="27">
        <f t="shared" ca="1" si="98"/>
        <v>417503.73616989667</v>
      </c>
      <c r="X105" s="27">
        <f t="shared" ca="1" si="98"/>
        <v>479729.59209605615</v>
      </c>
      <c r="Y105" s="27">
        <f t="shared" ca="1" si="98"/>
        <v>545449.64888162783</v>
      </c>
      <c r="Z105" s="27">
        <f t="shared" ca="1" si="98"/>
        <v>625370.03035520646</v>
      </c>
      <c r="AA105" s="27">
        <f t="shared" ca="1" si="98"/>
        <v>708012.83282773267</v>
      </c>
      <c r="AB105" s="27">
        <f t="shared" ca="1" si="98"/>
        <v>786596.73122146539</v>
      </c>
      <c r="AC105" s="27">
        <f t="shared" ca="1" si="98"/>
        <v>898897.98212828673</v>
      </c>
      <c r="AD105" s="27">
        <f t="shared" ca="1" si="98"/>
        <v>1009221.8265368206</v>
      </c>
      <c r="AE105" s="27">
        <f t="shared" ca="1" si="98"/>
        <v>1162334.3265298139</v>
      </c>
      <c r="AF105" s="27">
        <f t="shared" ca="1" si="98"/>
        <v>1284161.4576029673</v>
      </c>
    </row>
    <row r="106" spans="1:32" ht="18">
      <c r="A106" s="26">
        <v>96</v>
      </c>
      <c r="B106" s="27">
        <f t="shared" ca="1" si="68"/>
        <v>4420.6360615055382</v>
      </c>
      <c r="C106" s="27">
        <f t="shared" ref="C106:AF106" ca="1" si="99">($B$5+B106)*(1+_xlfn.NORM.INV(RAND(),0.12,0.02))</f>
        <v>9303.4251371289665</v>
      </c>
      <c r="D106" s="27">
        <f t="shared" ca="1" si="99"/>
        <v>14646.559950359209</v>
      </c>
      <c r="E106" s="27">
        <f t="shared" ca="1" si="99"/>
        <v>20700.118840674364</v>
      </c>
      <c r="F106" s="27">
        <f t="shared" ca="1" si="99"/>
        <v>27808.460107129744</v>
      </c>
      <c r="G106" s="27">
        <f t="shared" ca="1" si="99"/>
        <v>35574.352498366708</v>
      </c>
      <c r="H106" s="27">
        <f t="shared" ca="1" si="99"/>
        <v>45487.916468843723</v>
      </c>
      <c r="I106" s="27">
        <f t="shared" ca="1" si="99"/>
        <v>54468.210035690739</v>
      </c>
      <c r="J106" s="27">
        <f t="shared" ca="1" si="99"/>
        <v>65337.232846844679</v>
      </c>
      <c r="K106" s="27">
        <f t="shared" ca="1" si="99"/>
        <v>77236.240661949822</v>
      </c>
      <c r="L106" s="27">
        <f t="shared" ca="1" si="99"/>
        <v>92984.162291734232</v>
      </c>
      <c r="M106" s="27">
        <f t="shared" ca="1" si="99"/>
        <v>110588.61268255475</v>
      </c>
      <c r="N106" s="27">
        <f t="shared" ca="1" si="99"/>
        <v>130208.86410837428</v>
      </c>
      <c r="O106" s="27">
        <f t="shared" ca="1" si="99"/>
        <v>145779.45562235502</v>
      </c>
      <c r="P106" s="27">
        <f t="shared" ca="1" si="99"/>
        <v>165944.27714772421</v>
      </c>
      <c r="Q106" s="27">
        <f t="shared" ca="1" si="99"/>
        <v>193046.38100880457</v>
      </c>
      <c r="R106" s="27">
        <f t="shared" ca="1" si="99"/>
        <v>222421.31488874345</v>
      </c>
      <c r="S106" s="27">
        <f t="shared" ca="1" si="99"/>
        <v>252044.0583823979</v>
      </c>
      <c r="T106" s="27">
        <f t="shared" ca="1" si="99"/>
        <v>287136.95182252245</v>
      </c>
      <c r="U106" s="27">
        <f t="shared" ca="1" si="99"/>
        <v>331861.53885991377</v>
      </c>
      <c r="V106" s="27">
        <f t="shared" ca="1" si="99"/>
        <v>378666.50509894855</v>
      </c>
      <c r="W106" s="27">
        <f t="shared" ca="1" si="99"/>
        <v>427942.31411284831</v>
      </c>
      <c r="X106" s="27">
        <f t="shared" ca="1" si="99"/>
        <v>465349.37265276728</v>
      </c>
      <c r="Y106" s="27">
        <f t="shared" ca="1" si="99"/>
        <v>534053.78956931189</v>
      </c>
      <c r="Z106" s="27">
        <f t="shared" ca="1" si="99"/>
        <v>574144.99548291753</v>
      </c>
      <c r="AA106" s="27">
        <f t="shared" ca="1" si="99"/>
        <v>643135.15960857214</v>
      </c>
      <c r="AB106" s="27">
        <f t="shared" ca="1" si="99"/>
        <v>717680.19126487186</v>
      </c>
      <c r="AC106" s="27">
        <f t="shared" ca="1" si="99"/>
        <v>810794.1447029413</v>
      </c>
      <c r="AD106" s="27">
        <f t="shared" ca="1" si="99"/>
        <v>915675.19465581572</v>
      </c>
      <c r="AE106" s="27">
        <f t="shared" ca="1" si="99"/>
        <v>1024509.4186921335</v>
      </c>
      <c r="AF106" s="27">
        <f t="shared" ca="1" si="99"/>
        <v>1154379.7480783241</v>
      </c>
    </row>
    <row r="107" spans="1:32" ht="18">
      <c r="A107" s="26">
        <v>97</v>
      </c>
      <c r="B107" s="27">
        <f t="shared" ca="1" si="68"/>
        <v>4561.6825617373615</v>
      </c>
      <c r="C107" s="27">
        <f t="shared" ref="C107:AF107" ca="1" si="100">($B$5+B107)*(1+_xlfn.NORM.INV(RAND(),0.12,0.02))</f>
        <v>9685.9001244929041</v>
      </c>
      <c r="D107" s="27">
        <f t="shared" ca="1" si="100"/>
        <v>15389.231121085671</v>
      </c>
      <c r="E107" s="27">
        <f t="shared" ca="1" si="100"/>
        <v>21541.810750068969</v>
      </c>
      <c r="F107" s="27">
        <f t="shared" ca="1" si="100"/>
        <v>28790.131556991608</v>
      </c>
      <c r="G107" s="27">
        <f t="shared" ca="1" si="100"/>
        <v>36858.305064110144</v>
      </c>
      <c r="H107" s="27">
        <f t="shared" ca="1" si="100"/>
        <v>45038.990610146306</v>
      </c>
      <c r="I107" s="27">
        <f t="shared" ca="1" si="100"/>
        <v>55232.435007473534</v>
      </c>
      <c r="J107" s="27">
        <f t="shared" ca="1" si="100"/>
        <v>66752.100770844496</v>
      </c>
      <c r="K107" s="27">
        <f t="shared" ca="1" si="100"/>
        <v>80636.809447846288</v>
      </c>
      <c r="L107" s="27">
        <f t="shared" ca="1" si="100"/>
        <v>95302.155727522448</v>
      </c>
      <c r="M107" s="27">
        <f t="shared" ca="1" si="100"/>
        <v>112649.54937783552</v>
      </c>
      <c r="N107" s="27">
        <f t="shared" ca="1" si="100"/>
        <v>129542.82104108235</v>
      </c>
      <c r="O107" s="27">
        <f t="shared" ca="1" si="100"/>
        <v>150595.04055791241</v>
      </c>
      <c r="P107" s="27">
        <f t="shared" ca="1" si="100"/>
        <v>169445.92749155188</v>
      </c>
      <c r="Q107" s="27">
        <f t="shared" ca="1" si="100"/>
        <v>196845.1427410426</v>
      </c>
      <c r="R107" s="27">
        <f t="shared" ca="1" si="100"/>
        <v>223261.50140286738</v>
      </c>
      <c r="S107" s="27">
        <f t="shared" ca="1" si="100"/>
        <v>256481.00809402007</v>
      </c>
      <c r="T107" s="27">
        <f t="shared" ca="1" si="100"/>
        <v>291172.42169281957</v>
      </c>
      <c r="U107" s="27">
        <f t="shared" ca="1" si="100"/>
        <v>330574.07575301366</v>
      </c>
      <c r="V107" s="27">
        <f t="shared" ca="1" si="100"/>
        <v>379513.34562607919</v>
      </c>
      <c r="W107" s="27">
        <f t="shared" ca="1" si="100"/>
        <v>430786.30385488976</v>
      </c>
      <c r="X107" s="27">
        <f t="shared" ca="1" si="100"/>
        <v>485370.53230650793</v>
      </c>
      <c r="Y107" s="27">
        <f t="shared" ca="1" si="100"/>
        <v>542825.91500092577</v>
      </c>
      <c r="Z107" s="27">
        <f t="shared" ca="1" si="100"/>
        <v>608904.77159834479</v>
      </c>
      <c r="AA107" s="27">
        <f t="shared" ca="1" si="100"/>
        <v>665528.51186812704</v>
      </c>
      <c r="AB107" s="27">
        <f t="shared" ca="1" si="100"/>
        <v>716010.09391882166</v>
      </c>
      <c r="AC107" s="27">
        <f t="shared" ca="1" si="100"/>
        <v>822530.34787787858</v>
      </c>
      <c r="AD107" s="27">
        <f t="shared" ca="1" si="100"/>
        <v>942950.60095782718</v>
      </c>
      <c r="AE107" s="27">
        <f t="shared" ca="1" si="100"/>
        <v>1052662.5498785276</v>
      </c>
      <c r="AF107" s="27">
        <f t="shared" ca="1" si="100"/>
        <v>1184303.4515226525</v>
      </c>
    </row>
    <row r="108" spans="1:32" ht="18">
      <c r="A108" s="26">
        <v>98</v>
      </c>
      <c r="B108" s="27">
        <f t="shared" ca="1" si="68"/>
        <v>4416.0283102202247</v>
      </c>
      <c r="C108" s="27">
        <f t="shared" ref="C108:AF108" ca="1" si="101">($B$5+B108)*(1+_xlfn.NORM.INV(RAND(),0.12,0.02))</f>
        <v>9566.8758311022575</v>
      </c>
      <c r="D108" s="27">
        <f t="shared" ca="1" si="101"/>
        <v>15305.56619040075</v>
      </c>
      <c r="E108" s="27">
        <f t="shared" ca="1" si="101"/>
        <v>21345.257182176272</v>
      </c>
      <c r="F108" s="27">
        <f t="shared" ca="1" si="101"/>
        <v>28663.445911247763</v>
      </c>
      <c r="G108" s="27">
        <f t="shared" ca="1" si="101"/>
        <v>37393.606063255953</v>
      </c>
      <c r="H108" s="27">
        <f t="shared" ca="1" si="101"/>
        <v>45836.137899365785</v>
      </c>
      <c r="I108" s="27">
        <f t="shared" ca="1" si="101"/>
        <v>55605.228921847338</v>
      </c>
      <c r="J108" s="27">
        <f t="shared" ca="1" si="101"/>
        <v>67787.140901150939</v>
      </c>
      <c r="K108" s="27">
        <f t="shared" ca="1" si="101"/>
        <v>78871.763909067799</v>
      </c>
      <c r="L108" s="27">
        <f t="shared" ca="1" si="101"/>
        <v>92579.631939946674</v>
      </c>
      <c r="M108" s="27">
        <f t="shared" ca="1" si="101"/>
        <v>108565.20978076597</v>
      </c>
      <c r="N108" s="27">
        <f t="shared" ca="1" si="101"/>
        <v>126327.82632485316</v>
      </c>
      <c r="O108" s="27">
        <f t="shared" ca="1" si="101"/>
        <v>150706.44724842403</v>
      </c>
      <c r="P108" s="27">
        <f t="shared" ca="1" si="101"/>
        <v>170486.92783300334</v>
      </c>
      <c r="Q108" s="27">
        <f t="shared" ca="1" si="101"/>
        <v>197883.25024580496</v>
      </c>
      <c r="R108" s="27">
        <f t="shared" ca="1" si="101"/>
        <v>233071.10513276461</v>
      </c>
      <c r="S108" s="27">
        <f t="shared" ca="1" si="101"/>
        <v>266418.24423633178</v>
      </c>
      <c r="T108" s="27">
        <f t="shared" ca="1" si="101"/>
        <v>307335.60237256449</v>
      </c>
      <c r="U108" s="27">
        <f t="shared" ca="1" si="101"/>
        <v>354472.90567275416</v>
      </c>
      <c r="V108" s="27">
        <f t="shared" ca="1" si="101"/>
        <v>410746.83043166931</v>
      </c>
      <c r="W108" s="27">
        <f t="shared" ca="1" si="101"/>
        <v>456557.09048711415</v>
      </c>
      <c r="X108" s="27">
        <f t="shared" ca="1" si="101"/>
        <v>513713.8549000934</v>
      </c>
      <c r="Y108" s="27">
        <f t="shared" ca="1" si="101"/>
        <v>583470.21120128676</v>
      </c>
      <c r="Z108" s="27">
        <f t="shared" ca="1" si="101"/>
        <v>668896.47063198336</v>
      </c>
      <c r="AA108" s="27">
        <f t="shared" ca="1" si="101"/>
        <v>758158.30040558951</v>
      </c>
      <c r="AB108" s="27">
        <f t="shared" ca="1" si="101"/>
        <v>857906.23932114244</v>
      </c>
      <c r="AC108" s="27">
        <f t="shared" ca="1" si="101"/>
        <v>917339.55877714045</v>
      </c>
      <c r="AD108" s="27">
        <f t="shared" ca="1" si="101"/>
        <v>1055881.0365270087</v>
      </c>
      <c r="AE108" s="27">
        <f t="shared" ca="1" si="101"/>
        <v>1191315.0176609582</v>
      </c>
      <c r="AF108" s="27">
        <f t="shared" ca="1" si="101"/>
        <v>1320491.7059574132</v>
      </c>
    </row>
    <row r="109" spans="1:32" ht="18">
      <c r="A109" s="26">
        <v>99</v>
      </c>
      <c r="B109" s="27">
        <f t="shared" ca="1" si="68"/>
        <v>4395.3319894514889</v>
      </c>
      <c r="C109" s="27">
        <f t="shared" ref="C109:AF109" ca="1" si="102">($B$5+B109)*(1+_xlfn.NORM.INV(RAND(),0.12,0.02))</f>
        <v>9314.0813950672218</v>
      </c>
      <c r="D109" s="27">
        <f t="shared" ca="1" si="102"/>
        <v>14618.868255956315</v>
      </c>
      <c r="E109" s="27">
        <f t="shared" ca="1" si="102"/>
        <v>20617.269870845317</v>
      </c>
      <c r="F109" s="27">
        <f t="shared" ca="1" si="102"/>
        <v>27690.214155106743</v>
      </c>
      <c r="G109" s="27">
        <f t="shared" ca="1" si="102"/>
        <v>34512.365670261897</v>
      </c>
      <c r="H109" s="27">
        <f t="shared" ca="1" si="102"/>
        <v>42520.770656530884</v>
      </c>
      <c r="I109" s="27">
        <f t="shared" ca="1" si="102"/>
        <v>50160.366326276329</v>
      </c>
      <c r="J109" s="27">
        <f t="shared" ca="1" si="102"/>
        <v>59874.245998315164</v>
      </c>
      <c r="K109" s="27">
        <f t="shared" ca="1" si="102"/>
        <v>72776.650724855412</v>
      </c>
      <c r="L109" s="27">
        <f t="shared" ca="1" si="102"/>
        <v>83751.695106405619</v>
      </c>
      <c r="M109" s="27">
        <f t="shared" ca="1" si="102"/>
        <v>100181.88091264894</v>
      </c>
      <c r="N109" s="27">
        <f t="shared" ca="1" si="102"/>
        <v>113086.77316948399</v>
      </c>
      <c r="O109" s="27">
        <f t="shared" ca="1" si="102"/>
        <v>130640.28058712964</v>
      </c>
      <c r="P109" s="27">
        <f t="shared" ca="1" si="102"/>
        <v>149900.7444723472</v>
      </c>
      <c r="Q109" s="27">
        <f t="shared" ca="1" si="102"/>
        <v>170857.74465301874</v>
      </c>
      <c r="R109" s="27">
        <f t="shared" ca="1" si="102"/>
        <v>197889.58915101908</v>
      </c>
      <c r="S109" s="27">
        <f t="shared" ca="1" si="102"/>
        <v>229728.96975606898</v>
      </c>
      <c r="T109" s="27">
        <f t="shared" ca="1" si="102"/>
        <v>252753.4992259327</v>
      </c>
      <c r="U109" s="27">
        <f t="shared" ca="1" si="102"/>
        <v>286210.47003662807</v>
      </c>
      <c r="V109" s="27">
        <f t="shared" ca="1" si="102"/>
        <v>328057.19354987744</v>
      </c>
      <c r="W109" s="27">
        <f t="shared" ca="1" si="102"/>
        <v>374157.72110316332</v>
      </c>
      <c r="X109" s="27">
        <f t="shared" ca="1" si="102"/>
        <v>409545.6989607588</v>
      </c>
      <c r="Y109" s="27">
        <f t="shared" ca="1" si="102"/>
        <v>456781.4385546816</v>
      </c>
      <c r="Z109" s="27">
        <f t="shared" ca="1" si="102"/>
        <v>505028.61769310402</v>
      </c>
      <c r="AA109" s="27">
        <f t="shared" ca="1" si="102"/>
        <v>568713.82605053135</v>
      </c>
      <c r="AB109" s="27">
        <f t="shared" ca="1" si="102"/>
        <v>641620.19546029472</v>
      </c>
      <c r="AC109" s="27">
        <f t="shared" ca="1" si="102"/>
        <v>730863.87147766049</v>
      </c>
      <c r="AD109" s="27">
        <f t="shared" ca="1" si="102"/>
        <v>840331.77532697434</v>
      </c>
      <c r="AE109" s="27">
        <f t="shared" ca="1" si="102"/>
        <v>983145.09212367435</v>
      </c>
      <c r="AF109" s="27">
        <f t="shared" ca="1" si="102"/>
        <v>1074498.0540893597</v>
      </c>
    </row>
    <row r="110" spans="1:32" ht="18">
      <c r="A110" s="26">
        <v>100</v>
      </c>
      <c r="B110" s="27">
        <f t="shared" ca="1" si="68"/>
        <v>4482.2878811226055</v>
      </c>
      <c r="C110" s="27">
        <f t="shared" ref="C110:AF110" ca="1" si="103">($B$5+B110)*(1+_xlfn.NORM.INV(RAND(),0.12,0.02))</f>
        <v>9238.5705464491293</v>
      </c>
      <c r="D110" s="27">
        <f t="shared" ca="1" si="103"/>
        <v>14545.998177183534</v>
      </c>
      <c r="E110" s="27">
        <f t="shared" ca="1" si="103"/>
        <v>20434.654069986256</v>
      </c>
      <c r="F110" s="27">
        <f t="shared" ca="1" si="103"/>
        <v>26896.621154507953</v>
      </c>
      <c r="G110" s="27">
        <f t="shared" ca="1" si="103"/>
        <v>34525.680786263641</v>
      </c>
      <c r="H110" s="27">
        <f t="shared" ca="1" si="103"/>
        <v>43117.233277798761</v>
      </c>
      <c r="I110" s="27">
        <f t="shared" ca="1" si="103"/>
        <v>52047.453121362079</v>
      </c>
      <c r="J110" s="27">
        <f t="shared" ca="1" si="103"/>
        <v>63435.520614289642</v>
      </c>
      <c r="K110" s="27">
        <f t="shared" ca="1" si="103"/>
        <v>73859.358523597111</v>
      </c>
      <c r="L110" s="27">
        <f t="shared" ca="1" si="103"/>
        <v>88973.998625519467</v>
      </c>
      <c r="M110" s="27">
        <f t="shared" ca="1" si="103"/>
        <v>102288.17820849884</v>
      </c>
      <c r="N110" s="27">
        <f t="shared" ca="1" si="103"/>
        <v>120082.97655526809</v>
      </c>
      <c r="O110" s="27">
        <f t="shared" ca="1" si="103"/>
        <v>140621.26299778168</v>
      </c>
      <c r="P110" s="27">
        <f t="shared" ca="1" si="103"/>
        <v>162357.98774816497</v>
      </c>
      <c r="Q110" s="27">
        <f t="shared" ca="1" si="103"/>
        <v>184849.32804089089</v>
      </c>
      <c r="R110" s="27">
        <f t="shared" ca="1" si="103"/>
        <v>214086.61862095364</v>
      </c>
      <c r="S110" s="27">
        <f t="shared" ca="1" si="103"/>
        <v>237224.47626521467</v>
      </c>
      <c r="T110" s="27">
        <f t="shared" ca="1" si="103"/>
        <v>270523.73141842202</v>
      </c>
      <c r="U110" s="27">
        <f t="shared" ca="1" si="103"/>
        <v>302338.0046799772</v>
      </c>
      <c r="V110" s="27">
        <f t="shared" ca="1" si="103"/>
        <v>343066.25233271433</v>
      </c>
      <c r="W110" s="27">
        <f t="shared" ca="1" si="103"/>
        <v>386944.38972679421</v>
      </c>
      <c r="X110" s="27">
        <f t="shared" ca="1" si="103"/>
        <v>438280.91679059144</v>
      </c>
      <c r="Y110" s="27">
        <f t="shared" ca="1" si="103"/>
        <v>500967.10420662561</v>
      </c>
      <c r="Z110" s="27">
        <f t="shared" ca="1" si="103"/>
        <v>569657.10122080822</v>
      </c>
      <c r="AA110" s="27">
        <f t="shared" ca="1" si="103"/>
        <v>659496.80846772308</v>
      </c>
      <c r="AB110" s="27">
        <f t="shared" ca="1" si="103"/>
        <v>739325.11386277329</v>
      </c>
      <c r="AC110" s="27">
        <f t="shared" ca="1" si="103"/>
        <v>852897.27595583582</v>
      </c>
      <c r="AD110" s="27">
        <f t="shared" ca="1" si="103"/>
        <v>944773.19782858284</v>
      </c>
      <c r="AE110" s="27">
        <f t="shared" ca="1" si="103"/>
        <v>1074379.4114542953</v>
      </c>
      <c r="AF110" s="27">
        <f t="shared" ca="1" si="103"/>
        <v>1207374.577763811</v>
      </c>
    </row>
    <row r="111" spans="1:32" ht="18">
      <c r="A111" s="26">
        <v>101</v>
      </c>
      <c r="B111" s="27">
        <f t="shared" ca="1" si="68"/>
        <v>4505.7729263349547</v>
      </c>
      <c r="C111" s="27">
        <f t="shared" ref="C111:AF111" ca="1" si="104">($B$5+B111)*(1+_xlfn.NORM.INV(RAND(),0.12,0.02))</f>
        <v>9272.3181302309058</v>
      </c>
      <c r="D111" s="27">
        <f t="shared" ca="1" si="104"/>
        <v>14670.419799716634</v>
      </c>
      <c r="E111" s="27">
        <f t="shared" ca="1" si="104"/>
        <v>20625.041663331656</v>
      </c>
      <c r="F111" s="27">
        <f t="shared" ca="1" si="104"/>
        <v>26566.801456328103</v>
      </c>
      <c r="G111" s="27">
        <f t="shared" ca="1" si="104"/>
        <v>34344.251798643105</v>
      </c>
      <c r="H111" s="27">
        <f t="shared" ca="1" si="104"/>
        <v>42682.518792683695</v>
      </c>
      <c r="I111" s="27">
        <f t="shared" ca="1" si="104"/>
        <v>50923.92750609888</v>
      </c>
      <c r="J111" s="27">
        <f t="shared" ca="1" si="104"/>
        <v>59735.281575033783</v>
      </c>
      <c r="K111" s="27">
        <f t="shared" ca="1" si="104"/>
        <v>73210.962018409555</v>
      </c>
      <c r="L111" s="27">
        <f t="shared" ca="1" si="104"/>
        <v>85458.860832743696</v>
      </c>
      <c r="M111" s="27">
        <f t="shared" ca="1" si="104"/>
        <v>97410.878078530208</v>
      </c>
      <c r="N111" s="27">
        <f t="shared" ca="1" si="104"/>
        <v>112055.24568243837</v>
      </c>
      <c r="O111" s="27">
        <f t="shared" ca="1" si="104"/>
        <v>130129.18549331221</v>
      </c>
      <c r="P111" s="27">
        <f t="shared" ca="1" si="104"/>
        <v>154356.56621086353</v>
      </c>
      <c r="Q111" s="27">
        <f t="shared" ca="1" si="104"/>
        <v>180342.15210537982</v>
      </c>
      <c r="R111" s="27">
        <f t="shared" ca="1" si="104"/>
        <v>206409.36415621077</v>
      </c>
      <c r="S111" s="27">
        <f t="shared" ca="1" si="104"/>
        <v>237016.19332356806</v>
      </c>
      <c r="T111" s="27">
        <f t="shared" ca="1" si="104"/>
        <v>263148.38971669116</v>
      </c>
      <c r="U111" s="27">
        <f t="shared" ca="1" si="104"/>
        <v>298057.44974327041</v>
      </c>
      <c r="V111" s="27">
        <f t="shared" ca="1" si="104"/>
        <v>335877.33275422239</v>
      </c>
      <c r="W111" s="27">
        <f t="shared" ca="1" si="104"/>
        <v>380062.5894050083</v>
      </c>
      <c r="X111" s="27">
        <f t="shared" ca="1" si="104"/>
        <v>426700.7075854697</v>
      </c>
      <c r="Y111" s="27">
        <f t="shared" ca="1" si="104"/>
        <v>480777.04942983284</v>
      </c>
      <c r="Z111" s="27">
        <f t="shared" ca="1" si="104"/>
        <v>544384.69443944935</v>
      </c>
      <c r="AA111" s="27">
        <f t="shared" ca="1" si="104"/>
        <v>611269.75146721385</v>
      </c>
      <c r="AB111" s="27">
        <f t="shared" ca="1" si="104"/>
        <v>684052.57089430315</v>
      </c>
      <c r="AC111" s="27">
        <f t="shared" ca="1" si="104"/>
        <v>759718.5824112827</v>
      </c>
      <c r="AD111" s="27">
        <f t="shared" ca="1" si="104"/>
        <v>872193.45387749712</v>
      </c>
      <c r="AE111" s="27">
        <f t="shared" ca="1" si="104"/>
        <v>987364.77710309206</v>
      </c>
      <c r="AF111" s="27">
        <f t="shared" ca="1" si="104"/>
        <v>1099501.0358417032</v>
      </c>
    </row>
    <row r="112" spans="1:32" ht="18">
      <c r="A112" s="26">
        <v>102</v>
      </c>
      <c r="B112" s="27">
        <f t="shared" ca="1" si="68"/>
        <v>4493.1189565055156</v>
      </c>
      <c r="C112" s="27">
        <f t="shared" ref="C112:AF112" ca="1" si="105">($B$5+B112)*(1+_xlfn.NORM.INV(RAND(),0.12,0.02))</f>
        <v>9484.5953550249724</v>
      </c>
      <c r="D112" s="27">
        <f t="shared" ca="1" si="105"/>
        <v>15467.440591909753</v>
      </c>
      <c r="E112" s="27">
        <f t="shared" ca="1" si="105"/>
        <v>22219.408348721045</v>
      </c>
      <c r="F112" s="27">
        <f t="shared" ca="1" si="105"/>
        <v>29431.473577682314</v>
      </c>
      <c r="G112" s="27">
        <f t="shared" ca="1" si="105"/>
        <v>37038.651688880003</v>
      </c>
      <c r="H112" s="27">
        <f t="shared" ca="1" si="105"/>
        <v>46763.331093119079</v>
      </c>
      <c r="I112" s="27">
        <f t="shared" ca="1" si="105"/>
        <v>56889.054124501068</v>
      </c>
      <c r="J112" s="27">
        <f t="shared" ca="1" si="105"/>
        <v>67075.024177896878</v>
      </c>
      <c r="K112" s="27">
        <f t="shared" ca="1" si="105"/>
        <v>77309.30935886981</v>
      </c>
      <c r="L112" s="27">
        <f t="shared" ca="1" si="105"/>
        <v>91970.813584220814</v>
      </c>
      <c r="M112" s="27">
        <f t="shared" ca="1" si="105"/>
        <v>106416.69279778544</v>
      </c>
      <c r="N112" s="27">
        <f t="shared" ca="1" si="105"/>
        <v>122399.86043712331</v>
      </c>
      <c r="O112" s="27">
        <f t="shared" ca="1" si="105"/>
        <v>144708.25939995924</v>
      </c>
      <c r="P112" s="27">
        <f t="shared" ca="1" si="105"/>
        <v>165283.59974175293</v>
      </c>
      <c r="Q112" s="27">
        <f t="shared" ca="1" si="105"/>
        <v>191921.6473044728</v>
      </c>
      <c r="R112" s="27">
        <f t="shared" ca="1" si="105"/>
        <v>221073.94248306556</v>
      </c>
      <c r="S112" s="27">
        <f t="shared" ca="1" si="105"/>
        <v>240210.0191389996</v>
      </c>
      <c r="T112" s="27">
        <f t="shared" ca="1" si="105"/>
        <v>276082.76615776599</v>
      </c>
      <c r="U112" s="27">
        <f t="shared" ca="1" si="105"/>
        <v>309922.65076217975</v>
      </c>
      <c r="V112" s="27">
        <f t="shared" ca="1" si="105"/>
        <v>342043.90992261854</v>
      </c>
      <c r="W112" s="27">
        <f t="shared" ca="1" si="105"/>
        <v>391565.37065407174</v>
      </c>
      <c r="X112" s="27">
        <f t="shared" ca="1" si="105"/>
        <v>431833.8394867545</v>
      </c>
      <c r="Y112" s="27">
        <f t="shared" ca="1" si="105"/>
        <v>484062.32752817462</v>
      </c>
      <c r="Z112" s="27">
        <f t="shared" ca="1" si="105"/>
        <v>545759.50991165091</v>
      </c>
      <c r="AA112" s="27">
        <f t="shared" ca="1" si="105"/>
        <v>615411.87461954763</v>
      </c>
      <c r="AB112" s="27">
        <f t="shared" ca="1" si="105"/>
        <v>706444.34277131269</v>
      </c>
      <c r="AC112" s="27">
        <f t="shared" ca="1" si="105"/>
        <v>780230.92153693433</v>
      </c>
      <c r="AD112" s="27">
        <f t="shared" ca="1" si="105"/>
        <v>865086.44537659804</v>
      </c>
      <c r="AE112" s="27">
        <f t="shared" ca="1" si="105"/>
        <v>955189.4081309532</v>
      </c>
      <c r="AF112" s="27">
        <f t="shared" ca="1" si="105"/>
        <v>1086067.6837554618</v>
      </c>
    </row>
    <row r="113" spans="1:32" ht="18">
      <c r="A113" s="26">
        <v>103</v>
      </c>
      <c r="B113" s="27">
        <f t="shared" ca="1" si="68"/>
        <v>4405.4280689315483</v>
      </c>
      <c r="C113" s="27">
        <f t="shared" ref="C113:AF113" ca="1" si="106">($B$5+B113)*(1+_xlfn.NORM.INV(RAND(),0.12,0.02))</f>
        <v>9211.1340016770646</v>
      </c>
      <c r="D113" s="27">
        <f t="shared" ca="1" si="106"/>
        <v>14912.583256011618</v>
      </c>
      <c r="E113" s="27">
        <f t="shared" ca="1" si="106"/>
        <v>21737.723717153567</v>
      </c>
      <c r="F113" s="27">
        <f t="shared" ca="1" si="106"/>
        <v>28650.881040066673</v>
      </c>
      <c r="G113" s="27">
        <f t="shared" ca="1" si="106"/>
        <v>37213.802538188429</v>
      </c>
      <c r="H113" s="27">
        <f t="shared" ca="1" si="106"/>
        <v>45568.945071390153</v>
      </c>
      <c r="I113" s="27">
        <f t="shared" ca="1" si="106"/>
        <v>56220.426230667334</v>
      </c>
      <c r="J113" s="27">
        <f t="shared" ca="1" si="106"/>
        <v>66205.810295937452</v>
      </c>
      <c r="K113" s="27">
        <f t="shared" ca="1" si="106"/>
        <v>80708.706979167939</v>
      </c>
      <c r="L113" s="27">
        <f t="shared" ca="1" si="106"/>
        <v>95053.945598131439</v>
      </c>
      <c r="M113" s="27">
        <f t="shared" ca="1" si="106"/>
        <v>110411.6346853906</v>
      </c>
      <c r="N113" s="27">
        <f t="shared" ca="1" si="106"/>
        <v>127145.93404945401</v>
      </c>
      <c r="O113" s="27">
        <f t="shared" ca="1" si="106"/>
        <v>151098.64022840542</v>
      </c>
      <c r="P113" s="27">
        <f t="shared" ca="1" si="106"/>
        <v>172814.85418351556</v>
      </c>
      <c r="Q113" s="27">
        <f t="shared" ca="1" si="106"/>
        <v>191419.19280626241</v>
      </c>
      <c r="R113" s="27">
        <f t="shared" ca="1" si="106"/>
        <v>219157.64968781851</v>
      </c>
      <c r="S113" s="27">
        <f t="shared" ca="1" si="106"/>
        <v>251837.47060318221</v>
      </c>
      <c r="T113" s="27">
        <f t="shared" ca="1" si="106"/>
        <v>283636.80268523179</v>
      </c>
      <c r="U113" s="27">
        <f t="shared" ca="1" si="106"/>
        <v>323978.61031318252</v>
      </c>
      <c r="V113" s="27">
        <f t="shared" ca="1" si="106"/>
        <v>369027.16852068296</v>
      </c>
      <c r="W113" s="27">
        <f t="shared" ca="1" si="106"/>
        <v>406930.76039247174</v>
      </c>
      <c r="X113" s="27">
        <f t="shared" ca="1" si="106"/>
        <v>448595.68494610261</v>
      </c>
      <c r="Y113" s="27">
        <f t="shared" ca="1" si="106"/>
        <v>501640.16261207219</v>
      </c>
      <c r="Z113" s="27">
        <f t="shared" ca="1" si="106"/>
        <v>562780.50388289592</v>
      </c>
      <c r="AA113" s="27">
        <f t="shared" ca="1" si="106"/>
        <v>617215.71287460264</v>
      </c>
      <c r="AB113" s="27">
        <f t="shared" ca="1" si="106"/>
        <v>694976.38218310964</v>
      </c>
      <c r="AC113" s="27">
        <f t="shared" ca="1" si="106"/>
        <v>793391.48294751463</v>
      </c>
      <c r="AD113" s="27">
        <f t="shared" ca="1" si="106"/>
        <v>898986.56988078542</v>
      </c>
      <c r="AE113" s="27">
        <f t="shared" ca="1" si="106"/>
        <v>1000705.0457237407</v>
      </c>
      <c r="AF113" s="27">
        <f t="shared" ca="1" si="106"/>
        <v>1105291.7294564839</v>
      </c>
    </row>
    <row r="114" spans="1:32" ht="18">
      <c r="A114" s="26">
        <v>104</v>
      </c>
      <c r="B114" s="27">
        <f t="shared" ca="1" si="68"/>
        <v>4403.8621168053314</v>
      </c>
      <c r="C114" s="27">
        <f t="shared" ref="C114:AF114" ca="1" si="107">($B$5+B114)*(1+_xlfn.NORM.INV(RAND(),0.12,0.02))</f>
        <v>9138.7080005142398</v>
      </c>
      <c r="D114" s="27">
        <f t="shared" ca="1" si="107"/>
        <v>14450.148004581642</v>
      </c>
      <c r="E114" s="27">
        <f t="shared" ca="1" si="107"/>
        <v>20380.698228185873</v>
      </c>
      <c r="F114" s="27">
        <f t="shared" ca="1" si="107"/>
        <v>28128.39891874418</v>
      </c>
      <c r="G114" s="27">
        <f t="shared" ca="1" si="107"/>
        <v>36640.62539097097</v>
      </c>
      <c r="H114" s="27">
        <f t="shared" ca="1" si="107"/>
        <v>44741.531214774244</v>
      </c>
      <c r="I114" s="27">
        <f t="shared" ca="1" si="107"/>
        <v>54364.936408573434</v>
      </c>
      <c r="J114" s="27">
        <f t="shared" ca="1" si="107"/>
        <v>67110.102952040994</v>
      </c>
      <c r="K114" s="27">
        <f t="shared" ca="1" si="107"/>
        <v>79116.458964463105</v>
      </c>
      <c r="L114" s="27">
        <f t="shared" ca="1" si="107"/>
        <v>92575.408903568299</v>
      </c>
      <c r="M114" s="27">
        <f t="shared" ca="1" si="107"/>
        <v>109374.93057885004</v>
      </c>
      <c r="N114" s="27">
        <f t="shared" ca="1" si="107"/>
        <v>126803.93386757789</v>
      </c>
      <c r="O114" s="27">
        <f t="shared" ca="1" si="107"/>
        <v>146368.47691866846</v>
      </c>
      <c r="P114" s="27">
        <f t="shared" ca="1" si="107"/>
        <v>171555.30781578179</v>
      </c>
      <c r="Q114" s="27">
        <f t="shared" ca="1" si="107"/>
        <v>200835.89622056269</v>
      </c>
      <c r="R114" s="27">
        <f t="shared" ca="1" si="107"/>
        <v>233430.9810458479</v>
      </c>
      <c r="S114" s="27">
        <f t="shared" ca="1" si="107"/>
        <v>279074.47369818401</v>
      </c>
      <c r="T114" s="27">
        <f t="shared" ca="1" si="107"/>
        <v>316580.64996075624</v>
      </c>
      <c r="U114" s="27">
        <f t="shared" ca="1" si="107"/>
        <v>354839.00345634291</v>
      </c>
      <c r="V114" s="27">
        <f t="shared" ca="1" si="107"/>
        <v>402286.26205461437</v>
      </c>
      <c r="W114" s="27">
        <f t="shared" ca="1" si="107"/>
        <v>450632.3928470221</v>
      </c>
      <c r="X114" s="27">
        <f t="shared" ca="1" si="107"/>
        <v>509909.59311814484</v>
      </c>
      <c r="Y114" s="27">
        <f t="shared" ca="1" si="107"/>
        <v>559308.17724886711</v>
      </c>
      <c r="Z114" s="27">
        <f t="shared" ca="1" si="107"/>
        <v>647453.35861668154</v>
      </c>
      <c r="AA114" s="27">
        <f t="shared" ca="1" si="107"/>
        <v>724433.1482343541</v>
      </c>
      <c r="AB114" s="27">
        <f t="shared" ca="1" si="107"/>
        <v>813048.04129429779</v>
      </c>
      <c r="AC114" s="27">
        <f t="shared" ca="1" si="107"/>
        <v>917121.38107158185</v>
      </c>
      <c r="AD114" s="27">
        <f t="shared" ca="1" si="107"/>
        <v>1028670.7090055557</v>
      </c>
      <c r="AE114" s="27">
        <f t="shared" ca="1" si="107"/>
        <v>1160526.2938648534</v>
      </c>
      <c r="AF114" s="27">
        <f t="shared" ca="1" si="107"/>
        <v>1344659.9515288488</v>
      </c>
    </row>
    <row r="115" spans="1:32" ht="18">
      <c r="A115" s="26">
        <v>105</v>
      </c>
      <c r="B115" s="27">
        <f t="shared" ca="1" si="68"/>
        <v>4613.9002788178377</v>
      </c>
      <c r="C115" s="27">
        <f t="shared" ref="C115:AF115" ca="1" si="108">($B$5+B115)*(1+_xlfn.NORM.INV(RAND(),0.12,0.02))</f>
        <v>9738.3862245473065</v>
      </c>
      <c r="D115" s="27">
        <f t="shared" ca="1" si="108"/>
        <v>15726.02589112675</v>
      </c>
      <c r="E115" s="27">
        <f t="shared" ca="1" si="108"/>
        <v>21454.723624168488</v>
      </c>
      <c r="F115" s="27">
        <f t="shared" ca="1" si="108"/>
        <v>28052.456336727661</v>
      </c>
      <c r="G115" s="27">
        <f t="shared" ca="1" si="108"/>
        <v>36348.53024550456</v>
      </c>
      <c r="H115" s="27">
        <f t="shared" ca="1" si="108"/>
        <v>44467.850035405922</v>
      </c>
      <c r="I115" s="27">
        <f t="shared" ca="1" si="108"/>
        <v>55096.638416292168</v>
      </c>
      <c r="J115" s="27">
        <f t="shared" ca="1" si="108"/>
        <v>68008.862259358284</v>
      </c>
      <c r="K115" s="27">
        <f t="shared" ca="1" si="108"/>
        <v>79963.553783764277</v>
      </c>
      <c r="L115" s="27">
        <f t="shared" ca="1" si="108"/>
        <v>95121.226771153917</v>
      </c>
      <c r="M115" s="27">
        <f t="shared" ca="1" si="108"/>
        <v>110817.59082620587</v>
      </c>
      <c r="N115" s="27">
        <f t="shared" ca="1" si="108"/>
        <v>128566.79356547778</v>
      </c>
      <c r="O115" s="27">
        <f t="shared" ca="1" si="108"/>
        <v>152099.83799382937</v>
      </c>
      <c r="P115" s="27">
        <f t="shared" ca="1" si="108"/>
        <v>176995.99775624505</v>
      </c>
      <c r="Q115" s="27">
        <f t="shared" ca="1" si="108"/>
        <v>197732.45536792878</v>
      </c>
      <c r="R115" s="27">
        <f t="shared" ca="1" si="108"/>
        <v>229957.62605559028</v>
      </c>
      <c r="S115" s="27">
        <f t="shared" ca="1" si="108"/>
        <v>263014.81085176847</v>
      </c>
      <c r="T115" s="27">
        <f t="shared" ca="1" si="108"/>
        <v>296565.38884011679</v>
      </c>
      <c r="U115" s="27">
        <f t="shared" ca="1" si="108"/>
        <v>333335.48517278809</v>
      </c>
      <c r="V115" s="27">
        <f t="shared" ca="1" si="108"/>
        <v>373819.59627417615</v>
      </c>
      <c r="W115" s="27">
        <f t="shared" ca="1" si="108"/>
        <v>410580.86487955356</v>
      </c>
      <c r="X115" s="27">
        <f t="shared" ca="1" si="108"/>
        <v>465011.62082974712</v>
      </c>
      <c r="Y115" s="27">
        <f t="shared" ca="1" si="108"/>
        <v>530083.18140798307</v>
      </c>
      <c r="Z115" s="27">
        <f t="shared" ca="1" si="108"/>
        <v>609573.30236016656</v>
      </c>
      <c r="AA115" s="27">
        <f t="shared" ca="1" si="108"/>
        <v>660571.62992005714</v>
      </c>
      <c r="AB115" s="27">
        <f t="shared" ca="1" si="108"/>
        <v>723614.42350093846</v>
      </c>
      <c r="AC115" s="27">
        <f t="shared" ca="1" si="108"/>
        <v>812993.01188163017</v>
      </c>
      <c r="AD115" s="27">
        <f t="shared" ca="1" si="108"/>
        <v>922061.55871411262</v>
      </c>
      <c r="AE115" s="27">
        <f t="shared" ca="1" si="108"/>
        <v>1047323.2207254308</v>
      </c>
      <c r="AF115" s="27">
        <f t="shared" ca="1" si="108"/>
        <v>1189032.9013633505</v>
      </c>
    </row>
    <row r="116" spans="1:32" ht="18">
      <c r="A116" s="26">
        <v>106</v>
      </c>
      <c r="B116" s="27">
        <f t="shared" ca="1" si="68"/>
        <v>4459.1681981168022</v>
      </c>
      <c r="C116" s="27">
        <f t="shared" ref="C116:AF116" ca="1" si="109">($B$5+B116)*(1+_xlfn.NORM.INV(RAND(),0.12,0.02))</f>
        <v>9447.5450269575522</v>
      </c>
      <c r="D116" s="27">
        <f t="shared" ca="1" si="109"/>
        <v>14822.965101842843</v>
      </c>
      <c r="E116" s="27">
        <f t="shared" ca="1" si="109"/>
        <v>21352.339437825063</v>
      </c>
      <c r="F116" s="27">
        <f t="shared" ca="1" si="109"/>
        <v>28986.339867450792</v>
      </c>
      <c r="G116" s="27">
        <f t="shared" ca="1" si="109"/>
        <v>36164.854998246876</v>
      </c>
      <c r="H116" s="27">
        <f t="shared" ca="1" si="109"/>
        <v>45391.310308792439</v>
      </c>
      <c r="I116" s="27">
        <f t="shared" ca="1" si="109"/>
        <v>55137.19715682284</v>
      </c>
      <c r="J116" s="27">
        <f t="shared" ca="1" si="109"/>
        <v>65981.097721436701</v>
      </c>
      <c r="K116" s="27">
        <f t="shared" ca="1" si="109"/>
        <v>76323.02641024848</v>
      </c>
      <c r="L116" s="27">
        <f t="shared" ca="1" si="109"/>
        <v>86600.736538074692</v>
      </c>
      <c r="M116" s="27">
        <f t="shared" ca="1" si="109"/>
        <v>100316.60193947672</v>
      </c>
      <c r="N116" s="27">
        <f t="shared" ca="1" si="109"/>
        <v>113386.03059467305</v>
      </c>
      <c r="O116" s="27">
        <f t="shared" ca="1" si="109"/>
        <v>133437.74867444884</v>
      </c>
      <c r="P116" s="27">
        <f t="shared" ca="1" si="109"/>
        <v>152515.5820653284</v>
      </c>
      <c r="Q116" s="27">
        <f t="shared" ca="1" si="109"/>
        <v>176232.09719519189</v>
      </c>
      <c r="R116" s="27">
        <f t="shared" ca="1" si="109"/>
        <v>208770.74959037401</v>
      </c>
      <c r="S116" s="27">
        <f t="shared" ca="1" si="109"/>
        <v>237516.0405695505</v>
      </c>
      <c r="T116" s="27">
        <f t="shared" ca="1" si="109"/>
        <v>265613.05345208477</v>
      </c>
      <c r="U116" s="27">
        <f t="shared" ca="1" si="109"/>
        <v>306580.39987676794</v>
      </c>
      <c r="V116" s="27">
        <f t="shared" ca="1" si="109"/>
        <v>346602.36416676251</v>
      </c>
      <c r="W116" s="27">
        <f t="shared" ca="1" si="109"/>
        <v>394588.70888603909</v>
      </c>
      <c r="X116" s="27">
        <f t="shared" ca="1" si="109"/>
        <v>451795.40151060373</v>
      </c>
      <c r="Y116" s="27">
        <f t="shared" ca="1" si="109"/>
        <v>521708.79061243846</v>
      </c>
      <c r="Z116" s="27">
        <f t="shared" ca="1" si="109"/>
        <v>583713.88444471359</v>
      </c>
      <c r="AA116" s="27">
        <f t="shared" ca="1" si="109"/>
        <v>660497.1163300937</v>
      </c>
      <c r="AB116" s="27">
        <f t="shared" ca="1" si="109"/>
        <v>732372.64849554386</v>
      </c>
      <c r="AC116" s="27">
        <f t="shared" ca="1" si="109"/>
        <v>808112.14015428629</v>
      </c>
      <c r="AD116" s="27">
        <f t="shared" ca="1" si="109"/>
        <v>891109.32768429664</v>
      </c>
      <c r="AE116" s="27">
        <f t="shared" ca="1" si="109"/>
        <v>1009219.7001224178</v>
      </c>
      <c r="AF116" s="27">
        <f t="shared" ca="1" si="109"/>
        <v>1129328.1870202275</v>
      </c>
    </row>
    <row r="117" spans="1:32" ht="18">
      <c r="A117" s="26">
        <v>107</v>
      </c>
      <c r="B117" s="27">
        <f t="shared" ca="1" si="68"/>
        <v>4509.7144887335717</v>
      </c>
      <c r="C117" s="27">
        <f t="shared" ref="C117:AF117" ca="1" si="110">($B$5+B117)*(1+_xlfn.NORM.INV(RAND(),0.12,0.02))</f>
        <v>9588.2169168486525</v>
      </c>
      <c r="D117" s="27">
        <f t="shared" ca="1" si="110"/>
        <v>15261.742306321203</v>
      </c>
      <c r="E117" s="27">
        <f t="shared" ca="1" si="110"/>
        <v>21517.490870816178</v>
      </c>
      <c r="F117" s="27">
        <f t="shared" ca="1" si="110"/>
        <v>28548.005499299161</v>
      </c>
      <c r="G117" s="27">
        <f t="shared" ca="1" si="110"/>
        <v>35902.796232574845</v>
      </c>
      <c r="H117" s="27">
        <f t="shared" ca="1" si="110"/>
        <v>42955.441321293139</v>
      </c>
      <c r="I117" s="27">
        <f t="shared" ca="1" si="110"/>
        <v>51631.202579387333</v>
      </c>
      <c r="J117" s="27">
        <f t="shared" ca="1" si="110"/>
        <v>60652.209456003904</v>
      </c>
      <c r="K117" s="27">
        <f t="shared" ca="1" si="110"/>
        <v>72431.611194489815</v>
      </c>
      <c r="L117" s="27">
        <f t="shared" ca="1" si="110"/>
        <v>87372.37761054204</v>
      </c>
      <c r="M117" s="27">
        <f t="shared" ca="1" si="110"/>
        <v>100270.80123781624</v>
      </c>
      <c r="N117" s="27">
        <f t="shared" ca="1" si="110"/>
        <v>114155.4666402146</v>
      </c>
      <c r="O117" s="27">
        <f t="shared" ca="1" si="110"/>
        <v>132039.70873883151</v>
      </c>
      <c r="P117" s="27">
        <f t="shared" ca="1" si="110"/>
        <v>154601.80797083196</v>
      </c>
      <c r="Q117" s="27">
        <f t="shared" ca="1" si="110"/>
        <v>171413.75159942312</v>
      </c>
      <c r="R117" s="27">
        <f t="shared" ca="1" si="110"/>
        <v>195354.24826150338</v>
      </c>
      <c r="S117" s="27">
        <f t="shared" ca="1" si="110"/>
        <v>220722.01154371406</v>
      </c>
      <c r="T117" s="27">
        <f t="shared" ca="1" si="110"/>
        <v>246864.80288006691</v>
      </c>
      <c r="U117" s="27">
        <f t="shared" ca="1" si="110"/>
        <v>291005.34011395025</v>
      </c>
      <c r="V117" s="27">
        <f t="shared" ca="1" si="110"/>
        <v>324954.58694316231</v>
      </c>
      <c r="W117" s="27">
        <f t="shared" ca="1" si="110"/>
        <v>366452.06993865682</v>
      </c>
      <c r="X117" s="27">
        <f t="shared" ca="1" si="110"/>
        <v>413451.84158616554</v>
      </c>
      <c r="Y117" s="27">
        <f t="shared" ca="1" si="110"/>
        <v>477614.9903998769</v>
      </c>
      <c r="Z117" s="27">
        <f t="shared" ca="1" si="110"/>
        <v>543593.17388249526</v>
      </c>
      <c r="AA117" s="27">
        <f t="shared" ca="1" si="110"/>
        <v>614322.22300454078</v>
      </c>
      <c r="AB117" s="27">
        <f t="shared" ca="1" si="110"/>
        <v>699332.84713947598</v>
      </c>
      <c r="AC117" s="27">
        <f t="shared" ca="1" si="110"/>
        <v>789864.94074464263</v>
      </c>
      <c r="AD117" s="27">
        <f t="shared" ca="1" si="110"/>
        <v>911329.38057736924</v>
      </c>
      <c r="AE117" s="27">
        <f t="shared" ca="1" si="110"/>
        <v>993289.30233399721</v>
      </c>
      <c r="AF117" s="27">
        <f t="shared" ca="1" si="110"/>
        <v>1135554.0402987886</v>
      </c>
    </row>
    <row r="118" spans="1:32" ht="18">
      <c r="A118" s="26">
        <v>108</v>
      </c>
      <c r="B118" s="27">
        <f t="shared" ca="1" si="68"/>
        <v>4479.4706251250245</v>
      </c>
      <c r="C118" s="27">
        <f t="shared" ref="C118:AF118" ca="1" si="111">($B$5+B118)*(1+_xlfn.NORM.INV(RAND(),0.12,0.02))</f>
        <v>9569.855332357547</v>
      </c>
      <c r="D118" s="27">
        <f t="shared" ca="1" si="111"/>
        <v>15158.474809999334</v>
      </c>
      <c r="E118" s="27">
        <f t="shared" ca="1" si="111"/>
        <v>21214.667656267549</v>
      </c>
      <c r="F118" s="27">
        <f t="shared" ca="1" si="111"/>
        <v>28577.224189599263</v>
      </c>
      <c r="G118" s="27">
        <f t="shared" ca="1" si="111"/>
        <v>36182.707924288014</v>
      </c>
      <c r="H118" s="27">
        <f t="shared" ca="1" si="111"/>
        <v>44973.083176238295</v>
      </c>
      <c r="I118" s="27">
        <f t="shared" ca="1" si="111"/>
        <v>53797.606655564676</v>
      </c>
      <c r="J118" s="27">
        <f t="shared" ca="1" si="111"/>
        <v>63634.250641455605</v>
      </c>
      <c r="K118" s="27">
        <f t="shared" ca="1" si="111"/>
        <v>77508.044458916891</v>
      </c>
      <c r="L118" s="27">
        <f t="shared" ca="1" si="111"/>
        <v>93784.243857028239</v>
      </c>
      <c r="M118" s="27">
        <f t="shared" ca="1" si="111"/>
        <v>108788.56301940618</v>
      </c>
      <c r="N118" s="27">
        <f t="shared" ca="1" si="111"/>
        <v>123123.35296952356</v>
      </c>
      <c r="O118" s="27">
        <f t="shared" ca="1" si="111"/>
        <v>138159.51391950846</v>
      </c>
      <c r="P118" s="27">
        <f t="shared" ca="1" si="111"/>
        <v>156705.59657003975</v>
      </c>
      <c r="Q118" s="27">
        <f t="shared" ca="1" si="111"/>
        <v>181310.65546989077</v>
      </c>
      <c r="R118" s="27">
        <f t="shared" ca="1" si="111"/>
        <v>202424.21644373055</v>
      </c>
      <c r="S118" s="27">
        <f t="shared" ca="1" si="111"/>
        <v>228153.02155061834</v>
      </c>
      <c r="T118" s="27">
        <f t="shared" ca="1" si="111"/>
        <v>264771.0677864264</v>
      </c>
      <c r="U118" s="27">
        <f t="shared" ca="1" si="111"/>
        <v>302778.21273334773</v>
      </c>
      <c r="V118" s="27">
        <f t="shared" ca="1" si="111"/>
        <v>341700.51324514882</v>
      </c>
      <c r="W118" s="27">
        <f t="shared" ca="1" si="111"/>
        <v>383327.14595892199</v>
      </c>
      <c r="X118" s="27">
        <f t="shared" ca="1" si="111"/>
        <v>445935.44298293546</v>
      </c>
      <c r="Y118" s="27">
        <f t="shared" ca="1" si="111"/>
        <v>500886.26165489032</v>
      </c>
      <c r="Z118" s="27">
        <f t="shared" ca="1" si="111"/>
        <v>553030.75989501586</v>
      </c>
      <c r="AA118" s="27">
        <f t="shared" ca="1" si="111"/>
        <v>621320.24730584805</v>
      </c>
      <c r="AB118" s="27">
        <f t="shared" ca="1" si="111"/>
        <v>700610.91525691422</v>
      </c>
      <c r="AC118" s="27">
        <f t="shared" ca="1" si="111"/>
        <v>784482.96462523425</v>
      </c>
      <c r="AD118" s="27">
        <f t="shared" ca="1" si="111"/>
        <v>858503.98086038232</v>
      </c>
      <c r="AE118" s="27">
        <f t="shared" ca="1" si="111"/>
        <v>972005.55762743752</v>
      </c>
      <c r="AF118" s="27">
        <f t="shared" ca="1" si="111"/>
        <v>1107545.6168742978</v>
      </c>
    </row>
    <row r="119" spans="1:32" ht="18">
      <c r="A119" s="26">
        <v>109</v>
      </c>
      <c r="B119" s="27">
        <f t="shared" ca="1" si="68"/>
        <v>4503.5886406435848</v>
      </c>
      <c r="C119" s="27">
        <f t="shared" ref="C119:AF119" ca="1" si="112">($B$5+B119)*(1+_xlfn.NORM.INV(RAND(),0.12,0.02))</f>
        <v>9321.6658828598993</v>
      </c>
      <c r="D119" s="27">
        <f t="shared" ca="1" si="112"/>
        <v>15446.818697296228</v>
      </c>
      <c r="E119" s="27">
        <f t="shared" ca="1" si="112"/>
        <v>21444.430613628374</v>
      </c>
      <c r="F119" s="27">
        <f t="shared" ca="1" si="112"/>
        <v>29270.374269640917</v>
      </c>
      <c r="G119" s="27">
        <f t="shared" ca="1" si="112"/>
        <v>36399.173802042955</v>
      </c>
      <c r="H119" s="27">
        <f t="shared" ca="1" si="112"/>
        <v>45263.370480104895</v>
      </c>
      <c r="I119" s="27">
        <f t="shared" ca="1" si="112"/>
        <v>54665.337989443527</v>
      </c>
      <c r="J119" s="27">
        <f t="shared" ca="1" si="112"/>
        <v>66416.782807845928</v>
      </c>
      <c r="K119" s="27">
        <f t="shared" ca="1" si="112"/>
        <v>78017.888880013357</v>
      </c>
      <c r="L119" s="27">
        <f t="shared" ca="1" si="112"/>
        <v>90159.334160658284</v>
      </c>
      <c r="M119" s="27">
        <f t="shared" ca="1" si="112"/>
        <v>105817.23221730204</v>
      </c>
      <c r="N119" s="27">
        <f t="shared" ca="1" si="112"/>
        <v>124774.04090001932</v>
      </c>
      <c r="O119" s="27">
        <f t="shared" ca="1" si="112"/>
        <v>143899.46208213974</v>
      </c>
      <c r="P119" s="27">
        <f t="shared" ca="1" si="112"/>
        <v>164876.36606636344</v>
      </c>
      <c r="Q119" s="27">
        <f t="shared" ca="1" si="112"/>
        <v>189293.65138202344</v>
      </c>
      <c r="R119" s="27">
        <f t="shared" ca="1" si="112"/>
        <v>212659.03943566114</v>
      </c>
      <c r="S119" s="27">
        <f t="shared" ca="1" si="112"/>
        <v>238847.53974678781</v>
      </c>
      <c r="T119" s="27">
        <f t="shared" ca="1" si="112"/>
        <v>279810.03575913573</v>
      </c>
      <c r="U119" s="27">
        <f t="shared" ca="1" si="112"/>
        <v>314930.09150366613</v>
      </c>
      <c r="V119" s="27">
        <f t="shared" ca="1" si="112"/>
        <v>355017.37890669418</v>
      </c>
      <c r="W119" s="27">
        <f t="shared" ca="1" si="112"/>
        <v>399419.3197094549</v>
      </c>
      <c r="X119" s="27">
        <f t="shared" ca="1" si="112"/>
        <v>457083.97572405421</v>
      </c>
      <c r="Y119" s="27">
        <f t="shared" ca="1" si="112"/>
        <v>517065.70673357102</v>
      </c>
      <c r="Z119" s="27">
        <f t="shared" ca="1" si="112"/>
        <v>574226.30268871807</v>
      </c>
      <c r="AA119" s="27">
        <f t="shared" ca="1" si="112"/>
        <v>633409.09818630794</v>
      </c>
      <c r="AB119" s="27">
        <f t="shared" ca="1" si="112"/>
        <v>694995.65721965302</v>
      </c>
      <c r="AC119" s="27">
        <f t="shared" ca="1" si="112"/>
        <v>786549.76880070718</v>
      </c>
      <c r="AD119" s="27">
        <f t="shared" ca="1" si="112"/>
        <v>890693.98189321777</v>
      </c>
      <c r="AE119" s="27">
        <f t="shared" ca="1" si="112"/>
        <v>990224.65653228457</v>
      </c>
      <c r="AF119" s="27">
        <f t="shared" ca="1" si="112"/>
        <v>1063730.4289670752</v>
      </c>
    </row>
    <row r="120" spans="1:32" ht="18">
      <c r="A120" s="26">
        <v>110</v>
      </c>
      <c r="B120" s="27">
        <f t="shared" ca="1" si="68"/>
        <v>4557.7837587491658</v>
      </c>
      <c r="C120" s="27">
        <f t="shared" ref="C120:AF120" ca="1" si="113">($B$5+B120)*(1+_xlfn.NORM.INV(RAND(),0.12,0.02))</f>
        <v>9854.0922662275771</v>
      </c>
      <c r="D120" s="27">
        <f t="shared" ca="1" si="113"/>
        <v>15385.364579851652</v>
      </c>
      <c r="E120" s="27">
        <f t="shared" ca="1" si="113"/>
        <v>21847.77817553957</v>
      </c>
      <c r="F120" s="27">
        <f t="shared" ca="1" si="113"/>
        <v>28397.306764170087</v>
      </c>
      <c r="G120" s="27">
        <f t="shared" ca="1" si="113"/>
        <v>36904.959052325226</v>
      </c>
      <c r="H120" s="27">
        <f t="shared" ca="1" si="113"/>
        <v>45759.010531333661</v>
      </c>
      <c r="I120" s="27">
        <f t="shared" ca="1" si="113"/>
        <v>57553.661697303811</v>
      </c>
      <c r="J120" s="27">
        <f t="shared" ca="1" si="113"/>
        <v>68026.835598387392</v>
      </c>
      <c r="K120" s="27">
        <f t="shared" ca="1" si="113"/>
        <v>79129.985463513949</v>
      </c>
      <c r="L120" s="27">
        <f t="shared" ca="1" si="113"/>
        <v>91792.843281078807</v>
      </c>
      <c r="M120" s="27">
        <f t="shared" ca="1" si="113"/>
        <v>104416.38211627566</v>
      </c>
      <c r="N120" s="27">
        <f t="shared" ca="1" si="113"/>
        <v>117069.89585234066</v>
      </c>
      <c r="O120" s="27">
        <f t="shared" ca="1" si="113"/>
        <v>134750.96008914441</v>
      </c>
      <c r="P120" s="27">
        <f t="shared" ca="1" si="113"/>
        <v>149874.27257350588</v>
      </c>
      <c r="Q120" s="27">
        <f t="shared" ca="1" si="113"/>
        <v>174872.10041876079</v>
      </c>
      <c r="R120" s="27">
        <f t="shared" ca="1" si="113"/>
        <v>196896.48123563238</v>
      </c>
      <c r="S120" s="27">
        <f t="shared" ca="1" si="113"/>
        <v>225772.91671367973</v>
      </c>
      <c r="T120" s="27">
        <f t="shared" ca="1" si="113"/>
        <v>260006.81297388411</v>
      </c>
      <c r="U120" s="27">
        <f t="shared" ca="1" si="113"/>
        <v>289273.77409359073</v>
      </c>
      <c r="V120" s="27">
        <f t="shared" ca="1" si="113"/>
        <v>331669.14440684812</v>
      </c>
      <c r="W120" s="27">
        <f t="shared" ca="1" si="113"/>
        <v>369840.98329583765</v>
      </c>
      <c r="X120" s="27">
        <f t="shared" ca="1" si="113"/>
        <v>415166.27107056999</v>
      </c>
      <c r="Y120" s="27">
        <f t="shared" ca="1" si="113"/>
        <v>460685.71187628101</v>
      </c>
      <c r="Z120" s="27">
        <f t="shared" ca="1" si="113"/>
        <v>508563.53664797504</v>
      </c>
      <c r="AA120" s="27">
        <f t="shared" ca="1" si="113"/>
        <v>572394.50688235287</v>
      </c>
      <c r="AB120" s="27">
        <f t="shared" ca="1" si="113"/>
        <v>660635.23834721174</v>
      </c>
      <c r="AC120" s="27">
        <f t="shared" ca="1" si="113"/>
        <v>749322.6460226723</v>
      </c>
      <c r="AD120" s="27">
        <f t="shared" ca="1" si="113"/>
        <v>838222.23830451036</v>
      </c>
      <c r="AE120" s="27">
        <f t="shared" ca="1" si="113"/>
        <v>926671.21627390618</v>
      </c>
      <c r="AF120" s="27">
        <f t="shared" ca="1" si="113"/>
        <v>1041052.414987086</v>
      </c>
    </row>
    <row r="121" spans="1:32" ht="18">
      <c r="A121" s="26">
        <v>111</v>
      </c>
      <c r="B121" s="27">
        <f t="shared" ca="1" si="68"/>
        <v>4601.1886446192439</v>
      </c>
      <c r="C121" s="27">
        <f t="shared" ref="C121:AF121" ca="1" si="114">($B$5+B121)*(1+_xlfn.NORM.INV(RAND(),0.12,0.02))</f>
        <v>9644.1036553552331</v>
      </c>
      <c r="D121" s="27">
        <f t="shared" ca="1" si="114"/>
        <v>15948.034088197452</v>
      </c>
      <c r="E121" s="27">
        <f t="shared" ca="1" si="114"/>
        <v>22592.5238731032</v>
      </c>
      <c r="F121" s="27">
        <f t="shared" ca="1" si="114"/>
        <v>29151.327036986309</v>
      </c>
      <c r="G121" s="27">
        <f t="shared" ca="1" si="114"/>
        <v>37086.572033692602</v>
      </c>
      <c r="H121" s="27">
        <f t="shared" ca="1" si="114"/>
        <v>46531.200677226479</v>
      </c>
      <c r="I121" s="27">
        <f t="shared" ca="1" si="114"/>
        <v>57334.496265719106</v>
      </c>
      <c r="J121" s="27">
        <f t="shared" ca="1" si="114"/>
        <v>68037.929139718952</v>
      </c>
      <c r="K121" s="27">
        <f t="shared" ca="1" si="114"/>
        <v>79631.161619785678</v>
      </c>
      <c r="L121" s="27">
        <f t="shared" ca="1" si="114"/>
        <v>90377.633361956978</v>
      </c>
      <c r="M121" s="27">
        <f t="shared" ca="1" si="114"/>
        <v>103698.32048298157</v>
      </c>
      <c r="N121" s="27">
        <f t="shared" ca="1" si="114"/>
        <v>122899.87786428523</v>
      </c>
      <c r="O121" s="27">
        <f t="shared" ca="1" si="114"/>
        <v>140788.91043438722</v>
      </c>
      <c r="P121" s="27">
        <f t="shared" ca="1" si="114"/>
        <v>159663.82240110266</v>
      </c>
      <c r="Q121" s="27">
        <f t="shared" ca="1" si="114"/>
        <v>182787.88093472496</v>
      </c>
      <c r="R121" s="27">
        <f t="shared" ca="1" si="114"/>
        <v>207510.92826535268</v>
      </c>
      <c r="S121" s="27">
        <f t="shared" ca="1" si="114"/>
        <v>238796.93799639426</v>
      </c>
      <c r="T121" s="27">
        <f t="shared" ca="1" si="114"/>
        <v>277889.74608761666</v>
      </c>
      <c r="U121" s="27">
        <f t="shared" ca="1" si="114"/>
        <v>322326.95679896435</v>
      </c>
      <c r="V121" s="27">
        <f t="shared" ca="1" si="114"/>
        <v>362768.24626553687</v>
      </c>
      <c r="W121" s="27">
        <f t="shared" ca="1" si="114"/>
        <v>413685.92981452955</v>
      </c>
      <c r="X121" s="27">
        <f t="shared" ca="1" si="114"/>
        <v>465052.29921692109</v>
      </c>
      <c r="Y121" s="27">
        <f t="shared" ca="1" si="114"/>
        <v>524949.35970673675</v>
      </c>
      <c r="Z121" s="27">
        <f t="shared" ca="1" si="114"/>
        <v>592918.96098627395</v>
      </c>
      <c r="AA121" s="27">
        <f t="shared" ca="1" si="114"/>
        <v>666033.60143741744</v>
      </c>
      <c r="AB121" s="27">
        <f t="shared" ca="1" si="114"/>
        <v>762281.88875339064</v>
      </c>
      <c r="AC121" s="27">
        <f t="shared" ca="1" si="114"/>
        <v>853112.01049153449</v>
      </c>
      <c r="AD121" s="27">
        <f t="shared" ca="1" si="114"/>
        <v>942165.48736072599</v>
      </c>
      <c r="AE121" s="27">
        <f t="shared" ca="1" si="114"/>
        <v>1065773.8241700747</v>
      </c>
      <c r="AF121" s="27">
        <f t="shared" ca="1" si="114"/>
        <v>1169484.7677342668</v>
      </c>
    </row>
    <row r="122" spans="1:32" ht="18">
      <c r="A122" s="26">
        <v>112</v>
      </c>
      <c r="B122" s="27">
        <f t="shared" ca="1" si="68"/>
        <v>4467.9504010584633</v>
      </c>
      <c r="C122" s="27">
        <f t="shared" ref="C122:AF122" ca="1" si="115">($B$5+B122)*(1+_xlfn.NORM.INV(RAND(),0.12,0.02))</f>
        <v>9576.3569223853992</v>
      </c>
      <c r="D122" s="27">
        <f t="shared" ca="1" si="115"/>
        <v>15472.507978278511</v>
      </c>
      <c r="E122" s="27">
        <f t="shared" ca="1" si="115"/>
        <v>21412.024536327248</v>
      </c>
      <c r="F122" s="27">
        <f t="shared" ca="1" si="115"/>
        <v>28565.173192010661</v>
      </c>
      <c r="G122" s="27">
        <f t="shared" ca="1" si="115"/>
        <v>36375.856864884328</v>
      </c>
      <c r="H122" s="27">
        <f t="shared" ca="1" si="115"/>
        <v>43784.156220637618</v>
      </c>
      <c r="I122" s="27">
        <f t="shared" ca="1" si="115"/>
        <v>52547.963376182553</v>
      </c>
      <c r="J122" s="27">
        <f t="shared" ca="1" si="115"/>
        <v>63025.943367430576</v>
      </c>
      <c r="K122" s="27">
        <f t="shared" ca="1" si="115"/>
        <v>76690.312035080511</v>
      </c>
      <c r="L122" s="27">
        <f t="shared" ca="1" si="115"/>
        <v>88468.118230240681</v>
      </c>
      <c r="M122" s="27">
        <f t="shared" ca="1" si="115"/>
        <v>106052.38057960516</v>
      </c>
      <c r="N122" s="27">
        <f t="shared" ca="1" si="115"/>
        <v>125058.56211168079</v>
      </c>
      <c r="O122" s="27">
        <f t="shared" ca="1" si="115"/>
        <v>146165.35906275161</v>
      </c>
      <c r="P122" s="27">
        <f t="shared" ca="1" si="115"/>
        <v>167335.02930455422</v>
      </c>
      <c r="Q122" s="27">
        <f t="shared" ca="1" si="115"/>
        <v>195289.04271683097</v>
      </c>
      <c r="R122" s="27">
        <f t="shared" ca="1" si="115"/>
        <v>222203.94103179706</v>
      </c>
      <c r="S122" s="27">
        <f t="shared" ca="1" si="115"/>
        <v>257035.14369663486</v>
      </c>
      <c r="T122" s="27">
        <f t="shared" ca="1" si="115"/>
        <v>287833.23577072925</v>
      </c>
      <c r="U122" s="27">
        <f t="shared" ca="1" si="115"/>
        <v>323750.27346233983</v>
      </c>
      <c r="V122" s="27">
        <f t="shared" ca="1" si="115"/>
        <v>380504.52745685197</v>
      </c>
      <c r="W122" s="27">
        <f t="shared" ca="1" si="115"/>
        <v>440311.15191971796</v>
      </c>
      <c r="X122" s="27">
        <f t="shared" ca="1" si="115"/>
        <v>491330.83852469228</v>
      </c>
      <c r="Y122" s="27">
        <f t="shared" ca="1" si="115"/>
        <v>542915.06135670107</v>
      </c>
      <c r="Z122" s="27">
        <f t="shared" ca="1" si="115"/>
        <v>611342.05745409254</v>
      </c>
      <c r="AA122" s="27">
        <f t="shared" ca="1" si="115"/>
        <v>689526.45071488339</v>
      </c>
      <c r="AB122" s="27">
        <f t="shared" ca="1" si="115"/>
        <v>784277.90671219816</v>
      </c>
      <c r="AC122" s="27">
        <f t="shared" ca="1" si="115"/>
        <v>856097.42714638263</v>
      </c>
      <c r="AD122" s="27">
        <f t="shared" ca="1" si="115"/>
        <v>966841.14657289314</v>
      </c>
      <c r="AE122" s="27">
        <f t="shared" ca="1" si="115"/>
        <v>1111547.4155269896</v>
      </c>
      <c r="AF122" s="27">
        <f t="shared" ca="1" si="115"/>
        <v>1259624.2834648513</v>
      </c>
    </row>
    <row r="123" spans="1:32" ht="18">
      <c r="A123" s="26">
        <v>113</v>
      </c>
      <c r="B123" s="27">
        <f t="shared" ca="1" si="68"/>
        <v>4482.627373514566</v>
      </c>
      <c r="C123" s="27">
        <f t="shared" ref="C123:AF123" ca="1" si="116">($B$5+B123)*(1+_xlfn.NORM.INV(RAND(),0.12,0.02))</f>
        <v>9612.1877717414427</v>
      </c>
      <c r="D123" s="27">
        <f t="shared" ca="1" si="116"/>
        <v>15227.096930985765</v>
      </c>
      <c r="E123" s="27">
        <f t="shared" ca="1" si="116"/>
        <v>21272.72321247595</v>
      </c>
      <c r="F123" s="27">
        <f t="shared" ca="1" si="116"/>
        <v>28287.028107095994</v>
      </c>
      <c r="G123" s="27">
        <f t="shared" ca="1" si="116"/>
        <v>36339.156272217435</v>
      </c>
      <c r="H123" s="27">
        <f t="shared" ca="1" si="116"/>
        <v>44686.306259205441</v>
      </c>
      <c r="I123" s="27">
        <f t="shared" ca="1" si="116"/>
        <v>54391.965193244505</v>
      </c>
      <c r="J123" s="27">
        <f t="shared" ca="1" si="116"/>
        <v>64545.799123346667</v>
      </c>
      <c r="K123" s="27">
        <f t="shared" ca="1" si="116"/>
        <v>78423.04724692028</v>
      </c>
      <c r="L123" s="27">
        <f t="shared" ca="1" si="116"/>
        <v>90347.670223227688</v>
      </c>
      <c r="M123" s="27">
        <f t="shared" ca="1" si="116"/>
        <v>106156.61929912564</v>
      </c>
      <c r="N123" s="27">
        <f t="shared" ca="1" si="116"/>
        <v>122568.14927950404</v>
      </c>
      <c r="O123" s="27">
        <f t="shared" ca="1" si="116"/>
        <v>143568.15952582413</v>
      </c>
      <c r="P123" s="27">
        <f t="shared" ca="1" si="116"/>
        <v>163545.79547455427</v>
      </c>
      <c r="Q123" s="27">
        <f t="shared" ca="1" si="116"/>
        <v>188526.10309120468</v>
      </c>
      <c r="R123" s="27">
        <f t="shared" ca="1" si="116"/>
        <v>216536.95473138604</v>
      </c>
      <c r="S123" s="27">
        <f t="shared" ca="1" si="116"/>
        <v>244695.84284460722</v>
      </c>
      <c r="T123" s="27">
        <f t="shared" ca="1" si="116"/>
        <v>269008.40977443894</v>
      </c>
      <c r="U123" s="27">
        <f t="shared" ca="1" si="116"/>
        <v>302572.35729200381</v>
      </c>
      <c r="V123" s="27">
        <f t="shared" ca="1" si="116"/>
        <v>332032.25770580111</v>
      </c>
      <c r="W123" s="27">
        <f t="shared" ca="1" si="116"/>
        <v>375712.7500681766</v>
      </c>
      <c r="X123" s="27">
        <f t="shared" ca="1" si="116"/>
        <v>432408.91124292271</v>
      </c>
      <c r="Y123" s="27">
        <f t="shared" ca="1" si="116"/>
        <v>490121.37172147498</v>
      </c>
      <c r="Z123" s="27">
        <f t="shared" ca="1" si="116"/>
        <v>554245.45349014632</v>
      </c>
      <c r="AA123" s="27">
        <f t="shared" ca="1" si="116"/>
        <v>629879.62369263929</v>
      </c>
      <c r="AB123" s="27">
        <f t="shared" ca="1" si="116"/>
        <v>721951.13591810956</v>
      </c>
      <c r="AC123" s="27">
        <f t="shared" ca="1" si="116"/>
        <v>815298.98200024304</v>
      </c>
      <c r="AD123" s="27">
        <f t="shared" ca="1" si="116"/>
        <v>946322.69960760383</v>
      </c>
      <c r="AE123" s="27">
        <f t="shared" ca="1" si="116"/>
        <v>1057666.0723391408</v>
      </c>
      <c r="AF123" s="27">
        <f t="shared" ca="1" si="116"/>
        <v>1182015.0317366763</v>
      </c>
    </row>
    <row r="124" spans="1:32" ht="18">
      <c r="A124" s="26">
        <v>114</v>
      </c>
      <c r="B124" s="27">
        <f t="shared" ca="1" si="68"/>
        <v>4508.0257590594383</v>
      </c>
      <c r="C124" s="27">
        <f t="shared" ref="C124:AF124" ca="1" si="117">($B$5+B124)*(1+_xlfn.NORM.INV(RAND(),0.12,0.02))</f>
        <v>9548.5933792881515</v>
      </c>
      <c r="D124" s="27">
        <f t="shared" ca="1" si="117"/>
        <v>15412.405289761717</v>
      </c>
      <c r="E124" s="27">
        <f t="shared" ca="1" si="117"/>
        <v>21668.783163111348</v>
      </c>
      <c r="F124" s="27">
        <f t="shared" ca="1" si="117"/>
        <v>29116.3922414597</v>
      </c>
      <c r="G124" s="27">
        <f t="shared" ca="1" si="117"/>
        <v>37330.489262574323</v>
      </c>
      <c r="H124" s="27">
        <f t="shared" ca="1" si="117"/>
        <v>45611.58406016502</v>
      </c>
      <c r="I124" s="27">
        <f t="shared" ca="1" si="117"/>
        <v>55240.769260540939</v>
      </c>
      <c r="J124" s="27">
        <f t="shared" ca="1" si="117"/>
        <v>67092.409139627547</v>
      </c>
      <c r="K124" s="27">
        <f t="shared" ca="1" si="117"/>
        <v>78338.098440913323</v>
      </c>
      <c r="L124" s="27">
        <f t="shared" ca="1" si="117"/>
        <v>90870.286017942242</v>
      </c>
      <c r="M124" s="27">
        <f t="shared" ca="1" si="117"/>
        <v>107570.80275664502</v>
      </c>
      <c r="N124" s="27">
        <f t="shared" ca="1" si="117"/>
        <v>124966.68099035349</v>
      </c>
      <c r="O124" s="27">
        <f t="shared" ca="1" si="117"/>
        <v>144682.4784481735</v>
      </c>
      <c r="P124" s="27">
        <f t="shared" ca="1" si="117"/>
        <v>163794.25948888381</v>
      </c>
      <c r="Q124" s="27">
        <f t="shared" ca="1" si="117"/>
        <v>186205.70718280235</v>
      </c>
      <c r="R124" s="27">
        <f t="shared" ca="1" si="117"/>
        <v>216371.11489474637</v>
      </c>
      <c r="S124" s="27">
        <f t="shared" ca="1" si="117"/>
        <v>240992.68299319883</v>
      </c>
      <c r="T124" s="27">
        <f t="shared" ca="1" si="117"/>
        <v>274534.04641511198</v>
      </c>
      <c r="U124" s="27">
        <f t="shared" ca="1" si="117"/>
        <v>306846.98721939832</v>
      </c>
      <c r="V124" s="27">
        <f t="shared" ca="1" si="117"/>
        <v>339239.68911649467</v>
      </c>
      <c r="W124" s="27">
        <f t="shared" ca="1" si="117"/>
        <v>383537.36774583551</v>
      </c>
      <c r="X124" s="27">
        <f t="shared" ca="1" si="117"/>
        <v>428854.64818449877</v>
      </c>
      <c r="Y124" s="27">
        <f t="shared" ca="1" si="117"/>
        <v>478110.40238214022</v>
      </c>
      <c r="Z124" s="27">
        <f t="shared" ca="1" si="117"/>
        <v>551089.70912372624</v>
      </c>
      <c r="AA124" s="27">
        <f t="shared" ca="1" si="117"/>
        <v>620403.98345744668</v>
      </c>
      <c r="AB124" s="27">
        <f t="shared" ca="1" si="117"/>
        <v>713575.20325612032</v>
      </c>
      <c r="AC124" s="27">
        <f t="shared" ca="1" si="117"/>
        <v>822842.94377604453</v>
      </c>
      <c r="AD124" s="27">
        <f t="shared" ca="1" si="117"/>
        <v>936081.59275848302</v>
      </c>
      <c r="AE124" s="27">
        <f t="shared" ca="1" si="117"/>
        <v>1098134.0898779423</v>
      </c>
      <c r="AF124" s="27">
        <f t="shared" ca="1" si="117"/>
        <v>1233538.1933797952</v>
      </c>
    </row>
    <row r="125" spans="1:32" ht="18">
      <c r="A125" s="26">
        <v>115</v>
      </c>
      <c r="B125" s="27">
        <f t="shared" ca="1" si="68"/>
        <v>4519.7874910199926</v>
      </c>
      <c r="C125" s="27">
        <f t="shared" ref="C125:AF125" ca="1" si="118">($B$5+B125)*(1+_xlfn.NORM.INV(RAND(),0.12,0.02))</f>
        <v>9393.0091146085451</v>
      </c>
      <c r="D125" s="27">
        <f t="shared" ca="1" si="118"/>
        <v>14798.888968544778</v>
      </c>
      <c r="E125" s="27">
        <f t="shared" ca="1" si="118"/>
        <v>21220.860107920817</v>
      </c>
      <c r="F125" s="27">
        <f t="shared" ca="1" si="118"/>
        <v>27040.037937840185</v>
      </c>
      <c r="G125" s="27">
        <f t="shared" ca="1" si="118"/>
        <v>34377.351335278654</v>
      </c>
      <c r="H125" s="27">
        <f t="shared" ca="1" si="118"/>
        <v>42835.323986074414</v>
      </c>
      <c r="I125" s="27">
        <f t="shared" ca="1" si="118"/>
        <v>51699.441783929164</v>
      </c>
      <c r="J125" s="27">
        <f t="shared" ca="1" si="118"/>
        <v>61845.746336553857</v>
      </c>
      <c r="K125" s="27">
        <f t="shared" ca="1" si="118"/>
        <v>75184.079882805818</v>
      </c>
      <c r="L125" s="27">
        <f t="shared" ca="1" si="118"/>
        <v>89915.869456134431</v>
      </c>
      <c r="M125" s="27">
        <f t="shared" ca="1" si="118"/>
        <v>104758.73158372656</v>
      </c>
      <c r="N125" s="27">
        <f t="shared" ca="1" si="118"/>
        <v>120462.76145714258</v>
      </c>
      <c r="O125" s="27">
        <f t="shared" ca="1" si="118"/>
        <v>141042.97535414607</v>
      </c>
      <c r="P125" s="27">
        <f t="shared" ca="1" si="118"/>
        <v>166283.1527220862</v>
      </c>
      <c r="Q125" s="27">
        <f t="shared" ca="1" si="118"/>
        <v>191990.67266211202</v>
      </c>
      <c r="R125" s="27">
        <f t="shared" ca="1" si="118"/>
        <v>215306.48541222987</v>
      </c>
      <c r="S125" s="27">
        <f t="shared" ca="1" si="118"/>
        <v>238167.18737434866</v>
      </c>
      <c r="T125" s="27">
        <f t="shared" ca="1" si="118"/>
        <v>281257.32773371524</v>
      </c>
      <c r="U125" s="27">
        <f t="shared" ca="1" si="118"/>
        <v>320448.20047661901</v>
      </c>
      <c r="V125" s="27">
        <f t="shared" ca="1" si="118"/>
        <v>374976.21378447505</v>
      </c>
      <c r="W125" s="27">
        <f t="shared" ca="1" si="118"/>
        <v>409534.26287489838</v>
      </c>
      <c r="X125" s="27">
        <f t="shared" ca="1" si="118"/>
        <v>454220.2880757791</v>
      </c>
      <c r="Y125" s="27">
        <f t="shared" ca="1" si="118"/>
        <v>513838.8720608899</v>
      </c>
      <c r="Z125" s="27">
        <f t="shared" ca="1" si="118"/>
        <v>574312.68613909441</v>
      </c>
      <c r="AA125" s="27">
        <f t="shared" ca="1" si="118"/>
        <v>627769.63923566288</v>
      </c>
      <c r="AB125" s="27">
        <f t="shared" ca="1" si="118"/>
        <v>695604.24365043861</v>
      </c>
      <c r="AC125" s="27">
        <f t="shared" ca="1" si="118"/>
        <v>773991.87300234952</v>
      </c>
      <c r="AD125" s="27">
        <f t="shared" ca="1" si="118"/>
        <v>880758.06496431748</v>
      </c>
      <c r="AE125" s="27">
        <f t="shared" ca="1" si="118"/>
        <v>979909.45380123449</v>
      </c>
      <c r="AF125" s="27">
        <f t="shared" ca="1" si="118"/>
        <v>1072202.6264483489</v>
      </c>
    </row>
    <row r="126" spans="1:32" ht="18">
      <c r="A126" s="26">
        <v>116</v>
      </c>
      <c r="B126" s="27">
        <f t="shared" ca="1" si="68"/>
        <v>4482.229410522852</v>
      </c>
      <c r="C126" s="27">
        <f t="shared" ref="C126:AF126" ca="1" si="119">($B$5+B126)*(1+_xlfn.NORM.INV(RAND(),0.12,0.02))</f>
        <v>9632.3992030722311</v>
      </c>
      <c r="D126" s="27">
        <f t="shared" ca="1" si="119"/>
        <v>15372.806633925933</v>
      </c>
      <c r="E126" s="27">
        <f t="shared" ca="1" si="119"/>
        <v>21418.309992810879</v>
      </c>
      <c r="F126" s="27">
        <f t="shared" ca="1" si="119"/>
        <v>28311.794168884626</v>
      </c>
      <c r="G126" s="27">
        <f t="shared" ca="1" si="119"/>
        <v>35060.418950377491</v>
      </c>
      <c r="H126" s="27">
        <f t="shared" ca="1" si="119"/>
        <v>45165.521749789732</v>
      </c>
      <c r="I126" s="27">
        <f t="shared" ca="1" si="119"/>
        <v>54204.936549942067</v>
      </c>
      <c r="J126" s="27">
        <f t="shared" ca="1" si="119"/>
        <v>65430.884566303444</v>
      </c>
      <c r="K126" s="27">
        <f t="shared" ca="1" si="119"/>
        <v>76277.219568085871</v>
      </c>
      <c r="L126" s="27">
        <f t="shared" ca="1" si="119"/>
        <v>88086.454536235324</v>
      </c>
      <c r="M126" s="27">
        <f t="shared" ca="1" si="119"/>
        <v>107218.397269729</v>
      </c>
      <c r="N126" s="27">
        <f t="shared" ca="1" si="119"/>
        <v>122290.69499387573</v>
      </c>
      <c r="O126" s="27">
        <f t="shared" ca="1" si="119"/>
        <v>142444.85632307586</v>
      </c>
      <c r="P126" s="27">
        <f t="shared" ca="1" si="119"/>
        <v>159438.61938067179</v>
      </c>
      <c r="Q126" s="27">
        <f t="shared" ca="1" si="119"/>
        <v>188260.14027224504</v>
      </c>
      <c r="R126" s="27">
        <f t="shared" ca="1" si="119"/>
        <v>209250.65019828881</v>
      </c>
      <c r="S126" s="27">
        <f t="shared" ca="1" si="119"/>
        <v>235444.93632082114</v>
      </c>
      <c r="T126" s="27">
        <f t="shared" ca="1" si="119"/>
        <v>268450.53995943279</v>
      </c>
      <c r="U126" s="27">
        <f t="shared" ca="1" si="119"/>
        <v>302764.74149420438</v>
      </c>
      <c r="V126" s="27">
        <f t="shared" ca="1" si="119"/>
        <v>330834.95256098354</v>
      </c>
      <c r="W126" s="27">
        <f t="shared" ca="1" si="119"/>
        <v>367509.80778200109</v>
      </c>
      <c r="X126" s="27">
        <f t="shared" ca="1" si="119"/>
        <v>426601.87066525471</v>
      </c>
      <c r="Y126" s="27">
        <f t="shared" ca="1" si="119"/>
        <v>496656.99847140472</v>
      </c>
      <c r="Z126" s="27">
        <f t="shared" ca="1" si="119"/>
        <v>558735.19500267296</v>
      </c>
      <c r="AA126" s="27">
        <f t="shared" ca="1" si="119"/>
        <v>643954.66165186826</v>
      </c>
      <c r="AB126" s="27">
        <f t="shared" ca="1" si="119"/>
        <v>726727.10434895684</v>
      </c>
      <c r="AC126" s="27">
        <f t="shared" ca="1" si="119"/>
        <v>802839.45230028871</v>
      </c>
      <c r="AD126" s="27">
        <f t="shared" ca="1" si="119"/>
        <v>908415.48221820407</v>
      </c>
      <c r="AE126" s="27">
        <f t="shared" ca="1" si="119"/>
        <v>1004936.3665844719</v>
      </c>
      <c r="AF126" s="27">
        <f t="shared" ca="1" si="119"/>
        <v>1177780.841968837</v>
      </c>
    </row>
    <row r="127" spans="1:32" ht="18">
      <c r="A127" s="26">
        <v>117</v>
      </c>
      <c r="B127" s="27">
        <f t="shared" ca="1" si="68"/>
        <v>4402.7449198581853</v>
      </c>
      <c r="C127" s="27">
        <f t="shared" ref="C127:AF127" ca="1" si="120">($B$5+B127)*(1+_xlfn.NORM.INV(RAND(),0.12,0.02))</f>
        <v>9553.4534934568346</v>
      </c>
      <c r="D127" s="27">
        <f t="shared" ca="1" si="120"/>
        <v>15035.250276721847</v>
      </c>
      <c r="E127" s="27">
        <f t="shared" ca="1" si="120"/>
        <v>21803.531826877108</v>
      </c>
      <c r="F127" s="27">
        <f t="shared" ca="1" si="120"/>
        <v>28351.446280328277</v>
      </c>
      <c r="G127" s="27">
        <f t="shared" ca="1" si="120"/>
        <v>35763.506538933783</v>
      </c>
      <c r="H127" s="27">
        <f t="shared" ca="1" si="120"/>
        <v>45792.243933159916</v>
      </c>
      <c r="I127" s="27">
        <f t="shared" ca="1" si="120"/>
        <v>56788.772514053184</v>
      </c>
      <c r="J127" s="27">
        <f t="shared" ca="1" si="120"/>
        <v>67585.403379761934</v>
      </c>
      <c r="K127" s="27">
        <f t="shared" ca="1" si="120"/>
        <v>81972.827273995383</v>
      </c>
      <c r="L127" s="27">
        <f t="shared" ca="1" si="120"/>
        <v>98313.898468402142</v>
      </c>
      <c r="M127" s="27">
        <f t="shared" ca="1" si="120"/>
        <v>115024.81620711238</v>
      </c>
      <c r="N127" s="27">
        <f t="shared" ca="1" si="120"/>
        <v>136335.45455491432</v>
      </c>
      <c r="O127" s="27">
        <f t="shared" ca="1" si="120"/>
        <v>155734.02638324365</v>
      </c>
      <c r="P127" s="27">
        <f t="shared" ca="1" si="120"/>
        <v>180447.72444763748</v>
      </c>
      <c r="Q127" s="27">
        <f t="shared" ca="1" si="120"/>
        <v>204678.37446676494</v>
      </c>
      <c r="R127" s="27">
        <f t="shared" ca="1" si="120"/>
        <v>234845.56096900543</v>
      </c>
      <c r="S127" s="27">
        <f t="shared" ca="1" si="120"/>
        <v>271658.52861632669</v>
      </c>
      <c r="T127" s="27">
        <f t="shared" ca="1" si="120"/>
        <v>301862.41122393095</v>
      </c>
      <c r="U127" s="27">
        <f t="shared" ca="1" si="120"/>
        <v>332140.48377059301</v>
      </c>
      <c r="V127" s="27">
        <f t="shared" ca="1" si="120"/>
        <v>365504.63057081669</v>
      </c>
      <c r="W127" s="27">
        <f t="shared" ca="1" si="120"/>
        <v>414136.38094247103</v>
      </c>
      <c r="X127" s="27">
        <f t="shared" ca="1" si="120"/>
        <v>474075.67064827913</v>
      </c>
      <c r="Y127" s="27">
        <f t="shared" ca="1" si="120"/>
        <v>526455.11758151161</v>
      </c>
      <c r="Z127" s="27">
        <f t="shared" ca="1" si="120"/>
        <v>582584.15666725906</v>
      </c>
      <c r="AA127" s="27">
        <f t="shared" ca="1" si="120"/>
        <v>650578.34144705534</v>
      </c>
      <c r="AB127" s="27">
        <f t="shared" ca="1" si="120"/>
        <v>743222.4502010413</v>
      </c>
      <c r="AC127" s="27">
        <f t="shared" ca="1" si="120"/>
        <v>826524.6089543018</v>
      </c>
      <c r="AD127" s="27">
        <f t="shared" ca="1" si="120"/>
        <v>925907.49532595742</v>
      </c>
      <c r="AE127" s="27">
        <f t="shared" ca="1" si="120"/>
        <v>1049100.2838774181</v>
      </c>
      <c r="AF127" s="27">
        <f t="shared" ca="1" si="120"/>
        <v>1134812.5481680587</v>
      </c>
    </row>
    <row r="128" spans="1:32" ht="18">
      <c r="A128" s="26">
        <v>118</v>
      </c>
      <c r="B128" s="27">
        <f t="shared" ca="1" si="68"/>
        <v>4354.259330183886</v>
      </c>
      <c r="C128" s="27">
        <f t="shared" ref="C128:AF128" ca="1" si="121">($B$5+B128)*(1+_xlfn.NORM.INV(RAND(),0.12,0.02))</f>
        <v>9425.0751422180365</v>
      </c>
      <c r="D128" s="27">
        <f t="shared" ca="1" si="121"/>
        <v>15053.701197517306</v>
      </c>
      <c r="E128" s="27">
        <f t="shared" ca="1" si="121"/>
        <v>21732.494320334026</v>
      </c>
      <c r="F128" s="27">
        <f t="shared" ca="1" si="121"/>
        <v>29226.387078254258</v>
      </c>
      <c r="G128" s="27">
        <f t="shared" ca="1" si="121"/>
        <v>37082.581503487556</v>
      </c>
      <c r="H128" s="27">
        <f t="shared" ca="1" si="121"/>
        <v>46689.349383888795</v>
      </c>
      <c r="I128" s="27">
        <f t="shared" ca="1" si="121"/>
        <v>57836.852545521208</v>
      </c>
      <c r="J128" s="27">
        <f t="shared" ca="1" si="121"/>
        <v>70057.85137433515</v>
      </c>
      <c r="K128" s="27">
        <f t="shared" ca="1" si="121"/>
        <v>82224.873679860466</v>
      </c>
      <c r="L128" s="27">
        <f t="shared" ca="1" si="121"/>
        <v>95592.868587864301</v>
      </c>
      <c r="M128" s="27">
        <f t="shared" ca="1" si="121"/>
        <v>111753.08943903928</v>
      </c>
      <c r="N128" s="27">
        <f t="shared" ca="1" si="121"/>
        <v>127089.40805302539</v>
      </c>
      <c r="O128" s="27">
        <f t="shared" ca="1" si="121"/>
        <v>143173.08623496041</v>
      </c>
      <c r="P128" s="27">
        <f t="shared" ca="1" si="121"/>
        <v>163235.71981756666</v>
      </c>
      <c r="Q128" s="27">
        <f t="shared" ca="1" si="121"/>
        <v>182053.96363857028</v>
      </c>
      <c r="R128" s="27">
        <f t="shared" ca="1" si="121"/>
        <v>211920.92578072916</v>
      </c>
      <c r="S128" s="27">
        <f t="shared" ca="1" si="121"/>
        <v>251136.02296599725</v>
      </c>
      <c r="T128" s="27">
        <f t="shared" ca="1" si="121"/>
        <v>286335.36466291588</v>
      </c>
      <c r="U128" s="27">
        <f t="shared" ca="1" si="121"/>
        <v>322052.387409791</v>
      </c>
      <c r="V128" s="27">
        <f t="shared" ca="1" si="121"/>
        <v>370371.36543993803</v>
      </c>
      <c r="W128" s="27">
        <f t="shared" ca="1" si="121"/>
        <v>430754.69513171579</v>
      </c>
      <c r="X128" s="27">
        <f t="shared" ca="1" si="121"/>
        <v>484301.65388391615</v>
      </c>
      <c r="Y128" s="27">
        <f t="shared" ca="1" si="121"/>
        <v>548130.89610705688</v>
      </c>
      <c r="Z128" s="27">
        <f t="shared" ca="1" si="121"/>
        <v>627990.24056509067</v>
      </c>
      <c r="AA128" s="27">
        <f t="shared" ca="1" si="121"/>
        <v>691543.35524417774</v>
      </c>
      <c r="AB128" s="27">
        <f t="shared" ca="1" si="121"/>
        <v>783883.65198000439</v>
      </c>
      <c r="AC128" s="27">
        <f t="shared" ca="1" si="121"/>
        <v>867277.99913321086</v>
      </c>
      <c r="AD128" s="27">
        <f t="shared" ca="1" si="121"/>
        <v>966921.53916926682</v>
      </c>
      <c r="AE128" s="27">
        <f t="shared" ca="1" si="121"/>
        <v>1073424.9578174644</v>
      </c>
      <c r="AF128" s="27">
        <f t="shared" ca="1" si="121"/>
        <v>1243461.7575547132</v>
      </c>
    </row>
    <row r="129" spans="1:32" ht="18">
      <c r="A129" s="26">
        <v>119</v>
      </c>
      <c r="B129" s="27">
        <f t="shared" ca="1" si="68"/>
        <v>4467.219974232903</v>
      </c>
      <c r="C129" s="27">
        <f t="shared" ref="C129:AF129" ca="1" si="122">($B$5+B129)*(1+_xlfn.NORM.INV(RAND(),0.12,0.02))</f>
        <v>9306.8831728684108</v>
      </c>
      <c r="D129" s="27">
        <f t="shared" ca="1" si="122"/>
        <v>15090.08821513968</v>
      </c>
      <c r="E129" s="27">
        <f t="shared" ca="1" si="122"/>
        <v>21971.1610529108</v>
      </c>
      <c r="F129" s="27">
        <f t="shared" ca="1" si="122"/>
        <v>29242.028344683455</v>
      </c>
      <c r="G129" s="27">
        <f t="shared" ca="1" si="122"/>
        <v>36253.203093387652</v>
      </c>
      <c r="H129" s="27">
        <f t="shared" ca="1" si="122"/>
        <v>46980.232236182819</v>
      </c>
      <c r="I129" s="27">
        <f t="shared" ca="1" si="122"/>
        <v>55843.38916466658</v>
      </c>
      <c r="J129" s="27">
        <f t="shared" ca="1" si="122"/>
        <v>65614.49003336452</v>
      </c>
      <c r="K129" s="27">
        <f t="shared" ca="1" si="122"/>
        <v>78650.437649652711</v>
      </c>
      <c r="L129" s="27">
        <f t="shared" ca="1" si="122"/>
        <v>93529.845279464062</v>
      </c>
      <c r="M129" s="27">
        <f t="shared" ca="1" si="122"/>
        <v>112139.79073483495</v>
      </c>
      <c r="N129" s="27">
        <f t="shared" ca="1" si="122"/>
        <v>128419.20164953732</v>
      </c>
      <c r="O129" s="27">
        <f t="shared" ca="1" si="122"/>
        <v>150199.5400107473</v>
      </c>
      <c r="P129" s="27">
        <f t="shared" ca="1" si="122"/>
        <v>173751.40518505752</v>
      </c>
      <c r="Q129" s="27">
        <f t="shared" ca="1" si="122"/>
        <v>202640.96201250012</v>
      </c>
      <c r="R129" s="27">
        <f t="shared" ca="1" si="122"/>
        <v>232562.23815725165</v>
      </c>
      <c r="S129" s="27">
        <f t="shared" ca="1" si="122"/>
        <v>267773.20203166083</v>
      </c>
      <c r="T129" s="27">
        <f t="shared" ca="1" si="122"/>
        <v>304475.82414244296</v>
      </c>
      <c r="U129" s="27">
        <f t="shared" ca="1" si="122"/>
        <v>344946.84875688644</v>
      </c>
      <c r="V129" s="27">
        <f t="shared" ca="1" si="122"/>
        <v>385945.19465590082</v>
      </c>
      <c r="W129" s="27">
        <f t="shared" ca="1" si="122"/>
        <v>428121.55630368326</v>
      </c>
      <c r="X129" s="27">
        <f t="shared" ca="1" si="122"/>
        <v>488161.02751983918</v>
      </c>
      <c r="Y129" s="27">
        <f t="shared" ca="1" si="122"/>
        <v>540810.36988100817</v>
      </c>
      <c r="Z129" s="27">
        <f t="shared" ca="1" si="122"/>
        <v>628099.48762242298</v>
      </c>
      <c r="AA129" s="27">
        <f t="shared" ca="1" si="122"/>
        <v>745470.80891150364</v>
      </c>
      <c r="AB129" s="27">
        <f t="shared" ca="1" si="122"/>
        <v>828401.036342112</v>
      </c>
      <c r="AC129" s="27">
        <f t="shared" ca="1" si="122"/>
        <v>950028.39270209183</v>
      </c>
      <c r="AD129" s="27">
        <f t="shared" ca="1" si="122"/>
        <v>1111767.3369865876</v>
      </c>
      <c r="AE129" s="27">
        <f t="shared" ca="1" si="122"/>
        <v>1230071.6258095603</v>
      </c>
      <c r="AF129" s="27">
        <f t="shared" ca="1" si="122"/>
        <v>1377743.3484327416</v>
      </c>
    </row>
    <row r="130" spans="1:32" ht="18">
      <c r="A130" s="26">
        <v>120</v>
      </c>
      <c r="B130" s="27">
        <f t="shared" ca="1" si="68"/>
        <v>4563.8609878490979</v>
      </c>
      <c r="C130" s="27">
        <f t="shared" ref="C130:AF130" ca="1" si="123">($B$5+B130)*(1+_xlfn.NORM.INV(RAND(),0.12,0.02))</f>
        <v>9786.7638215160459</v>
      </c>
      <c r="D130" s="27">
        <f t="shared" ca="1" si="123"/>
        <v>15715.233529218225</v>
      </c>
      <c r="E130" s="27">
        <f t="shared" ca="1" si="123"/>
        <v>22616.36466551814</v>
      </c>
      <c r="F130" s="27">
        <f t="shared" ca="1" si="123"/>
        <v>30379.277897093012</v>
      </c>
      <c r="G130" s="27">
        <f t="shared" ca="1" si="123"/>
        <v>39366.45388742537</v>
      </c>
      <c r="H130" s="27">
        <f t="shared" ca="1" si="123"/>
        <v>49231.129433298287</v>
      </c>
      <c r="I130" s="27">
        <f t="shared" ca="1" si="123"/>
        <v>58336.289624767625</v>
      </c>
      <c r="J130" s="27">
        <f t="shared" ca="1" si="123"/>
        <v>68288.338992247896</v>
      </c>
      <c r="K130" s="27">
        <f t="shared" ca="1" si="123"/>
        <v>81067.932048860748</v>
      </c>
      <c r="L130" s="27">
        <f t="shared" ca="1" si="123"/>
        <v>94445.785961251022</v>
      </c>
      <c r="M130" s="27">
        <f t="shared" ca="1" si="123"/>
        <v>110979.45783656638</v>
      </c>
      <c r="N130" s="27">
        <f t="shared" ca="1" si="123"/>
        <v>126033.34582626932</v>
      </c>
      <c r="O130" s="27">
        <f t="shared" ca="1" si="123"/>
        <v>145777.35590401725</v>
      </c>
      <c r="P130" s="27">
        <f t="shared" ca="1" si="123"/>
        <v>169725.56189666654</v>
      </c>
      <c r="Q130" s="27">
        <f t="shared" ca="1" si="123"/>
        <v>190768.59375530505</v>
      </c>
      <c r="R130" s="27">
        <f t="shared" ca="1" si="123"/>
        <v>216849.84089040209</v>
      </c>
      <c r="S130" s="27">
        <f t="shared" ca="1" si="123"/>
        <v>251434.59633491019</v>
      </c>
      <c r="T130" s="27">
        <f t="shared" ca="1" si="123"/>
        <v>284003.04120720102</v>
      </c>
      <c r="U130" s="27">
        <f t="shared" ca="1" si="123"/>
        <v>319242.31819822569</v>
      </c>
      <c r="V130" s="27">
        <f t="shared" ca="1" si="123"/>
        <v>366166.73251227528</v>
      </c>
      <c r="W130" s="27">
        <f t="shared" ca="1" si="123"/>
        <v>411071.54119102517</v>
      </c>
      <c r="X130" s="27">
        <f t="shared" ca="1" si="123"/>
        <v>467551.25822525623</v>
      </c>
      <c r="Y130" s="27">
        <f t="shared" ca="1" si="123"/>
        <v>525618.91039039288</v>
      </c>
      <c r="Z130" s="27">
        <f t="shared" ca="1" si="123"/>
        <v>602098.41765522724</v>
      </c>
      <c r="AA130" s="27">
        <f t="shared" ca="1" si="123"/>
        <v>674899.13298533682</v>
      </c>
      <c r="AB130" s="27">
        <f t="shared" ca="1" si="123"/>
        <v>776572.77075615339</v>
      </c>
      <c r="AC130" s="27">
        <f t="shared" ca="1" si="123"/>
        <v>873021.0838601893</v>
      </c>
      <c r="AD130" s="27">
        <f t="shared" ca="1" si="123"/>
        <v>982506.14214665676</v>
      </c>
      <c r="AE130" s="27">
        <f t="shared" ca="1" si="123"/>
        <v>1114435.6711953436</v>
      </c>
      <c r="AF130" s="27">
        <f t="shared" ca="1" si="123"/>
        <v>1297998.5717143954</v>
      </c>
    </row>
    <row r="131" spans="1:32" ht="18">
      <c r="A131" s="26">
        <v>121</v>
      </c>
      <c r="B131" s="27">
        <f t="shared" ca="1" si="68"/>
        <v>4405.6607862457777</v>
      </c>
      <c r="C131" s="27">
        <f t="shared" ref="C131:AF131" ca="1" si="124">($B$5+B131)*(1+_xlfn.NORM.INV(RAND(),0.12,0.02))</f>
        <v>9556.6074605628601</v>
      </c>
      <c r="D131" s="27">
        <f t="shared" ca="1" si="124"/>
        <v>15043.986607532219</v>
      </c>
      <c r="E131" s="27">
        <f t="shared" ca="1" si="124"/>
        <v>21308.825320203759</v>
      </c>
      <c r="F131" s="27">
        <f t="shared" ca="1" si="124"/>
        <v>29570.569935490304</v>
      </c>
      <c r="G131" s="27">
        <f t="shared" ca="1" si="124"/>
        <v>38303.703289567202</v>
      </c>
      <c r="H131" s="27">
        <f t="shared" ca="1" si="124"/>
        <v>45635.254617007224</v>
      </c>
      <c r="I131" s="27">
        <f t="shared" ca="1" si="124"/>
        <v>55739.566950762899</v>
      </c>
      <c r="J131" s="27">
        <f t="shared" ca="1" si="124"/>
        <v>65202.206805341091</v>
      </c>
      <c r="K131" s="27">
        <f t="shared" ca="1" si="124"/>
        <v>78094.06358234158</v>
      </c>
      <c r="L131" s="27">
        <f t="shared" ca="1" si="124"/>
        <v>92714.112896964856</v>
      </c>
      <c r="M131" s="27">
        <f t="shared" ca="1" si="124"/>
        <v>107002.68451911425</v>
      </c>
      <c r="N131" s="27">
        <f t="shared" ca="1" si="124"/>
        <v>121927.69903640357</v>
      </c>
      <c r="O131" s="27">
        <f t="shared" ca="1" si="124"/>
        <v>141176.66171004213</v>
      </c>
      <c r="P131" s="27">
        <f t="shared" ca="1" si="124"/>
        <v>163057.25723757132</v>
      </c>
      <c r="Q131" s="27">
        <f t="shared" ca="1" si="124"/>
        <v>188702.2037170007</v>
      </c>
      <c r="R131" s="27">
        <f t="shared" ca="1" si="124"/>
        <v>216706.33243796619</v>
      </c>
      <c r="S131" s="27">
        <f t="shared" ca="1" si="124"/>
        <v>240822.20804716711</v>
      </c>
      <c r="T131" s="27">
        <f t="shared" ca="1" si="124"/>
        <v>275958.04934314324</v>
      </c>
      <c r="U131" s="27">
        <f t="shared" ca="1" si="124"/>
        <v>318706.62456884142</v>
      </c>
      <c r="V131" s="27">
        <f t="shared" ca="1" si="124"/>
        <v>362053.4790388337</v>
      </c>
      <c r="W131" s="27">
        <f t="shared" ca="1" si="124"/>
        <v>408481.71132335608</v>
      </c>
      <c r="X131" s="27">
        <f t="shared" ca="1" si="124"/>
        <v>462764.27524638019</v>
      </c>
      <c r="Y131" s="27">
        <f t="shared" ca="1" si="124"/>
        <v>525465.82566078228</v>
      </c>
      <c r="Z131" s="27">
        <f t="shared" ca="1" si="124"/>
        <v>588044.90264641168</v>
      </c>
      <c r="AA131" s="27">
        <f t="shared" ca="1" si="124"/>
        <v>663121.70543930447</v>
      </c>
      <c r="AB131" s="27">
        <f t="shared" ca="1" si="124"/>
        <v>746401.43605470343</v>
      </c>
      <c r="AC131" s="27">
        <f t="shared" ca="1" si="124"/>
        <v>838171.70003515796</v>
      </c>
      <c r="AD131" s="27">
        <f t="shared" ca="1" si="124"/>
        <v>953252.47718099307</v>
      </c>
      <c r="AE131" s="27">
        <f t="shared" ca="1" si="124"/>
        <v>1067850.0119189173</v>
      </c>
      <c r="AF131" s="27">
        <f t="shared" ca="1" si="124"/>
        <v>1173826.9498573267</v>
      </c>
    </row>
    <row r="132" spans="1:32" ht="18">
      <c r="A132" s="26">
        <v>122</v>
      </c>
      <c r="B132" s="27">
        <f t="shared" ca="1" si="68"/>
        <v>4481.4549358838576</v>
      </c>
      <c r="C132" s="27">
        <f t="shared" ref="C132:AF132" ca="1" si="125">($B$5+B132)*(1+_xlfn.NORM.INV(RAND(),0.12,0.02))</f>
        <v>9318.5265249888434</v>
      </c>
      <c r="D132" s="27">
        <f t="shared" ca="1" si="125"/>
        <v>15085.108651898729</v>
      </c>
      <c r="E132" s="27">
        <f t="shared" ca="1" si="125"/>
        <v>21934.309306862662</v>
      </c>
      <c r="F132" s="27">
        <f t="shared" ca="1" si="125"/>
        <v>28903.545635642207</v>
      </c>
      <c r="G132" s="27">
        <f t="shared" ca="1" si="125"/>
        <v>36693.976671880067</v>
      </c>
      <c r="H132" s="27">
        <f t="shared" ca="1" si="125"/>
        <v>46180.698773517426</v>
      </c>
      <c r="I132" s="27">
        <f t="shared" ca="1" si="125"/>
        <v>57088.530418292852</v>
      </c>
      <c r="J132" s="27">
        <f t="shared" ca="1" si="125"/>
        <v>67262.647258711251</v>
      </c>
      <c r="K132" s="27">
        <f t="shared" ca="1" si="125"/>
        <v>80011.714588014802</v>
      </c>
      <c r="L132" s="27">
        <f t="shared" ca="1" si="125"/>
        <v>98380.255408960511</v>
      </c>
      <c r="M132" s="27">
        <f t="shared" ca="1" si="125"/>
        <v>111912.66860958577</v>
      </c>
      <c r="N132" s="27">
        <f t="shared" ca="1" si="125"/>
        <v>130748.46435140716</v>
      </c>
      <c r="O132" s="27">
        <f t="shared" ca="1" si="125"/>
        <v>149483.99020467777</v>
      </c>
      <c r="P132" s="27">
        <f t="shared" ca="1" si="125"/>
        <v>176002.91880351791</v>
      </c>
      <c r="Q132" s="27">
        <f t="shared" ca="1" si="125"/>
        <v>207895.96318700153</v>
      </c>
      <c r="R132" s="27">
        <f t="shared" ca="1" si="125"/>
        <v>234883.07154072967</v>
      </c>
      <c r="S132" s="27">
        <f t="shared" ca="1" si="125"/>
        <v>274468.95250554278</v>
      </c>
      <c r="T132" s="27">
        <f t="shared" ca="1" si="125"/>
        <v>308653.17933489813</v>
      </c>
      <c r="U132" s="27">
        <f t="shared" ca="1" si="125"/>
        <v>354169.98010940215</v>
      </c>
      <c r="V132" s="27">
        <f t="shared" ca="1" si="125"/>
        <v>404576.51635866391</v>
      </c>
      <c r="W132" s="27">
        <f t="shared" ca="1" si="125"/>
        <v>472900.39040071022</v>
      </c>
      <c r="X132" s="27">
        <f t="shared" ca="1" si="125"/>
        <v>527621.56773068872</v>
      </c>
      <c r="Y132" s="27">
        <f t="shared" ca="1" si="125"/>
        <v>600152.31240292254</v>
      </c>
      <c r="Z132" s="27">
        <f t="shared" ca="1" si="125"/>
        <v>688076.43462618312</v>
      </c>
      <c r="AA132" s="27">
        <f t="shared" ca="1" si="125"/>
        <v>779682.53813016415</v>
      </c>
      <c r="AB132" s="27">
        <f t="shared" ca="1" si="125"/>
        <v>899339.86658718006</v>
      </c>
      <c r="AC132" s="27">
        <f t="shared" ca="1" si="125"/>
        <v>1032713.9069016234</v>
      </c>
      <c r="AD132" s="27">
        <f t="shared" ca="1" si="125"/>
        <v>1144666.522594467</v>
      </c>
      <c r="AE132" s="27">
        <f t="shared" ca="1" si="125"/>
        <v>1274955.0733465913</v>
      </c>
      <c r="AF132" s="27">
        <f t="shared" ca="1" si="125"/>
        <v>1400709.8454100629</v>
      </c>
    </row>
    <row r="133" spans="1:32" ht="18">
      <c r="A133" s="26">
        <v>123</v>
      </c>
      <c r="B133" s="27">
        <f t="shared" ca="1" si="68"/>
        <v>4358.6881027692507</v>
      </c>
      <c r="C133" s="27">
        <f t="shared" ref="C133:AF133" ca="1" si="126">($B$5+B133)*(1+_xlfn.NORM.INV(RAND(),0.12,0.02))</f>
        <v>9605.9932395427513</v>
      </c>
      <c r="D133" s="27">
        <f t="shared" ca="1" si="126"/>
        <v>15507.265553087134</v>
      </c>
      <c r="E133" s="27">
        <f t="shared" ca="1" si="126"/>
        <v>22185.94484409834</v>
      </c>
      <c r="F133" s="27">
        <f t="shared" ca="1" si="126"/>
        <v>28631.697303096913</v>
      </c>
      <c r="G133" s="27">
        <f t="shared" ca="1" si="126"/>
        <v>36991.137709435738</v>
      </c>
      <c r="H133" s="27">
        <f t="shared" ca="1" si="126"/>
        <v>44910.746124612822</v>
      </c>
      <c r="I133" s="27">
        <f t="shared" ca="1" si="126"/>
        <v>55031.900801341922</v>
      </c>
      <c r="J133" s="27">
        <f t="shared" ca="1" si="126"/>
        <v>64102.58183330296</v>
      </c>
      <c r="K133" s="27">
        <f t="shared" ca="1" si="126"/>
        <v>77326.196038944661</v>
      </c>
      <c r="L133" s="27">
        <f t="shared" ca="1" si="126"/>
        <v>89891.746223970069</v>
      </c>
      <c r="M133" s="27">
        <f t="shared" ca="1" si="126"/>
        <v>104186.4333471033</v>
      </c>
      <c r="N133" s="27">
        <f t="shared" ca="1" si="126"/>
        <v>120202.36615069296</v>
      </c>
      <c r="O133" s="27">
        <f t="shared" ca="1" si="126"/>
        <v>137905.0101304492</v>
      </c>
      <c r="P133" s="27">
        <f t="shared" ca="1" si="126"/>
        <v>157958.54399518814</v>
      </c>
      <c r="Q133" s="27">
        <f t="shared" ca="1" si="126"/>
        <v>177864.72678222996</v>
      </c>
      <c r="R133" s="27">
        <f t="shared" ca="1" si="126"/>
        <v>204627.5112297172</v>
      </c>
      <c r="S133" s="27">
        <f t="shared" ca="1" si="126"/>
        <v>238958.7335809354</v>
      </c>
      <c r="T133" s="27">
        <f t="shared" ca="1" si="126"/>
        <v>271557.195487616</v>
      </c>
      <c r="U133" s="27">
        <f t="shared" ca="1" si="126"/>
        <v>316044.54205184401</v>
      </c>
      <c r="V133" s="27">
        <f t="shared" ca="1" si="126"/>
        <v>355024.233591264</v>
      </c>
      <c r="W133" s="27">
        <f t="shared" ca="1" si="126"/>
        <v>395385.87089753116</v>
      </c>
      <c r="X133" s="27">
        <f t="shared" ca="1" si="126"/>
        <v>451418.60401070025</v>
      </c>
      <c r="Y133" s="27">
        <f t="shared" ca="1" si="126"/>
        <v>513943.80286049825</v>
      </c>
      <c r="Z133" s="27">
        <f t="shared" ca="1" si="126"/>
        <v>574521.21779691009</v>
      </c>
      <c r="AA133" s="27">
        <f t="shared" ca="1" si="126"/>
        <v>664385.43182041741</v>
      </c>
      <c r="AB133" s="27">
        <f t="shared" ca="1" si="126"/>
        <v>735607.2360586141</v>
      </c>
      <c r="AC133" s="27">
        <f t="shared" ca="1" si="126"/>
        <v>834180.28685279493</v>
      </c>
      <c r="AD133" s="27">
        <f t="shared" ca="1" si="126"/>
        <v>956880.19879951014</v>
      </c>
      <c r="AE133" s="27">
        <f t="shared" ca="1" si="126"/>
        <v>1051358.4720898655</v>
      </c>
      <c r="AF133" s="27">
        <f t="shared" ca="1" si="126"/>
        <v>1178418.9515520141</v>
      </c>
    </row>
    <row r="134" spans="1:32" ht="18">
      <c r="A134" s="26">
        <v>124</v>
      </c>
      <c r="B134" s="27">
        <f t="shared" ca="1" si="68"/>
        <v>4547.1701681451204</v>
      </c>
      <c r="C134" s="27">
        <f t="shared" ref="C134:AF134" ca="1" si="127">($B$5+B134)*(1+_xlfn.NORM.INV(RAND(),0.12,0.02))</f>
        <v>9195.5771284576567</v>
      </c>
      <c r="D134" s="27">
        <f t="shared" ca="1" si="127"/>
        <v>14956.490722069795</v>
      </c>
      <c r="E134" s="27">
        <f t="shared" ca="1" si="127"/>
        <v>21150.595747611809</v>
      </c>
      <c r="F134" s="27">
        <f t="shared" ca="1" si="127"/>
        <v>27649.653271210103</v>
      </c>
      <c r="G134" s="27">
        <f t="shared" ca="1" si="127"/>
        <v>35056.384446904689</v>
      </c>
      <c r="H134" s="27">
        <f t="shared" ca="1" si="127"/>
        <v>42088.126767530732</v>
      </c>
      <c r="I134" s="27">
        <f t="shared" ca="1" si="127"/>
        <v>53159.967276157084</v>
      </c>
      <c r="J134" s="27">
        <f t="shared" ca="1" si="127"/>
        <v>63497.432638026359</v>
      </c>
      <c r="K134" s="27">
        <f t="shared" ca="1" si="127"/>
        <v>76756.966103931787</v>
      </c>
      <c r="L134" s="27">
        <f t="shared" ca="1" si="127"/>
        <v>91882.576530545033</v>
      </c>
      <c r="M134" s="27">
        <f t="shared" ca="1" si="127"/>
        <v>105437.17181960144</v>
      </c>
      <c r="N134" s="27">
        <f t="shared" ca="1" si="127"/>
        <v>120253.20341709373</v>
      </c>
      <c r="O134" s="27">
        <f t="shared" ca="1" si="127"/>
        <v>137197.6865450624</v>
      </c>
      <c r="P134" s="27">
        <f t="shared" ca="1" si="127"/>
        <v>155796.48061706839</v>
      </c>
      <c r="Q134" s="27">
        <f t="shared" ca="1" si="127"/>
        <v>178653.08975786885</v>
      </c>
      <c r="R134" s="27">
        <f t="shared" ca="1" si="127"/>
        <v>203576.64137854788</v>
      </c>
      <c r="S134" s="27">
        <f t="shared" ca="1" si="127"/>
        <v>229547.89560351832</v>
      </c>
      <c r="T134" s="27">
        <f t="shared" ca="1" si="127"/>
        <v>252551.55817949647</v>
      </c>
      <c r="U134" s="27">
        <f t="shared" ca="1" si="127"/>
        <v>286132.4716156089</v>
      </c>
      <c r="V134" s="27">
        <f t="shared" ca="1" si="127"/>
        <v>326147.16240315547</v>
      </c>
      <c r="W134" s="27">
        <f t="shared" ca="1" si="127"/>
        <v>363548.22830759967</v>
      </c>
      <c r="X134" s="27">
        <f t="shared" ca="1" si="127"/>
        <v>403382.49019307375</v>
      </c>
      <c r="Y134" s="27">
        <f t="shared" ca="1" si="127"/>
        <v>460545.68955231871</v>
      </c>
      <c r="Z134" s="27">
        <f t="shared" ca="1" si="127"/>
        <v>518518.60587838391</v>
      </c>
      <c r="AA134" s="27">
        <f t="shared" ca="1" si="127"/>
        <v>589165.19139542826</v>
      </c>
      <c r="AB134" s="27">
        <f t="shared" ca="1" si="127"/>
        <v>659465.20580806001</v>
      </c>
      <c r="AC134" s="27">
        <f t="shared" ca="1" si="127"/>
        <v>714878.79486622778</v>
      </c>
      <c r="AD134" s="27">
        <f t="shared" ca="1" si="127"/>
        <v>795808.29114594811</v>
      </c>
      <c r="AE134" s="27">
        <f t="shared" ca="1" si="127"/>
        <v>837467.20687842125</v>
      </c>
      <c r="AF134" s="27">
        <f t="shared" ca="1" si="127"/>
        <v>979481.37788379146</v>
      </c>
    </row>
    <row r="135" spans="1:32" ht="18">
      <c r="A135" s="26">
        <v>125</v>
      </c>
      <c r="B135" s="27">
        <f t="shared" ca="1" si="68"/>
        <v>4601.277955444335</v>
      </c>
      <c r="C135" s="27">
        <f t="shared" ref="C135:AF135" ca="1" si="128">($B$5+B135)*(1+_xlfn.NORM.INV(RAND(),0.12,0.02))</f>
        <v>9881.8717238145146</v>
      </c>
      <c r="D135" s="27">
        <f t="shared" ca="1" si="128"/>
        <v>15284.911890982476</v>
      </c>
      <c r="E135" s="27">
        <f t="shared" ca="1" si="128"/>
        <v>21653.467407903168</v>
      </c>
      <c r="F135" s="27">
        <f t="shared" ca="1" si="128"/>
        <v>28202.8817228839</v>
      </c>
      <c r="G135" s="27">
        <f t="shared" ca="1" si="128"/>
        <v>36581.813463719729</v>
      </c>
      <c r="H135" s="27">
        <f t="shared" ca="1" si="128"/>
        <v>46432.724193703725</v>
      </c>
      <c r="I135" s="27">
        <f t="shared" ca="1" si="128"/>
        <v>55352.359498367681</v>
      </c>
      <c r="J135" s="27">
        <f t="shared" ca="1" si="128"/>
        <v>66119.817876870264</v>
      </c>
      <c r="K135" s="27">
        <f t="shared" ca="1" si="128"/>
        <v>78555.522057535592</v>
      </c>
      <c r="L135" s="27">
        <f t="shared" ca="1" si="128"/>
        <v>88609.605531672249</v>
      </c>
      <c r="M135" s="27">
        <f t="shared" ca="1" si="128"/>
        <v>103160.6848419162</v>
      </c>
      <c r="N135" s="27">
        <f t="shared" ca="1" si="128"/>
        <v>119008.57294280968</v>
      </c>
      <c r="O135" s="27">
        <f t="shared" ca="1" si="128"/>
        <v>140996.62751442965</v>
      </c>
      <c r="P135" s="27">
        <f t="shared" ca="1" si="128"/>
        <v>157435.86507542452</v>
      </c>
      <c r="Q135" s="27">
        <f t="shared" ca="1" si="128"/>
        <v>181605.81707794222</v>
      </c>
      <c r="R135" s="27">
        <f t="shared" ca="1" si="128"/>
        <v>206564.27602186918</v>
      </c>
      <c r="S135" s="27">
        <f t="shared" ca="1" si="128"/>
        <v>237665.42585246015</v>
      </c>
      <c r="T135" s="27">
        <f t="shared" ca="1" si="128"/>
        <v>279296.45873678214</v>
      </c>
      <c r="U135" s="27">
        <f t="shared" ca="1" si="128"/>
        <v>311756.34515955008</v>
      </c>
      <c r="V135" s="27">
        <f t="shared" ca="1" si="128"/>
        <v>346655.36158235354</v>
      </c>
      <c r="W135" s="27">
        <f t="shared" ca="1" si="128"/>
        <v>407036.2017041028</v>
      </c>
      <c r="X135" s="27">
        <f t="shared" ca="1" si="128"/>
        <v>466639.53625419032</v>
      </c>
      <c r="Y135" s="27">
        <f t="shared" ca="1" si="128"/>
        <v>520865.31334199943</v>
      </c>
      <c r="Z135" s="27">
        <f t="shared" ca="1" si="128"/>
        <v>584569.54000589938</v>
      </c>
      <c r="AA135" s="27">
        <f t="shared" ca="1" si="128"/>
        <v>670584.54617775022</v>
      </c>
      <c r="AB135" s="27">
        <f t="shared" ca="1" si="128"/>
        <v>745233.80215332762</v>
      </c>
      <c r="AC135" s="27">
        <f t="shared" ca="1" si="128"/>
        <v>838826.88905258605</v>
      </c>
      <c r="AD135" s="27">
        <f t="shared" ca="1" si="128"/>
        <v>971368.31261006347</v>
      </c>
      <c r="AE135" s="27">
        <f t="shared" ca="1" si="128"/>
        <v>1111565.8678992039</v>
      </c>
      <c r="AF135" s="27">
        <f t="shared" ca="1" si="128"/>
        <v>1212395.2851603432</v>
      </c>
    </row>
    <row r="136" spans="1:32" ht="18">
      <c r="A136" s="26">
        <v>126</v>
      </c>
      <c r="B136" s="27">
        <f t="shared" ca="1" si="68"/>
        <v>4457.6620036908616</v>
      </c>
      <c r="C136" s="27">
        <f t="shared" ref="C136:AF136" ca="1" si="129">($B$5+B136)*(1+_xlfn.NORM.INV(RAND(),0.12,0.02))</f>
        <v>9492.0855093434166</v>
      </c>
      <c r="D136" s="27">
        <f t="shared" ca="1" si="129"/>
        <v>14732.995003619377</v>
      </c>
      <c r="E136" s="27">
        <f t="shared" ca="1" si="129"/>
        <v>21163.675691827058</v>
      </c>
      <c r="F136" s="27">
        <f t="shared" ca="1" si="129"/>
        <v>28277.754147527918</v>
      </c>
      <c r="G136" s="27">
        <f t="shared" ca="1" si="129"/>
        <v>36075.431099010326</v>
      </c>
      <c r="H136" s="27">
        <f t="shared" ca="1" si="129"/>
        <v>44103.262575110501</v>
      </c>
      <c r="I136" s="27">
        <f t="shared" ca="1" si="129"/>
        <v>54178.558967610748</v>
      </c>
      <c r="J136" s="27">
        <f t="shared" ca="1" si="129"/>
        <v>66538.813466759239</v>
      </c>
      <c r="K136" s="27">
        <f t="shared" ca="1" si="129"/>
        <v>78031.764443247856</v>
      </c>
      <c r="L136" s="27">
        <f t="shared" ca="1" si="129"/>
        <v>91279.183453658014</v>
      </c>
      <c r="M136" s="27">
        <f t="shared" ca="1" si="129"/>
        <v>104325.10875060534</v>
      </c>
      <c r="N136" s="27">
        <f t="shared" ca="1" si="129"/>
        <v>119328.75766174259</v>
      </c>
      <c r="O136" s="27">
        <f t="shared" ca="1" si="129"/>
        <v>138582.06446746469</v>
      </c>
      <c r="P136" s="27">
        <f t="shared" ca="1" si="129"/>
        <v>157942.35259683241</v>
      </c>
      <c r="Q136" s="27">
        <f t="shared" ca="1" si="129"/>
        <v>181386.62997352792</v>
      </c>
      <c r="R136" s="27">
        <f t="shared" ca="1" si="129"/>
        <v>208106.7080415308</v>
      </c>
      <c r="S136" s="27">
        <f t="shared" ca="1" si="129"/>
        <v>234554.54032234396</v>
      </c>
      <c r="T136" s="27">
        <f t="shared" ca="1" si="129"/>
        <v>266343.70082607114</v>
      </c>
      <c r="U136" s="27">
        <f t="shared" ca="1" si="129"/>
        <v>296167.67368682247</v>
      </c>
      <c r="V136" s="27">
        <f t="shared" ca="1" si="129"/>
        <v>328821.4593258978</v>
      </c>
      <c r="W136" s="27">
        <f t="shared" ca="1" si="129"/>
        <v>379748.61045285582</v>
      </c>
      <c r="X136" s="27">
        <f t="shared" ca="1" si="129"/>
        <v>436679.69210636045</v>
      </c>
      <c r="Y136" s="27">
        <f t="shared" ca="1" si="129"/>
        <v>482301.57133865665</v>
      </c>
      <c r="Z136" s="27">
        <f t="shared" ca="1" si="129"/>
        <v>525411.04837676766</v>
      </c>
      <c r="AA136" s="27">
        <f t="shared" ca="1" si="129"/>
        <v>598527.24316806439</v>
      </c>
      <c r="AB136" s="27">
        <f t="shared" ca="1" si="129"/>
        <v>677833.38418068935</v>
      </c>
      <c r="AC136" s="27">
        <f t="shared" ca="1" si="129"/>
        <v>741892.93085568852</v>
      </c>
      <c r="AD136" s="27">
        <f t="shared" ca="1" si="129"/>
        <v>844425.6854350979</v>
      </c>
      <c r="AE136" s="27">
        <f t="shared" ca="1" si="129"/>
        <v>965524.74531073624</v>
      </c>
      <c r="AF136" s="27">
        <f t="shared" ca="1" si="129"/>
        <v>1095709.0352629577</v>
      </c>
    </row>
    <row r="137" spans="1:32" ht="18">
      <c r="A137" s="26">
        <v>127</v>
      </c>
      <c r="B137" s="27">
        <f t="shared" ca="1" si="68"/>
        <v>4467.9897489874829</v>
      </c>
      <c r="C137" s="27">
        <f t="shared" ref="C137:AF137" ca="1" si="130">($B$5+B137)*(1+_xlfn.NORM.INV(RAND(),0.12,0.02))</f>
        <v>9570.0273288274129</v>
      </c>
      <c r="D137" s="27">
        <f t="shared" ca="1" si="130"/>
        <v>15154.558593023125</v>
      </c>
      <c r="E137" s="27">
        <f t="shared" ca="1" si="130"/>
        <v>20884.576229587794</v>
      </c>
      <c r="F137" s="27">
        <f t="shared" ca="1" si="130"/>
        <v>27621.617679630312</v>
      </c>
      <c r="G137" s="27">
        <f t="shared" ca="1" si="130"/>
        <v>36042.073883930985</v>
      </c>
      <c r="H137" s="27">
        <f t="shared" ca="1" si="130"/>
        <v>44463.698630010003</v>
      </c>
      <c r="I137" s="27">
        <f t="shared" ca="1" si="130"/>
        <v>55234.537712251382</v>
      </c>
      <c r="J137" s="27">
        <f t="shared" ca="1" si="130"/>
        <v>66024.956997514804</v>
      </c>
      <c r="K137" s="27">
        <f t="shared" ca="1" si="130"/>
        <v>77749.327938952789</v>
      </c>
      <c r="L137" s="27">
        <f t="shared" ca="1" si="130"/>
        <v>93982.422976879243</v>
      </c>
      <c r="M137" s="27">
        <f t="shared" ca="1" si="130"/>
        <v>110729.83933078425</v>
      </c>
      <c r="N137" s="27">
        <f t="shared" ca="1" si="130"/>
        <v>129403.0010935777</v>
      </c>
      <c r="O137" s="27">
        <f t="shared" ca="1" si="130"/>
        <v>146298.26265056324</v>
      </c>
      <c r="P137" s="27">
        <f t="shared" ca="1" si="130"/>
        <v>168451.49772905131</v>
      </c>
      <c r="Q137" s="27">
        <f t="shared" ca="1" si="130"/>
        <v>189968.57198176725</v>
      </c>
      <c r="R137" s="27">
        <f t="shared" ca="1" si="130"/>
        <v>219546.61861784584</v>
      </c>
      <c r="S137" s="27">
        <f t="shared" ca="1" si="130"/>
        <v>265754.12823351071</v>
      </c>
      <c r="T137" s="27">
        <f t="shared" ca="1" si="130"/>
        <v>304925.12340258772</v>
      </c>
      <c r="U137" s="27">
        <f t="shared" ca="1" si="130"/>
        <v>333054.7237089299</v>
      </c>
      <c r="V137" s="27">
        <f t="shared" ca="1" si="130"/>
        <v>368361.69777868676</v>
      </c>
      <c r="W137" s="27">
        <f t="shared" ca="1" si="130"/>
        <v>419025.80910040601</v>
      </c>
      <c r="X137" s="27">
        <f t="shared" ca="1" si="130"/>
        <v>479881.04333717248</v>
      </c>
      <c r="Y137" s="27">
        <f t="shared" ca="1" si="130"/>
        <v>538808.76401043986</v>
      </c>
      <c r="Z137" s="27">
        <f t="shared" ca="1" si="130"/>
        <v>590369.06473493727</v>
      </c>
      <c r="AA137" s="27">
        <f t="shared" ca="1" si="130"/>
        <v>650049.65336560621</v>
      </c>
      <c r="AB137" s="27">
        <f t="shared" ca="1" si="130"/>
        <v>743630.6136036762</v>
      </c>
      <c r="AC137" s="27">
        <f t="shared" ca="1" si="130"/>
        <v>826744.04636962875</v>
      </c>
      <c r="AD137" s="27">
        <f t="shared" ca="1" si="130"/>
        <v>959292.41113499971</v>
      </c>
      <c r="AE137" s="27">
        <f t="shared" ca="1" si="130"/>
        <v>1102168.2709692549</v>
      </c>
      <c r="AF137" s="27">
        <f t="shared" ca="1" si="130"/>
        <v>1245049.2091498936</v>
      </c>
    </row>
    <row r="138" spans="1:32" ht="18">
      <c r="A138" s="26">
        <v>128</v>
      </c>
      <c r="B138" s="27">
        <f t="shared" ca="1" si="68"/>
        <v>4476.3729080102867</v>
      </c>
      <c r="C138" s="27">
        <f t="shared" ref="C138:AF138" ca="1" si="131">($B$5+B138)*(1+_xlfn.NORM.INV(RAND(),0.12,0.02))</f>
        <v>9447.9867047047592</v>
      </c>
      <c r="D138" s="27">
        <f t="shared" ca="1" si="131"/>
        <v>14977.183841458935</v>
      </c>
      <c r="E138" s="27">
        <f t="shared" ca="1" si="131"/>
        <v>21636.934755882783</v>
      </c>
      <c r="F138" s="27">
        <f t="shared" ca="1" si="131"/>
        <v>28919.095601363471</v>
      </c>
      <c r="G138" s="27">
        <f t="shared" ca="1" si="131"/>
        <v>35905.740888639579</v>
      </c>
      <c r="H138" s="27">
        <f t="shared" ca="1" si="131"/>
        <v>44410.303555263607</v>
      </c>
      <c r="I138" s="27">
        <f t="shared" ca="1" si="131"/>
        <v>56513.718850470563</v>
      </c>
      <c r="J138" s="27">
        <f t="shared" ca="1" si="131"/>
        <v>71647.740064364974</v>
      </c>
      <c r="K138" s="27">
        <f t="shared" ca="1" si="131"/>
        <v>87723.516313224318</v>
      </c>
      <c r="L138" s="27">
        <f t="shared" ca="1" si="131"/>
        <v>103373.28578048159</v>
      </c>
      <c r="M138" s="27">
        <f t="shared" ca="1" si="131"/>
        <v>120137.52949926382</v>
      </c>
      <c r="N138" s="27">
        <f t="shared" ca="1" si="131"/>
        <v>137708.96416550872</v>
      </c>
      <c r="O138" s="27">
        <f t="shared" ca="1" si="131"/>
        <v>156691.61872139311</v>
      </c>
      <c r="P138" s="27">
        <f t="shared" ca="1" si="131"/>
        <v>176630.77807903764</v>
      </c>
      <c r="Q138" s="27">
        <f t="shared" ca="1" si="131"/>
        <v>207317.34985597033</v>
      </c>
      <c r="R138" s="27">
        <f t="shared" ca="1" si="131"/>
        <v>238402.36124823696</v>
      </c>
      <c r="S138" s="27">
        <f t="shared" ca="1" si="131"/>
        <v>269400.44907585671</v>
      </c>
      <c r="T138" s="27">
        <f t="shared" ca="1" si="131"/>
        <v>301829.69125868648</v>
      </c>
      <c r="U138" s="27">
        <f t="shared" ca="1" si="131"/>
        <v>338317.24361094058</v>
      </c>
      <c r="V138" s="27">
        <f t="shared" ca="1" si="131"/>
        <v>382960.19810161996</v>
      </c>
      <c r="W138" s="27">
        <f t="shared" ca="1" si="131"/>
        <v>423642.72827886778</v>
      </c>
      <c r="X138" s="27">
        <f t="shared" ca="1" si="131"/>
        <v>466325.71772316564</v>
      </c>
      <c r="Y138" s="27">
        <f t="shared" ca="1" si="131"/>
        <v>517562.4940269753</v>
      </c>
      <c r="Z138" s="27">
        <f t="shared" ca="1" si="131"/>
        <v>589155.80867700127</v>
      </c>
      <c r="AA138" s="27">
        <f t="shared" ca="1" si="131"/>
        <v>685457.26031181449</v>
      </c>
      <c r="AB138" s="27">
        <f t="shared" ca="1" si="131"/>
        <v>764676.75196556468</v>
      </c>
      <c r="AC138" s="27">
        <f t="shared" ca="1" si="131"/>
        <v>873202.23507213825</v>
      </c>
      <c r="AD138" s="27">
        <f t="shared" ca="1" si="131"/>
        <v>968622.84001995262</v>
      </c>
      <c r="AE138" s="27">
        <f t="shared" ca="1" si="131"/>
        <v>1114338.7512198128</v>
      </c>
      <c r="AF138" s="27">
        <f t="shared" ca="1" si="131"/>
        <v>1228964.6804075737</v>
      </c>
    </row>
    <row r="139" spans="1:32" ht="18">
      <c r="A139" s="26">
        <v>129</v>
      </c>
      <c r="B139" s="27">
        <f t="shared" ca="1" si="68"/>
        <v>4466.244450803787</v>
      </c>
      <c r="C139" s="27">
        <f t="shared" ref="C139:AF139" ca="1" si="132">($B$5+B139)*(1+_xlfn.NORM.INV(RAND(),0.12,0.02))</f>
        <v>9655.9537462406224</v>
      </c>
      <c r="D139" s="27">
        <f t="shared" ca="1" si="132"/>
        <v>15826.808419342851</v>
      </c>
      <c r="E139" s="27">
        <f t="shared" ca="1" si="132"/>
        <v>22234.570168509541</v>
      </c>
      <c r="F139" s="27">
        <f t="shared" ca="1" si="132"/>
        <v>29609.837952972881</v>
      </c>
      <c r="G139" s="27">
        <f t="shared" ca="1" si="132"/>
        <v>38078.949302666828</v>
      </c>
      <c r="H139" s="27">
        <f t="shared" ca="1" si="132"/>
        <v>47186.258999195103</v>
      </c>
      <c r="I139" s="27">
        <f t="shared" ca="1" si="132"/>
        <v>56935.404600284441</v>
      </c>
      <c r="J139" s="27">
        <f t="shared" ca="1" si="132"/>
        <v>70282.814469182995</v>
      </c>
      <c r="K139" s="27">
        <f t="shared" ca="1" si="132"/>
        <v>84220.981663399376</v>
      </c>
      <c r="L139" s="27">
        <f t="shared" ca="1" si="132"/>
        <v>98042.495994915909</v>
      </c>
      <c r="M139" s="27">
        <f t="shared" ca="1" si="132"/>
        <v>113725.9880721575</v>
      </c>
      <c r="N139" s="27">
        <f t="shared" ca="1" si="132"/>
        <v>131877.21790501146</v>
      </c>
      <c r="O139" s="27">
        <f t="shared" ca="1" si="132"/>
        <v>148594.53430127885</v>
      </c>
      <c r="P139" s="27">
        <f t="shared" ca="1" si="132"/>
        <v>177641.37303042586</v>
      </c>
      <c r="Q139" s="27">
        <f t="shared" ca="1" si="132"/>
        <v>196796.0600840429</v>
      </c>
      <c r="R139" s="27">
        <f t="shared" ca="1" si="132"/>
        <v>220364.8849133914</v>
      </c>
      <c r="S139" s="27">
        <f t="shared" ca="1" si="132"/>
        <v>247351.13186935289</v>
      </c>
      <c r="T139" s="27">
        <f t="shared" ca="1" si="132"/>
        <v>291793.67022254999</v>
      </c>
      <c r="U139" s="27">
        <f t="shared" ca="1" si="132"/>
        <v>334155.31820313272</v>
      </c>
      <c r="V139" s="27">
        <f t="shared" ca="1" si="132"/>
        <v>370276.28014398785</v>
      </c>
      <c r="W139" s="27">
        <f t="shared" ca="1" si="132"/>
        <v>412654.85385765583</v>
      </c>
      <c r="X139" s="27">
        <f t="shared" ca="1" si="132"/>
        <v>458986.82426375139</v>
      </c>
      <c r="Y139" s="27">
        <f t="shared" ca="1" si="132"/>
        <v>515291.43936402799</v>
      </c>
      <c r="Z139" s="27">
        <f t="shared" ca="1" si="132"/>
        <v>588896.77393587749</v>
      </c>
      <c r="AA139" s="27">
        <f t="shared" ca="1" si="132"/>
        <v>643742.47718261578</v>
      </c>
      <c r="AB139" s="27">
        <f t="shared" ca="1" si="132"/>
        <v>731988.75405904651</v>
      </c>
      <c r="AC139" s="27">
        <f t="shared" ca="1" si="132"/>
        <v>833023.24196302972</v>
      </c>
      <c r="AD139" s="27">
        <f t="shared" ca="1" si="132"/>
        <v>929532.99302668625</v>
      </c>
      <c r="AE139" s="27">
        <f t="shared" ca="1" si="132"/>
        <v>1039750.2026336689</v>
      </c>
      <c r="AF139" s="27">
        <f t="shared" ca="1" si="132"/>
        <v>1142578.7910158653</v>
      </c>
    </row>
    <row r="140" spans="1:32" ht="18">
      <c r="A140" s="26">
        <v>130</v>
      </c>
      <c r="B140" s="27">
        <f t="shared" ref="B140:B203" ca="1" si="133">$B$5*(1+_xlfn.NORM.INV(RAND(),0.12,0.02))</f>
        <v>4353.1276339983269</v>
      </c>
      <c r="C140" s="27">
        <f t="shared" ref="C140:AF140" ca="1" si="134">($B$5+B140)*(1+_xlfn.NORM.INV(RAND(),0.12,0.02))</f>
        <v>9467.1980916086486</v>
      </c>
      <c r="D140" s="27">
        <f t="shared" ca="1" si="134"/>
        <v>15206.716941422334</v>
      </c>
      <c r="E140" s="27">
        <f t="shared" ca="1" si="134"/>
        <v>21887.006656141464</v>
      </c>
      <c r="F140" s="27">
        <f t="shared" ca="1" si="134"/>
        <v>29223.238951781415</v>
      </c>
      <c r="G140" s="27">
        <f t="shared" ca="1" si="134"/>
        <v>36329.90836886155</v>
      </c>
      <c r="H140" s="27">
        <f t="shared" ca="1" si="134"/>
        <v>44455.608630915158</v>
      </c>
      <c r="I140" s="27">
        <f t="shared" ca="1" si="134"/>
        <v>54958.930616424303</v>
      </c>
      <c r="J140" s="27">
        <f t="shared" ca="1" si="134"/>
        <v>65583.094133379273</v>
      </c>
      <c r="K140" s="27">
        <f t="shared" ca="1" si="134"/>
        <v>79153.637461497041</v>
      </c>
      <c r="L140" s="27">
        <f t="shared" ca="1" si="134"/>
        <v>93702.003118145702</v>
      </c>
      <c r="M140" s="27">
        <f t="shared" ca="1" si="134"/>
        <v>109703.20020798298</v>
      </c>
      <c r="N140" s="27">
        <f t="shared" ca="1" si="134"/>
        <v>127416.34921477645</v>
      </c>
      <c r="O140" s="27">
        <f t="shared" ca="1" si="134"/>
        <v>146127.3399210021</v>
      </c>
      <c r="P140" s="27">
        <f t="shared" ca="1" si="134"/>
        <v>163447.07709757329</v>
      </c>
      <c r="Q140" s="27">
        <f t="shared" ca="1" si="134"/>
        <v>187710.04752474913</v>
      </c>
      <c r="R140" s="27">
        <f t="shared" ca="1" si="134"/>
        <v>221219.91199940938</v>
      </c>
      <c r="S140" s="27">
        <f t="shared" ca="1" si="134"/>
        <v>249528.66830046664</v>
      </c>
      <c r="T140" s="27">
        <f t="shared" ca="1" si="134"/>
        <v>286514.86089839396</v>
      </c>
      <c r="U140" s="27">
        <f t="shared" ca="1" si="134"/>
        <v>333055.07519970922</v>
      </c>
      <c r="V140" s="27">
        <f t="shared" ca="1" si="134"/>
        <v>371691.02924014092</v>
      </c>
      <c r="W140" s="27">
        <f t="shared" ca="1" si="134"/>
        <v>431130.5008324674</v>
      </c>
      <c r="X140" s="27">
        <f t="shared" ca="1" si="134"/>
        <v>484308.16239505023</v>
      </c>
      <c r="Y140" s="27">
        <f t="shared" ca="1" si="134"/>
        <v>541003.74080059177</v>
      </c>
      <c r="Z140" s="27">
        <f t="shared" ca="1" si="134"/>
        <v>606708.437867956</v>
      </c>
      <c r="AA140" s="27">
        <f t="shared" ca="1" si="134"/>
        <v>677627.82515661267</v>
      </c>
      <c r="AB140" s="27">
        <f t="shared" ca="1" si="134"/>
        <v>744591.97083750553</v>
      </c>
      <c r="AC140" s="27">
        <f t="shared" ca="1" si="134"/>
        <v>840863.1857121347</v>
      </c>
      <c r="AD140" s="27">
        <f t="shared" ca="1" si="134"/>
        <v>923865.90005708905</v>
      </c>
      <c r="AE140" s="27">
        <f t="shared" ca="1" si="134"/>
        <v>1027454.4292451</v>
      </c>
      <c r="AF140" s="27">
        <f t="shared" ca="1" si="134"/>
        <v>1140079.7660897851</v>
      </c>
    </row>
    <row r="141" spans="1:32" ht="18">
      <c r="A141" s="26">
        <v>131</v>
      </c>
      <c r="B141" s="27">
        <f t="shared" ca="1" si="133"/>
        <v>4482.5392877002187</v>
      </c>
      <c r="C141" s="27">
        <f t="shared" ref="C141:AF141" ca="1" si="135">($B$5+B141)*(1+_xlfn.NORM.INV(RAND(),0.12,0.02))</f>
        <v>9469.6341534253243</v>
      </c>
      <c r="D141" s="27">
        <f t="shared" ca="1" si="135"/>
        <v>14907.579547761075</v>
      </c>
      <c r="E141" s="27">
        <f t="shared" ca="1" si="135"/>
        <v>21753.430441719243</v>
      </c>
      <c r="F141" s="27">
        <f t="shared" ca="1" si="135"/>
        <v>27950.558018973319</v>
      </c>
      <c r="G141" s="27">
        <f t="shared" ca="1" si="135"/>
        <v>35258.544936592683</v>
      </c>
      <c r="H141" s="27">
        <f t="shared" ca="1" si="135"/>
        <v>43742.757458009568</v>
      </c>
      <c r="I141" s="27">
        <f t="shared" ca="1" si="135"/>
        <v>52501.777450680405</v>
      </c>
      <c r="J141" s="27">
        <f t="shared" ca="1" si="135"/>
        <v>64100.478610657126</v>
      </c>
      <c r="K141" s="27">
        <f t="shared" ca="1" si="135"/>
        <v>75577.863822804051</v>
      </c>
      <c r="L141" s="27">
        <f t="shared" ca="1" si="135"/>
        <v>87495.019201195537</v>
      </c>
      <c r="M141" s="27">
        <f t="shared" ca="1" si="135"/>
        <v>102609.05477534815</v>
      </c>
      <c r="N141" s="27">
        <f t="shared" ca="1" si="135"/>
        <v>116021.72757624155</v>
      </c>
      <c r="O141" s="27">
        <f t="shared" ca="1" si="135"/>
        <v>130114.02459596416</v>
      </c>
      <c r="P141" s="27">
        <f t="shared" ca="1" si="135"/>
        <v>153584.52850012691</v>
      </c>
      <c r="Q141" s="27">
        <f t="shared" ca="1" si="135"/>
        <v>174924.73289200492</v>
      </c>
      <c r="R141" s="27">
        <f t="shared" ca="1" si="135"/>
        <v>200191.07015532686</v>
      </c>
      <c r="S141" s="27">
        <f t="shared" ca="1" si="135"/>
        <v>227032.74724855128</v>
      </c>
      <c r="T141" s="27">
        <f t="shared" ca="1" si="135"/>
        <v>262305.06026528269</v>
      </c>
      <c r="U141" s="27">
        <f t="shared" ca="1" si="135"/>
        <v>309944.24547862948</v>
      </c>
      <c r="V141" s="27">
        <f t="shared" ca="1" si="135"/>
        <v>354220.85235961102</v>
      </c>
      <c r="W141" s="27">
        <f t="shared" ca="1" si="135"/>
        <v>398923.01037790958</v>
      </c>
      <c r="X141" s="27">
        <f t="shared" ca="1" si="135"/>
        <v>458094.84143556969</v>
      </c>
      <c r="Y141" s="27">
        <f t="shared" ca="1" si="135"/>
        <v>511971.30435753224</v>
      </c>
      <c r="Z141" s="27">
        <f t="shared" ca="1" si="135"/>
        <v>576345.06621319766</v>
      </c>
      <c r="AA141" s="27">
        <f t="shared" ca="1" si="135"/>
        <v>668382.96757559036</v>
      </c>
      <c r="AB141" s="27">
        <f t="shared" ca="1" si="135"/>
        <v>777089.5166658829</v>
      </c>
      <c r="AC141" s="27">
        <f t="shared" ca="1" si="135"/>
        <v>880641.87569697795</v>
      </c>
      <c r="AD141" s="27">
        <f t="shared" ca="1" si="135"/>
        <v>999622.6032546683</v>
      </c>
      <c r="AE141" s="27">
        <f t="shared" ca="1" si="135"/>
        <v>1120731.5968051159</v>
      </c>
      <c r="AF141" s="27">
        <f t="shared" ca="1" si="135"/>
        <v>1254153.0960729516</v>
      </c>
    </row>
    <row r="142" spans="1:32" ht="18">
      <c r="A142" s="26">
        <v>132</v>
      </c>
      <c r="B142" s="27">
        <f t="shared" ca="1" si="133"/>
        <v>4353.3160241967289</v>
      </c>
      <c r="C142" s="27">
        <f t="shared" ref="C142:AF142" ca="1" si="136">($B$5+B142)*(1+_xlfn.NORM.INV(RAND(),0.12,0.02))</f>
        <v>9004.3375235112053</v>
      </c>
      <c r="D142" s="27">
        <f t="shared" ca="1" si="136"/>
        <v>14450.237054754809</v>
      </c>
      <c r="E142" s="27">
        <f t="shared" ca="1" si="136"/>
        <v>21342.285823535738</v>
      </c>
      <c r="F142" s="27">
        <f t="shared" ca="1" si="136"/>
        <v>28538.728806188847</v>
      </c>
      <c r="G142" s="27">
        <f t="shared" ca="1" si="136"/>
        <v>35977.631190913569</v>
      </c>
      <c r="H142" s="27">
        <f t="shared" ca="1" si="136"/>
        <v>45274.10719427299</v>
      </c>
      <c r="I142" s="27">
        <f t="shared" ca="1" si="136"/>
        <v>53701.403682110409</v>
      </c>
      <c r="J142" s="27">
        <f t="shared" ca="1" si="136"/>
        <v>64308.645377426212</v>
      </c>
      <c r="K142" s="27">
        <f t="shared" ca="1" si="136"/>
        <v>75322.374735264879</v>
      </c>
      <c r="L142" s="27">
        <f t="shared" ca="1" si="136"/>
        <v>89255.671429722875</v>
      </c>
      <c r="M142" s="27">
        <f t="shared" ca="1" si="136"/>
        <v>103929.85649957806</v>
      </c>
      <c r="N142" s="27">
        <f t="shared" ca="1" si="136"/>
        <v>123659.1898289972</v>
      </c>
      <c r="O142" s="27">
        <f t="shared" ca="1" si="136"/>
        <v>143890.80914621602</v>
      </c>
      <c r="P142" s="27">
        <f t="shared" ca="1" si="136"/>
        <v>168073.21672928549</v>
      </c>
      <c r="Q142" s="27">
        <f t="shared" ca="1" si="136"/>
        <v>189122.39376935016</v>
      </c>
      <c r="R142" s="27">
        <f t="shared" ca="1" si="136"/>
        <v>218503.7393641184</v>
      </c>
      <c r="S142" s="27">
        <f t="shared" ca="1" si="136"/>
        <v>250730.13616120856</v>
      </c>
      <c r="T142" s="27">
        <f t="shared" ca="1" si="136"/>
        <v>283197.68662253459</v>
      </c>
      <c r="U142" s="27">
        <f t="shared" ca="1" si="136"/>
        <v>320815.6898563641</v>
      </c>
      <c r="V142" s="27">
        <f t="shared" ca="1" si="136"/>
        <v>364594.03695606464</v>
      </c>
      <c r="W142" s="27">
        <f t="shared" ca="1" si="136"/>
        <v>413827.90438093845</v>
      </c>
      <c r="X142" s="27">
        <f t="shared" ca="1" si="136"/>
        <v>467282.24142812606</v>
      </c>
      <c r="Y142" s="27">
        <f t="shared" ca="1" si="136"/>
        <v>524565.02821363357</v>
      </c>
      <c r="Z142" s="27">
        <f t="shared" ca="1" si="136"/>
        <v>582277.14418042277</v>
      </c>
      <c r="AA142" s="27">
        <f t="shared" ca="1" si="136"/>
        <v>666606.0855175365</v>
      </c>
      <c r="AB142" s="27">
        <f t="shared" ca="1" si="136"/>
        <v>757154.88961812877</v>
      </c>
      <c r="AC142" s="27">
        <f t="shared" ca="1" si="136"/>
        <v>868128.18923248036</v>
      </c>
      <c r="AD142" s="27">
        <f t="shared" ca="1" si="136"/>
        <v>968321.96347169322</v>
      </c>
      <c r="AE142" s="27">
        <f t="shared" ca="1" si="136"/>
        <v>1088207.3197775166</v>
      </c>
      <c r="AF142" s="27">
        <f t="shared" ca="1" si="136"/>
        <v>1202160.4446466072</v>
      </c>
    </row>
    <row r="143" spans="1:32" ht="18">
      <c r="A143" s="26">
        <v>133</v>
      </c>
      <c r="B143" s="27">
        <f t="shared" ca="1" si="133"/>
        <v>4445.4173471450758</v>
      </c>
      <c r="C143" s="27">
        <f t="shared" ref="C143:AF143" ca="1" si="137">($B$5+B143)*(1+_xlfn.NORM.INV(RAND(),0.12,0.02))</f>
        <v>9401.1050598617621</v>
      </c>
      <c r="D143" s="27">
        <f t="shared" ca="1" si="137"/>
        <v>14510.414508510015</v>
      </c>
      <c r="E143" s="27">
        <f t="shared" ca="1" si="137"/>
        <v>20658.464996920589</v>
      </c>
      <c r="F143" s="27">
        <f t="shared" ca="1" si="137"/>
        <v>27390.976979582912</v>
      </c>
      <c r="G143" s="27">
        <f t="shared" ca="1" si="137"/>
        <v>35562.580183760168</v>
      </c>
      <c r="H143" s="27">
        <f t="shared" ca="1" si="137"/>
        <v>44975.604090151966</v>
      </c>
      <c r="I143" s="27">
        <f t="shared" ca="1" si="137"/>
        <v>54501.069473662406</v>
      </c>
      <c r="J143" s="27">
        <f t="shared" ca="1" si="137"/>
        <v>63685.426549750788</v>
      </c>
      <c r="K143" s="27">
        <f t="shared" ca="1" si="137"/>
        <v>75974.81372363439</v>
      </c>
      <c r="L143" s="27">
        <f t="shared" ca="1" si="137"/>
        <v>89699.745209197194</v>
      </c>
      <c r="M143" s="27">
        <f t="shared" ca="1" si="137"/>
        <v>106234.19014847328</v>
      </c>
      <c r="N143" s="27">
        <f t="shared" ca="1" si="137"/>
        <v>123777.43613477857</v>
      </c>
      <c r="O143" s="27">
        <f t="shared" ca="1" si="137"/>
        <v>142782.34750378231</v>
      </c>
      <c r="P143" s="27">
        <f t="shared" ca="1" si="137"/>
        <v>162663.44549653609</v>
      </c>
      <c r="Q143" s="27">
        <f t="shared" ca="1" si="137"/>
        <v>188068.59819865142</v>
      </c>
      <c r="R143" s="27">
        <f t="shared" ca="1" si="137"/>
        <v>216236.96100189778</v>
      </c>
      <c r="S143" s="27">
        <f t="shared" ca="1" si="137"/>
        <v>242357.03200149434</v>
      </c>
      <c r="T143" s="27">
        <f t="shared" ca="1" si="137"/>
        <v>271331.02966841217</v>
      </c>
      <c r="U143" s="27">
        <f t="shared" ca="1" si="137"/>
        <v>305345.65541408252</v>
      </c>
      <c r="V143" s="27">
        <f t="shared" ca="1" si="137"/>
        <v>360960.78476850089</v>
      </c>
      <c r="W143" s="27">
        <f t="shared" ca="1" si="137"/>
        <v>415309.80505742523</v>
      </c>
      <c r="X143" s="27">
        <f t="shared" ca="1" si="137"/>
        <v>444490.78075842297</v>
      </c>
      <c r="Y143" s="27">
        <f t="shared" ca="1" si="137"/>
        <v>516442.98864115373</v>
      </c>
      <c r="Z143" s="27">
        <f t="shared" ca="1" si="137"/>
        <v>591429.9991983684</v>
      </c>
      <c r="AA143" s="27">
        <f t="shared" ca="1" si="137"/>
        <v>675213.93999324809</v>
      </c>
      <c r="AB143" s="27">
        <f t="shared" ca="1" si="137"/>
        <v>762137.80117108778</v>
      </c>
      <c r="AC143" s="27">
        <f t="shared" ca="1" si="137"/>
        <v>870192.03436188027</v>
      </c>
      <c r="AD143" s="27">
        <f t="shared" ca="1" si="137"/>
        <v>982629.12536192278</v>
      </c>
      <c r="AE143" s="27">
        <f t="shared" ca="1" si="137"/>
        <v>1132156.3341973997</v>
      </c>
      <c r="AF143" s="27">
        <f t="shared" ca="1" si="137"/>
        <v>1245960.8935127179</v>
      </c>
    </row>
    <row r="144" spans="1:32" ht="18">
      <c r="A144" s="26">
        <v>134</v>
      </c>
      <c r="B144" s="27">
        <f t="shared" ca="1" si="133"/>
        <v>4347.3655650456612</v>
      </c>
      <c r="C144" s="27">
        <f t="shared" ref="C144:AF144" ca="1" si="138">($B$5+B144)*(1+_xlfn.NORM.INV(RAND(),0.12,0.02))</f>
        <v>9368.2818998449347</v>
      </c>
      <c r="D144" s="27">
        <f t="shared" ca="1" si="138"/>
        <v>15257.670595671445</v>
      </c>
      <c r="E144" s="27">
        <f t="shared" ca="1" si="138"/>
        <v>21219.173755412045</v>
      </c>
      <c r="F144" s="27">
        <f t="shared" ca="1" si="138"/>
        <v>27729.724971571763</v>
      </c>
      <c r="G144" s="27">
        <f t="shared" ca="1" si="138"/>
        <v>35609.593928639384</v>
      </c>
      <c r="H144" s="27">
        <f t="shared" ca="1" si="138"/>
        <v>44393.45906270729</v>
      </c>
      <c r="I144" s="27">
        <f t="shared" ca="1" si="138"/>
        <v>53400.225328468186</v>
      </c>
      <c r="J144" s="27">
        <f t="shared" ca="1" si="138"/>
        <v>63962.035047852987</v>
      </c>
      <c r="K144" s="27">
        <f t="shared" ca="1" si="138"/>
        <v>76502.518116459774</v>
      </c>
      <c r="L144" s="27">
        <f t="shared" ca="1" si="138"/>
        <v>86276.422780234818</v>
      </c>
      <c r="M144" s="27">
        <f t="shared" ca="1" si="138"/>
        <v>97814.284056115997</v>
      </c>
      <c r="N144" s="27">
        <f t="shared" ca="1" si="138"/>
        <v>114041.70777274591</v>
      </c>
      <c r="O144" s="27">
        <f t="shared" ca="1" si="138"/>
        <v>134014.53967753815</v>
      </c>
      <c r="P144" s="27">
        <f t="shared" ca="1" si="138"/>
        <v>152013.88034205223</v>
      </c>
      <c r="Q144" s="27">
        <f t="shared" ca="1" si="138"/>
        <v>174852.86319620526</v>
      </c>
      <c r="R144" s="27">
        <f t="shared" ca="1" si="138"/>
        <v>199924.43557042829</v>
      </c>
      <c r="S144" s="27">
        <f t="shared" ca="1" si="138"/>
        <v>223643.86481339717</v>
      </c>
      <c r="T144" s="27">
        <f t="shared" ca="1" si="138"/>
        <v>259123.0014827378</v>
      </c>
      <c r="U144" s="27">
        <f t="shared" ca="1" si="138"/>
        <v>300948.35024052003</v>
      </c>
      <c r="V144" s="27">
        <f t="shared" ca="1" si="138"/>
        <v>340842.82189709705</v>
      </c>
      <c r="W144" s="27">
        <f t="shared" ca="1" si="138"/>
        <v>368392.03409847966</v>
      </c>
      <c r="X144" s="27">
        <f t="shared" ca="1" si="138"/>
        <v>427369.19562342862</v>
      </c>
      <c r="Y144" s="27">
        <f t="shared" ca="1" si="138"/>
        <v>489246.56667165365</v>
      </c>
      <c r="Z144" s="27">
        <f t="shared" ca="1" si="138"/>
        <v>551040.40568947862</v>
      </c>
      <c r="AA144" s="27">
        <f t="shared" ca="1" si="138"/>
        <v>614278.02904171078</v>
      </c>
      <c r="AB144" s="27">
        <f t="shared" ca="1" si="138"/>
        <v>682403.55531860515</v>
      </c>
      <c r="AC144" s="27">
        <f t="shared" ca="1" si="138"/>
        <v>776528.77663019102</v>
      </c>
      <c r="AD144" s="27">
        <f t="shared" ca="1" si="138"/>
        <v>865128.44892257405</v>
      </c>
      <c r="AE144" s="27">
        <f t="shared" ca="1" si="138"/>
        <v>959633.01454802963</v>
      </c>
      <c r="AF144" s="27">
        <f t="shared" ca="1" si="138"/>
        <v>1088280.0824374962</v>
      </c>
    </row>
    <row r="145" spans="1:32" ht="18">
      <c r="A145" s="26">
        <v>135</v>
      </c>
      <c r="B145" s="27">
        <f t="shared" ca="1" si="133"/>
        <v>4511.7482046533696</v>
      </c>
      <c r="C145" s="27">
        <f t="shared" ref="C145:AF145" ca="1" si="139">($B$5+B145)*(1+_xlfn.NORM.INV(RAND(),0.12,0.02))</f>
        <v>9432.5665198666775</v>
      </c>
      <c r="D145" s="27">
        <f t="shared" ca="1" si="139"/>
        <v>15438.102704827159</v>
      </c>
      <c r="E145" s="27">
        <f t="shared" ca="1" si="139"/>
        <v>21593.254104541196</v>
      </c>
      <c r="F145" s="27">
        <f t="shared" ca="1" si="139"/>
        <v>28595.305570713634</v>
      </c>
      <c r="G145" s="27">
        <f t="shared" ca="1" si="139"/>
        <v>36895.910936315304</v>
      </c>
      <c r="H145" s="27">
        <f t="shared" ca="1" si="139"/>
        <v>45406.585991998298</v>
      </c>
      <c r="I145" s="27">
        <f t="shared" ca="1" si="139"/>
        <v>53184.112634242061</v>
      </c>
      <c r="J145" s="27">
        <f t="shared" ca="1" si="139"/>
        <v>64645.504328803057</v>
      </c>
      <c r="K145" s="27">
        <f t="shared" ca="1" si="139"/>
        <v>78300.087539683416</v>
      </c>
      <c r="L145" s="27">
        <f t="shared" ca="1" si="139"/>
        <v>91726.838164460947</v>
      </c>
      <c r="M145" s="27">
        <f t="shared" ca="1" si="139"/>
        <v>111999.7707222009</v>
      </c>
      <c r="N145" s="27">
        <f t="shared" ca="1" si="139"/>
        <v>127461.26487853056</v>
      </c>
      <c r="O145" s="27">
        <f t="shared" ca="1" si="139"/>
        <v>154167.47320321485</v>
      </c>
      <c r="P145" s="27">
        <f t="shared" ca="1" si="139"/>
        <v>178033.04785467702</v>
      </c>
      <c r="Q145" s="27">
        <f t="shared" ca="1" si="139"/>
        <v>208836.98544308328</v>
      </c>
      <c r="R145" s="27">
        <f t="shared" ca="1" si="139"/>
        <v>245134.72388384299</v>
      </c>
      <c r="S145" s="27">
        <f t="shared" ca="1" si="139"/>
        <v>277870.65634167165</v>
      </c>
      <c r="T145" s="27">
        <f t="shared" ca="1" si="139"/>
        <v>318087.5714501692</v>
      </c>
      <c r="U145" s="27">
        <f t="shared" ca="1" si="139"/>
        <v>359649.72187781875</v>
      </c>
      <c r="V145" s="27">
        <f t="shared" ca="1" si="139"/>
        <v>390067.93762660061</v>
      </c>
      <c r="W145" s="27">
        <f t="shared" ca="1" si="139"/>
        <v>447881.9196601939</v>
      </c>
      <c r="X145" s="27">
        <f t="shared" ca="1" si="139"/>
        <v>489911.58682957548</v>
      </c>
      <c r="Y145" s="27">
        <f t="shared" ca="1" si="139"/>
        <v>566661.42194429995</v>
      </c>
      <c r="Z145" s="27">
        <f t="shared" ca="1" si="139"/>
        <v>636993.22007900651</v>
      </c>
      <c r="AA145" s="27">
        <f t="shared" ca="1" si="139"/>
        <v>739569.50668177113</v>
      </c>
      <c r="AB145" s="27">
        <f t="shared" ca="1" si="139"/>
        <v>844600.89761019917</v>
      </c>
      <c r="AC145" s="27">
        <f t="shared" ca="1" si="139"/>
        <v>964992.50481439778</v>
      </c>
      <c r="AD145" s="27">
        <f t="shared" ca="1" si="139"/>
        <v>1097194.1712121584</v>
      </c>
      <c r="AE145" s="27">
        <f t="shared" ca="1" si="139"/>
        <v>1232811.8602967167</v>
      </c>
      <c r="AF145" s="27">
        <f t="shared" ca="1" si="139"/>
        <v>1436394.3123891661</v>
      </c>
    </row>
    <row r="146" spans="1:32" ht="18">
      <c r="A146" s="26">
        <v>136</v>
      </c>
      <c r="B146" s="27">
        <f t="shared" ca="1" si="133"/>
        <v>4302.9472728793262</v>
      </c>
      <c r="C146" s="27">
        <f t="shared" ref="C146:AF146" ca="1" si="140">($B$5+B146)*(1+_xlfn.NORM.INV(RAND(),0.12,0.02))</f>
        <v>9043.0048379876134</v>
      </c>
      <c r="D146" s="27">
        <f t="shared" ca="1" si="140"/>
        <v>14675.875296073547</v>
      </c>
      <c r="E146" s="27">
        <f t="shared" ca="1" si="140"/>
        <v>20914.470446636307</v>
      </c>
      <c r="F146" s="27">
        <f t="shared" ca="1" si="140"/>
        <v>27224.658575459543</v>
      </c>
      <c r="G146" s="27">
        <f t="shared" ca="1" si="140"/>
        <v>35910.866108518218</v>
      </c>
      <c r="H146" s="27">
        <f t="shared" ca="1" si="140"/>
        <v>44406.693428419247</v>
      </c>
      <c r="I146" s="27">
        <f t="shared" ca="1" si="140"/>
        <v>56229.528146651312</v>
      </c>
      <c r="J146" s="27">
        <f t="shared" ca="1" si="140"/>
        <v>68056.389170210969</v>
      </c>
      <c r="K146" s="27">
        <f t="shared" ca="1" si="140"/>
        <v>78679.502821633723</v>
      </c>
      <c r="L146" s="27">
        <f t="shared" ca="1" si="140"/>
        <v>92686.1097239558</v>
      </c>
      <c r="M146" s="27">
        <f t="shared" ca="1" si="140"/>
        <v>107017.4223834471</v>
      </c>
      <c r="N146" s="27">
        <f t="shared" ca="1" si="140"/>
        <v>124288.3755452069</v>
      </c>
      <c r="O146" s="27">
        <f t="shared" ca="1" si="140"/>
        <v>148290.87563744473</v>
      </c>
      <c r="P146" s="27">
        <f t="shared" ca="1" si="140"/>
        <v>170001.38978132667</v>
      </c>
      <c r="Q146" s="27">
        <f t="shared" ca="1" si="140"/>
        <v>188637.13553110434</v>
      </c>
      <c r="R146" s="27">
        <f t="shared" ca="1" si="140"/>
        <v>214163.34839720206</v>
      </c>
      <c r="S146" s="27">
        <f t="shared" ca="1" si="140"/>
        <v>242340.41874119532</v>
      </c>
      <c r="T146" s="27">
        <f t="shared" ca="1" si="140"/>
        <v>270463.32236166397</v>
      </c>
      <c r="U146" s="27">
        <f t="shared" ca="1" si="140"/>
        <v>305150.47026659042</v>
      </c>
      <c r="V146" s="27">
        <f t="shared" ca="1" si="140"/>
        <v>349747.55863854813</v>
      </c>
      <c r="W146" s="27">
        <f t="shared" ca="1" si="140"/>
        <v>399351.40855976753</v>
      </c>
      <c r="X146" s="27">
        <f t="shared" ca="1" si="140"/>
        <v>452114.63748440385</v>
      </c>
      <c r="Y146" s="27">
        <f t="shared" ca="1" si="140"/>
        <v>492324.96636338177</v>
      </c>
      <c r="Z146" s="27">
        <f t="shared" ca="1" si="140"/>
        <v>560101.42730959342</v>
      </c>
      <c r="AA146" s="27">
        <f t="shared" ca="1" si="140"/>
        <v>638280.34235047537</v>
      </c>
      <c r="AB146" s="27">
        <f t="shared" ca="1" si="140"/>
        <v>715154.36326838506</v>
      </c>
      <c r="AC146" s="27">
        <f t="shared" ca="1" si="140"/>
        <v>781689.23011190235</v>
      </c>
      <c r="AD146" s="27">
        <f t="shared" ca="1" si="140"/>
        <v>853959.27573239419</v>
      </c>
      <c r="AE146" s="27">
        <f t="shared" ca="1" si="140"/>
        <v>981719.21913661424</v>
      </c>
      <c r="AF146" s="27">
        <f t="shared" ca="1" si="140"/>
        <v>1138182.7462047902</v>
      </c>
    </row>
    <row r="147" spans="1:32" ht="18">
      <c r="A147" s="26">
        <v>137</v>
      </c>
      <c r="B147" s="27">
        <f t="shared" ca="1" si="133"/>
        <v>4383.1444549903254</v>
      </c>
      <c r="C147" s="27">
        <f t="shared" ref="C147:AF147" ca="1" si="141">($B$5+B147)*(1+_xlfn.NORM.INV(RAND(),0.12,0.02))</f>
        <v>9326.7405490925303</v>
      </c>
      <c r="D147" s="27">
        <f t="shared" ca="1" si="141"/>
        <v>14710.775671110503</v>
      </c>
      <c r="E147" s="27">
        <f t="shared" ca="1" si="141"/>
        <v>20575.206694062137</v>
      </c>
      <c r="F147" s="27">
        <f t="shared" ca="1" si="141"/>
        <v>28072.899656793463</v>
      </c>
      <c r="G147" s="27">
        <f t="shared" ca="1" si="141"/>
        <v>36571.57683186957</v>
      </c>
      <c r="H147" s="27">
        <f t="shared" ca="1" si="141"/>
        <v>44967.786061322906</v>
      </c>
      <c r="I147" s="27">
        <f t="shared" ca="1" si="141"/>
        <v>57835.959144996137</v>
      </c>
      <c r="J147" s="27">
        <f t="shared" ca="1" si="141"/>
        <v>70115.685096857575</v>
      </c>
      <c r="K147" s="27">
        <f t="shared" ca="1" si="141"/>
        <v>84636.264751404189</v>
      </c>
      <c r="L147" s="27">
        <f t="shared" ca="1" si="141"/>
        <v>100525.82401661521</v>
      </c>
      <c r="M147" s="27">
        <f t="shared" ca="1" si="141"/>
        <v>117465.94469616344</v>
      </c>
      <c r="N147" s="27">
        <f t="shared" ca="1" si="141"/>
        <v>132832.65230103189</v>
      </c>
      <c r="O147" s="27">
        <f t="shared" ca="1" si="141"/>
        <v>155791.34081038376</v>
      </c>
      <c r="P147" s="27">
        <f t="shared" ca="1" si="141"/>
        <v>176705.51245634019</v>
      </c>
      <c r="Q147" s="27">
        <f t="shared" ca="1" si="141"/>
        <v>202280.06568008784</v>
      </c>
      <c r="R147" s="27">
        <f t="shared" ca="1" si="141"/>
        <v>223255.90610650682</v>
      </c>
      <c r="S147" s="27">
        <f t="shared" ca="1" si="141"/>
        <v>247294.10481373983</v>
      </c>
      <c r="T147" s="27">
        <f t="shared" ca="1" si="141"/>
        <v>289061.97610103368</v>
      </c>
      <c r="U147" s="27">
        <f t="shared" ca="1" si="141"/>
        <v>327833.02089627646</v>
      </c>
      <c r="V147" s="27">
        <f t="shared" ca="1" si="141"/>
        <v>373382.56987408188</v>
      </c>
      <c r="W147" s="27">
        <f t="shared" ca="1" si="141"/>
        <v>436637.44101760554</v>
      </c>
      <c r="X147" s="27">
        <f t="shared" ca="1" si="141"/>
        <v>497851.97121385753</v>
      </c>
      <c r="Y147" s="27">
        <f t="shared" ca="1" si="141"/>
        <v>564601.65808125027</v>
      </c>
      <c r="Z147" s="27">
        <f t="shared" ca="1" si="141"/>
        <v>646846.44778537576</v>
      </c>
      <c r="AA147" s="27">
        <f t="shared" ca="1" si="141"/>
        <v>732545.38673255278</v>
      </c>
      <c r="AB147" s="27">
        <f t="shared" ca="1" si="141"/>
        <v>835945.89767663472</v>
      </c>
      <c r="AC147" s="27">
        <f t="shared" ca="1" si="141"/>
        <v>949584.25202817039</v>
      </c>
      <c r="AD147" s="27">
        <f t="shared" ca="1" si="141"/>
        <v>1105973.2060740534</v>
      </c>
      <c r="AE147" s="27">
        <f t="shared" ca="1" si="141"/>
        <v>1212052.2900008855</v>
      </c>
      <c r="AF147" s="27">
        <f t="shared" ca="1" si="141"/>
        <v>1400244.9957883218</v>
      </c>
    </row>
    <row r="148" spans="1:32" ht="18">
      <c r="A148" s="26">
        <v>138</v>
      </c>
      <c r="B148" s="27">
        <f t="shared" ca="1" si="133"/>
        <v>4627.5290976506203</v>
      </c>
      <c r="C148" s="27">
        <f t="shared" ref="C148:AF148" ca="1" si="142">($B$5+B148)*(1+_xlfn.NORM.INV(RAND(),0.12,0.02))</f>
        <v>9718.3679127102005</v>
      </c>
      <c r="D148" s="27">
        <f t="shared" ca="1" si="142"/>
        <v>15271.031214989018</v>
      </c>
      <c r="E148" s="27">
        <f t="shared" ca="1" si="142"/>
        <v>21662.568140751198</v>
      </c>
      <c r="F148" s="27">
        <f t="shared" ca="1" si="142"/>
        <v>28703.235125114275</v>
      </c>
      <c r="G148" s="27">
        <f t="shared" ca="1" si="142"/>
        <v>36503.980775647884</v>
      </c>
      <c r="H148" s="27">
        <f t="shared" ca="1" si="142"/>
        <v>46246.166323867619</v>
      </c>
      <c r="I148" s="27">
        <f t="shared" ca="1" si="142"/>
        <v>54010.155810608834</v>
      </c>
      <c r="J148" s="27">
        <f t="shared" ca="1" si="142"/>
        <v>66596.001467271853</v>
      </c>
      <c r="K148" s="27">
        <f t="shared" ca="1" si="142"/>
        <v>77037.755361772506</v>
      </c>
      <c r="L148" s="27">
        <f t="shared" ca="1" si="142"/>
        <v>93327.244499495879</v>
      </c>
      <c r="M148" s="27">
        <f t="shared" ca="1" si="142"/>
        <v>106509.0646683844</v>
      </c>
      <c r="N148" s="27">
        <f t="shared" ca="1" si="142"/>
        <v>121156.72735811969</v>
      </c>
      <c r="O148" s="27">
        <f t="shared" ca="1" si="142"/>
        <v>136087.34872470243</v>
      </c>
      <c r="P148" s="27">
        <f t="shared" ca="1" si="142"/>
        <v>157707.35489634</v>
      </c>
      <c r="Q148" s="27">
        <f t="shared" ca="1" si="142"/>
        <v>179972.36993726419</v>
      </c>
      <c r="R148" s="27">
        <f t="shared" ca="1" si="142"/>
        <v>203802.55968249662</v>
      </c>
      <c r="S148" s="27">
        <f t="shared" ca="1" si="142"/>
        <v>235067.83590311735</v>
      </c>
      <c r="T148" s="27">
        <f t="shared" ca="1" si="142"/>
        <v>272657.79431210924</v>
      </c>
      <c r="U148" s="27">
        <f t="shared" ca="1" si="142"/>
        <v>311944.08503205486</v>
      </c>
      <c r="V148" s="27">
        <f t="shared" ca="1" si="142"/>
        <v>351003.78953952889</v>
      </c>
      <c r="W148" s="27">
        <f t="shared" ca="1" si="142"/>
        <v>392393.9595980047</v>
      </c>
      <c r="X148" s="27">
        <f t="shared" ca="1" si="142"/>
        <v>446047.82017034234</v>
      </c>
      <c r="Y148" s="27">
        <f t="shared" ca="1" si="142"/>
        <v>510254.67766661831</v>
      </c>
      <c r="Z148" s="27">
        <f t="shared" ca="1" si="142"/>
        <v>578374.18741670973</v>
      </c>
      <c r="AA148" s="27">
        <f t="shared" ca="1" si="142"/>
        <v>675490.90976939979</v>
      </c>
      <c r="AB148" s="27">
        <f t="shared" ca="1" si="142"/>
        <v>751901.50360647193</v>
      </c>
      <c r="AC148" s="27">
        <f t="shared" ca="1" si="142"/>
        <v>856462.26381127222</v>
      </c>
      <c r="AD148" s="27">
        <f t="shared" ca="1" si="142"/>
        <v>964309.8636519789</v>
      </c>
      <c r="AE148" s="27">
        <f t="shared" ca="1" si="142"/>
        <v>1064169.7742762358</v>
      </c>
      <c r="AF148" s="27">
        <f t="shared" ca="1" si="142"/>
        <v>1172492.6776199951</v>
      </c>
    </row>
    <row r="149" spans="1:32" ht="18">
      <c r="A149" s="26">
        <v>139</v>
      </c>
      <c r="B149" s="27">
        <f t="shared" ca="1" si="133"/>
        <v>4424.6259406938007</v>
      </c>
      <c r="C149" s="27">
        <f t="shared" ref="C149:AF149" ca="1" si="143">($B$5+B149)*(1+_xlfn.NORM.INV(RAND(),0.12,0.02))</f>
        <v>9718.8101065111696</v>
      </c>
      <c r="D149" s="27">
        <f t="shared" ca="1" si="143"/>
        <v>15118.434234512757</v>
      </c>
      <c r="E149" s="27">
        <f t="shared" ca="1" si="143"/>
        <v>21486.145530546983</v>
      </c>
      <c r="F149" s="27">
        <f t="shared" ca="1" si="143"/>
        <v>28498.689673947221</v>
      </c>
      <c r="G149" s="27">
        <f t="shared" ca="1" si="143"/>
        <v>35774.230041888979</v>
      </c>
      <c r="H149" s="27">
        <f t="shared" ca="1" si="143"/>
        <v>44873.644231012346</v>
      </c>
      <c r="I149" s="27">
        <f t="shared" ca="1" si="143"/>
        <v>53763.795522368913</v>
      </c>
      <c r="J149" s="27">
        <f t="shared" ca="1" si="143"/>
        <v>65562.37865183175</v>
      </c>
      <c r="K149" s="27">
        <f t="shared" ca="1" si="143"/>
        <v>74921.802104951392</v>
      </c>
      <c r="L149" s="27">
        <f t="shared" ca="1" si="143"/>
        <v>87345.613938133174</v>
      </c>
      <c r="M149" s="27">
        <f t="shared" ca="1" si="143"/>
        <v>101904.75155515832</v>
      </c>
      <c r="N149" s="27">
        <f t="shared" ca="1" si="143"/>
        <v>119577.53421940541</v>
      </c>
      <c r="O149" s="27">
        <f t="shared" ca="1" si="143"/>
        <v>136766.08417820663</v>
      </c>
      <c r="P149" s="27">
        <f t="shared" ca="1" si="143"/>
        <v>158921.36889091646</v>
      </c>
      <c r="Q149" s="27">
        <f t="shared" ca="1" si="143"/>
        <v>183140.78100288566</v>
      </c>
      <c r="R149" s="27">
        <f t="shared" ca="1" si="143"/>
        <v>210643.12370807055</v>
      </c>
      <c r="S149" s="27">
        <f t="shared" ca="1" si="143"/>
        <v>234106.00871668768</v>
      </c>
      <c r="T149" s="27">
        <f t="shared" ca="1" si="143"/>
        <v>256201.34171048724</v>
      </c>
      <c r="U149" s="27">
        <f t="shared" ca="1" si="143"/>
        <v>291678.81453787157</v>
      </c>
      <c r="V149" s="27">
        <f t="shared" ca="1" si="143"/>
        <v>328779.7146922985</v>
      </c>
      <c r="W149" s="27">
        <f t="shared" ca="1" si="143"/>
        <v>377866.02033072454</v>
      </c>
      <c r="X149" s="27">
        <f t="shared" ca="1" si="143"/>
        <v>422806.4799720677</v>
      </c>
      <c r="Y149" s="27">
        <f t="shared" ca="1" si="143"/>
        <v>486370.47405145533</v>
      </c>
      <c r="Z149" s="27">
        <f t="shared" ca="1" si="143"/>
        <v>542971.53107541974</v>
      </c>
      <c r="AA149" s="27">
        <f t="shared" ca="1" si="143"/>
        <v>626945.38689746475</v>
      </c>
      <c r="AB149" s="27">
        <f t="shared" ca="1" si="143"/>
        <v>710433.84840213566</v>
      </c>
      <c r="AC149" s="27">
        <f t="shared" ca="1" si="143"/>
        <v>820537.56293259491</v>
      </c>
      <c r="AD149" s="27">
        <f t="shared" ca="1" si="143"/>
        <v>919955.82410561037</v>
      </c>
      <c r="AE149" s="27">
        <f t="shared" ca="1" si="143"/>
        <v>1061616.1619599506</v>
      </c>
      <c r="AF149" s="27">
        <f t="shared" ca="1" si="143"/>
        <v>1201915.9263803097</v>
      </c>
    </row>
    <row r="150" spans="1:32" ht="18">
      <c r="A150" s="26">
        <v>140</v>
      </c>
      <c r="B150" s="27">
        <f t="shared" ca="1" si="133"/>
        <v>4341.7588521480884</v>
      </c>
      <c r="C150" s="27">
        <f t="shared" ref="C150:AF150" ca="1" si="144">($B$5+B150)*(1+_xlfn.NORM.INV(RAND(),0.12,0.02))</f>
        <v>9295.3524649597275</v>
      </c>
      <c r="D150" s="27">
        <f t="shared" ca="1" si="144"/>
        <v>14896.793759864791</v>
      </c>
      <c r="E150" s="27">
        <f t="shared" ca="1" si="144"/>
        <v>20888.70967708269</v>
      </c>
      <c r="F150" s="27">
        <f t="shared" ca="1" si="144"/>
        <v>28215.030539659248</v>
      </c>
      <c r="G150" s="27">
        <f t="shared" ca="1" si="144"/>
        <v>34884.458174249317</v>
      </c>
      <c r="H150" s="27">
        <f t="shared" ca="1" si="144"/>
        <v>42751.319060223133</v>
      </c>
      <c r="I150" s="27">
        <f t="shared" ca="1" si="144"/>
        <v>54103.366241599506</v>
      </c>
      <c r="J150" s="27">
        <f t="shared" ca="1" si="144"/>
        <v>65964.201154485112</v>
      </c>
      <c r="K150" s="27">
        <f t="shared" ca="1" si="144"/>
        <v>79214.438943934612</v>
      </c>
      <c r="L150" s="27">
        <f t="shared" ca="1" si="144"/>
        <v>94039.407984849619</v>
      </c>
      <c r="M150" s="27">
        <f t="shared" ca="1" si="144"/>
        <v>108720.43125058062</v>
      </c>
      <c r="N150" s="27">
        <f t="shared" ca="1" si="144"/>
        <v>126710.29335598284</v>
      </c>
      <c r="O150" s="27">
        <f t="shared" ca="1" si="144"/>
        <v>147475.49394531234</v>
      </c>
      <c r="P150" s="27">
        <f t="shared" ca="1" si="144"/>
        <v>168772.30674968177</v>
      </c>
      <c r="Q150" s="27">
        <f t="shared" ca="1" si="144"/>
        <v>192712.71866214203</v>
      </c>
      <c r="R150" s="27">
        <f t="shared" ca="1" si="144"/>
        <v>214175.5840703737</v>
      </c>
      <c r="S150" s="27">
        <f t="shared" ca="1" si="144"/>
        <v>246012.76197559078</v>
      </c>
      <c r="T150" s="27">
        <f t="shared" ca="1" si="144"/>
        <v>279009.92846199073</v>
      </c>
      <c r="U150" s="27">
        <f t="shared" ca="1" si="144"/>
        <v>329042.10134558007</v>
      </c>
      <c r="V150" s="27">
        <f t="shared" ca="1" si="144"/>
        <v>368964.74580397562</v>
      </c>
      <c r="W150" s="27">
        <f t="shared" ca="1" si="144"/>
        <v>411622.91979624075</v>
      </c>
      <c r="X150" s="27">
        <f t="shared" ca="1" si="144"/>
        <v>464602.73087428912</v>
      </c>
      <c r="Y150" s="27">
        <f t="shared" ca="1" si="144"/>
        <v>520548.60210143123</v>
      </c>
      <c r="Z150" s="27">
        <f t="shared" ca="1" si="144"/>
        <v>570708.8524902598</v>
      </c>
      <c r="AA150" s="27">
        <f t="shared" ca="1" si="144"/>
        <v>621924.4918699835</v>
      </c>
      <c r="AB150" s="27">
        <f t="shared" ca="1" si="144"/>
        <v>698762.76513295167</v>
      </c>
      <c r="AC150" s="27">
        <f t="shared" ca="1" si="144"/>
        <v>772738.54805047635</v>
      </c>
      <c r="AD150" s="27">
        <f t="shared" ca="1" si="144"/>
        <v>860710.88997311634</v>
      </c>
      <c r="AE150" s="27">
        <f t="shared" ca="1" si="144"/>
        <v>967698.01210815308</v>
      </c>
      <c r="AF150" s="27">
        <f t="shared" ca="1" si="144"/>
        <v>1100493.4899028146</v>
      </c>
    </row>
    <row r="151" spans="1:32" ht="18">
      <c r="A151" s="26">
        <v>141</v>
      </c>
      <c r="B151" s="27">
        <f t="shared" ca="1" si="133"/>
        <v>4440.2426455552286</v>
      </c>
      <c r="C151" s="27">
        <f t="shared" ref="C151:AF151" ca="1" si="145">($B$5+B151)*(1+_xlfn.NORM.INV(RAND(),0.12,0.02))</f>
        <v>9472.1843780848576</v>
      </c>
      <c r="D151" s="27">
        <f t="shared" ca="1" si="145"/>
        <v>15321.893275665316</v>
      </c>
      <c r="E151" s="27">
        <f t="shared" ca="1" si="145"/>
        <v>21542.447897252234</v>
      </c>
      <c r="F151" s="27">
        <f t="shared" ca="1" si="145"/>
        <v>29570.740786486127</v>
      </c>
      <c r="G151" s="27">
        <f t="shared" ca="1" si="145"/>
        <v>38147.630909110041</v>
      </c>
      <c r="H151" s="27">
        <f t="shared" ca="1" si="145"/>
        <v>47031.242048168919</v>
      </c>
      <c r="I151" s="27">
        <f t="shared" ca="1" si="145"/>
        <v>57156.031530447224</v>
      </c>
      <c r="J151" s="27">
        <f t="shared" ca="1" si="145"/>
        <v>68087.740326537416</v>
      </c>
      <c r="K151" s="27">
        <f t="shared" ca="1" si="145"/>
        <v>80020.741704797372</v>
      </c>
      <c r="L151" s="27">
        <f t="shared" ca="1" si="145"/>
        <v>94135.236226161272</v>
      </c>
      <c r="M151" s="27">
        <f t="shared" ca="1" si="145"/>
        <v>110127.94952113183</v>
      </c>
      <c r="N151" s="27">
        <f t="shared" ca="1" si="145"/>
        <v>124102.33708267042</v>
      </c>
      <c r="O151" s="27">
        <f t="shared" ca="1" si="145"/>
        <v>143461.39738430822</v>
      </c>
      <c r="P151" s="27">
        <f t="shared" ca="1" si="145"/>
        <v>164993.82732459897</v>
      </c>
      <c r="Q151" s="27">
        <f t="shared" ca="1" si="145"/>
        <v>185329.29990603443</v>
      </c>
      <c r="R151" s="27">
        <f t="shared" ca="1" si="145"/>
        <v>207830.47712439441</v>
      </c>
      <c r="S151" s="27">
        <f t="shared" ca="1" si="145"/>
        <v>240869.68416123939</v>
      </c>
      <c r="T151" s="27">
        <f t="shared" ca="1" si="145"/>
        <v>270460.61637061997</v>
      </c>
      <c r="U151" s="27">
        <f t="shared" ca="1" si="145"/>
        <v>297277.49434109865</v>
      </c>
      <c r="V151" s="27">
        <f t="shared" ca="1" si="145"/>
        <v>330690.24470663565</v>
      </c>
      <c r="W151" s="27">
        <f t="shared" ca="1" si="145"/>
        <v>385283.86985080555</v>
      </c>
      <c r="X151" s="27">
        <f t="shared" ca="1" si="145"/>
        <v>421619.29294968897</v>
      </c>
      <c r="Y151" s="27">
        <f t="shared" ca="1" si="145"/>
        <v>475526.12108454679</v>
      </c>
      <c r="Z151" s="27">
        <f t="shared" ca="1" si="145"/>
        <v>548145.00132132391</v>
      </c>
      <c r="AA151" s="27">
        <f t="shared" ca="1" si="145"/>
        <v>612039.23872802057</v>
      </c>
      <c r="AB151" s="27">
        <f t="shared" ca="1" si="145"/>
        <v>675929.23796277749</v>
      </c>
      <c r="AC151" s="27">
        <f t="shared" ca="1" si="145"/>
        <v>736182.11519591452</v>
      </c>
      <c r="AD151" s="27">
        <f t="shared" ca="1" si="145"/>
        <v>826915.83940225758</v>
      </c>
      <c r="AE151" s="27">
        <f t="shared" ca="1" si="145"/>
        <v>920246.2965586225</v>
      </c>
      <c r="AF151" s="27">
        <f t="shared" ca="1" si="145"/>
        <v>1030445.353974211</v>
      </c>
    </row>
    <row r="152" spans="1:32" ht="18">
      <c r="A152" s="26">
        <v>142</v>
      </c>
      <c r="B152" s="27">
        <f t="shared" ca="1" si="133"/>
        <v>4377.3153368984094</v>
      </c>
      <c r="C152" s="27">
        <f t="shared" ref="C152:AF152" ca="1" si="146">($B$5+B152)*(1+_xlfn.NORM.INV(RAND(),0.12,0.02))</f>
        <v>9568.7147936781475</v>
      </c>
      <c r="D152" s="27">
        <f t="shared" ca="1" si="146"/>
        <v>15434.156955035663</v>
      </c>
      <c r="E152" s="27">
        <f t="shared" ca="1" si="146"/>
        <v>21811.195776751196</v>
      </c>
      <c r="F152" s="27">
        <f t="shared" ca="1" si="146"/>
        <v>29057.653746901091</v>
      </c>
      <c r="G152" s="27">
        <f t="shared" ca="1" si="146"/>
        <v>37993.298357405438</v>
      </c>
      <c r="H152" s="27">
        <f t="shared" ca="1" si="146"/>
        <v>48032.179076855195</v>
      </c>
      <c r="I152" s="27">
        <f t="shared" ca="1" si="146"/>
        <v>59543.274295596653</v>
      </c>
      <c r="J152" s="27">
        <f t="shared" ca="1" si="146"/>
        <v>71326.504057522485</v>
      </c>
      <c r="K152" s="27">
        <f t="shared" ca="1" si="146"/>
        <v>80780.855799435449</v>
      </c>
      <c r="L152" s="27">
        <f t="shared" ca="1" si="146"/>
        <v>96304.18597788825</v>
      </c>
      <c r="M152" s="27">
        <f t="shared" ca="1" si="146"/>
        <v>111788.63200672068</v>
      </c>
      <c r="N152" s="27">
        <f t="shared" ca="1" si="146"/>
        <v>132995.63518400991</v>
      </c>
      <c r="O152" s="27">
        <f t="shared" ca="1" si="146"/>
        <v>151154.92259392244</v>
      </c>
      <c r="P152" s="27">
        <f t="shared" ca="1" si="146"/>
        <v>173821.85680673382</v>
      </c>
      <c r="Q152" s="27">
        <f t="shared" ca="1" si="146"/>
        <v>194103.81713408427</v>
      </c>
      <c r="R152" s="27">
        <f t="shared" ca="1" si="146"/>
        <v>217439.37163351336</v>
      </c>
      <c r="S152" s="27">
        <f t="shared" ca="1" si="146"/>
        <v>255569.55523004662</v>
      </c>
      <c r="T152" s="27">
        <f t="shared" ca="1" si="146"/>
        <v>285566.59993279114</v>
      </c>
      <c r="U152" s="27">
        <f t="shared" ca="1" si="146"/>
        <v>317124.81403487665</v>
      </c>
      <c r="V152" s="27">
        <f t="shared" ca="1" si="146"/>
        <v>363090.93902624416</v>
      </c>
      <c r="W152" s="27">
        <f t="shared" ca="1" si="146"/>
        <v>415039.58722503926</v>
      </c>
      <c r="X152" s="27">
        <f t="shared" ca="1" si="146"/>
        <v>470456.42037117999</v>
      </c>
      <c r="Y152" s="27">
        <f t="shared" ca="1" si="146"/>
        <v>505904.4740622036</v>
      </c>
      <c r="Z152" s="27">
        <f t="shared" ca="1" si="146"/>
        <v>560043.43764802942</v>
      </c>
      <c r="AA152" s="27">
        <f t="shared" ca="1" si="146"/>
        <v>618545.22648612678</v>
      </c>
      <c r="AB152" s="27">
        <f t="shared" ca="1" si="146"/>
        <v>679798.51443298114</v>
      </c>
      <c r="AC152" s="27">
        <f t="shared" ca="1" si="146"/>
        <v>767929.91625610949</v>
      </c>
      <c r="AD152" s="27">
        <f t="shared" ca="1" si="146"/>
        <v>872601.61475211906</v>
      </c>
      <c r="AE152" s="27">
        <f t="shared" ca="1" si="146"/>
        <v>956962.25023245218</v>
      </c>
      <c r="AF152" s="27">
        <f t="shared" ca="1" si="146"/>
        <v>1092871.9062065748</v>
      </c>
    </row>
    <row r="153" spans="1:32" ht="18">
      <c r="A153" s="26">
        <v>143</v>
      </c>
      <c r="B153" s="27">
        <f t="shared" ca="1" si="133"/>
        <v>4437.4295239705943</v>
      </c>
      <c r="C153" s="27">
        <f t="shared" ref="C153:AF153" ca="1" si="147">($B$5+B153)*(1+_xlfn.NORM.INV(RAND(),0.12,0.02))</f>
        <v>9429.1487833461051</v>
      </c>
      <c r="D153" s="27">
        <f t="shared" ca="1" si="147"/>
        <v>15071.244268055816</v>
      </c>
      <c r="E153" s="27">
        <f t="shared" ca="1" si="147"/>
        <v>21420.050457249268</v>
      </c>
      <c r="F153" s="27">
        <f t="shared" ca="1" si="147"/>
        <v>28510.382974486725</v>
      </c>
      <c r="G153" s="27">
        <f t="shared" ca="1" si="147"/>
        <v>35290.538281453635</v>
      </c>
      <c r="H153" s="27">
        <f t="shared" ca="1" si="147"/>
        <v>44326.36508504604</v>
      </c>
      <c r="I153" s="27">
        <f t="shared" ca="1" si="147"/>
        <v>55597.765480738555</v>
      </c>
      <c r="J153" s="27">
        <f t="shared" ca="1" si="147"/>
        <v>65018.501530366972</v>
      </c>
      <c r="K153" s="27">
        <f t="shared" ca="1" si="147"/>
        <v>77756.754259343987</v>
      </c>
      <c r="L153" s="27">
        <f t="shared" ca="1" si="147"/>
        <v>90581.951765997335</v>
      </c>
      <c r="M153" s="27">
        <f t="shared" ca="1" si="147"/>
        <v>104858.11535563064</v>
      </c>
      <c r="N153" s="27">
        <f t="shared" ca="1" si="147"/>
        <v>119391.44937184089</v>
      </c>
      <c r="O153" s="27">
        <f t="shared" ca="1" si="147"/>
        <v>134664.29867633173</v>
      </c>
      <c r="P153" s="27">
        <f t="shared" ca="1" si="147"/>
        <v>151582.16347181957</v>
      </c>
      <c r="Q153" s="27">
        <f t="shared" ca="1" si="147"/>
        <v>176071.99834458946</v>
      </c>
      <c r="R153" s="27">
        <f t="shared" ca="1" si="147"/>
        <v>194585.97634939177</v>
      </c>
      <c r="S153" s="27">
        <f t="shared" ca="1" si="147"/>
        <v>217785.29247436472</v>
      </c>
      <c r="T153" s="27">
        <f t="shared" ca="1" si="147"/>
        <v>246161.07126342881</v>
      </c>
      <c r="U153" s="27">
        <f t="shared" ca="1" si="147"/>
        <v>292798.04754907161</v>
      </c>
      <c r="V153" s="27">
        <f t="shared" ca="1" si="147"/>
        <v>342247.74272377894</v>
      </c>
      <c r="W153" s="27">
        <f t="shared" ca="1" si="147"/>
        <v>380239.70208618639</v>
      </c>
      <c r="X153" s="27">
        <f t="shared" ca="1" si="147"/>
        <v>435326.08438249218</v>
      </c>
      <c r="Y153" s="27">
        <f t="shared" ca="1" si="147"/>
        <v>490381.6349432189</v>
      </c>
      <c r="Z153" s="27">
        <f t="shared" ca="1" si="147"/>
        <v>568025.89096590411</v>
      </c>
      <c r="AA153" s="27">
        <f t="shared" ca="1" si="147"/>
        <v>637324.09278205677</v>
      </c>
      <c r="AB153" s="27">
        <f t="shared" ca="1" si="147"/>
        <v>709172.96036831138</v>
      </c>
      <c r="AC153" s="27">
        <f t="shared" ca="1" si="147"/>
        <v>820714.78825985861</v>
      </c>
      <c r="AD153" s="27">
        <f t="shared" ca="1" si="147"/>
        <v>911907.68967225356</v>
      </c>
      <c r="AE153" s="27">
        <f t="shared" ca="1" si="147"/>
        <v>1033901.0810903648</v>
      </c>
      <c r="AF153" s="27">
        <f t="shared" ca="1" si="147"/>
        <v>1162971.7382359521</v>
      </c>
    </row>
    <row r="154" spans="1:32" ht="18">
      <c r="A154" s="26">
        <v>144</v>
      </c>
      <c r="B154" s="27">
        <f t="shared" ca="1" si="133"/>
        <v>4443.8036019006022</v>
      </c>
      <c r="C154" s="27">
        <f t="shared" ref="C154:AF154" ca="1" si="148">($B$5+B154)*(1+_xlfn.NORM.INV(RAND(),0.12,0.02))</f>
        <v>9597.4768150912441</v>
      </c>
      <c r="D154" s="27">
        <f t="shared" ca="1" si="148"/>
        <v>15009.23005437479</v>
      </c>
      <c r="E154" s="27">
        <f t="shared" ca="1" si="148"/>
        <v>21291.976103200337</v>
      </c>
      <c r="F154" s="27">
        <f t="shared" ca="1" si="148"/>
        <v>27584.841695217194</v>
      </c>
      <c r="G154" s="27">
        <f t="shared" ca="1" si="148"/>
        <v>35761.058072489694</v>
      </c>
      <c r="H154" s="27">
        <f t="shared" ca="1" si="148"/>
        <v>45028.366651620803</v>
      </c>
      <c r="I154" s="27">
        <f t="shared" ca="1" si="148"/>
        <v>55585.022581307945</v>
      </c>
      <c r="J154" s="27">
        <f t="shared" ca="1" si="148"/>
        <v>68452.848903214312</v>
      </c>
      <c r="K154" s="27">
        <f t="shared" ca="1" si="148"/>
        <v>81210.031208410743</v>
      </c>
      <c r="L154" s="27">
        <f t="shared" ca="1" si="148"/>
        <v>94324.522887345753</v>
      </c>
      <c r="M154" s="27">
        <f t="shared" ca="1" si="148"/>
        <v>110708.01840658156</v>
      </c>
      <c r="N154" s="27">
        <f t="shared" ca="1" si="148"/>
        <v>128432.64597601784</v>
      </c>
      <c r="O154" s="27">
        <f t="shared" ca="1" si="148"/>
        <v>148369.14320189066</v>
      </c>
      <c r="P154" s="27">
        <f t="shared" ca="1" si="148"/>
        <v>167724.94350794959</v>
      </c>
      <c r="Q154" s="27">
        <f t="shared" ca="1" si="148"/>
        <v>196270.92116597402</v>
      </c>
      <c r="R154" s="27">
        <f t="shared" ca="1" si="148"/>
        <v>224188.18358420988</v>
      </c>
      <c r="S154" s="27">
        <f t="shared" ca="1" si="148"/>
        <v>260563.30917016885</v>
      </c>
      <c r="T154" s="27">
        <f t="shared" ca="1" si="148"/>
        <v>295798.44250417146</v>
      </c>
      <c r="U154" s="27">
        <f t="shared" ca="1" si="148"/>
        <v>341120.06844060891</v>
      </c>
      <c r="V154" s="27">
        <f t="shared" ca="1" si="148"/>
        <v>385190.68236445327</v>
      </c>
      <c r="W154" s="27">
        <f t="shared" ca="1" si="148"/>
        <v>426346.17966105981</v>
      </c>
      <c r="X154" s="27">
        <f t="shared" ca="1" si="148"/>
        <v>468927.36393316672</v>
      </c>
      <c r="Y154" s="27">
        <f t="shared" ca="1" si="148"/>
        <v>521285.27294422343</v>
      </c>
      <c r="Z154" s="27">
        <f t="shared" ca="1" si="148"/>
        <v>590242.78664174373</v>
      </c>
      <c r="AA154" s="27">
        <f t="shared" ca="1" si="148"/>
        <v>651025.35234928934</v>
      </c>
      <c r="AB154" s="27">
        <f t="shared" ca="1" si="148"/>
        <v>739657.40725650347</v>
      </c>
      <c r="AC154" s="27">
        <f t="shared" ca="1" si="148"/>
        <v>838581.76237746153</v>
      </c>
      <c r="AD154" s="27">
        <f t="shared" ca="1" si="148"/>
        <v>910816.8980726999</v>
      </c>
      <c r="AE154" s="27">
        <f t="shared" ca="1" si="148"/>
        <v>1034998.3362755214</v>
      </c>
      <c r="AF154" s="27">
        <f t="shared" ca="1" si="148"/>
        <v>1135090.4896463952</v>
      </c>
    </row>
    <row r="155" spans="1:32" ht="18">
      <c r="A155" s="26">
        <v>145</v>
      </c>
      <c r="B155" s="27">
        <f t="shared" ca="1" si="133"/>
        <v>4483.5864718750445</v>
      </c>
      <c r="C155" s="27">
        <f t="shared" ref="C155:AF155" ca="1" si="149">($B$5+B155)*(1+_xlfn.NORM.INV(RAND(),0.12,0.02))</f>
        <v>9469.6982197520738</v>
      </c>
      <c r="D155" s="27">
        <f t="shared" ca="1" si="149"/>
        <v>15302.218544883017</v>
      </c>
      <c r="E155" s="27">
        <f t="shared" ca="1" si="149"/>
        <v>21415.306013641479</v>
      </c>
      <c r="F155" s="27">
        <f t="shared" ca="1" si="149"/>
        <v>28100.423109581909</v>
      </c>
      <c r="G155" s="27">
        <f t="shared" ca="1" si="149"/>
        <v>36847.012236337163</v>
      </c>
      <c r="H155" s="27">
        <f t="shared" ca="1" si="149"/>
        <v>45379.677699457206</v>
      </c>
      <c r="I155" s="27">
        <f t="shared" ca="1" si="149"/>
        <v>55818.102194610874</v>
      </c>
      <c r="J155" s="27">
        <f t="shared" ca="1" si="149"/>
        <v>65471.107373350576</v>
      </c>
      <c r="K155" s="27">
        <f t="shared" ca="1" si="149"/>
        <v>79838.187490633019</v>
      </c>
      <c r="L155" s="27">
        <f t="shared" ca="1" si="149"/>
        <v>92889.855200029939</v>
      </c>
      <c r="M155" s="27">
        <f t="shared" ca="1" si="149"/>
        <v>107452.99660560548</v>
      </c>
      <c r="N155" s="27">
        <f t="shared" ca="1" si="149"/>
        <v>128355.34979362274</v>
      </c>
      <c r="O155" s="27">
        <f t="shared" ca="1" si="149"/>
        <v>150181.16111541397</v>
      </c>
      <c r="P155" s="27">
        <f t="shared" ca="1" si="149"/>
        <v>176951.58369885612</v>
      </c>
      <c r="Q155" s="27">
        <f t="shared" ca="1" si="149"/>
        <v>202644.1361254497</v>
      </c>
      <c r="R155" s="27">
        <f t="shared" ca="1" si="149"/>
        <v>230305.69738320168</v>
      </c>
      <c r="S155" s="27">
        <f t="shared" ca="1" si="149"/>
        <v>266211.89912214258</v>
      </c>
      <c r="T155" s="27">
        <f t="shared" ca="1" si="149"/>
        <v>299938.87871513562</v>
      </c>
      <c r="U155" s="27">
        <f t="shared" ca="1" si="149"/>
        <v>332650.53171866911</v>
      </c>
      <c r="V155" s="27">
        <f t="shared" ca="1" si="149"/>
        <v>383893.40332660574</v>
      </c>
      <c r="W155" s="27">
        <f t="shared" ca="1" si="149"/>
        <v>447478.07054496853</v>
      </c>
      <c r="X155" s="27">
        <f t="shared" ca="1" si="149"/>
        <v>499216.15276331198</v>
      </c>
      <c r="Y155" s="27">
        <f t="shared" ca="1" si="149"/>
        <v>564239.40832464397</v>
      </c>
      <c r="Z155" s="27">
        <f t="shared" ca="1" si="149"/>
        <v>639799.09512412711</v>
      </c>
      <c r="AA155" s="27">
        <f t="shared" ca="1" si="149"/>
        <v>714564.42342603428</v>
      </c>
      <c r="AB155" s="27">
        <f t="shared" ca="1" si="149"/>
        <v>818433.83660310204</v>
      </c>
      <c r="AC155" s="27">
        <f t="shared" ca="1" si="149"/>
        <v>926343.9746561069</v>
      </c>
      <c r="AD155" s="27">
        <f t="shared" ca="1" si="149"/>
        <v>1051546.1147725505</v>
      </c>
      <c r="AE155" s="27">
        <f t="shared" ca="1" si="149"/>
        <v>1154125.8381102411</v>
      </c>
      <c r="AF155" s="27">
        <f t="shared" ca="1" si="149"/>
        <v>1307188.3942266663</v>
      </c>
    </row>
    <row r="156" spans="1:32" ht="18">
      <c r="A156" s="26">
        <v>146</v>
      </c>
      <c r="B156" s="27">
        <f t="shared" ca="1" si="133"/>
        <v>4568.0403801851235</v>
      </c>
      <c r="C156" s="27">
        <f t="shared" ref="C156:AF156" ca="1" si="150">($B$5+B156)*(1+_xlfn.NORM.INV(RAND(),0.12,0.02))</f>
        <v>9757.9266051130617</v>
      </c>
      <c r="D156" s="27">
        <f t="shared" ca="1" si="150"/>
        <v>15235.896168737567</v>
      </c>
      <c r="E156" s="27">
        <f t="shared" ca="1" si="150"/>
        <v>22430.762693763452</v>
      </c>
      <c r="F156" s="27">
        <f t="shared" ca="1" si="150"/>
        <v>29628.240093322718</v>
      </c>
      <c r="G156" s="27">
        <f t="shared" ca="1" si="150"/>
        <v>38874.518793517913</v>
      </c>
      <c r="H156" s="27">
        <f t="shared" ca="1" si="150"/>
        <v>48861.458937817748</v>
      </c>
      <c r="I156" s="27">
        <f t="shared" ca="1" si="150"/>
        <v>57664.723905260842</v>
      </c>
      <c r="J156" s="27">
        <f t="shared" ca="1" si="150"/>
        <v>69212.866148747315</v>
      </c>
      <c r="K156" s="27">
        <f t="shared" ca="1" si="150"/>
        <v>81752.913278746797</v>
      </c>
      <c r="L156" s="27">
        <f t="shared" ca="1" si="150"/>
        <v>93555.002118600954</v>
      </c>
      <c r="M156" s="27">
        <f t="shared" ca="1" si="150"/>
        <v>110093.02782858377</v>
      </c>
      <c r="N156" s="27">
        <f t="shared" ca="1" si="150"/>
        <v>130717.62607249647</v>
      </c>
      <c r="O156" s="27">
        <f t="shared" ca="1" si="150"/>
        <v>155196.0669156549</v>
      </c>
      <c r="P156" s="27">
        <f t="shared" ca="1" si="150"/>
        <v>184625.00373206451</v>
      </c>
      <c r="Q156" s="27">
        <f t="shared" ca="1" si="150"/>
        <v>206972.00156735137</v>
      </c>
      <c r="R156" s="27">
        <f t="shared" ca="1" si="150"/>
        <v>239140.99714512861</v>
      </c>
      <c r="S156" s="27">
        <f t="shared" ca="1" si="150"/>
        <v>273103.18627297727</v>
      </c>
      <c r="T156" s="27">
        <f t="shared" ca="1" si="150"/>
        <v>298062.27539337572</v>
      </c>
      <c r="U156" s="27">
        <f t="shared" ca="1" si="150"/>
        <v>337595.7010190381</v>
      </c>
      <c r="V156" s="27">
        <f t="shared" ca="1" si="150"/>
        <v>384327.62423777027</v>
      </c>
      <c r="W156" s="27">
        <f t="shared" ca="1" si="150"/>
        <v>433553.94061641942</v>
      </c>
      <c r="X156" s="27">
        <f t="shared" ca="1" si="150"/>
        <v>492185.57338264742</v>
      </c>
      <c r="Y156" s="27">
        <f t="shared" ca="1" si="150"/>
        <v>543449.36528169201</v>
      </c>
      <c r="Z156" s="27">
        <f t="shared" ca="1" si="150"/>
        <v>603452.14977562218</v>
      </c>
      <c r="AA156" s="27">
        <f t="shared" ca="1" si="150"/>
        <v>669011.97761162266</v>
      </c>
      <c r="AB156" s="27">
        <f t="shared" ca="1" si="150"/>
        <v>739340.7339475702</v>
      </c>
      <c r="AC156" s="27">
        <f t="shared" ca="1" si="150"/>
        <v>859055.9323146824</v>
      </c>
      <c r="AD156" s="27">
        <f t="shared" ca="1" si="150"/>
        <v>958842.73521700513</v>
      </c>
      <c r="AE156" s="27">
        <f t="shared" ca="1" si="150"/>
        <v>1069188.0310887166</v>
      </c>
      <c r="AF156" s="27">
        <f t="shared" ca="1" si="150"/>
        <v>1217087.555211233</v>
      </c>
    </row>
    <row r="157" spans="1:32" ht="18">
      <c r="A157" s="26">
        <v>147</v>
      </c>
      <c r="B157" s="27">
        <f t="shared" ca="1" si="133"/>
        <v>4444.5032492953533</v>
      </c>
      <c r="C157" s="27">
        <f t="shared" ref="C157:AF157" ca="1" si="151">($B$5+B157)*(1+_xlfn.NORM.INV(RAND(),0.12,0.02))</f>
        <v>9394.7223426469263</v>
      </c>
      <c r="D157" s="27">
        <f t="shared" ca="1" si="151"/>
        <v>14905.372747613314</v>
      </c>
      <c r="E157" s="27">
        <f t="shared" ca="1" si="151"/>
        <v>21345.769105802086</v>
      </c>
      <c r="F157" s="27">
        <f t="shared" ca="1" si="151"/>
        <v>28563.99549978452</v>
      </c>
      <c r="G157" s="27">
        <f t="shared" ca="1" si="151"/>
        <v>35997.738383364682</v>
      </c>
      <c r="H157" s="27">
        <f t="shared" ca="1" si="151"/>
        <v>45388.556096852772</v>
      </c>
      <c r="I157" s="27">
        <f t="shared" ca="1" si="151"/>
        <v>55836.15866894793</v>
      </c>
      <c r="J157" s="27">
        <f t="shared" ca="1" si="151"/>
        <v>69026.61358047153</v>
      </c>
      <c r="K157" s="27">
        <f t="shared" ca="1" si="151"/>
        <v>80189.630673573847</v>
      </c>
      <c r="L157" s="27">
        <f t="shared" ca="1" si="151"/>
        <v>95313.687723235198</v>
      </c>
      <c r="M157" s="27">
        <f t="shared" ca="1" si="151"/>
        <v>109336.43009580564</v>
      </c>
      <c r="N157" s="27">
        <f t="shared" ca="1" si="151"/>
        <v>127001.57740884136</v>
      </c>
      <c r="O157" s="27">
        <f t="shared" ca="1" si="151"/>
        <v>146535.25544672034</v>
      </c>
      <c r="P157" s="27">
        <f t="shared" ca="1" si="151"/>
        <v>171609.94277020922</v>
      </c>
      <c r="Q157" s="27">
        <f t="shared" ca="1" si="151"/>
        <v>201489.36217209554</v>
      </c>
      <c r="R157" s="27">
        <f t="shared" ca="1" si="151"/>
        <v>231985.62912039788</v>
      </c>
      <c r="S157" s="27">
        <f t="shared" ca="1" si="151"/>
        <v>269444.79059528367</v>
      </c>
      <c r="T157" s="27">
        <f t="shared" ca="1" si="151"/>
        <v>307099.68188036833</v>
      </c>
      <c r="U157" s="27">
        <f t="shared" ca="1" si="151"/>
        <v>342536.74267357169</v>
      </c>
      <c r="V157" s="27">
        <f t="shared" ca="1" si="151"/>
        <v>390806.00002822379</v>
      </c>
      <c r="W157" s="27">
        <f t="shared" ca="1" si="151"/>
        <v>443087.88928434171</v>
      </c>
      <c r="X157" s="27">
        <f t="shared" ca="1" si="151"/>
        <v>501469.34083313413</v>
      </c>
      <c r="Y157" s="27">
        <f t="shared" ca="1" si="151"/>
        <v>576253.19794100756</v>
      </c>
      <c r="Z157" s="27">
        <f t="shared" ca="1" si="151"/>
        <v>640231.05477877345</v>
      </c>
      <c r="AA157" s="27">
        <f t="shared" ca="1" si="151"/>
        <v>716420.25277714594</v>
      </c>
      <c r="AB157" s="27">
        <f t="shared" ca="1" si="151"/>
        <v>833317.40746818564</v>
      </c>
      <c r="AC157" s="27">
        <f t="shared" ca="1" si="151"/>
        <v>979068.216273383</v>
      </c>
      <c r="AD157" s="27">
        <f t="shared" ca="1" si="151"/>
        <v>1101092.375617113</v>
      </c>
      <c r="AE157" s="27">
        <f t="shared" ca="1" si="151"/>
        <v>1257568.0617455554</v>
      </c>
      <c r="AF157" s="27">
        <f t="shared" ca="1" si="151"/>
        <v>1401401.9996574789</v>
      </c>
    </row>
    <row r="158" spans="1:32" ht="18">
      <c r="A158" s="26">
        <v>148</v>
      </c>
      <c r="B158" s="27">
        <f t="shared" ca="1" si="133"/>
        <v>4453.0242896701266</v>
      </c>
      <c r="C158" s="27">
        <f t="shared" ref="C158:AF158" ca="1" si="152">($B$5+B158)*(1+_xlfn.NORM.INV(RAND(),0.12,0.02))</f>
        <v>9510.0888562374421</v>
      </c>
      <c r="D158" s="27">
        <f t="shared" ca="1" si="152"/>
        <v>15460.359681310099</v>
      </c>
      <c r="E158" s="27">
        <f t="shared" ca="1" si="152"/>
        <v>22225.582857563706</v>
      </c>
      <c r="F158" s="27">
        <f t="shared" ca="1" si="152"/>
        <v>29454.959952797555</v>
      </c>
      <c r="G158" s="27">
        <f t="shared" ca="1" si="152"/>
        <v>37695.364879140558</v>
      </c>
      <c r="H158" s="27">
        <f t="shared" ca="1" si="152"/>
        <v>49011.598200831271</v>
      </c>
      <c r="I158" s="27">
        <f t="shared" ca="1" si="152"/>
        <v>59158.719640333569</v>
      </c>
      <c r="J158" s="27">
        <f t="shared" ca="1" si="152"/>
        <v>68513.424596869881</v>
      </c>
      <c r="K158" s="27">
        <f t="shared" ca="1" si="152"/>
        <v>78571.495437235644</v>
      </c>
      <c r="L158" s="27">
        <f t="shared" ca="1" si="152"/>
        <v>94276.728525605256</v>
      </c>
      <c r="M158" s="27">
        <f t="shared" ca="1" si="152"/>
        <v>110954.34590471748</v>
      </c>
      <c r="N158" s="27">
        <f t="shared" ca="1" si="152"/>
        <v>130279.35519764907</v>
      </c>
      <c r="O158" s="27">
        <f t="shared" ca="1" si="152"/>
        <v>153735.6129978502</v>
      </c>
      <c r="P158" s="27">
        <f t="shared" ca="1" si="152"/>
        <v>180467.94254858367</v>
      </c>
      <c r="Q158" s="27">
        <f t="shared" ca="1" si="152"/>
        <v>208304.20234656209</v>
      </c>
      <c r="R158" s="27">
        <f t="shared" ca="1" si="152"/>
        <v>238292.95313494367</v>
      </c>
      <c r="S158" s="27">
        <f t="shared" ca="1" si="152"/>
        <v>278706.8543399031</v>
      </c>
      <c r="T158" s="27">
        <f t="shared" ca="1" si="152"/>
        <v>317315.75565950794</v>
      </c>
      <c r="U158" s="27">
        <f t="shared" ca="1" si="152"/>
        <v>360823.14079138392</v>
      </c>
      <c r="V158" s="27">
        <f t="shared" ca="1" si="152"/>
        <v>409149.23181423085</v>
      </c>
      <c r="W158" s="27">
        <f t="shared" ca="1" si="152"/>
        <v>467952.36277194857</v>
      </c>
      <c r="X158" s="27">
        <f t="shared" ca="1" si="152"/>
        <v>521547.05189872161</v>
      </c>
      <c r="Y158" s="27">
        <f t="shared" ca="1" si="152"/>
        <v>582628.68202564097</v>
      </c>
      <c r="Z158" s="27">
        <f t="shared" ca="1" si="152"/>
        <v>649008.65088654042</v>
      </c>
      <c r="AA158" s="27">
        <f t="shared" ca="1" si="152"/>
        <v>743262.12451926246</v>
      </c>
      <c r="AB158" s="27">
        <f t="shared" ca="1" si="152"/>
        <v>835575.5103064623</v>
      </c>
      <c r="AC158" s="27">
        <f t="shared" ca="1" si="152"/>
        <v>955019.74119867187</v>
      </c>
      <c r="AD158" s="27">
        <f t="shared" ca="1" si="152"/>
        <v>1081079.565542798</v>
      </c>
      <c r="AE158" s="27">
        <f t="shared" ca="1" si="152"/>
        <v>1186068.2978497506</v>
      </c>
      <c r="AF158" s="27">
        <f t="shared" ca="1" si="152"/>
        <v>1339980.7845432016</v>
      </c>
    </row>
    <row r="159" spans="1:32" ht="18">
      <c r="A159" s="26">
        <v>149</v>
      </c>
      <c r="B159" s="27">
        <f t="shared" ca="1" si="133"/>
        <v>4430.6596050926282</v>
      </c>
      <c r="C159" s="27">
        <f t="shared" ref="C159:AF159" ca="1" si="153">($B$5+B159)*(1+_xlfn.NORM.INV(RAND(),0.12,0.02))</f>
        <v>9771.9300123603844</v>
      </c>
      <c r="D159" s="27">
        <f t="shared" ca="1" si="153"/>
        <v>15291.548092382853</v>
      </c>
      <c r="E159" s="27">
        <f t="shared" ca="1" si="153"/>
        <v>22160.380835453998</v>
      </c>
      <c r="F159" s="27">
        <f t="shared" ca="1" si="153"/>
        <v>28747.822395694111</v>
      </c>
      <c r="G159" s="27">
        <f t="shared" ca="1" si="153"/>
        <v>36458.891327315476</v>
      </c>
      <c r="H159" s="27">
        <f t="shared" ca="1" si="153"/>
        <v>46552.773709965695</v>
      </c>
      <c r="I159" s="27">
        <f t="shared" ca="1" si="153"/>
        <v>57416.99781900036</v>
      </c>
      <c r="J159" s="27">
        <f t="shared" ca="1" si="153"/>
        <v>69847.960152873988</v>
      </c>
      <c r="K159" s="27">
        <f t="shared" ca="1" si="153"/>
        <v>83082.525478809621</v>
      </c>
      <c r="L159" s="27">
        <f t="shared" ca="1" si="153"/>
        <v>98236.998434974157</v>
      </c>
      <c r="M159" s="27">
        <f t="shared" ca="1" si="153"/>
        <v>114984.89612421526</v>
      </c>
      <c r="N159" s="27">
        <f t="shared" ca="1" si="153"/>
        <v>134383.22059926973</v>
      </c>
      <c r="O159" s="27">
        <f t="shared" ca="1" si="153"/>
        <v>152747.51332870268</v>
      </c>
      <c r="P159" s="27">
        <f t="shared" ca="1" si="153"/>
        <v>176171.6863011063</v>
      </c>
      <c r="Q159" s="27">
        <f t="shared" ca="1" si="153"/>
        <v>204204.24593128945</v>
      </c>
      <c r="R159" s="27">
        <f t="shared" ca="1" si="153"/>
        <v>233230.73896599314</v>
      </c>
      <c r="S159" s="27">
        <f t="shared" ca="1" si="153"/>
        <v>266278.38990361855</v>
      </c>
      <c r="T159" s="27">
        <f t="shared" ca="1" si="153"/>
        <v>308513.00159006927</v>
      </c>
      <c r="U159" s="27">
        <f t="shared" ca="1" si="153"/>
        <v>342052.44263552345</v>
      </c>
      <c r="V159" s="27">
        <f t="shared" ca="1" si="153"/>
        <v>385905.59013195219</v>
      </c>
      <c r="W159" s="27">
        <f t="shared" ca="1" si="153"/>
        <v>424860.51724684675</v>
      </c>
      <c r="X159" s="27">
        <f t="shared" ca="1" si="153"/>
        <v>473980.62173688167</v>
      </c>
      <c r="Y159" s="27">
        <f t="shared" ca="1" si="153"/>
        <v>517857.82269734284</v>
      </c>
      <c r="Z159" s="27">
        <f t="shared" ca="1" si="153"/>
        <v>596459.90087598073</v>
      </c>
      <c r="AA159" s="27">
        <f t="shared" ca="1" si="153"/>
        <v>677975.44107911212</v>
      </c>
      <c r="AB159" s="27">
        <f t="shared" ca="1" si="153"/>
        <v>748593.45988126472</v>
      </c>
      <c r="AC159" s="27">
        <f t="shared" ca="1" si="153"/>
        <v>854244.31435521552</v>
      </c>
      <c r="AD159" s="27">
        <f t="shared" ca="1" si="153"/>
        <v>968471.90941503912</v>
      </c>
      <c r="AE159" s="27">
        <f t="shared" ca="1" si="153"/>
        <v>1081787.567628915</v>
      </c>
      <c r="AF159" s="27">
        <f t="shared" ca="1" si="153"/>
        <v>1200671.1764253408</v>
      </c>
    </row>
    <row r="160" spans="1:32" ht="18">
      <c r="A160" s="26">
        <v>150</v>
      </c>
      <c r="B160" s="27">
        <f t="shared" ca="1" si="133"/>
        <v>4424.1768307239727</v>
      </c>
      <c r="C160" s="27">
        <f t="shared" ref="C160:AF160" ca="1" si="154">($B$5+B160)*(1+_xlfn.NORM.INV(RAND(),0.12,0.02))</f>
        <v>9310.0553774487726</v>
      </c>
      <c r="D160" s="27">
        <f t="shared" ca="1" si="154"/>
        <v>14278.058772247126</v>
      </c>
      <c r="E160" s="27">
        <f t="shared" ca="1" si="154"/>
        <v>20456.87108134645</v>
      </c>
      <c r="F160" s="27">
        <f t="shared" ca="1" si="154"/>
        <v>27270.324417960164</v>
      </c>
      <c r="G160" s="27">
        <f t="shared" ca="1" si="154"/>
        <v>35739.712460589581</v>
      </c>
      <c r="H160" s="27">
        <f t="shared" ca="1" si="154"/>
        <v>44827.222730128939</v>
      </c>
      <c r="I160" s="27">
        <f t="shared" ca="1" si="154"/>
        <v>54304.140692495792</v>
      </c>
      <c r="J160" s="27">
        <f t="shared" ca="1" si="154"/>
        <v>66439.497189538495</v>
      </c>
      <c r="K160" s="27">
        <f t="shared" ca="1" si="154"/>
        <v>79464.554343454336</v>
      </c>
      <c r="L160" s="27">
        <f t="shared" ca="1" si="154"/>
        <v>96007.836020520175</v>
      </c>
      <c r="M160" s="27">
        <f t="shared" ca="1" si="154"/>
        <v>113918.96014422568</v>
      </c>
      <c r="N160" s="27">
        <f t="shared" ca="1" si="154"/>
        <v>128464.87360656178</v>
      </c>
      <c r="O160" s="27">
        <f t="shared" ca="1" si="154"/>
        <v>149993.87099531523</v>
      </c>
      <c r="P160" s="27">
        <f t="shared" ca="1" si="154"/>
        <v>175795.38624058908</v>
      </c>
      <c r="Q160" s="27">
        <f t="shared" ca="1" si="154"/>
        <v>201592.74783669438</v>
      </c>
      <c r="R160" s="27">
        <f t="shared" ca="1" si="154"/>
        <v>233304.62646933339</v>
      </c>
      <c r="S160" s="27">
        <f t="shared" ca="1" si="154"/>
        <v>262467.61266074766</v>
      </c>
      <c r="T160" s="27">
        <f t="shared" ca="1" si="154"/>
        <v>297497.03711806098</v>
      </c>
      <c r="U160" s="27">
        <f t="shared" ca="1" si="154"/>
        <v>342343.41920768784</v>
      </c>
      <c r="V160" s="27">
        <f t="shared" ca="1" si="154"/>
        <v>397340.97670977074</v>
      </c>
      <c r="W160" s="27">
        <f t="shared" ca="1" si="154"/>
        <v>447425.62453102978</v>
      </c>
      <c r="X160" s="27">
        <f t="shared" ca="1" si="154"/>
        <v>503270.98012056638</v>
      </c>
      <c r="Y160" s="27">
        <f t="shared" ca="1" si="154"/>
        <v>566882.86903718428</v>
      </c>
      <c r="Z160" s="27">
        <f t="shared" ca="1" si="154"/>
        <v>645761.6222461958</v>
      </c>
      <c r="AA160" s="27">
        <f t="shared" ca="1" si="154"/>
        <v>719356.13371049846</v>
      </c>
      <c r="AB160" s="27">
        <f t="shared" ca="1" si="154"/>
        <v>830316.75219894561</v>
      </c>
      <c r="AC160" s="27">
        <f t="shared" ca="1" si="154"/>
        <v>933721.91248435457</v>
      </c>
      <c r="AD160" s="27">
        <f t="shared" ca="1" si="154"/>
        <v>1056031.5906379281</v>
      </c>
      <c r="AE160" s="27">
        <f t="shared" ca="1" si="154"/>
        <v>1184016.6465235404</v>
      </c>
      <c r="AF160" s="27">
        <f t="shared" ca="1" si="154"/>
        <v>1364227.465913618</v>
      </c>
    </row>
    <row r="161" spans="1:32" ht="18">
      <c r="A161" s="26">
        <v>151</v>
      </c>
      <c r="B161" s="27">
        <f t="shared" ca="1" si="133"/>
        <v>4455.2496664295213</v>
      </c>
      <c r="C161" s="27">
        <f t="shared" ref="C161:AF161" ca="1" si="155">($B$5+B161)*(1+_xlfn.NORM.INV(RAND(),0.12,0.02))</f>
        <v>9189.9679851045039</v>
      </c>
      <c r="D161" s="27">
        <f t="shared" ca="1" si="155"/>
        <v>14628.525485032942</v>
      </c>
      <c r="E161" s="27">
        <f t="shared" ca="1" si="155"/>
        <v>20864.329268557987</v>
      </c>
      <c r="F161" s="27">
        <f t="shared" ca="1" si="155"/>
        <v>27821.748290511514</v>
      </c>
      <c r="G161" s="27">
        <f t="shared" ca="1" si="155"/>
        <v>35758.050973855992</v>
      </c>
      <c r="H161" s="27">
        <f t="shared" ca="1" si="155"/>
        <v>44295.816324958723</v>
      </c>
      <c r="I161" s="27">
        <f t="shared" ca="1" si="155"/>
        <v>54881.459945805422</v>
      </c>
      <c r="J161" s="27">
        <f t="shared" ca="1" si="155"/>
        <v>65996.107648743535</v>
      </c>
      <c r="K161" s="27">
        <f t="shared" ca="1" si="155"/>
        <v>80206.183820035338</v>
      </c>
      <c r="L161" s="27">
        <f t="shared" ca="1" si="155"/>
        <v>95421.71257352391</v>
      </c>
      <c r="M161" s="27">
        <f t="shared" ca="1" si="155"/>
        <v>113219.92121516028</v>
      </c>
      <c r="N161" s="27">
        <f t="shared" ca="1" si="155"/>
        <v>128259.65045850429</v>
      </c>
      <c r="O161" s="27">
        <f t="shared" ca="1" si="155"/>
        <v>142895.82544936109</v>
      </c>
      <c r="P161" s="27">
        <f t="shared" ca="1" si="155"/>
        <v>160704.33496593026</v>
      </c>
      <c r="Q161" s="27">
        <f t="shared" ca="1" si="155"/>
        <v>191127.31196199608</v>
      </c>
      <c r="R161" s="27">
        <f t="shared" ca="1" si="155"/>
        <v>226505.94079947894</v>
      </c>
      <c r="S161" s="27">
        <f t="shared" ca="1" si="155"/>
        <v>260987.55495464712</v>
      </c>
      <c r="T161" s="27">
        <f t="shared" ca="1" si="155"/>
        <v>289271.60689422622</v>
      </c>
      <c r="U161" s="27">
        <f t="shared" ca="1" si="155"/>
        <v>341945.77950360085</v>
      </c>
      <c r="V161" s="27">
        <f t="shared" ca="1" si="155"/>
        <v>393844.07941314549</v>
      </c>
      <c r="W161" s="27">
        <f t="shared" ca="1" si="155"/>
        <v>434972.72220111435</v>
      </c>
      <c r="X161" s="27">
        <f t="shared" ca="1" si="155"/>
        <v>500076.31420719356</v>
      </c>
      <c r="Y161" s="27">
        <f t="shared" ca="1" si="155"/>
        <v>556742.73532743671</v>
      </c>
      <c r="Z161" s="27">
        <f t="shared" ca="1" si="155"/>
        <v>619611.00877992692</v>
      </c>
      <c r="AA161" s="27">
        <f t="shared" ca="1" si="155"/>
        <v>692285.91405890393</v>
      </c>
      <c r="AB161" s="27">
        <f t="shared" ca="1" si="155"/>
        <v>766976.52376666071</v>
      </c>
      <c r="AC161" s="27">
        <f t="shared" ca="1" si="155"/>
        <v>856897.14970358531</v>
      </c>
      <c r="AD161" s="27">
        <f t="shared" ca="1" si="155"/>
        <v>971232.44104465551</v>
      </c>
      <c r="AE161" s="27">
        <f t="shared" ca="1" si="155"/>
        <v>1080676.2724512112</v>
      </c>
      <c r="AF161" s="27">
        <f t="shared" ca="1" si="155"/>
        <v>1261017.6244351123</v>
      </c>
    </row>
    <row r="162" spans="1:32" ht="18">
      <c r="A162" s="26">
        <v>152</v>
      </c>
      <c r="B162" s="27">
        <f t="shared" ca="1" si="133"/>
        <v>4318.6239582811659</v>
      </c>
      <c r="C162" s="27">
        <f t="shared" ref="C162:AF162" ca="1" si="156">($B$5+B162)*(1+_xlfn.NORM.INV(RAND(),0.12,0.02))</f>
        <v>9440.7817680122862</v>
      </c>
      <c r="D162" s="27">
        <f t="shared" ca="1" si="156"/>
        <v>14982.602476854829</v>
      </c>
      <c r="E162" s="27">
        <f t="shared" ca="1" si="156"/>
        <v>21605.588299077579</v>
      </c>
      <c r="F162" s="27">
        <f t="shared" ca="1" si="156"/>
        <v>29080.246042242074</v>
      </c>
      <c r="G162" s="27">
        <f t="shared" ca="1" si="156"/>
        <v>37699.14986425489</v>
      </c>
      <c r="H162" s="27">
        <f t="shared" ca="1" si="156"/>
        <v>46439.298413474666</v>
      </c>
      <c r="I162" s="27">
        <f t="shared" ca="1" si="156"/>
        <v>56285.998879118102</v>
      </c>
      <c r="J162" s="27">
        <f t="shared" ca="1" si="156"/>
        <v>68024.40122309525</v>
      </c>
      <c r="K162" s="27">
        <f t="shared" ca="1" si="156"/>
        <v>80603.974504791142</v>
      </c>
      <c r="L162" s="27">
        <f t="shared" ca="1" si="156"/>
        <v>94962.825403570008</v>
      </c>
      <c r="M162" s="27">
        <f t="shared" ca="1" si="156"/>
        <v>112067.42870907205</v>
      </c>
      <c r="N162" s="27">
        <f t="shared" ca="1" si="156"/>
        <v>130388.2807607065</v>
      </c>
      <c r="O162" s="27">
        <f t="shared" ca="1" si="156"/>
        <v>148295.30258756893</v>
      </c>
      <c r="P162" s="27">
        <f t="shared" ca="1" si="156"/>
        <v>170573.12730475597</v>
      </c>
      <c r="Q162" s="27">
        <f t="shared" ca="1" si="156"/>
        <v>196876.39251761936</v>
      </c>
      <c r="R162" s="27">
        <f t="shared" ca="1" si="156"/>
        <v>226599.9184902618</v>
      </c>
      <c r="S162" s="27">
        <f t="shared" ca="1" si="156"/>
        <v>264010.94834908756</v>
      </c>
      <c r="T162" s="27">
        <f t="shared" ca="1" si="156"/>
        <v>293985.23218533956</v>
      </c>
      <c r="U162" s="27">
        <f t="shared" ca="1" si="156"/>
        <v>348648.00007478893</v>
      </c>
      <c r="V162" s="27">
        <f t="shared" ca="1" si="156"/>
        <v>397235.471067173</v>
      </c>
      <c r="W162" s="27">
        <f t="shared" ca="1" si="156"/>
        <v>453496.23296406871</v>
      </c>
      <c r="X162" s="27">
        <f t="shared" ca="1" si="156"/>
        <v>491852.12570325198</v>
      </c>
      <c r="Y162" s="27">
        <f t="shared" ca="1" si="156"/>
        <v>570055.58671105094</v>
      </c>
      <c r="Z162" s="27">
        <f t="shared" ca="1" si="156"/>
        <v>649175.04827601195</v>
      </c>
      <c r="AA162" s="27">
        <f t="shared" ca="1" si="156"/>
        <v>735099.45626162214</v>
      </c>
      <c r="AB162" s="27">
        <f t="shared" ca="1" si="156"/>
        <v>821939.03267275717</v>
      </c>
      <c r="AC162" s="27">
        <f t="shared" ca="1" si="156"/>
        <v>907032.34527056839</v>
      </c>
      <c r="AD162" s="27">
        <f t="shared" ca="1" si="156"/>
        <v>1010177.1484962265</v>
      </c>
      <c r="AE162" s="27">
        <f t="shared" ca="1" si="156"/>
        <v>1148095.5718181054</v>
      </c>
      <c r="AF162" s="27">
        <f t="shared" ca="1" si="156"/>
        <v>1270881.6810960572</v>
      </c>
    </row>
    <row r="163" spans="1:32" ht="18">
      <c r="A163" s="26">
        <v>153</v>
      </c>
      <c r="B163" s="27">
        <f t="shared" ca="1" si="133"/>
        <v>4456.2407689505862</v>
      </c>
      <c r="C163" s="27">
        <f t="shared" ref="C163:AF163" ca="1" si="157">($B$5+B163)*(1+_xlfn.NORM.INV(RAND(),0.12,0.02))</f>
        <v>9895.7757440636142</v>
      </c>
      <c r="D163" s="27">
        <f t="shared" ca="1" si="157"/>
        <v>15493.45709083321</v>
      </c>
      <c r="E163" s="27">
        <f t="shared" ca="1" si="157"/>
        <v>21511.051896643301</v>
      </c>
      <c r="F163" s="27">
        <f t="shared" ca="1" si="157"/>
        <v>28336.29138303738</v>
      </c>
      <c r="G163" s="27">
        <f t="shared" ca="1" si="157"/>
        <v>36523.204367142309</v>
      </c>
      <c r="H163" s="27">
        <f t="shared" ca="1" si="157"/>
        <v>45211.04627249734</v>
      </c>
      <c r="I163" s="27">
        <f t="shared" ca="1" si="157"/>
        <v>55413.436118946775</v>
      </c>
      <c r="J163" s="27">
        <f t="shared" ca="1" si="157"/>
        <v>67613.191884250642</v>
      </c>
      <c r="K163" s="27">
        <f t="shared" ca="1" si="157"/>
        <v>79957.65376917494</v>
      </c>
      <c r="L163" s="27">
        <f t="shared" ca="1" si="157"/>
        <v>90879.527266992853</v>
      </c>
      <c r="M163" s="27">
        <f t="shared" ca="1" si="157"/>
        <v>106385.50275314743</v>
      </c>
      <c r="N163" s="27">
        <f t="shared" ca="1" si="157"/>
        <v>122643.81499869304</v>
      </c>
      <c r="O163" s="27">
        <f t="shared" ca="1" si="157"/>
        <v>137749.21949484583</v>
      </c>
      <c r="P163" s="27">
        <f t="shared" ca="1" si="157"/>
        <v>155870.67522899259</v>
      </c>
      <c r="Q163" s="27">
        <f t="shared" ca="1" si="157"/>
        <v>177805.07681871823</v>
      </c>
      <c r="R163" s="27">
        <f t="shared" ca="1" si="157"/>
        <v>206256.15954633872</v>
      </c>
      <c r="S163" s="27">
        <f t="shared" ca="1" si="157"/>
        <v>239326.97699681236</v>
      </c>
      <c r="T163" s="27">
        <f t="shared" ca="1" si="157"/>
        <v>270188.81118666468</v>
      </c>
      <c r="U163" s="27">
        <f t="shared" ca="1" si="157"/>
        <v>309140.15556450444</v>
      </c>
      <c r="V163" s="27">
        <f t="shared" ca="1" si="157"/>
        <v>353933.35213500378</v>
      </c>
      <c r="W163" s="27">
        <f t="shared" ca="1" si="157"/>
        <v>408982.77976661111</v>
      </c>
      <c r="X163" s="27">
        <f t="shared" ca="1" si="157"/>
        <v>463311.66746176814</v>
      </c>
      <c r="Y163" s="27">
        <f t="shared" ca="1" si="157"/>
        <v>522905.32078871061</v>
      </c>
      <c r="Z163" s="27">
        <f t="shared" ca="1" si="157"/>
        <v>581804.55904767639</v>
      </c>
      <c r="AA163" s="27">
        <f t="shared" ca="1" si="157"/>
        <v>633457.74873339524</v>
      </c>
      <c r="AB163" s="27">
        <f t="shared" ca="1" si="157"/>
        <v>730756.52509663638</v>
      </c>
      <c r="AC163" s="27">
        <f t="shared" ca="1" si="157"/>
        <v>825302.04493422725</v>
      </c>
      <c r="AD163" s="27">
        <f t="shared" ca="1" si="157"/>
        <v>926821.94758956227</v>
      </c>
      <c r="AE163" s="27">
        <f t="shared" ca="1" si="157"/>
        <v>1040729.5450994724</v>
      </c>
      <c r="AF163" s="27">
        <f t="shared" ca="1" si="157"/>
        <v>1130962.989030503</v>
      </c>
    </row>
    <row r="164" spans="1:32" ht="18">
      <c r="A164" s="26">
        <v>154</v>
      </c>
      <c r="B164" s="27">
        <f t="shared" ca="1" si="133"/>
        <v>4432.2723985851662</v>
      </c>
      <c r="C164" s="27">
        <f t="shared" ref="C164:AF164" ca="1" si="158">($B$5+B164)*(1+_xlfn.NORM.INV(RAND(),0.12,0.02))</f>
        <v>9249.3991231353884</v>
      </c>
      <c r="D164" s="27">
        <f t="shared" ca="1" si="158"/>
        <v>14479.526778117901</v>
      </c>
      <c r="E164" s="27">
        <f t="shared" ca="1" si="158"/>
        <v>21269.195213136551</v>
      </c>
      <c r="F164" s="27">
        <f t="shared" ca="1" si="158"/>
        <v>27958.597233699089</v>
      </c>
      <c r="G164" s="27">
        <f t="shared" ca="1" si="158"/>
        <v>36598.740073606714</v>
      </c>
      <c r="H164" s="27">
        <f t="shared" ca="1" si="158"/>
        <v>44969.030908963992</v>
      </c>
      <c r="I164" s="27">
        <f t="shared" ca="1" si="158"/>
        <v>54524.239303263988</v>
      </c>
      <c r="J164" s="27">
        <f t="shared" ca="1" si="158"/>
        <v>66528.839199647598</v>
      </c>
      <c r="K164" s="27">
        <f t="shared" ca="1" si="158"/>
        <v>78827.385395219288</v>
      </c>
      <c r="L164" s="27">
        <f t="shared" ca="1" si="158"/>
        <v>93112.636622441787</v>
      </c>
      <c r="M164" s="27">
        <f t="shared" ca="1" si="158"/>
        <v>106718.84573888905</v>
      </c>
      <c r="N164" s="27">
        <f t="shared" ca="1" si="158"/>
        <v>126895.1863850511</v>
      </c>
      <c r="O164" s="27">
        <f t="shared" ca="1" si="158"/>
        <v>149325.2227447975</v>
      </c>
      <c r="P164" s="27">
        <f t="shared" ca="1" si="158"/>
        <v>168701.5078783069</v>
      </c>
      <c r="Q164" s="27">
        <f t="shared" ca="1" si="158"/>
        <v>189999.39731633934</v>
      </c>
      <c r="R164" s="27">
        <f t="shared" ca="1" si="158"/>
        <v>209839.81140120781</v>
      </c>
      <c r="S164" s="27">
        <f t="shared" ca="1" si="158"/>
        <v>243781.91184403113</v>
      </c>
      <c r="T164" s="27">
        <f t="shared" ca="1" si="158"/>
        <v>279053.09041172516</v>
      </c>
      <c r="U164" s="27">
        <f t="shared" ca="1" si="158"/>
        <v>324193.85267392953</v>
      </c>
      <c r="V164" s="27">
        <f t="shared" ca="1" si="158"/>
        <v>370799.84764682053</v>
      </c>
      <c r="W164" s="27">
        <f t="shared" ca="1" si="158"/>
        <v>404090.14447642624</v>
      </c>
      <c r="X164" s="27">
        <f t="shared" ca="1" si="158"/>
        <v>465981.35672993242</v>
      </c>
      <c r="Y164" s="27">
        <f t="shared" ca="1" si="158"/>
        <v>536415.63896321005</v>
      </c>
      <c r="Z164" s="27">
        <f t="shared" ca="1" si="158"/>
        <v>586439.57604583027</v>
      </c>
      <c r="AA164" s="27">
        <f t="shared" ca="1" si="158"/>
        <v>681481.00872717355</v>
      </c>
      <c r="AB164" s="27">
        <f t="shared" ca="1" si="158"/>
        <v>768161.05999260757</v>
      </c>
      <c r="AC164" s="27">
        <f t="shared" ca="1" si="158"/>
        <v>844715.38695484446</v>
      </c>
      <c r="AD164" s="27">
        <f t="shared" ca="1" si="158"/>
        <v>971538.45718787238</v>
      </c>
      <c r="AE164" s="27">
        <f t="shared" ca="1" si="158"/>
        <v>1082212.0321879641</v>
      </c>
      <c r="AF164" s="27">
        <f t="shared" ca="1" si="158"/>
        <v>1235081.4565015826</v>
      </c>
    </row>
    <row r="165" spans="1:32" ht="18">
      <c r="A165" s="26">
        <v>155</v>
      </c>
      <c r="B165" s="27">
        <f t="shared" ca="1" si="133"/>
        <v>4455.1333344044242</v>
      </c>
      <c r="C165" s="27">
        <f t="shared" ref="C165:AF165" ca="1" si="159">($B$5+B165)*(1+_xlfn.NORM.INV(RAND(),0.12,0.02))</f>
        <v>9736.4227679959458</v>
      </c>
      <c r="D165" s="27">
        <f t="shared" ca="1" si="159"/>
        <v>15122.193986065875</v>
      </c>
      <c r="E165" s="27">
        <f t="shared" ca="1" si="159"/>
        <v>21205.206493837122</v>
      </c>
      <c r="F165" s="27">
        <f t="shared" ca="1" si="159"/>
        <v>28269.69668865735</v>
      </c>
      <c r="G165" s="27">
        <f t="shared" ca="1" si="159"/>
        <v>36418.683438540516</v>
      </c>
      <c r="H165" s="27">
        <f t="shared" ca="1" si="159"/>
        <v>45420.145553999151</v>
      </c>
      <c r="I165" s="27">
        <f t="shared" ca="1" si="159"/>
        <v>55310.832637009094</v>
      </c>
      <c r="J165" s="27">
        <f t="shared" ca="1" si="159"/>
        <v>65204.10900495344</v>
      </c>
      <c r="K165" s="27">
        <f t="shared" ca="1" si="159"/>
        <v>76523.485051336495</v>
      </c>
      <c r="L165" s="27">
        <f t="shared" ca="1" si="159"/>
        <v>94575.839268593612</v>
      </c>
      <c r="M165" s="27">
        <f t="shared" ca="1" si="159"/>
        <v>109224.65754447554</v>
      </c>
      <c r="N165" s="27">
        <f t="shared" ca="1" si="159"/>
        <v>119714.12500135734</v>
      </c>
      <c r="O165" s="27">
        <f t="shared" ca="1" si="159"/>
        <v>138928.40120883309</v>
      </c>
      <c r="P165" s="27">
        <f t="shared" ca="1" si="159"/>
        <v>157368.50042499736</v>
      </c>
      <c r="Q165" s="27">
        <f t="shared" ca="1" si="159"/>
        <v>177700.02358229447</v>
      </c>
      <c r="R165" s="27">
        <f t="shared" ca="1" si="159"/>
        <v>202961.71217364311</v>
      </c>
      <c r="S165" s="27">
        <f t="shared" ca="1" si="159"/>
        <v>229340.32781450058</v>
      </c>
      <c r="T165" s="27">
        <f t="shared" ca="1" si="159"/>
        <v>260174.23310584921</v>
      </c>
      <c r="U165" s="27">
        <f t="shared" ca="1" si="159"/>
        <v>297293.6446015297</v>
      </c>
      <c r="V165" s="27">
        <f t="shared" ca="1" si="159"/>
        <v>330465.61398072087</v>
      </c>
      <c r="W165" s="27">
        <f t="shared" ca="1" si="159"/>
        <v>384596.19698885136</v>
      </c>
      <c r="X165" s="27">
        <f t="shared" ca="1" si="159"/>
        <v>429386.46494355146</v>
      </c>
      <c r="Y165" s="27">
        <f t="shared" ca="1" si="159"/>
        <v>485748.33090180607</v>
      </c>
      <c r="Z165" s="27">
        <f t="shared" ca="1" si="159"/>
        <v>541520.63687219878</v>
      </c>
      <c r="AA165" s="27">
        <f t="shared" ca="1" si="159"/>
        <v>610039.92507226637</v>
      </c>
      <c r="AB165" s="27">
        <f t="shared" ca="1" si="159"/>
        <v>688484.74930635409</v>
      </c>
      <c r="AC165" s="27">
        <f t="shared" ca="1" si="159"/>
        <v>773959.79423773335</v>
      </c>
      <c r="AD165" s="27">
        <f t="shared" ca="1" si="159"/>
        <v>892126.52688762115</v>
      </c>
      <c r="AE165" s="27">
        <f t="shared" ca="1" si="159"/>
        <v>1006573.4177675494</v>
      </c>
      <c r="AF165" s="27">
        <f t="shared" ca="1" si="159"/>
        <v>1140818.4535862736</v>
      </c>
    </row>
    <row r="166" spans="1:32" ht="18">
      <c r="A166" s="26">
        <v>156</v>
      </c>
      <c r="B166" s="27">
        <f t="shared" ca="1" si="133"/>
        <v>4403.5813410959918</v>
      </c>
      <c r="C166" s="27">
        <f t="shared" ref="C166:AF166" ca="1" si="160">($B$5+B166)*(1+_xlfn.NORM.INV(RAND(),0.12,0.02))</f>
        <v>9220.32292344292</v>
      </c>
      <c r="D166" s="27">
        <f t="shared" ca="1" si="160"/>
        <v>14479.30783933459</v>
      </c>
      <c r="E166" s="27">
        <f t="shared" ca="1" si="160"/>
        <v>20705.520302135257</v>
      </c>
      <c r="F166" s="27">
        <f t="shared" ca="1" si="160"/>
        <v>28234.935876302083</v>
      </c>
      <c r="G166" s="27">
        <f t="shared" ca="1" si="160"/>
        <v>36308.155465291573</v>
      </c>
      <c r="H166" s="27">
        <f t="shared" ca="1" si="160"/>
        <v>43148.3914758666</v>
      </c>
      <c r="I166" s="27">
        <f t="shared" ca="1" si="160"/>
        <v>53484.858239262692</v>
      </c>
      <c r="J166" s="27">
        <f t="shared" ca="1" si="160"/>
        <v>64306.66642872963</v>
      </c>
      <c r="K166" s="27">
        <f t="shared" ca="1" si="160"/>
        <v>76815.979132110166</v>
      </c>
      <c r="L166" s="27">
        <f t="shared" ca="1" si="160"/>
        <v>90781.598109870043</v>
      </c>
      <c r="M166" s="27">
        <f t="shared" ca="1" si="160"/>
        <v>105851.19421808733</v>
      </c>
      <c r="N166" s="27">
        <f t="shared" ca="1" si="160"/>
        <v>125107.2594961178</v>
      </c>
      <c r="O166" s="27">
        <f t="shared" ca="1" si="160"/>
        <v>144355.31944156761</v>
      </c>
      <c r="P166" s="27">
        <f t="shared" ca="1" si="160"/>
        <v>167706.76731594998</v>
      </c>
      <c r="Q166" s="27">
        <f t="shared" ca="1" si="160"/>
        <v>187397.29298735535</v>
      </c>
      <c r="R166" s="27">
        <f t="shared" ca="1" si="160"/>
        <v>217283.02310496542</v>
      </c>
      <c r="S166" s="27">
        <f t="shared" ca="1" si="160"/>
        <v>238286.30810137664</v>
      </c>
      <c r="T166" s="27">
        <f t="shared" ca="1" si="160"/>
        <v>273712.20223925397</v>
      </c>
      <c r="U166" s="27">
        <f t="shared" ca="1" si="160"/>
        <v>307868.64023293415</v>
      </c>
      <c r="V166" s="27">
        <f t="shared" ca="1" si="160"/>
        <v>336095.36863345536</v>
      </c>
      <c r="W166" s="27">
        <f t="shared" ca="1" si="160"/>
        <v>381793.06033641315</v>
      </c>
      <c r="X166" s="27">
        <f t="shared" ca="1" si="160"/>
        <v>433948.74836219806</v>
      </c>
      <c r="Y166" s="27">
        <f t="shared" ca="1" si="160"/>
        <v>483930.42429942876</v>
      </c>
      <c r="Z166" s="27">
        <f t="shared" ca="1" si="160"/>
        <v>547379.80109298218</v>
      </c>
      <c r="AA166" s="27">
        <f t="shared" ca="1" si="160"/>
        <v>615180.95399426541</v>
      </c>
      <c r="AB166" s="27">
        <f t="shared" ca="1" si="160"/>
        <v>688621.20685036958</v>
      </c>
      <c r="AC166" s="27">
        <f t="shared" ca="1" si="160"/>
        <v>767384.4837232253</v>
      </c>
      <c r="AD166" s="27">
        <f t="shared" ca="1" si="160"/>
        <v>867779.21571917646</v>
      </c>
      <c r="AE166" s="27">
        <f t="shared" ca="1" si="160"/>
        <v>975692.64700409118</v>
      </c>
      <c r="AF166" s="27">
        <f t="shared" ca="1" si="160"/>
        <v>1057124.3664631033</v>
      </c>
    </row>
    <row r="167" spans="1:32" ht="18">
      <c r="A167" s="26">
        <v>157</v>
      </c>
      <c r="B167" s="27">
        <f t="shared" ca="1" si="133"/>
        <v>4371.9832647770854</v>
      </c>
      <c r="C167" s="27">
        <f t="shared" ref="C167:AF167" ca="1" si="161">($B$5+B167)*(1+_xlfn.NORM.INV(RAND(),0.12,0.02))</f>
        <v>9180.2798675087997</v>
      </c>
      <c r="D167" s="27">
        <f t="shared" ca="1" si="161"/>
        <v>14516.717139414826</v>
      </c>
      <c r="E167" s="27">
        <f t="shared" ca="1" si="161"/>
        <v>20369.507361606324</v>
      </c>
      <c r="F167" s="27">
        <f t="shared" ca="1" si="161"/>
        <v>27621.541283963688</v>
      </c>
      <c r="G167" s="27">
        <f t="shared" ca="1" si="161"/>
        <v>36324.589737758877</v>
      </c>
      <c r="H167" s="27">
        <f t="shared" ca="1" si="161"/>
        <v>45600.343915541976</v>
      </c>
      <c r="I167" s="27">
        <f t="shared" ca="1" si="161"/>
        <v>56327.302339105139</v>
      </c>
      <c r="J167" s="27">
        <f t="shared" ca="1" si="161"/>
        <v>68657.450062774209</v>
      </c>
      <c r="K167" s="27">
        <f t="shared" ca="1" si="161"/>
        <v>80973.415699306686</v>
      </c>
      <c r="L167" s="27">
        <f t="shared" ca="1" si="161"/>
        <v>95687.39160252818</v>
      </c>
      <c r="M167" s="27">
        <f t="shared" ca="1" si="161"/>
        <v>114496.27965756343</v>
      </c>
      <c r="N167" s="27">
        <f t="shared" ca="1" si="161"/>
        <v>134194.67746372294</v>
      </c>
      <c r="O167" s="27">
        <f t="shared" ca="1" si="161"/>
        <v>153320.49274885881</v>
      </c>
      <c r="P167" s="27">
        <f t="shared" ca="1" si="161"/>
        <v>175838.92791483836</v>
      </c>
      <c r="Q167" s="27">
        <f t="shared" ca="1" si="161"/>
        <v>201365.2267445722</v>
      </c>
      <c r="R167" s="27">
        <f t="shared" ca="1" si="161"/>
        <v>223293.75480447354</v>
      </c>
      <c r="S167" s="27">
        <f t="shared" ca="1" si="161"/>
        <v>260880.34557698446</v>
      </c>
      <c r="T167" s="27">
        <f t="shared" ca="1" si="161"/>
        <v>302727.76281912206</v>
      </c>
      <c r="U167" s="27">
        <f t="shared" ca="1" si="161"/>
        <v>346864.39443697163</v>
      </c>
      <c r="V167" s="27">
        <f t="shared" ca="1" si="161"/>
        <v>400182.85184036143</v>
      </c>
      <c r="W167" s="27">
        <f t="shared" ca="1" si="161"/>
        <v>462673.84078214114</v>
      </c>
      <c r="X167" s="27">
        <f t="shared" ca="1" si="161"/>
        <v>523763.4593575311</v>
      </c>
      <c r="Y167" s="27">
        <f t="shared" ca="1" si="161"/>
        <v>579379.54082118359</v>
      </c>
      <c r="Z167" s="27">
        <f t="shared" ca="1" si="161"/>
        <v>657365.29737476981</v>
      </c>
      <c r="AA167" s="27">
        <f t="shared" ca="1" si="161"/>
        <v>739336.72251107101</v>
      </c>
      <c r="AB167" s="27">
        <f t="shared" ca="1" si="161"/>
        <v>825493.06096317142</v>
      </c>
      <c r="AC167" s="27">
        <f t="shared" ca="1" si="161"/>
        <v>956562.35766907944</v>
      </c>
      <c r="AD167" s="27">
        <f t="shared" ca="1" si="161"/>
        <v>1114100.453253642</v>
      </c>
      <c r="AE167" s="27">
        <f t="shared" ca="1" si="161"/>
        <v>1294838.6871689868</v>
      </c>
      <c r="AF167" s="27">
        <f t="shared" ca="1" si="161"/>
        <v>1486770.4420488463</v>
      </c>
    </row>
    <row r="168" spans="1:32" ht="18">
      <c r="A168" s="26">
        <v>158</v>
      </c>
      <c r="B168" s="27">
        <f t="shared" ca="1" si="133"/>
        <v>4632.5867149613459</v>
      </c>
      <c r="C168" s="27">
        <f t="shared" ref="C168:AF168" ca="1" si="162">($B$5+B168)*(1+_xlfn.NORM.INV(RAND(),0.12,0.02))</f>
        <v>9659.932377589419</v>
      </c>
      <c r="D168" s="27">
        <f t="shared" ca="1" si="162"/>
        <v>15041.214806265296</v>
      </c>
      <c r="E168" s="27">
        <f t="shared" ca="1" si="162"/>
        <v>20771.991258060269</v>
      </c>
      <c r="F168" s="27">
        <f t="shared" ca="1" si="162"/>
        <v>28377.561434888707</v>
      </c>
      <c r="G168" s="27">
        <f t="shared" ca="1" si="162"/>
        <v>35397.863248528403</v>
      </c>
      <c r="H168" s="27">
        <f t="shared" ca="1" si="162"/>
        <v>44000.610671789123</v>
      </c>
      <c r="I168" s="27">
        <f t="shared" ca="1" si="162"/>
        <v>55546.170632197405</v>
      </c>
      <c r="J168" s="27">
        <f t="shared" ca="1" si="162"/>
        <v>67722.064290933995</v>
      </c>
      <c r="K168" s="27">
        <f t="shared" ca="1" si="162"/>
        <v>78109.87598792481</v>
      </c>
      <c r="L168" s="27">
        <f t="shared" ca="1" si="162"/>
        <v>92014.830272991021</v>
      </c>
      <c r="M168" s="27">
        <f t="shared" ca="1" si="162"/>
        <v>107847.61346550814</v>
      </c>
      <c r="N168" s="27">
        <f t="shared" ca="1" si="162"/>
        <v>125840.27750835981</v>
      </c>
      <c r="O168" s="27">
        <f t="shared" ca="1" si="162"/>
        <v>145412.5583151895</v>
      </c>
      <c r="P168" s="27">
        <f t="shared" ca="1" si="162"/>
        <v>167762.95205738232</v>
      </c>
      <c r="Q168" s="27">
        <f t="shared" ca="1" si="162"/>
        <v>191194.26226697324</v>
      </c>
      <c r="R168" s="27">
        <f t="shared" ca="1" si="162"/>
        <v>223736.95193601417</v>
      </c>
      <c r="S168" s="27">
        <f t="shared" ca="1" si="162"/>
        <v>256082.86042974322</v>
      </c>
      <c r="T168" s="27">
        <f t="shared" ca="1" si="162"/>
        <v>286436.76170203934</v>
      </c>
      <c r="U168" s="27">
        <f t="shared" ca="1" si="162"/>
        <v>329419.12657416775</v>
      </c>
      <c r="V168" s="27">
        <f t="shared" ca="1" si="162"/>
        <v>381611.75013651524</v>
      </c>
      <c r="W168" s="27">
        <f t="shared" ca="1" si="162"/>
        <v>419804.87243419501</v>
      </c>
      <c r="X168" s="27">
        <f t="shared" ca="1" si="162"/>
        <v>468774.31948033458</v>
      </c>
      <c r="Y168" s="27">
        <f t="shared" ca="1" si="162"/>
        <v>531867.20234221825</v>
      </c>
      <c r="Z168" s="27">
        <f t="shared" ca="1" si="162"/>
        <v>600453.8962746691</v>
      </c>
      <c r="AA168" s="27">
        <f t="shared" ca="1" si="162"/>
        <v>667602.93465853075</v>
      </c>
      <c r="AB168" s="27">
        <f t="shared" ca="1" si="162"/>
        <v>757019.70107884193</v>
      </c>
      <c r="AC168" s="27">
        <f t="shared" ca="1" si="162"/>
        <v>867497.24536391126</v>
      </c>
      <c r="AD168" s="27">
        <f t="shared" ca="1" si="162"/>
        <v>993279.32577569853</v>
      </c>
      <c r="AE168" s="27">
        <f t="shared" ca="1" si="162"/>
        <v>1120648.654570251</v>
      </c>
      <c r="AF168" s="27">
        <f t="shared" ca="1" si="162"/>
        <v>1278475.4605142113</v>
      </c>
    </row>
    <row r="169" spans="1:32" ht="18">
      <c r="A169" s="26">
        <v>159</v>
      </c>
      <c r="B169" s="27">
        <f t="shared" ca="1" si="133"/>
        <v>4501.4488694640786</v>
      </c>
      <c r="C169" s="27">
        <f t="shared" ref="C169:AF169" ca="1" si="163">($B$5+B169)*(1+_xlfn.NORM.INV(RAND(),0.12,0.02))</f>
        <v>9073.8105960700104</v>
      </c>
      <c r="D169" s="27">
        <f t="shared" ca="1" si="163"/>
        <v>15217.149199181589</v>
      </c>
      <c r="E169" s="27">
        <f t="shared" ca="1" si="163"/>
        <v>21576.065776644849</v>
      </c>
      <c r="F169" s="27">
        <f t="shared" ca="1" si="163"/>
        <v>29312.619069131404</v>
      </c>
      <c r="G169" s="27">
        <f t="shared" ca="1" si="163"/>
        <v>37655.722453036949</v>
      </c>
      <c r="H169" s="27">
        <f t="shared" ca="1" si="163"/>
        <v>46470.434880304878</v>
      </c>
      <c r="I169" s="27">
        <f t="shared" ca="1" si="163"/>
        <v>56718.700217299956</v>
      </c>
      <c r="J169" s="27">
        <f t="shared" ca="1" si="163"/>
        <v>66433.460601065846</v>
      </c>
      <c r="K169" s="27">
        <f t="shared" ca="1" si="163"/>
        <v>77933.236393651925</v>
      </c>
      <c r="L169" s="27">
        <f t="shared" ca="1" si="163"/>
        <v>91625.052859517222</v>
      </c>
      <c r="M169" s="27">
        <f t="shared" ca="1" si="163"/>
        <v>105449.99775627199</v>
      </c>
      <c r="N169" s="27">
        <f t="shared" ca="1" si="163"/>
        <v>123928.86921024372</v>
      </c>
      <c r="O169" s="27">
        <f t="shared" ca="1" si="163"/>
        <v>148559.47735668725</v>
      </c>
      <c r="P169" s="27">
        <f t="shared" ca="1" si="163"/>
        <v>165800.28161302453</v>
      </c>
      <c r="Q169" s="27">
        <f t="shared" ca="1" si="163"/>
        <v>198025.27565604635</v>
      </c>
      <c r="R169" s="27">
        <f t="shared" ca="1" si="163"/>
        <v>226772.43983850582</v>
      </c>
      <c r="S169" s="27">
        <f t="shared" ca="1" si="163"/>
        <v>259416.43394272999</v>
      </c>
      <c r="T169" s="27">
        <f t="shared" ca="1" si="163"/>
        <v>289991.9442101419</v>
      </c>
      <c r="U169" s="27">
        <f t="shared" ca="1" si="163"/>
        <v>326869.31009104254</v>
      </c>
      <c r="V169" s="27">
        <f t="shared" ca="1" si="163"/>
        <v>373272.75872262579</v>
      </c>
      <c r="W169" s="27">
        <f t="shared" ca="1" si="163"/>
        <v>437361.97512640007</v>
      </c>
      <c r="X169" s="27">
        <f t="shared" ca="1" si="163"/>
        <v>496045.89842065721</v>
      </c>
      <c r="Y169" s="27">
        <f t="shared" ca="1" si="163"/>
        <v>550583.96981868334</v>
      </c>
      <c r="Z169" s="27">
        <f t="shared" ca="1" si="163"/>
        <v>627144.60006069846</v>
      </c>
      <c r="AA169" s="27">
        <f t="shared" ca="1" si="163"/>
        <v>701830.86846819799</v>
      </c>
      <c r="AB169" s="27">
        <f t="shared" ca="1" si="163"/>
        <v>809943.54837846069</v>
      </c>
      <c r="AC169" s="27">
        <f t="shared" ca="1" si="163"/>
        <v>903364.31136627181</v>
      </c>
      <c r="AD169" s="27">
        <f t="shared" ca="1" si="163"/>
        <v>1018359.8559519402</v>
      </c>
      <c r="AE169" s="27">
        <f t="shared" ca="1" si="163"/>
        <v>1150882.6301363821</v>
      </c>
      <c r="AF169" s="27">
        <f t="shared" ca="1" si="163"/>
        <v>1355210.6199773226</v>
      </c>
    </row>
    <row r="170" spans="1:32" ht="18">
      <c r="A170" s="26">
        <v>160</v>
      </c>
      <c r="B170" s="27">
        <f t="shared" ca="1" si="133"/>
        <v>4477.8950509618953</v>
      </c>
      <c r="C170" s="27">
        <f t="shared" ref="C170:AF170" ca="1" si="164">($B$5+B170)*(1+_xlfn.NORM.INV(RAND(),0.12,0.02))</f>
        <v>9623.764989506848</v>
      </c>
      <c r="D170" s="27">
        <f t="shared" ca="1" si="164"/>
        <v>15735.399724027178</v>
      </c>
      <c r="E170" s="27">
        <f t="shared" ca="1" si="164"/>
        <v>22053.413666769229</v>
      </c>
      <c r="F170" s="27">
        <f t="shared" ca="1" si="164"/>
        <v>28523.999962432685</v>
      </c>
      <c r="G170" s="27">
        <f t="shared" ca="1" si="164"/>
        <v>36102.855081251691</v>
      </c>
      <c r="H170" s="27">
        <f t="shared" ca="1" si="164"/>
        <v>45298.134046181236</v>
      </c>
      <c r="I170" s="27">
        <f t="shared" ca="1" si="164"/>
        <v>55967.475973676512</v>
      </c>
      <c r="J170" s="27">
        <f t="shared" ca="1" si="164"/>
        <v>67569.984820169877</v>
      </c>
      <c r="K170" s="27">
        <f t="shared" ca="1" si="164"/>
        <v>79556.796357961008</v>
      </c>
      <c r="L170" s="27">
        <f t="shared" ca="1" si="164"/>
        <v>92585.270853383045</v>
      </c>
      <c r="M170" s="27">
        <f t="shared" ca="1" si="164"/>
        <v>111501.72777445747</v>
      </c>
      <c r="N170" s="27">
        <f t="shared" ca="1" si="164"/>
        <v>128374.94568789704</v>
      </c>
      <c r="O170" s="27">
        <f t="shared" ca="1" si="164"/>
        <v>147307.52418563396</v>
      </c>
      <c r="P170" s="27">
        <f t="shared" ca="1" si="164"/>
        <v>166571.71329063893</v>
      </c>
      <c r="Q170" s="27">
        <f t="shared" ca="1" si="164"/>
        <v>190893.35181629384</v>
      </c>
      <c r="R170" s="27">
        <f t="shared" ca="1" si="164"/>
        <v>219118.41721932674</v>
      </c>
      <c r="S170" s="27">
        <f t="shared" ca="1" si="164"/>
        <v>250067.88230807023</v>
      </c>
      <c r="T170" s="27">
        <f t="shared" ca="1" si="164"/>
        <v>292792.74127025827</v>
      </c>
      <c r="U170" s="27">
        <f t="shared" ca="1" si="164"/>
        <v>343478.57835014758</v>
      </c>
      <c r="V170" s="27">
        <f t="shared" ca="1" si="164"/>
        <v>386808.51339350687</v>
      </c>
      <c r="W170" s="27">
        <f t="shared" ca="1" si="164"/>
        <v>440921.72303206846</v>
      </c>
      <c r="X170" s="27">
        <f t="shared" ca="1" si="164"/>
        <v>495301.18310748896</v>
      </c>
      <c r="Y170" s="27">
        <f t="shared" ca="1" si="164"/>
        <v>565804.29496174259</v>
      </c>
      <c r="Z170" s="27">
        <f t="shared" ca="1" si="164"/>
        <v>628481.3120332486</v>
      </c>
      <c r="AA170" s="27">
        <f t="shared" ca="1" si="164"/>
        <v>718648.08079661662</v>
      </c>
      <c r="AB170" s="27">
        <f t="shared" ca="1" si="164"/>
        <v>789568.38439142611</v>
      </c>
      <c r="AC170" s="27">
        <f t="shared" ca="1" si="164"/>
        <v>871569.11663488485</v>
      </c>
      <c r="AD170" s="27">
        <f t="shared" ca="1" si="164"/>
        <v>983775.31129856687</v>
      </c>
      <c r="AE170" s="27">
        <f t="shared" ca="1" si="164"/>
        <v>1109308.9609847055</v>
      </c>
      <c r="AF170" s="27">
        <f t="shared" ca="1" si="164"/>
        <v>1244000.7545263942</v>
      </c>
    </row>
    <row r="171" spans="1:32" ht="18">
      <c r="A171" s="26">
        <v>161</v>
      </c>
      <c r="B171" s="27">
        <f t="shared" ca="1" si="133"/>
        <v>4532.5938865075232</v>
      </c>
      <c r="C171" s="27">
        <f t="shared" ref="C171:AF171" ca="1" si="165">($B$5+B171)*(1+_xlfn.NORM.INV(RAND(),0.12,0.02))</f>
        <v>9424.8448373395295</v>
      </c>
      <c r="D171" s="27">
        <f t="shared" ca="1" si="165"/>
        <v>15461.044770171959</v>
      </c>
      <c r="E171" s="27">
        <f t="shared" ca="1" si="165"/>
        <v>22075.84662802652</v>
      </c>
      <c r="F171" s="27">
        <f t="shared" ca="1" si="165"/>
        <v>30110.360137299886</v>
      </c>
      <c r="G171" s="27">
        <f t="shared" ca="1" si="165"/>
        <v>37700.412376362707</v>
      </c>
      <c r="H171" s="27">
        <f t="shared" ca="1" si="165"/>
        <v>46624.846518429251</v>
      </c>
      <c r="I171" s="27">
        <f t="shared" ca="1" si="165"/>
        <v>55296.382806243797</v>
      </c>
      <c r="J171" s="27">
        <f t="shared" ca="1" si="165"/>
        <v>65584.957224838436</v>
      </c>
      <c r="K171" s="27">
        <f t="shared" ca="1" si="165"/>
        <v>79727.080989322218</v>
      </c>
      <c r="L171" s="27">
        <f t="shared" ca="1" si="165"/>
        <v>95761.455501551944</v>
      </c>
      <c r="M171" s="27">
        <f t="shared" ca="1" si="165"/>
        <v>111729.30140823009</v>
      </c>
      <c r="N171" s="27">
        <f t="shared" ca="1" si="165"/>
        <v>128155.31283218162</v>
      </c>
      <c r="O171" s="27">
        <f t="shared" ca="1" si="165"/>
        <v>148725.33509881547</v>
      </c>
      <c r="P171" s="27">
        <f t="shared" ca="1" si="165"/>
        <v>166528.00249185908</v>
      </c>
      <c r="Q171" s="27">
        <f t="shared" ca="1" si="165"/>
        <v>188159.69496316824</v>
      </c>
      <c r="R171" s="27">
        <f t="shared" ca="1" si="165"/>
        <v>217206.69038420464</v>
      </c>
      <c r="S171" s="27">
        <f t="shared" ca="1" si="165"/>
        <v>235313.54969199278</v>
      </c>
      <c r="T171" s="27">
        <f t="shared" ca="1" si="165"/>
        <v>257124.13915059896</v>
      </c>
      <c r="U171" s="27">
        <f t="shared" ca="1" si="165"/>
        <v>295267.61946617451</v>
      </c>
      <c r="V171" s="27">
        <f t="shared" ca="1" si="165"/>
        <v>334538.23141633609</v>
      </c>
      <c r="W171" s="27">
        <f t="shared" ca="1" si="165"/>
        <v>376747.07538542739</v>
      </c>
      <c r="X171" s="27">
        <f t="shared" ca="1" si="165"/>
        <v>430336.73118340009</v>
      </c>
      <c r="Y171" s="27">
        <f t="shared" ca="1" si="165"/>
        <v>482408.6062096188</v>
      </c>
      <c r="Z171" s="27">
        <f t="shared" ca="1" si="165"/>
        <v>539628.13296631991</v>
      </c>
      <c r="AA171" s="27">
        <f t="shared" ca="1" si="165"/>
        <v>590969.80178627302</v>
      </c>
      <c r="AB171" s="27">
        <f t="shared" ca="1" si="165"/>
        <v>654174.97533937101</v>
      </c>
      <c r="AC171" s="27">
        <f t="shared" ca="1" si="165"/>
        <v>729088.4666028939</v>
      </c>
      <c r="AD171" s="27">
        <f t="shared" ca="1" si="165"/>
        <v>822708.97481112357</v>
      </c>
      <c r="AE171" s="27">
        <f t="shared" ca="1" si="165"/>
        <v>917167.92629059718</v>
      </c>
      <c r="AF171" s="27">
        <f t="shared" ca="1" si="165"/>
        <v>1011862.8486972243</v>
      </c>
    </row>
    <row r="172" spans="1:32" ht="18">
      <c r="A172" s="26">
        <v>162</v>
      </c>
      <c r="B172" s="27">
        <f t="shared" ca="1" si="133"/>
        <v>4484.6999492573341</v>
      </c>
      <c r="C172" s="27">
        <f t="shared" ref="C172:AF172" ca="1" si="166">($B$5+B172)*(1+_xlfn.NORM.INV(RAND(),0.12,0.02))</f>
        <v>9291.4195613715929</v>
      </c>
      <c r="D172" s="27">
        <f t="shared" ca="1" si="166"/>
        <v>14459.707663036021</v>
      </c>
      <c r="E172" s="27">
        <f t="shared" ca="1" si="166"/>
        <v>20299.925135634196</v>
      </c>
      <c r="F172" s="27">
        <f t="shared" ca="1" si="166"/>
        <v>26630.051582112508</v>
      </c>
      <c r="G172" s="27">
        <f t="shared" ca="1" si="166"/>
        <v>35356.427763725827</v>
      </c>
      <c r="H172" s="27">
        <f t="shared" ca="1" si="166"/>
        <v>45049.648913017409</v>
      </c>
      <c r="I172" s="27">
        <f t="shared" ca="1" si="166"/>
        <v>54972.323050070285</v>
      </c>
      <c r="J172" s="27">
        <f t="shared" ca="1" si="166"/>
        <v>64372.102690206084</v>
      </c>
      <c r="K172" s="27">
        <f t="shared" ca="1" si="166"/>
        <v>75938.443941746154</v>
      </c>
      <c r="L172" s="27">
        <f t="shared" ca="1" si="166"/>
        <v>85906.663780965217</v>
      </c>
      <c r="M172" s="27">
        <f t="shared" ca="1" si="166"/>
        <v>101046.91960081205</v>
      </c>
      <c r="N172" s="27">
        <f t="shared" ca="1" si="166"/>
        <v>119403.52332933898</v>
      </c>
      <c r="O172" s="27">
        <f t="shared" ca="1" si="166"/>
        <v>139183.90330445592</v>
      </c>
      <c r="P172" s="27">
        <f t="shared" ca="1" si="166"/>
        <v>161782.18198009033</v>
      </c>
      <c r="Q172" s="27">
        <f t="shared" ca="1" si="166"/>
        <v>189552.62132649895</v>
      </c>
      <c r="R172" s="27">
        <f t="shared" ca="1" si="166"/>
        <v>214075.35142820611</v>
      </c>
      <c r="S172" s="27">
        <f t="shared" ca="1" si="166"/>
        <v>243808.89367533717</v>
      </c>
      <c r="T172" s="27">
        <f t="shared" ca="1" si="166"/>
        <v>273950.5941692522</v>
      </c>
      <c r="U172" s="27">
        <f t="shared" ca="1" si="166"/>
        <v>314260.49015720584</v>
      </c>
      <c r="V172" s="27">
        <f t="shared" ca="1" si="166"/>
        <v>342242.44650939089</v>
      </c>
      <c r="W172" s="27">
        <f t="shared" ca="1" si="166"/>
        <v>387390.05790993245</v>
      </c>
      <c r="X172" s="27">
        <f t="shared" ca="1" si="166"/>
        <v>430720.72150216193</v>
      </c>
      <c r="Y172" s="27">
        <f t="shared" ca="1" si="166"/>
        <v>480451.39063966955</v>
      </c>
      <c r="Z172" s="27">
        <f t="shared" ca="1" si="166"/>
        <v>543060.24520922056</v>
      </c>
      <c r="AA172" s="27">
        <f t="shared" ca="1" si="166"/>
        <v>623428.60231674963</v>
      </c>
      <c r="AB172" s="27">
        <f t="shared" ca="1" si="166"/>
        <v>705093.91909353412</v>
      </c>
      <c r="AC172" s="27">
        <f t="shared" ca="1" si="166"/>
        <v>808392.65687766811</v>
      </c>
      <c r="AD172" s="27">
        <f t="shared" ca="1" si="166"/>
        <v>906451.66411165264</v>
      </c>
      <c r="AE172" s="27">
        <f t="shared" ca="1" si="166"/>
        <v>1010418.4227504771</v>
      </c>
      <c r="AF172" s="27">
        <f t="shared" ca="1" si="166"/>
        <v>1118776.5576160778</v>
      </c>
    </row>
    <row r="173" spans="1:32" ht="18">
      <c r="A173" s="26">
        <v>163</v>
      </c>
      <c r="B173" s="27">
        <f t="shared" ca="1" si="133"/>
        <v>4560.0170648226995</v>
      </c>
      <c r="C173" s="27">
        <f t="shared" ref="C173:AF173" ca="1" si="167">($B$5+B173)*(1+_xlfn.NORM.INV(RAND(),0.12,0.02))</f>
        <v>9718.2867781529676</v>
      </c>
      <c r="D173" s="27">
        <f t="shared" ca="1" si="167"/>
        <v>15093.540224720227</v>
      </c>
      <c r="E173" s="27">
        <f t="shared" ca="1" si="167"/>
        <v>21027.448060159168</v>
      </c>
      <c r="F173" s="27">
        <f t="shared" ca="1" si="167"/>
        <v>28737.0455968682</v>
      </c>
      <c r="G173" s="27">
        <f t="shared" ca="1" si="167"/>
        <v>36757.689001494153</v>
      </c>
      <c r="H173" s="27">
        <f t="shared" ca="1" si="167"/>
        <v>46146.671781690937</v>
      </c>
      <c r="I173" s="27">
        <f t="shared" ca="1" si="167"/>
        <v>56603.991090155592</v>
      </c>
      <c r="J173" s="27">
        <f t="shared" ca="1" si="167"/>
        <v>67970.313992143929</v>
      </c>
      <c r="K173" s="27">
        <f t="shared" ca="1" si="167"/>
        <v>79667.271315117963</v>
      </c>
      <c r="L173" s="27">
        <f t="shared" ca="1" si="167"/>
        <v>97819.14130020274</v>
      </c>
      <c r="M173" s="27">
        <f t="shared" ca="1" si="167"/>
        <v>113769.9173502246</v>
      </c>
      <c r="N173" s="27">
        <f t="shared" ca="1" si="167"/>
        <v>130926.56610829206</v>
      </c>
      <c r="O173" s="27">
        <f t="shared" ca="1" si="167"/>
        <v>149446.73446584115</v>
      </c>
      <c r="P173" s="27">
        <f t="shared" ca="1" si="167"/>
        <v>174515.93733753244</v>
      </c>
      <c r="Q173" s="27">
        <f t="shared" ca="1" si="167"/>
        <v>198319.44376368489</v>
      </c>
      <c r="R173" s="27">
        <f t="shared" ca="1" si="167"/>
        <v>222630.54104499263</v>
      </c>
      <c r="S173" s="27">
        <f t="shared" ca="1" si="167"/>
        <v>252948.2230342821</v>
      </c>
      <c r="T173" s="27">
        <f t="shared" ca="1" si="167"/>
        <v>286207.19250059989</v>
      </c>
      <c r="U173" s="27">
        <f t="shared" ca="1" si="167"/>
        <v>324634.40014351672</v>
      </c>
      <c r="V173" s="27">
        <f t="shared" ca="1" si="167"/>
        <v>364271.47140773945</v>
      </c>
      <c r="W173" s="27">
        <f t="shared" ca="1" si="167"/>
        <v>422786.70216653962</v>
      </c>
      <c r="X173" s="27">
        <f t="shared" ca="1" si="167"/>
        <v>482342.90505901974</v>
      </c>
      <c r="Y173" s="27">
        <f t="shared" ca="1" si="167"/>
        <v>562459.57102699659</v>
      </c>
      <c r="Z173" s="27">
        <f t="shared" ca="1" si="167"/>
        <v>624808.83489903051</v>
      </c>
      <c r="AA173" s="27">
        <f t="shared" ca="1" si="167"/>
        <v>707911.52383013582</v>
      </c>
      <c r="AB173" s="27">
        <f t="shared" ca="1" si="167"/>
        <v>811935.0186500093</v>
      </c>
      <c r="AC173" s="27">
        <f t="shared" ca="1" si="167"/>
        <v>919007.18990386021</v>
      </c>
      <c r="AD173" s="27">
        <f t="shared" ca="1" si="167"/>
        <v>1013362.5453670506</v>
      </c>
      <c r="AE173" s="27">
        <f t="shared" ca="1" si="167"/>
        <v>1129397.1619665115</v>
      </c>
      <c r="AF173" s="27">
        <f t="shared" ca="1" si="167"/>
        <v>1272992.4130659495</v>
      </c>
    </row>
    <row r="174" spans="1:32" ht="18">
      <c r="A174" s="26">
        <v>164</v>
      </c>
      <c r="B174" s="27">
        <f t="shared" ca="1" si="133"/>
        <v>4480.2034211195669</v>
      </c>
      <c r="C174" s="27">
        <f t="shared" ref="C174:AF174" ca="1" si="168">($B$5+B174)*(1+_xlfn.NORM.INV(RAND(),0.12,0.02))</f>
        <v>9440.2670750442503</v>
      </c>
      <c r="D174" s="27">
        <f t="shared" ca="1" si="168"/>
        <v>15042.310157522801</v>
      </c>
      <c r="E174" s="27">
        <f t="shared" ca="1" si="168"/>
        <v>21830.566883531599</v>
      </c>
      <c r="F174" s="27">
        <f t="shared" ca="1" si="168"/>
        <v>28673.960990011296</v>
      </c>
      <c r="G174" s="27">
        <f t="shared" ca="1" si="168"/>
        <v>36348.096920541182</v>
      </c>
      <c r="H174" s="27">
        <f t="shared" ca="1" si="168"/>
        <v>44214.408925641364</v>
      </c>
      <c r="I174" s="27">
        <f t="shared" ca="1" si="168"/>
        <v>52743.358553153892</v>
      </c>
      <c r="J174" s="27">
        <f t="shared" ca="1" si="168"/>
        <v>63260.096672572225</v>
      </c>
      <c r="K174" s="27">
        <f t="shared" ca="1" si="168"/>
        <v>73431.863155468964</v>
      </c>
      <c r="L174" s="27">
        <f t="shared" ca="1" si="168"/>
        <v>86128.292607847907</v>
      </c>
      <c r="M174" s="27">
        <f t="shared" ca="1" si="168"/>
        <v>102502.69207221981</v>
      </c>
      <c r="N174" s="27">
        <f t="shared" ca="1" si="168"/>
        <v>121318.23986355164</v>
      </c>
      <c r="O174" s="27">
        <f t="shared" ca="1" si="168"/>
        <v>139364.68726023572</v>
      </c>
      <c r="P174" s="27">
        <f t="shared" ca="1" si="168"/>
        <v>159307.60782727602</v>
      </c>
      <c r="Q174" s="27">
        <f t="shared" ca="1" si="168"/>
        <v>179271.84693460603</v>
      </c>
      <c r="R174" s="27">
        <f t="shared" ca="1" si="168"/>
        <v>203747.94501700887</v>
      </c>
      <c r="S174" s="27">
        <f t="shared" ca="1" si="168"/>
        <v>228004.87541319733</v>
      </c>
      <c r="T174" s="27">
        <f t="shared" ca="1" si="168"/>
        <v>264885.31368621183</v>
      </c>
      <c r="U174" s="27">
        <f t="shared" ca="1" si="168"/>
        <v>302048.81038001826</v>
      </c>
      <c r="V174" s="27">
        <f t="shared" ca="1" si="168"/>
        <v>345733.88577395212</v>
      </c>
      <c r="W174" s="27">
        <f t="shared" ca="1" si="168"/>
        <v>397057.81798604538</v>
      </c>
      <c r="X174" s="27">
        <f t="shared" ca="1" si="168"/>
        <v>448202.96123126394</v>
      </c>
      <c r="Y174" s="27">
        <f t="shared" ca="1" si="168"/>
        <v>519270.1504309114</v>
      </c>
      <c r="Z174" s="27">
        <f t="shared" ca="1" si="168"/>
        <v>597813.7933461424</v>
      </c>
      <c r="AA174" s="27">
        <f t="shared" ca="1" si="168"/>
        <v>678931.36905060336</v>
      </c>
      <c r="AB174" s="27">
        <f t="shared" ca="1" si="168"/>
        <v>748631.28939781734</v>
      </c>
      <c r="AC174" s="27">
        <f t="shared" ca="1" si="168"/>
        <v>839534.8611273251</v>
      </c>
      <c r="AD174" s="27">
        <f t="shared" ca="1" si="168"/>
        <v>946684.52438531921</v>
      </c>
      <c r="AE174" s="27">
        <f t="shared" ca="1" si="168"/>
        <v>1123325.7981423016</v>
      </c>
      <c r="AF174" s="27">
        <f t="shared" ca="1" si="168"/>
        <v>1269358.1531031094</v>
      </c>
    </row>
    <row r="175" spans="1:32" ht="18">
      <c r="A175" s="26">
        <v>165</v>
      </c>
      <c r="B175" s="27">
        <f t="shared" ca="1" si="133"/>
        <v>4435.1107851703582</v>
      </c>
      <c r="C175" s="27">
        <f t="shared" ref="C175:AF175" ca="1" si="169">($B$5+B175)*(1+_xlfn.NORM.INV(RAND(),0.12,0.02))</f>
        <v>9274.7793781186247</v>
      </c>
      <c r="D175" s="27">
        <f t="shared" ca="1" si="169"/>
        <v>14977.640158575803</v>
      </c>
      <c r="E175" s="27">
        <f t="shared" ca="1" si="169"/>
        <v>21205.583684487996</v>
      </c>
      <c r="F175" s="27">
        <f t="shared" ca="1" si="169"/>
        <v>27692.307903957593</v>
      </c>
      <c r="G175" s="27">
        <f t="shared" ca="1" si="169"/>
        <v>35908.85061072313</v>
      </c>
      <c r="H175" s="27">
        <f t="shared" ca="1" si="169"/>
        <v>45814.678805631578</v>
      </c>
      <c r="I175" s="27">
        <f t="shared" ca="1" si="169"/>
        <v>53832.203744665101</v>
      </c>
      <c r="J175" s="27">
        <f t="shared" ca="1" si="169"/>
        <v>66882.281407276358</v>
      </c>
      <c r="K175" s="27">
        <f t="shared" ca="1" si="169"/>
        <v>79678.93320600802</v>
      </c>
      <c r="L175" s="27">
        <f t="shared" ca="1" si="169"/>
        <v>92909.495805668412</v>
      </c>
      <c r="M175" s="27">
        <f t="shared" ca="1" si="169"/>
        <v>104566.11430660529</v>
      </c>
      <c r="N175" s="27">
        <f t="shared" ca="1" si="169"/>
        <v>117026.62629447992</v>
      </c>
      <c r="O175" s="27">
        <f t="shared" ca="1" si="169"/>
        <v>135895.01280007439</v>
      </c>
      <c r="P175" s="27">
        <f t="shared" ca="1" si="169"/>
        <v>160224.67636749466</v>
      </c>
      <c r="Q175" s="27">
        <f t="shared" ca="1" si="169"/>
        <v>179122.5024080234</v>
      </c>
      <c r="R175" s="27">
        <f t="shared" ca="1" si="169"/>
        <v>203805.68528512452</v>
      </c>
      <c r="S175" s="27">
        <f t="shared" ca="1" si="169"/>
        <v>226933.27667588546</v>
      </c>
      <c r="T175" s="27">
        <f t="shared" ca="1" si="169"/>
        <v>256603.33165336313</v>
      </c>
      <c r="U175" s="27">
        <f t="shared" ca="1" si="169"/>
        <v>290184.87719466997</v>
      </c>
      <c r="V175" s="27">
        <f t="shared" ca="1" si="169"/>
        <v>324097.60994581139</v>
      </c>
      <c r="W175" s="27">
        <f t="shared" ca="1" si="169"/>
        <v>368870.19565633126</v>
      </c>
      <c r="X175" s="27">
        <f t="shared" ca="1" si="169"/>
        <v>416443.00838998466</v>
      </c>
      <c r="Y175" s="27">
        <f t="shared" ca="1" si="169"/>
        <v>474819.21384035208</v>
      </c>
      <c r="Z175" s="27">
        <f t="shared" ca="1" si="169"/>
        <v>530759.52401865355</v>
      </c>
      <c r="AA175" s="27">
        <f t="shared" ca="1" si="169"/>
        <v>587131.19323974068</v>
      </c>
      <c r="AB175" s="27">
        <f t="shared" ca="1" si="169"/>
        <v>660330.24974083726</v>
      </c>
      <c r="AC175" s="27">
        <f t="shared" ca="1" si="169"/>
        <v>740338.55709093204</v>
      </c>
      <c r="AD175" s="27">
        <f t="shared" ca="1" si="169"/>
        <v>848905.05599346606</v>
      </c>
      <c r="AE175" s="27">
        <f t="shared" ca="1" si="169"/>
        <v>974691.89763578516</v>
      </c>
      <c r="AF175" s="27">
        <f t="shared" ca="1" si="169"/>
        <v>1105165.3660259163</v>
      </c>
    </row>
    <row r="176" spans="1:32" ht="18">
      <c r="A176" s="26">
        <v>166</v>
      </c>
      <c r="B176" s="27">
        <f t="shared" ca="1" si="133"/>
        <v>4400.0034077676482</v>
      </c>
      <c r="C176" s="27">
        <f t="shared" ref="C176:AF176" ca="1" si="170">($B$5+B176)*(1+_xlfn.NORM.INV(RAND(),0.12,0.02))</f>
        <v>9767.7920051841284</v>
      </c>
      <c r="D176" s="27">
        <f t="shared" ca="1" si="170"/>
        <v>15696.612133463752</v>
      </c>
      <c r="E176" s="27">
        <f t="shared" ca="1" si="170"/>
        <v>21997.285723322304</v>
      </c>
      <c r="F176" s="27">
        <f t="shared" ca="1" si="170"/>
        <v>30067.681680772275</v>
      </c>
      <c r="G176" s="27">
        <f t="shared" ca="1" si="170"/>
        <v>38145.640808447708</v>
      </c>
      <c r="H176" s="27">
        <f t="shared" ca="1" si="170"/>
        <v>47684.323700474459</v>
      </c>
      <c r="I176" s="27">
        <f t="shared" ca="1" si="170"/>
        <v>58003.792808760285</v>
      </c>
      <c r="J176" s="27">
        <f t="shared" ca="1" si="170"/>
        <v>71923.186227554135</v>
      </c>
      <c r="K176" s="27">
        <f t="shared" ca="1" si="170"/>
        <v>83645.151819206192</v>
      </c>
      <c r="L176" s="27">
        <f t="shared" ca="1" si="170"/>
        <v>98551.96518166516</v>
      </c>
      <c r="M176" s="27">
        <f t="shared" ca="1" si="170"/>
        <v>117658.56004091627</v>
      </c>
      <c r="N176" s="27">
        <f t="shared" ca="1" si="170"/>
        <v>135519.65962133073</v>
      </c>
      <c r="O176" s="27">
        <f t="shared" ca="1" si="170"/>
        <v>154300.67012924334</v>
      </c>
      <c r="P176" s="27">
        <f t="shared" ca="1" si="170"/>
        <v>180853.56996160737</v>
      </c>
      <c r="Q176" s="27">
        <f t="shared" ca="1" si="170"/>
        <v>206193.67804895752</v>
      </c>
      <c r="R176" s="27">
        <f t="shared" ca="1" si="170"/>
        <v>240279.73322768655</v>
      </c>
      <c r="S176" s="27">
        <f t="shared" ca="1" si="170"/>
        <v>279621.64468979923</v>
      </c>
      <c r="T176" s="27">
        <f t="shared" ca="1" si="170"/>
        <v>320308.06291254645</v>
      </c>
      <c r="U176" s="27">
        <f t="shared" ca="1" si="170"/>
        <v>372193.89145314787</v>
      </c>
      <c r="V176" s="27">
        <f t="shared" ca="1" si="170"/>
        <v>417623.76898484241</v>
      </c>
      <c r="W176" s="27">
        <f t="shared" ca="1" si="170"/>
        <v>488951.47320890526</v>
      </c>
      <c r="X176" s="27">
        <f t="shared" ca="1" si="170"/>
        <v>548640.47633623553</v>
      </c>
      <c r="Y176" s="27">
        <f t="shared" ca="1" si="170"/>
        <v>621761.03550841263</v>
      </c>
      <c r="Z176" s="27">
        <f t="shared" ca="1" si="170"/>
        <v>705828.04858145432</v>
      </c>
      <c r="AA176" s="27">
        <f t="shared" ca="1" si="170"/>
        <v>771534.17824533943</v>
      </c>
      <c r="AB176" s="27">
        <f t="shared" ca="1" si="170"/>
        <v>880887.28670131182</v>
      </c>
      <c r="AC176" s="27">
        <f t="shared" ca="1" si="170"/>
        <v>1001071.3519915256</v>
      </c>
      <c r="AD176" s="27">
        <f t="shared" ca="1" si="170"/>
        <v>1110781.9280257551</v>
      </c>
      <c r="AE176" s="27">
        <f t="shared" ca="1" si="170"/>
        <v>1256586.9756603977</v>
      </c>
      <c r="AF176" s="27">
        <f t="shared" ca="1" si="170"/>
        <v>1440874.4973789204</v>
      </c>
    </row>
    <row r="177" spans="1:32" ht="18">
      <c r="A177" s="26">
        <v>167</v>
      </c>
      <c r="B177" s="27">
        <f t="shared" ca="1" si="133"/>
        <v>4439.8357256605796</v>
      </c>
      <c r="C177" s="27">
        <f t="shared" ref="C177:AF177" ca="1" si="171">($B$5+B177)*(1+_xlfn.NORM.INV(RAND(),0.12,0.02))</f>
        <v>9868.0843312759262</v>
      </c>
      <c r="D177" s="27">
        <f t="shared" ca="1" si="171"/>
        <v>15742.180116834701</v>
      </c>
      <c r="E177" s="27">
        <f t="shared" ca="1" si="171"/>
        <v>22247.919850588871</v>
      </c>
      <c r="F177" s="27">
        <f t="shared" ca="1" si="171"/>
        <v>29527.45436182561</v>
      </c>
      <c r="G177" s="27">
        <f t="shared" ca="1" si="171"/>
        <v>37772.369256357204</v>
      </c>
      <c r="H177" s="27">
        <f t="shared" ca="1" si="171"/>
        <v>48353.365274056006</v>
      </c>
      <c r="I177" s="27">
        <f t="shared" ca="1" si="171"/>
        <v>58487.107092977778</v>
      </c>
      <c r="J177" s="27">
        <f t="shared" ca="1" si="171"/>
        <v>68777.914534608542</v>
      </c>
      <c r="K177" s="27">
        <f t="shared" ca="1" si="171"/>
        <v>81584.842824041436</v>
      </c>
      <c r="L177" s="27">
        <f t="shared" ca="1" si="171"/>
        <v>99039.730050354614</v>
      </c>
      <c r="M177" s="27">
        <f t="shared" ca="1" si="171"/>
        <v>115677.15685115018</v>
      </c>
      <c r="N177" s="27">
        <f t="shared" ca="1" si="171"/>
        <v>133467.15349929078</v>
      </c>
      <c r="O177" s="27">
        <f t="shared" ca="1" si="171"/>
        <v>159937.71803668642</v>
      </c>
      <c r="P177" s="27">
        <f t="shared" ca="1" si="171"/>
        <v>182952.02640444739</v>
      </c>
      <c r="Q177" s="27">
        <f t="shared" ca="1" si="171"/>
        <v>212545.71052569308</v>
      </c>
      <c r="R177" s="27">
        <f t="shared" ca="1" si="171"/>
        <v>246770.76064140617</v>
      </c>
      <c r="S177" s="27">
        <f t="shared" ca="1" si="171"/>
        <v>290684.35464983981</v>
      </c>
      <c r="T177" s="27">
        <f t="shared" ca="1" si="171"/>
        <v>334842.98453988926</v>
      </c>
      <c r="U177" s="27">
        <f t="shared" ca="1" si="171"/>
        <v>384728.62692796253</v>
      </c>
      <c r="V177" s="27">
        <f t="shared" ca="1" si="171"/>
        <v>428265.70323166298</v>
      </c>
      <c r="W177" s="27">
        <f t="shared" ca="1" si="171"/>
        <v>492224.52833372029</v>
      </c>
      <c r="X177" s="27">
        <f t="shared" ca="1" si="171"/>
        <v>555235.78068487206</v>
      </c>
      <c r="Y177" s="27">
        <f t="shared" ca="1" si="171"/>
        <v>616601.11445104668</v>
      </c>
      <c r="Z177" s="27">
        <f t="shared" ca="1" si="171"/>
        <v>692252.94146255078</v>
      </c>
      <c r="AA177" s="27">
        <f t="shared" ca="1" si="171"/>
        <v>799228.65480470273</v>
      </c>
      <c r="AB177" s="27">
        <f t="shared" ca="1" si="171"/>
        <v>924131.09942957049</v>
      </c>
      <c r="AC177" s="27">
        <f t="shared" ca="1" si="171"/>
        <v>1048304.0258820343</v>
      </c>
      <c r="AD177" s="27">
        <f t="shared" ca="1" si="171"/>
        <v>1179033.3752393876</v>
      </c>
      <c r="AE177" s="27">
        <f t="shared" ca="1" si="171"/>
        <v>1291563.6702863709</v>
      </c>
      <c r="AF177" s="27">
        <f t="shared" ca="1" si="171"/>
        <v>1477224.0769396229</v>
      </c>
    </row>
    <row r="178" spans="1:32" ht="18">
      <c r="A178" s="26">
        <v>168</v>
      </c>
      <c r="B178" s="27">
        <f t="shared" ca="1" si="133"/>
        <v>4580.080699031404</v>
      </c>
      <c r="C178" s="27">
        <f t="shared" ref="C178:AF178" ca="1" si="172">($B$5+B178)*(1+_xlfn.NORM.INV(RAND(),0.12,0.02))</f>
        <v>9538.6146265247207</v>
      </c>
      <c r="D178" s="27">
        <f t="shared" ca="1" si="172"/>
        <v>15377.424247147752</v>
      </c>
      <c r="E178" s="27">
        <f t="shared" ca="1" si="172"/>
        <v>21256.108337137379</v>
      </c>
      <c r="F178" s="27">
        <f t="shared" ca="1" si="172"/>
        <v>28266.31966333618</v>
      </c>
      <c r="G178" s="27">
        <f t="shared" ca="1" si="172"/>
        <v>35494.675848466235</v>
      </c>
      <c r="H178" s="27">
        <f t="shared" ca="1" si="172"/>
        <v>44109.666823751199</v>
      </c>
      <c r="I178" s="27">
        <f t="shared" ca="1" si="172"/>
        <v>54607.907806408024</v>
      </c>
      <c r="J178" s="27">
        <f t="shared" ca="1" si="172"/>
        <v>65142.195637796205</v>
      </c>
      <c r="K178" s="27">
        <f t="shared" ca="1" si="172"/>
        <v>76881.657605695262</v>
      </c>
      <c r="L178" s="27">
        <f t="shared" ca="1" si="172"/>
        <v>85937.797037366632</v>
      </c>
      <c r="M178" s="27">
        <f t="shared" ca="1" si="172"/>
        <v>100474.06675850532</v>
      </c>
      <c r="N178" s="27">
        <f t="shared" ca="1" si="172"/>
        <v>115336.73730241891</v>
      </c>
      <c r="O178" s="27">
        <f t="shared" ca="1" si="172"/>
        <v>133030.20929230968</v>
      </c>
      <c r="P178" s="27">
        <f t="shared" ca="1" si="172"/>
        <v>156255.09826615249</v>
      </c>
      <c r="Q178" s="27">
        <f t="shared" ca="1" si="172"/>
        <v>180894.72759118193</v>
      </c>
      <c r="R178" s="27">
        <f t="shared" ca="1" si="172"/>
        <v>204069.23331500211</v>
      </c>
      <c r="S178" s="27">
        <f t="shared" ca="1" si="172"/>
        <v>226295.48634107073</v>
      </c>
      <c r="T178" s="27">
        <f t="shared" ca="1" si="172"/>
        <v>255352.789198482</v>
      </c>
      <c r="U178" s="27">
        <f t="shared" ca="1" si="172"/>
        <v>297283.54198974749</v>
      </c>
      <c r="V178" s="27">
        <f t="shared" ca="1" si="172"/>
        <v>329729.69182554085</v>
      </c>
      <c r="W178" s="27">
        <f t="shared" ca="1" si="172"/>
        <v>372765.16562624602</v>
      </c>
      <c r="X178" s="27">
        <f t="shared" ca="1" si="172"/>
        <v>412861.88565399725</v>
      </c>
      <c r="Y178" s="27">
        <f t="shared" ca="1" si="172"/>
        <v>464316.1225601203</v>
      </c>
      <c r="Z178" s="27">
        <f t="shared" ca="1" si="172"/>
        <v>530511.36202322913</v>
      </c>
      <c r="AA178" s="27">
        <f t="shared" ca="1" si="172"/>
        <v>594593.32575306029</v>
      </c>
      <c r="AB178" s="27">
        <f t="shared" ca="1" si="172"/>
        <v>662082.54394220561</v>
      </c>
      <c r="AC178" s="27">
        <f t="shared" ca="1" si="172"/>
        <v>783291.98320826609</v>
      </c>
      <c r="AD178" s="27">
        <f t="shared" ca="1" si="172"/>
        <v>864844.69705129869</v>
      </c>
      <c r="AE178" s="27">
        <f t="shared" ca="1" si="172"/>
        <v>961778.11915815377</v>
      </c>
      <c r="AF178" s="27">
        <f t="shared" ca="1" si="172"/>
        <v>1059664.0309856595</v>
      </c>
    </row>
    <row r="179" spans="1:32" ht="18">
      <c r="A179" s="26">
        <v>169</v>
      </c>
      <c r="B179" s="27">
        <f t="shared" ca="1" si="133"/>
        <v>4500.2960679414082</v>
      </c>
      <c r="C179" s="27">
        <f t="shared" ref="C179:AF179" ca="1" si="173">($B$5+B179)*(1+_xlfn.NORM.INV(RAND(),0.12,0.02))</f>
        <v>9475.434934333156</v>
      </c>
      <c r="D179" s="27">
        <f t="shared" ca="1" si="173"/>
        <v>15076.783634371362</v>
      </c>
      <c r="E179" s="27">
        <f t="shared" ca="1" si="173"/>
        <v>21326.053682209618</v>
      </c>
      <c r="F179" s="27">
        <f t="shared" ca="1" si="173"/>
        <v>28281.483195992929</v>
      </c>
      <c r="G179" s="27">
        <f t="shared" ca="1" si="173"/>
        <v>34854.519501436225</v>
      </c>
      <c r="H179" s="27">
        <f t="shared" ca="1" si="173"/>
        <v>43885.300570949788</v>
      </c>
      <c r="I179" s="27">
        <f t="shared" ca="1" si="173"/>
        <v>53646.465988146352</v>
      </c>
      <c r="J179" s="27">
        <f t="shared" ca="1" si="173"/>
        <v>63577.697567767304</v>
      </c>
      <c r="K179" s="27">
        <f t="shared" ca="1" si="173"/>
        <v>74249.997898943941</v>
      </c>
      <c r="L179" s="27">
        <f t="shared" ca="1" si="173"/>
        <v>86243.572463218487</v>
      </c>
      <c r="M179" s="27">
        <f t="shared" ca="1" si="173"/>
        <v>102016.93587119915</v>
      </c>
      <c r="N179" s="27">
        <f t="shared" ca="1" si="173"/>
        <v>119050.21959412232</v>
      </c>
      <c r="O179" s="27">
        <f t="shared" ca="1" si="173"/>
        <v>136140.16729286453</v>
      </c>
      <c r="P179" s="27">
        <f t="shared" ca="1" si="173"/>
        <v>160767.43104710482</v>
      </c>
      <c r="Q179" s="27">
        <f t="shared" ca="1" si="173"/>
        <v>182872.99215946035</v>
      </c>
      <c r="R179" s="27">
        <f t="shared" ca="1" si="173"/>
        <v>205929.83318607882</v>
      </c>
      <c r="S179" s="27">
        <f t="shared" ca="1" si="173"/>
        <v>236492.88334882937</v>
      </c>
      <c r="T179" s="27">
        <f t="shared" ca="1" si="173"/>
        <v>270776.49469801364</v>
      </c>
      <c r="U179" s="27">
        <f t="shared" ca="1" si="173"/>
        <v>297317.69046540116</v>
      </c>
      <c r="V179" s="27">
        <f t="shared" ca="1" si="173"/>
        <v>346599.01925783051</v>
      </c>
      <c r="W179" s="27">
        <f t="shared" ca="1" si="173"/>
        <v>396584.28263171588</v>
      </c>
      <c r="X179" s="27">
        <f t="shared" ca="1" si="173"/>
        <v>446965.31717876677</v>
      </c>
      <c r="Y179" s="27">
        <f t="shared" ca="1" si="173"/>
        <v>519811.95022923808</v>
      </c>
      <c r="Z179" s="27">
        <f t="shared" ca="1" si="173"/>
        <v>598401.10631862842</v>
      </c>
      <c r="AA179" s="27">
        <f t="shared" ca="1" si="173"/>
        <v>673886.72459790856</v>
      </c>
      <c r="AB179" s="27">
        <f t="shared" ca="1" si="173"/>
        <v>740651.14935665077</v>
      </c>
      <c r="AC179" s="27">
        <f t="shared" ca="1" si="173"/>
        <v>840580.14018328558</v>
      </c>
      <c r="AD179" s="27">
        <f t="shared" ca="1" si="173"/>
        <v>931068.56266598532</v>
      </c>
      <c r="AE179" s="27">
        <f t="shared" ca="1" si="173"/>
        <v>1062143.6616062494</v>
      </c>
      <c r="AF179" s="27">
        <f t="shared" ca="1" si="173"/>
        <v>1226095.2102165064</v>
      </c>
    </row>
    <row r="180" spans="1:32" ht="18">
      <c r="A180" s="26">
        <v>170</v>
      </c>
      <c r="B180" s="27">
        <f t="shared" ca="1" si="133"/>
        <v>4657.88421049929</v>
      </c>
      <c r="C180" s="27">
        <f t="shared" ref="C180:AF180" ca="1" si="174">($B$5+B180)*(1+_xlfn.NORM.INV(RAND(),0.12,0.02))</f>
        <v>9622.2643341581406</v>
      </c>
      <c r="D180" s="27">
        <f t="shared" ca="1" si="174"/>
        <v>14978.567156842257</v>
      </c>
      <c r="E180" s="27">
        <f t="shared" ca="1" si="174"/>
        <v>21252.987748493266</v>
      </c>
      <c r="F180" s="27">
        <f t="shared" ca="1" si="174"/>
        <v>26825.789043932164</v>
      </c>
      <c r="G180" s="27">
        <f t="shared" ca="1" si="174"/>
        <v>33966.87781522057</v>
      </c>
      <c r="H180" s="27">
        <f t="shared" ca="1" si="174"/>
        <v>42557.995540964861</v>
      </c>
      <c r="I180" s="27">
        <f t="shared" ca="1" si="174"/>
        <v>55220.990605992236</v>
      </c>
      <c r="J180" s="27">
        <f t="shared" ca="1" si="174"/>
        <v>66641.174848146431</v>
      </c>
      <c r="K180" s="27">
        <f t="shared" ca="1" si="174"/>
        <v>80089.190985468071</v>
      </c>
      <c r="L180" s="27">
        <f t="shared" ca="1" si="174"/>
        <v>94116.549609218564</v>
      </c>
      <c r="M180" s="27">
        <f t="shared" ca="1" si="174"/>
        <v>109796.16424760461</v>
      </c>
      <c r="N180" s="27">
        <f t="shared" ca="1" si="174"/>
        <v>121997.20426025655</v>
      </c>
      <c r="O180" s="27">
        <f t="shared" ca="1" si="174"/>
        <v>142150.45844708837</v>
      </c>
      <c r="P180" s="27">
        <f t="shared" ca="1" si="174"/>
        <v>161785.81631120565</v>
      </c>
      <c r="Q180" s="27">
        <f t="shared" ca="1" si="174"/>
        <v>187776.35478818818</v>
      </c>
      <c r="R180" s="27">
        <f t="shared" ca="1" si="174"/>
        <v>217608.0268776349</v>
      </c>
      <c r="S180" s="27">
        <f t="shared" ca="1" si="174"/>
        <v>246477.68186493131</v>
      </c>
      <c r="T180" s="27">
        <f t="shared" ca="1" si="174"/>
        <v>279053.31332477723</v>
      </c>
      <c r="U180" s="27">
        <f t="shared" ca="1" si="174"/>
        <v>319068.093553229</v>
      </c>
      <c r="V180" s="27">
        <f t="shared" ca="1" si="174"/>
        <v>359062.28233449388</v>
      </c>
      <c r="W180" s="27">
        <f t="shared" ca="1" si="174"/>
        <v>394166.89355034352</v>
      </c>
      <c r="X180" s="27">
        <f t="shared" ca="1" si="174"/>
        <v>441679.58438477968</v>
      </c>
      <c r="Y180" s="27">
        <f t="shared" ca="1" si="174"/>
        <v>503793.6051730818</v>
      </c>
      <c r="Z180" s="27">
        <f t="shared" ca="1" si="174"/>
        <v>566258.27866634075</v>
      </c>
      <c r="AA180" s="27">
        <f t="shared" ca="1" si="174"/>
        <v>639548.99225832999</v>
      </c>
      <c r="AB180" s="27">
        <f t="shared" ca="1" si="174"/>
        <v>728554.26206835499</v>
      </c>
      <c r="AC180" s="27">
        <f t="shared" ca="1" si="174"/>
        <v>795109.4384292101</v>
      </c>
      <c r="AD180" s="27">
        <f t="shared" ca="1" si="174"/>
        <v>905764.43841912108</v>
      </c>
      <c r="AE180" s="27">
        <f t="shared" ca="1" si="174"/>
        <v>1019028.6640627115</v>
      </c>
      <c r="AF180" s="27">
        <f t="shared" ca="1" si="174"/>
        <v>1153499.2950602234</v>
      </c>
    </row>
    <row r="181" spans="1:32" ht="18">
      <c r="A181" s="26">
        <v>171</v>
      </c>
      <c r="B181" s="27">
        <f t="shared" ca="1" si="133"/>
        <v>4362.0192656565914</v>
      </c>
      <c r="C181" s="27">
        <f t="shared" ref="C181:AF181" ca="1" si="175">($B$5+B181)*(1+_xlfn.NORM.INV(RAND(),0.12,0.02))</f>
        <v>9349.6741123924749</v>
      </c>
      <c r="D181" s="27">
        <f t="shared" ca="1" si="175"/>
        <v>14964.234579219728</v>
      </c>
      <c r="E181" s="27">
        <f t="shared" ca="1" si="175"/>
        <v>21581.335756288234</v>
      </c>
      <c r="F181" s="27">
        <f t="shared" ca="1" si="175"/>
        <v>28504.672963720655</v>
      </c>
      <c r="G181" s="27">
        <f t="shared" ca="1" si="175"/>
        <v>36069.942243171288</v>
      </c>
      <c r="H181" s="27">
        <f t="shared" ca="1" si="175"/>
        <v>43095.857628734913</v>
      </c>
      <c r="I181" s="27">
        <f t="shared" ca="1" si="175"/>
        <v>53506.451609197087</v>
      </c>
      <c r="J181" s="27">
        <f t="shared" ca="1" si="175"/>
        <v>65321.611599348245</v>
      </c>
      <c r="K181" s="27">
        <f t="shared" ca="1" si="175"/>
        <v>75882.053597594568</v>
      </c>
      <c r="L181" s="27">
        <f t="shared" ca="1" si="175"/>
        <v>89922.976560342853</v>
      </c>
      <c r="M181" s="27">
        <f t="shared" ca="1" si="175"/>
        <v>109125.98199865845</v>
      </c>
      <c r="N181" s="27">
        <f t="shared" ca="1" si="175"/>
        <v>128468.50127310226</v>
      </c>
      <c r="O181" s="27">
        <f t="shared" ca="1" si="175"/>
        <v>150534.1784600401</v>
      </c>
      <c r="P181" s="27">
        <f t="shared" ca="1" si="175"/>
        <v>175458.18876162689</v>
      </c>
      <c r="Q181" s="27">
        <f t="shared" ca="1" si="175"/>
        <v>201556.75559613766</v>
      </c>
      <c r="R181" s="27">
        <f t="shared" ca="1" si="175"/>
        <v>236100.37568775148</v>
      </c>
      <c r="S181" s="27">
        <f t="shared" ca="1" si="175"/>
        <v>276731.96570040542</v>
      </c>
      <c r="T181" s="27">
        <f t="shared" ca="1" si="175"/>
        <v>319164.2642883911</v>
      </c>
      <c r="U181" s="27">
        <f t="shared" ca="1" si="175"/>
        <v>364042.85590224504</v>
      </c>
      <c r="V181" s="27">
        <f t="shared" ca="1" si="175"/>
        <v>400593.67014507263</v>
      </c>
      <c r="W181" s="27">
        <f t="shared" ca="1" si="175"/>
        <v>465248.16945176217</v>
      </c>
      <c r="X181" s="27">
        <f t="shared" ca="1" si="175"/>
        <v>513464.84507093264</v>
      </c>
      <c r="Y181" s="27">
        <f t="shared" ca="1" si="175"/>
        <v>593868.69404962007</v>
      </c>
      <c r="Z181" s="27">
        <f t="shared" ca="1" si="175"/>
        <v>694678.38536255981</v>
      </c>
      <c r="AA181" s="27">
        <f t="shared" ca="1" si="175"/>
        <v>812937.50696891092</v>
      </c>
      <c r="AB181" s="27">
        <f t="shared" ca="1" si="175"/>
        <v>918200.18448943819</v>
      </c>
      <c r="AC181" s="27">
        <f t="shared" ca="1" si="175"/>
        <v>1001669.6023249308</v>
      </c>
      <c r="AD181" s="27">
        <f t="shared" ca="1" si="175"/>
        <v>1120263.358634057</v>
      </c>
      <c r="AE181" s="27">
        <f t="shared" ca="1" si="175"/>
        <v>1250171.2828476899</v>
      </c>
      <c r="AF181" s="27">
        <f t="shared" ca="1" si="175"/>
        <v>1431601.9213205362</v>
      </c>
    </row>
    <row r="182" spans="1:32" ht="18">
      <c r="A182" s="26">
        <v>172</v>
      </c>
      <c r="B182" s="27">
        <f t="shared" ca="1" si="133"/>
        <v>4517.4946367081484</v>
      </c>
      <c r="C182" s="27">
        <f t="shared" ref="C182:AF182" ca="1" si="176">($B$5+B182)*(1+_xlfn.NORM.INV(RAND(),0.12,0.02))</f>
        <v>9353.8266999850912</v>
      </c>
      <c r="D182" s="27">
        <f t="shared" ca="1" si="176"/>
        <v>14846.019267983847</v>
      </c>
      <c r="E182" s="27">
        <f t="shared" ca="1" si="176"/>
        <v>20424.713684649683</v>
      </c>
      <c r="F182" s="27">
        <f t="shared" ca="1" si="176"/>
        <v>27338.594282196671</v>
      </c>
      <c r="G182" s="27">
        <f t="shared" ca="1" si="176"/>
        <v>33832.136069367923</v>
      </c>
      <c r="H182" s="27">
        <f t="shared" ca="1" si="176"/>
        <v>43341.226110425247</v>
      </c>
      <c r="I182" s="27">
        <f t="shared" ca="1" si="176"/>
        <v>51994.788003321344</v>
      </c>
      <c r="J182" s="27">
        <f t="shared" ca="1" si="176"/>
        <v>61054.960440829527</v>
      </c>
      <c r="K182" s="27">
        <f t="shared" ca="1" si="176"/>
        <v>72104.877260272377</v>
      </c>
      <c r="L182" s="27">
        <f t="shared" ca="1" si="176"/>
        <v>83250.71344451046</v>
      </c>
      <c r="M182" s="27">
        <f t="shared" ca="1" si="176"/>
        <v>97920.43821337742</v>
      </c>
      <c r="N182" s="27">
        <f t="shared" ca="1" si="176"/>
        <v>117568.88981389749</v>
      </c>
      <c r="O182" s="27">
        <f t="shared" ca="1" si="176"/>
        <v>136605.74190462197</v>
      </c>
      <c r="P182" s="27">
        <f t="shared" ca="1" si="176"/>
        <v>165056.05667369548</v>
      </c>
      <c r="Q182" s="27">
        <f t="shared" ca="1" si="176"/>
        <v>195421.03910322601</v>
      </c>
      <c r="R182" s="27">
        <f t="shared" ca="1" si="176"/>
        <v>220639.5742645131</v>
      </c>
      <c r="S182" s="27">
        <f t="shared" ca="1" si="176"/>
        <v>253162.63583881414</v>
      </c>
      <c r="T182" s="27">
        <f t="shared" ca="1" si="176"/>
        <v>283414.11638094223</v>
      </c>
      <c r="U182" s="27">
        <f t="shared" ca="1" si="176"/>
        <v>328344.29901640897</v>
      </c>
      <c r="V182" s="27">
        <f t="shared" ca="1" si="176"/>
        <v>372252.96057402401</v>
      </c>
      <c r="W182" s="27">
        <f t="shared" ca="1" si="176"/>
        <v>419810.50787946652</v>
      </c>
      <c r="X182" s="27">
        <f t="shared" ca="1" si="176"/>
        <v>478674.3490335517</v>
      </c>
      <c r="Y182" s="27">
        <f t="shared" ca="1" si="176"/>
        <v>531517.53278825863</v>
      </c>
      <c r="Z182" s="27">
        <f t="shared" ca="1" si="176"/>
        <v>607453.05137363053</v>
      </c>
      <c r="AA182" s="27">
        <f t="shared" ca="1" si="176"/>
        <v>680568.71492384234</v>
      </c>
      <c r="AB182" s="27">
        <f t="shared" ca="1" si="176"/>
        <v>775126.0959302769</v>
      </c>
      <c r="AC182" s="27">
        <f t="shared" ca="1" si="176"/>
        <v>890048.88383700361</v>
      </c>
      <c r="AD182" s="27">
        <f t="shared" ca="1" si="176"/>
        <v>988103.998854073</v>
      </c>
      <c r="AE182" s="27">
        <f t="shared" ca="1" si="176"/>
        <v>1137206.73305898</v>
      </c>
      <c r="AF182" s="27">
        <f t="shared" ca="1" si="176"/>
        <v>1304380.4743273424</v>
      </c>
    </row>
    <row r="183" spans="1:32" ht="18">
      <c r="A183" s="26">
        <v>173</v>
      </c>
      <c r="B183" s="27">
        <f t="shared" ca="1" si="133"/>
        <v>4699.0220630098875</v>
      </c>
      <c r="C183" s="27">
        <f t="shared" ref="C183:AF183" ca="1" si="177">($B$5+B183)*(1+_xlfn.NORM.INV(RAND(),0.12,0.02))</f>
        <v>10025.532979287311</v>
      </c>
      <c r="D183" s="27">
        <f t="shared" ca="1" si="177"/>
        <v>15775.309460192388</v>
      </c>
      <c r="E183" s="27">
        <f t="shared" ca="1" si="177"/>
        <v>21745.030008121372</v>
      </c>
      <c r="F183" s="27">
        <f t="shared" ca="1" si="177"/>
        <v>29076.796628308326</v>
      </c>
      <c r="G183" s="27">
        <f t="shared" ca="1" si="177"/>
        <v>36768.994945024046</v>
      </c>
      <c r="H183" s="27">
        <f t="shared" ca="1" si="177"/>
        <v>46430.856338363592</v>
      </c>
      <c r="I183" s="27">
        <f t="shared" ca="1" si="177"/>
        <v>55978.444154638128</v>
      </c>
      <c r="J183" s="27">
        <f t="shared" ca="1" si="177"/>
        <v>65112.435818195176</v>
      </c>
      <c r="K183" s="27">
        <f t="shared" ca="1" si="177"/>
        <v>79516.505084259086</v>
      </c>
      <c r="L183" s="27">
        <f t="shared" ca="1" si="177"/>
        <v>93397.222686522407</v>
      </c>
      <c r="M183" s="27">
        <f t="shared" ca="1" si="177"/>
        <v>111322.71284743138</v>
      </c>
      <c r="N183" s="27">
        <f t="shared" ca="1" si="177"/>
        <v>130932.77241335809</v>
      </c>
      <c r="O183" s="27">
        <f t="shared" ca="1" si="177"/>
        <v>152504.06057402512</v>
      </c>
      <c r="P183" s="27">
        <f t="shared" ca="1" si="177"/>
        <v>177944.832977324</v>
      </c>
      <c r="Q183" s="27">
        <f t="shared" ca="1" si="177"/>
        <v>201831.27595049914</v>
      </c>
      <c r="R183" s="27">
        <f t="shared" ca="1" si="177"/>
        <v>224353.91933283993</v>
      </c>
      <c r="S183" s="27">
        <f t="shared" ca="1" si="177"/>
        <v>252632.09504805968</v>
      </c>
      <c r="T183" s="27">
        <f t="shared" ca="1" si="177"/>
        <v>288231.38574784849</v>
      </c>
      <c r="U183" s="27">
        <f t="shared" ca="1" si="177"/>
        <v>328194.63819814526</v>
      </c>
      <c r="V183" s="27">
        <f t="shared" ca="1" si="177"/>
        <v>376241.20467745769</v>
      </c>
      <c r="W183" s="27">
        <f t="shared" ca="1" si="177"/>
        <v>432815.47711571539</v>
      </c>
      <c r="X183" s="27">
        <f t="shared" ca="1" si="177"/>
        <v>474830.06917942653</v>
      </c>
      <c r="Y183" s="27">
        <f t="shared" ca="1" si="177"/>
        <v>548261.66314896033</v>
      </c>
      <c r="Z183" s="27">
        <f t="shared" ca="1" si="177"/>
        <v>587597.56651847833</v>
      </c>
      <c r="AA183" s="27">
        <f t="shared" ca="1" si="177"/>
        <v>659202.4410345807</v>
      </c>
      <c r="AB183" s="27">
        <f t="shared" ca="1" si="177"/>
        <v>744860.51484745753</v>
      </c>
      <c r="AC183" s="27">
        <f t="shared" ca="1" si="177"/>
        <v>852340.25531233428</v>
      </c>
      <c r="AD183" s="27">
        <f t="shared" ca="1" si="177"/>
        <v>983699.46241268376</v>
      </c>
      <c r="AE183" s="27">
        <f t="shared" ca="1" si="177"/>
        <v>1133027.3336732066</v>
      </c>
      <c r="AF183" s="27">
        <f t="shared" ca="1" si="177"/>
        <v>1212746.2024234422</v>
      </c>
    </row>
    <row r="184" spans="1:32" ht="18">
      <c r="A184" s="26">
        <v>174</v>
      </c>
      <c r="B184" s="27">
        <f t="shared" ca="1" si="133"/>
        <v>4506.0451996667789</v>
      </c>
      <c r="C184" s="27">
        <f t="shared" ref="C184:AF184" ca="1" si="178">($B$5+B184)*(1+_xlfn.NORM.INV(RAND(),0.12,0.02))</f>
        <v>9601.0842284394967</v>
      </c>
      <c r="D184" s="27">
        <f t="shared" ca="1" si="178"/>
        <v>15702.004697818651</v>
      </c>
      <c r="E184" s="27">
        <f t="shared" ca="1" si="178"/>
        <v>22492.747955431976</v>
      </c>
      <c r="F184" s="27">
        <f t="shared" ca="1" si="178"/>
        <v>28913.328745176052</v>
      </c>
      <c r="G184" s="27">
        <f t="shared" ca="1" si="178"/>
        <v>36935.443408611733</v>
      </c>
      <c r="H184" s="27">
        <f t="shared" ca="1" si="178"/>
        <v>46043.772960075949</v>
      </c>
      <c r="I184" s="27">
        <f t="shared" ca="1" si="178"/>
        <v>56197.773786504607</v>
      </c>
      <c r="J184" s="27">
        <f t="shared" ca="1" si="178"/>
        <v>68131.257608941261</v>
      </c>
      <c r="K184" s="27">
        <f t="shared" ca="1" si="178"/>
        <v>80103.197648853005</v>
      </c>
      <c r="L184" s="27">
        <f t="shared" ca="1" si="178"/>
        <v>95029.2451085754</v>
      </c>
      <c r="M184" s="27">
        <f t="shared" ca="1" si="178"/>
        <v>108520.59888393641</v>
      </c>
      <c r="N184" s="27">
        <f t="shared" ca="1" si="178"/>
        <v>125329.78258263749</v>
      </c>
      <c r="O184" s="27">
        <f t="shared" ca="1" si="178"/>
        <v>145472.55306263446</v>
      </c>
      <c r="P184" s="27">
        <f t="shared" ca="1" si="178"/>
        <v>165054.95284204205</v>
      </c>
      <c r="Q184" s="27">
        <f t="shared" ca="1" si="178"/>
        <v>190364.80376916082</v>
      </c>
      <c r="R184" s="27">
        <f t="shared" ca="1" si="178"/>
        <v>214645.91077819245</v>
      </c>
      <c r="S184" s="27">
        <f t="shared" ca="1" si="178"/>
        <v>241970.41575609631</v>
      </c>
      <c r="T184" s="27">
        <f t="shared" ca="1" si="178"/>
        <v>283549.13337721507</v>
      </c>
      <c r="U184" s="27">
        <f t="shared" ca="1" si="178"/>
        <v>304163.55259498896</v>
      </c>
      <c r="V184" s="27">
        <f t="shared" ca="1" si="178"/>
        <v>356953.70457186096</v>
      </c>
      <c r="W184" s="27">
        <f t="shared" ca="1" si="178"/>
        <v>406454.13741517713</v>
      </c>
      <c r="X184" s="27">
        <f t="shared" ca="1" si="178"/>
        <v>467659.44592445495</v>
      </c>
      <c r="Y184" s="27">
        <f t="shared" ca="1" si="178"/>
        <v>532105.3626629354</v>
      </c>
      <c r="Z184" s="27">
        <f t="shared" ca="1" si="178"/>
        <v>599370.76107766223</v>
      </c>
      <c r="AA184" s="27">
        <f t="shared" ca="1" si="178"/>
        <v>671253.08395887155</v>
      </c>
      <c r="AB184" s="27">
        <f t="shared" ca="1" si="178"/>
        <v>776970.14400255133</v>
      </c>
      <c r="AC184" s="27">
        <f t="shared" ca="1" si="178"/>
        <v>884403.57321572711</v>
      </c>
      <c r="AD184" s="27">
        <f t="shared" ca="1" si="178"/>
        <v>1021331.449022852</v>
      </c>
      <c r="AE184" s="27">
        <f t="shared" ca="1" si="178"/>
        <v>1177318.9866729509</v>
      </c>
      <c r="AF184" s="27">
        <f t="shared" ca="1" si="178"/>
        <v>1269062.972667896</v>
      </c>
    </row>
    <row r="185" spans="1:32" ht="18">
      <c r="A185" s="26">
        <v>175</v>
      </c>
      <c r="B185" s="27">
        <f t="shared" ca="1" si="133"/>
        <v>4464.4714308757366</v>
      </c>
      <c r="C185" s="27">
        <f t="shared" ref="C185:AF185" ca="1" si="179">($B$5+B185)*(1+_xlfn.NORM.INV(RAND(),0.12,0.02))</f>
        <v>9770.1508439871777</v>
      </c>
      <c r="D185" s="27">
        <f t="shared" ca="1" si="179"/>
        <v>15284.356316437221</v>
      </c>
      <c r="E185" s="27">
        <f t="shared" ca="1" si="179"/>
        <v>21870.634302536066</v>
      </c>
      <c r="F185" s="27">
        <f t="shared" ca="1" si="179"/>
        <v>29363.603836919301</v>
      </c>
      <c r="G185" s="27">
        <f t="shared" ca="1" si="179"/>
        <v>37106.959350699501</v>
      </c>
      <c r="H185" s="27">
        <f t="shared" ca="1" si="179"/>
        <v>45242.013123025135</v>
      </c>
      <c r="I185" s="27">
        <f t="shared" ca="1" si="179"/>
        <v>54801.268359069618</v>
      </c>
      <c r="J185" s="27">
        <f t="shared" ca="1" si="179"/>
        <v>64399.062169591132</v>
      </c>
      <c r="K185" s="27">
        <f t="shared" ca="1" si="179"/>
        <v>77898.30677339797</v>
      </c>
      <c r="L185" s="27">
        <f t="shared" ca="1" si="179"/>
        <v>93302.822543154354</v>
      </c>
      <c r="M185" s="27">
        <f t="shared" ca="1" si="179"/>
        <v>110429.9579337606</v>
      </c>
      <c r="N185" s="27">
        <f t="shared" ca="1" si="179"/>
        <v>129407.28659240338</v>
      </c>
      <c r="O185" s="27">
        <f t="shared" ca="1" si="179"/>
        <v>147315.76371265471</v>
      </c>
      <c r="P185" s="27">
        <f t="shared" ca="1" si="179"/>
        <v>169518.7469033009</v>
      </c>
      <c r="Q185" s="27">
        <f t="shared" ca="1" si="179"/>
        <v>192573.45305856265</v>
      </c>
      <c r="R185" s="27">
        <f t="shared" ca="1" si="179"/>
        <v>211403.65579364137</v>
      </c>
      <c r="S185" s="27">
        <f t="shared" ca="1" si="179"/>
        <v>241101.97779714328</v>
      </c>
      <c r="T185" s="27">
        <f t="shared" ca="1" si="179"/>
        <v>266900.49795714184</v>
      </c>
      <c r="U185" s="27">
        <f t="shared" ca="1" si="179"/>
        <v>301907.69800853357</v>
      </c>
      <c r="V185" s="27">
        <f t="shared" ca="1" si="179"/>
        <v>341071.35762149759</v>
      </c>
      <c r="W185" s="27">
        <f t="shared" ca="1" si="179"/>
        <v>388026.4755285533</v>
      </c>
      <c r="X185" s="27">
        <f t="shared" ca="1" si="179"/>
        <v>426000.36122757819</v>
      </c>
      <c r="Y185" s="27">
        <f t="shared" ca="1" si="179"/>
        <v>478156.44531224412</v>
      </c>
      <c r="Z185" s="27">
        <f t="shared" ca="1" si="179"/>
        <v>533337.81581640686</v>
      </c>
      <c r="AA185" s="27">
        <f t="shared" ca="1" si="179"/>
        <v>598797.49255159788</v>
      </c>
      <c r="AB185" s="27">
        <f t="shared" ca="1" si="179"/>
        <v>702763.15639737109</v>
      </c>
      <c r="AC185" s="27">
        <f t="shared" ca="1" si="179"/>
        <v>772852.66591054283</v>
      </c>
      <c r="AD185" s="27">
        <f t="shared" ca="1" si="179"/>
        <v>850401.01295134448</v>
      </c>
      <c r="AE185" s="27">
        <f t="shared" ca="1" si="179"/>
        <v>943622.86158966611</v>
      </c>
      <c r="AF185" s="27">
        <f t="shared" ca="1" si="179"/>
        <v>1058296.2458765099</v>
      </c>
    </row>
    <row r="186" spans="1:32" ht="18">
      <c r="A186" s="26">
        <v>176</v>
      </c>
      <c r="B186" s="27">
        <f t="shared" ca="1" si="133"/>
        <v>4557.0107636745724</v>
      </c>
      <c r="C186" s="27">
        <f t="shared" ref="C186:AF186" ca="1" si="180">($B$5+B186)*(1+_xlfn.NORM.INV(RAND(),0.12,0.02))</f>
        <v>9718.4830056573901</v>
      </c>
      <c r="D186" s="27">
        <f t="shared" ca="1" si="180"/>
        <v>15163.058008384167</v>
      </c>
      <c r="E186" s="27">
        <f t="shared" ca="1" si="180"/>
        <v>21385.18091524567</v>
      </c>
      <c r="F186" s="27">
        <f t="shared" ca="1" si="180"/>
        <v>27907.80612537522</v>
      </c>
      <c r="G186" s="27">
        <f t="shared" ca="1" si="180"/>
        <v>35115.469425129108</v>
      </c>
      <c r="H186" s="27">
        <f t="shared" ca="1" si="180"/>
        <v>44767.454382574004</v>
      </c>
      <c r="I186" s="27">
        <f t="shared" ca="1" si="180"/>
        <v>54296.445761233874</v>
      </c>
      <c r="J186" s="27">
        <f t="shared" ca="1" si="180"/>
        <v>65013.647940972434</v>
      </c>
      <c r="K186" s="27">
        <f t="shared" ca="1" si="180"/>
        <v>73763.623848134623</v>
      </c>
      <c r="L186" s="27">
        <f t="shared" ca="1" si="180"/>
        <v>86567.209546948783</v>
      </c>
      <c r="M186" s="27">
        <f t="shared" ca="1" si="180"/>
        <v>100612.50021301904</v>
      </c>
      <c r="N186" s="27">
        <f t="shared" ca="1" si="180"/>
        <v>115840.88404761832</v>
      </c>
      <c r="O186" s="27">
        <f t="shared" ca="1" si="180"/>
        <v>134108.52694771191</v>
      </c>
      <c r="P186" s="27">
        <f t="shared" ca="1" si="180"/>
        <v>154517.86594489263</v>
      </c>
      <c r="Q186" s="27">
        <f t="shared" ca="1" si="180"/>
        <v>176971.71898302826</v>
      </c>
      <c r="R186" s="27">
        <f t="shared" ca="1" si="180"/>
        <v>206360.14062371833</v>
      </c>
      <c r="S186" s="27">
        <f t="shared" ca="1" si="180"/>
        <v>228580.33065688852</v>
      </c>
      <c r="T186" s="27">
        <f t="shared" ca="1" si="180"/>
        <v>254367.33946326203</v>
      </c>
      <c r="U186" s="27">
        <f t="shared" ca="1" si="180"/>
        <v>295021.17991519568</v>
      </c>
      <c r="V186" s="27">
        <f t="shared" ca="1" si="180"/>
        <v>337084.9507907402</v>
      </c>
      <c r="W186" s="27">
        <f t="shared" ca="1" si="180"/>
        <v>378627.98196126247</v>
      </c>
      <c r="X186" s="27">
        <f t="shared" ca="1" si="180"/>
        <v>426465.86135820602</v>
      </c>
      <c r="Y186" s="27">
        <f t="shared" ca="1" si="180"/>
        <v>478302.46006877994</v>
      </c>
      <c r="Z186" s="27">
        <f t="shared" ca="1" si="180"/>
        <v>546256.47423034871</v>
      </c>
      <c r="AA186" s="27">
        <f t="shared" ca="1" si="180"/>
        <v>629745.28036320547</v>
      </c>
      <c r="AB186" s="27">
        <f t="shared" ca="1" si="180"/>
        <v>711733.70819036115</v>
      </c>
      <c r="AC186" s="27">
        <f t="shared" ca="1" si="180"/>
        <v>802571.55558429437</v>
      </c>
      <c r="AD186" s="27">
        <f t="shared" ca="1" si="180"/>
        <v>920331.86890880158</v>
      </c>
      <c r="AE186" s="27">
        <f t="shared" ca="1" si="180"/>
        <v>1043995.5953876628</v>
      </c>
      <c r="AF186" s="27">
        <f t="shared" ca="1" si="180"/>
        <v>1151314.7819618061</v>
      </c>
    </row>
    <row r="187" spans="1:32" ht="18">
      <c r="A187" s="26">
        <v>177</v>
      </c>
      <c r="B187" s="27">
        <f t="shared" ca="1" si="133"/>
        <v>4382.2023190122154</v>
      </c>
      <c r="C187" s="27">
        <f t="shared" ref="C187:AF187" ca="1" si="181">($B$5+B187)*(1+_xlfn.NORM.INV(RAND(),0.12,0.02))</f>
        <v>9407.0179097496639</v>
      </c>
      <c r="D187" s="27">
        <f t="shared" ca="1" si="181"/>
        <v>15602.040248207846</v>
      </c>
      <c r="E187" s="27">
        <f t="shared" ca="1" si="181"/>
        <v>22014.60950949429</v>
      </c>
      <c r="F187" s="27">
        <f t="shared" ca="1" si="181"/>
        <v>29726.582914551851</v>
      </c>
      <c r="G187" s="27">
        <f t="shared" ca="1" si="181"/>
        <v>37220.967733401973</v>
      </c>
      <c r="H187" s="27">
        <f t="shared" ca="1" si="181"/>
        <v>47052.10053151039</v>
      </c>
      <c r="I187" s="27">
        <f t="shared" ca="1" si="181"/>
        <v>57461.172521635563</v>
      </c>
      <c r="J187" s="27">
        <f t="shared" ca="1" si="181"/>
        <v>68917.896654166732</v>
      </c>
      <c r="K187" s="27">
        <f t="shared" ca="1" si="181"/>
        <v>82963.551496968154</v>
      </c>
      <c r="L187" s="27">
        <f t="shared" ca="1" si="181"/>
        <v>96976.400380577499</v>
      </c>
      <c r="M187" s="27">
        <f t="shared" ca="1" si="181"/>
        <v>112166.5983062797</v>
      </c>
      <c r="N187" s="27">
        <f t="shared" ca="1" si="181"/>
        <v>133513.77222160902</v>
      </c>
      <c r="O187" s="27">
        <f t="shared" ca="1" si="181"/>
        <v>154010.25779967557</v>
      </c>
      <c r="P187" s="27">
        <f t="shared" ca="1" si="181"/>
        <v>180538.23129765224</v>
      </c>
      <c r="Q187" s="27">
        <f t="shared" ca="1" si="181"/>
        <v>210548.04583054624</v>
      </c>
      <c r="R187" s="27">
        <f t="shared" ca="1" si="181"/>
        <v>240356.86040595238</v>
      </c>
      <c r="S187" s="27">
        <f t="shared" ca="1" si="181"/>
        <v>273701.04883867677</v>
      </c>
      <c r="T187" s="27">
        <f t="shared" ca="1" si="181"/>
        <v>303190.74965881195</v>
      </c>
      <c r="U187" s="27">
        <f t="shared" ca="1" si="181"/>
        <v>343934.23474741838</v>
      </c>
      <c r="V187" s="27">
        <f t="shared" ca="1" si="181"/>
        <v>387343.09539081529</v>
      </c>
      <c r="W187" s="27">
        <f t="shared" ca="1" si="181"/>
        <v>426771.39239441406</v>
      </c>
      <c r="X187" s="27">
        <f t="shared" ca="1" si="181"/>
        <v>486176.00033534726</v>
      </c>
      <c r="Y187" s="27">
        <f t="shared" ca="1" si="181"/>
        <v>543452.89996545517</v>
      </c>
      <c r="Z187" s="27">
        <f t="shared" ca="1" si="181"/>
        <v>610483.29015922779</v>
      </c>
      <c r="AA187" s="27">
        <f t="shared" ca="1" si="181"/>
        <v>678737.53110503999</v>
      </c>
      <c r="AB187" s="27">
        <f t="shared" ca="1" si="181"/>
        <v>777411.02460022795</v>
      </c>
      <c r="AC187" s="27">
        <f t="shared" ca="1" si="181"/>
        <v>889287.72269687476</v>
      </c>
      <c r="AD187" s="27">
        <f t="shared" ca="1" si="181"/>
        <v>1017763.9580196588</v>
      </c>
      <c r="AE187" s="27">
        <f t="shared" ca="1" si="181"/>
        <v>1180928.3809730485</v>
      </c>
      <c r="AF187" s="27">
        <f t="shared" ca="1" si="181"/>
        <v>1313108.9950013019</v>
      </c>
    </row>
    <row r="188" spans="1:32" ht="18">
      <c r="A188" s="26">
        <v>178</v>
      </c>
      <c r="B188" s="27">
        <f t="shared" ca="1" si="133"/>
        <v>4467.672560403953</v>
      </c>
      <c r="C188" s="27">
        <f t="shared" ref="C188:AF188" ca="1" si="182">($B$5+B188)*(1+_xlfn.NORM.INV(RAND(),0.12,0.02))</f>
        <v>9589.5909048768863</v>
      </c>
      <c r="D188" s="27">
        <f t="shared" ca="1" si="182"/>
        <v>15850.145206030902</v>
      </c>
      <c r="E188" s="27">
        <f t="shared" ca="1" si="182"/>
        <v>21794.95423770299</v>
      </c>
      <c r="F188" s="27">
        <f t="shared" ca="1" si="182"/>
        <v>28677.877487644757</v>
      </c>
      <c r="G188" s="27">
        <f t="shared" ca="1" si="182"/>
        <v>37692.065919446984</v>
      </c>
      <c r="H188" s="27">
        <f t="shared" ca="1" si="182"/>
        <v>46738.641116680417</v>
      </c>
      <c r="I188" s="27">
        <f t="shared" ca="1" si="182"/>
        <v>55788.277867303936</v>
      </c>
      <c r="J188" s="27">
        <f t="shared" ca="1" si="182"/>
        <v>66833.748155496563</v>
      </c>
      <c r="K188" s="27">
        <f t="shared" ca="1" si="182"/>
        <v>75594.183861221114</v>
      </c>
      <c r="L188" s="27">
        <f t="shared" ca="1" si="182"/>
        <v>90499.561708885012</v>
      </c>
      <c r="M188" s="27">
        <f t="shared" ca="1" si="182"/>
        <v>107038.13523809439</v>
      </c>
      <c r="N188" s="27">
        <f t="shared" ca="1" si="182"/>
        <v>125283.72490406921</v>
      </c>
      <c r="O188" s="27">
        <f t="shared" ca="1" si="182"/>
        <v>143326.78288425307</v>
      </c>
      <c r="P188" s="27">
        <f t="shared" ca="1" si="182"/>
        <v>164864.66913709781</v>
      </c>
      <c r="Q188" s="27">
        <f t="shared" ca="1" si="182"/>
        <v>182821.81545278808</v>
      </c>
      <c r="R188" s="27">
        <f t="shared" ca="1" si="182"/>
        <v>212215.33879817274</v>
      </c>
      <c r="S188" s="27">
        <f t="shared" ca="1" si="182"/>
        <v>242231.80912380532</v>
      </c>
      <c r="T188" s="27">
        <f t="shared" ca="1" si="182"/>
        <v>275842.18060121161</v>
      </c>
      <c r="U188" s="27">
        <f t="shared" ca="1" si="182"/>
        <v>310017.02843335882</v>
      </c>
      <c r="V188" s="27">
        <f t="shared" ca="1" si="182"/>
        <v>361196.24529861234</v>
      </c>
      <c r="W188" s="27">
        <f t="shared" ca="1" si="182"/>
        <v>417145.76151958958</v>
      </c>
      <c r="X188" s="27">
        <f t="shared" ca="1" si="182"/>
        <v>476117.0218838444</v>
      </c>
      <c r="Y188" s="27">
        <f t="shared" ca="1" si="182"/>
        <v>550093.28415168391</v>
      </c>
      <c r="Z188" s="27">
        <f t="shared" ca="1" si="182"/>
        <v>625177.5729919523</v>
      </c>
      <c r="AA188" s="27">
        <f t="shared" ca="1" si="182"/>
        <v>706161.81865088455</v>
      </c>
      <c r="AB188" s="27">
        <f t="shared" ca="1" si="182"/>
        <v>789311.57520695706</v>
      </c>
      <c r="AC188" s="27">
        <f t="shared" ca="1" si="182"/>
        <v>889419.17862924025</v>
      </c>
      <c r="AD188" s="27">
        <f t="shared" ca="1" si="182"/>
        <v>1011939.2061678815</v>
      </c>
      <c r="AE188" s="27">
        <f t="shared" ca="1" si="182"/>
        <v>1120767.5707245185</v>
      </c>
      <c r="AF188" s="27">
        <f t="shared" ca="1" si="182"/>
        <v>1276307.609788829</v>
      </c>
    </row>
    <row r="189" spans="1:32" ht="18">
      <c r="A189" s="26">
        <v>179</v>
      </c>
      <c r="B189" s="27">
        <f t="shared" ca="1" si="133"/>
        <v>4359.2582176505066</v>
      </c>
      <c r="C189" s="27">
        <f t="shared" ref="C189:AF189" ca="1" si="183">($B$5+B189)*(1+_xlfn.NORM.INV(RAND(),0.12,0.02))</f>
        <v>9637.4102644473551</v>
      </c>
      <c r="D189" s="27">
        <f t="shared" ca="1" si="183"/>
        <v>15353.223186144789</v>
      </c>
      <c r="E189" s="27">
        <f t="shared" ca="1" si="183"/>
        <v>21252.931124999639</v>
      </c>
      <c r="F189" s="27">
        <f t="shared" ca="1" si="183"/>
        <v>28076.952023806207</v>
      </c>
      <c r="G189" s="27">
        <f t="shared" ca="1" si="183"/>
        <v>36182.621437059199</v>
      </c>
      <c r="H189" s="27">
        <f t="shared" ca="1" si="183"/>
        <v>45425.81826619029</v>
      </c>
      <c r="I189" s="27">
        <f t="shared" ca="1" si="183"/>
        <v>55422.355378350927</v>
      </c>
      <c r="J189" s="27">
        <f t="shared" ca="1" si="183"/>
        <v>67719.076413985298</v>
      </c>
      <c r="K189" s="27">
        <f t="shared" ca="1" si="183"/>
        <v>80983.599804618803</v>
      </c>
      <c r="L189" s="27">
        <f t="shared" ca="1" si="183"/>
        <v>94908.78210653679</v>
      </c>
      <c r="M189" s="27">
        <f t="shared" ca="1" si="183"/>
        <v>114015.56115676847</v>
      </c>
      <c r="N189" s="27">
        <f t="shared" ca="1" si="183"/>
        <v>134550.02426144047</v>
      </c>
      <c r="O189" s="27">
        <f t="shared" ca="1" si="183"/>
        <v>154590.14708078772</v>
      </c>
      <c r="P189" s="27">
        <f t="shared" ca="1" si="183"/>
        <v>171960.07485142577</v>
      </c>
      <c r="Q189" s="27">
        <f t="shared" ca="1" si="183"/>
        <v>198251.07341258321</v>
      </c>
      <c r="R189" s="27">
        <f t="shared" ca="1" si="183"/>
        <v>228417.4842381929</v>
      </c>
      <c r="S189" s="27">
        <f t="shared" ca="1" si="183"/>
        <v>258985.53934870596</v>
      </c>
      <c r="T189" s="27">
        <f t="shared" ca="1" si="183"/>
        <v>305675.24360632012</v>
      </c>
      <c r="U189" s="27">
        <f t="shared" ca="1" si="183"/>
        <v>355990.2249624618</v>
      </c>
      <c r="V189" s="27">
        <f t="shared" ca="1" si="183"/>
        <v>399896.75096922967</v>
      </c>
      <c r="W189" s="27">
        <f t="shared" ca="1" si="183"/>
        <v>459306.53132926527</v>
      </c>
      <c r="X189" s="27">
        <f t="shared" ca="1" si="183"/>
        <v>522113.63298157585</v>
      </c>
      <c r="Y189" s="27">
        <f t="shared" ca="1" si="183"/>
        <v>591913.27600946347</v>
      </c>
      <c r="Z189" s="27">
        <f t="shared" ca="1" si="183"/>
        <v>668890.94552073081</v>
      </c>
      <c r="AA189" s="27">
        <f t="shared" ca="1" si="183"/>
        <v>755423.71199042094</v>
      </c>
      <c r="AB189" s="27">
        <f t="shared" ca="1" si="183"/>
        <v>848670.40353685489</v>
      </c>
      <c r="AC189" s="27">
        <f t="shared" ca="1" si="183"/>
        <v>935387.9560598128</v>
      </c>
      <c r="AD189" s="27">
        <f t="shared" ca="1" si="183"/>
        <v>1031739.8453884543</v>
      </c>
      <c r="AE189" s="27">
        <f t="shared" ca="1" si="183"/>
        <v>1168368.5898600349</v>
      </c>
      <c r="AF189" s="27">
        <f t="shared" ca="1" si="183"/>
        <v>1317429.6537877228</v>
      </c>
    </row>
    <row r="190" spans="1:32" ht="18">
      <c r="A190" s="26">
        <v>180</v>
      </c>
      <c r="B190" s="27">
        <f t="shared" ca="1" si="133"/>
        <v>4550.1176732327131</v>
      </c>
      <c r="C190" s="27">
        <f t="shared" ref="C190:AF190" ca="1" si="184">($B$5+B190)*(1+_xlfn.NORM.INV(RAND(),0.12,0.02))</f>
        <v>9479.7594293202528</v>
      </c>
      <c r="D190" s="27">
        <f t="shared" ca="1" si="184"/>
        <v>15076.26780376478</v>
      </c>
      <c r="E190" s="27">
        <f t="shared" ca="1" si="184"/>
        <v>22282.948817878943</v>
      </c>
      <c r="F190" s="27">
        <f t="shared" ca="1" si="184"/>
        <v>30344.975064238024</v>
      </c>
      <c r="G190" s="27">
        <f t="shared" ca="1" si="184"/>
        <v>38453.75010731697</v>
      </c>
      <c r="H190" s="27">
        <f t="shared" ca="1" si="184"/>
        <v>47702.009585420499</v>
      </c>
      <c r="I190" s="27">
        <f t="shared" ca="1" si="184"/>
        <v>58232.523320994762</v>
      </c>
      <c r="J190" s="27">
        <f t="shared" ca="1" si="184"/>
        <v>70277.847399017803</v>
      </c>
      <c r="K190" s="27">
        <f t="shared" ca="1" si="184"/>
        <v>83774.063867130273</v>
      </c>
      <c r="L190" s="27">
        <f t="shared" ca="1" si="184"/>
        <v>93592.957135780161</v>
      </c>
      <c r="M190" s="27">
        <f t="shared" ca="1" si="184"/>
        <v>110695.24977774204</v>
      </c>
      <c r="N190" s="27">
        <f t="shared" ca="1" si="184"/>
        <v>129244.65574559238</v>
      </c>
      <c r="O190" s="27">
        <f t="shared" ca="1" si="184"/>
        <v>148697.15353560026</v>
      </c>
      <c r="P190" s="27">
        <f t="shared" ca="1" si="184"/>
        <v>171123.4101513871</v>
      </c>
      <c r="Q190" s="27">
        <f t="shared" ca="1" si="184"/>
        <v>198270.41324355445</v>
      </c>
      <c r="R190" s="27">
        <f t="shared" ca="1" si="184"/>
        <v>228315.45313754602</v>
      </c>
      <c r="S190" s="27">
        <f t="shared" ca="1" si="184"/>
        <v>267413.74764427391</v>
      </c>
      <c r="T190" s="27">
        <f t="shared" ca="1" si="184"/>
        <v>308132.84200408211</v>
      </c>
      <c r="U190" s="27">
        <f t="shared" ca="1" si="184"/>
        <v>349025.23128151061</v>
      </c>
      <c r="V190" s="27">
        <f t="shared" ca="1" si="184"/>
        <v>388569.02415701951</v>
      </c>
      <c r="W190" s="27">
        <f t="shared" ca="1" si="184"/>
        <v>423485.09577314375</v>
      </c>
      <c r="X190" s="27">
        <f t="shared" ca="1" si="184"/>
        <v>473788.57450331171</v>
      </c>
      <c r="Y190" s="27">
        <f t="shared" ca="1" si="184"/>
        <v>518863.09419787419</v>
      </c>
      <c r="Z190" s="27">
        <f t="shared" ca="1" si="184"/>
        <v>586236.08143460227</v>
      </c>
      <c r="AA190" s="27">
        <f t="shared" ca="1" si="184"/>
        <v>658858.3930407986</v>
      </c>
      <c r="AB190" s="27">
        <f t="shared" ca="1" si="184"/>
        <v>739527.14386958629</v>
      </c>
      <c r="AC190" s="27">
        <f t="shared" ca="1" si="184"/>
        <v>828308.82015715155</v>
      </c>
      <c r="AD190" s="27">
        <f t="shared" ca="1" si="184"/>
        <v>930383.5568454013</v>
      </c>
      <c r="AE190" s="27">
        <f t="shared" ca="1" si="184"/>
        <v>1051028.1586076755</v>
      </c>
      <c r="AF190" s="27">
        <f t="shared" ca="1" si="184"/>
        <v>1213745.3909040622</v>
      </c>
    </row>
    <row r="191" spans="1:32" ht="18">
      <c r="A191" s="26">
        <v>181</v>
      </c>
      <c r="B191" s="27">
        <f t="shared" ca="1" si="133"/>
        <v>4346.0800960951356</v>
      </c>
      <c r="C191" s="27">
        <f t="shared" ref="C191:AF191" ca="1" si="185">($B$5+B191)*(1+_xlfn.NORM.INV(RAND(),0.12,0.02))</f>
        <v>9052.9771808531805</v>
      </c>
      <c r="D191" s="27">
        <f t="shared" ca="1" si="185"/>
        <v>14540.188646264967</v>
      </c>
      <c r="E191" s="27">
        <f t="shared" ca="1" si="185"/>
        <v>20838.842431125759</v>
      </c>
      <c r="F191" s="27">
        <f t="shared" ca="1" si="185"/>
        <v>26344.766505514235</v>
      </c>
      <c r="G191" s="27">
        <f t="shared" ca="1" si="185"/>
        <v>34505.105330073617</v>
      </c>
      <c r="H191" s="27">
        <f t="shared" ca="1" si="185"/>
        <v>43055.029586928285</v>
      </c>
      <c r="I191" s="27">
        <f t="shared" ca="1" si="185"/>
        <v>54001.458485856259</v>
      </c>
      <c r="J191" s="27">
        <f t="shared" ca="1" si="185"/>
        <v>65384.821544560313</v>
      </c>
      <c r="K191" s="27">
        <f t="shared" ca="1" si="185"/>
        <v>75374.95651255711</v>
      </c>
      <c r="L191" s="27">
        <f t="shared" ca="1" si="185"/>
        <v>90958.238588608539</v>
      </c>
      <c r="M191" s="27">
        <f t="shared" ca="1" si="185"/>
        <v>108226.16000577784</v>
      </c>
      <c r="N191" s="27">
        <f t="shared" ca="1" si="185"/>
        <v>126342.46241512131</v>
      </c>
      <c r="O191" s="27">
        <f t="shared" ca="1" si="185"/>
        <v>144800.53579750311</v>
      </c>
      <c r="P191" s="27">
        <f t="shared" ca="1" si="185"/>
        <v>164261.52590136664</v>
      </c>
      <c r="Q191" s="27">
        <f t="shared" ca="1" si="185"/>
        <v>191530.59914486783</v>
      </c>
      <c r="R191" s="27">
        <f t="shared" ca="1" si="185"/>
        <v>221275.17134803021</v>
      </c>
      <c r="S191" s="27">
        <f t="shared" ca="1" si="185"/>
        <v>252640.79079194088</v>
      </c>
      <c r="T191" s="27">
        <f t="shared" ca="1" si="185"/>
        <v>281091.25866684841</v>
      </c>
      <c r="U191" s="27">
        <f t="shared" ca="1" si="185"/>
        <v>320220.80905384279</v>
      </c>
      <c r="V191" s="27">
        <f t="shared" ca="1" si="185"/>
        <v>370152.82297520258</v>
      </c>
      <c r="W191" s="27">
        <f t="shared" ca="1" si="185"/>
        <v>416697.72368024586</v>
      </c>
      <c r="X191" s="27">
        <f t="shared" ca="1" si="185"/>
        <v>467078.28194607567</v>
      </c>
      <c r="Y191" s="27">
        <f t="shared" ca="1" si="185"/>
        <v>515931.07948495063</v>
      </c>
      <c r="Z191" s="27">
        <f t="shared" ca="1" si="185"/>
        <v>580580.67749566643</v>
      </c>
      <c r="AA191" s="27">
        <f t="shared" ca="1" si="185"/>
        <v>639259.95855410688</v>
      </c>
      <c r="AB191" s="27">
        <f t="shared" ca="1" si="185"/>
        <v>715430.56092196878</v>
      </c>
      <c r="AC191" s="27">
        <f t="shared" ca="1" si="185"/>
        <v>814288.0943167737</v>
      </c>
      <c r="AD191" s="27">
        <f t="shared" ca="1" si="185"/>
        <v>910639.40596679738</v>
      </c>
      <c r="AE191" s="27">
        <f t="shared" ca="1" si="185"/>
        <v>1013704.8623874031</v>
      </c>
      <c r="AF191" s="27">
        <f t="shared" ca="1" si="185"/>
        <v>1139460.3436933232</v>
      </c>
    </row>
    <row r="192" spans="1:32" ht="18">
      <c r="A192" s="26">
        <v>182</v>
      </c>
      <c r="B192" s="27">
        <f t="shared" ca="1" si="133"/>
        <v>4377.8332419791532</v>
      </c>
      <c r="C192" s="27">
        <f t="shared" ref="C192:AF192" ca="1" si="186">($B$5+B192)*(1+_xlfn.NORM.INV(RAND(),0.12,0.02))</f>
        <v>9263.262182838429</v>
      </c>
      <c r="D192" s="27">
        <f t="shared" ca="1" si="186"/>
        <v>14913.46426847252</v>
      </c>
      <c r="E192" s="27">
        <f t="shared" ca="1" si="186"/>
        <v>21813.340753738456</v>
      </c>
      <c r="F192" s="27">
        <f t="shared" ca="1" si="186"/>
        <v>28420.150688091624</v>
      </c>
      <c r="G192" s="27">
        <f t="shared" ca="1" si="186"/>
        <v>36921.765863792709</v>
      </c>
      <c r="H192" s="27">
        <f t="shared" ca="1" si="186"/>
        <v>44969.736404350166</v>
      </c>
      <c r="I192" s="27">
        <f t="shared" ca="1" si="186"/>
        <v>54212.680554053353</v>
      </c>
      <c r="J192" s="27">
        <f t="shared" ca="1" si="186"/>
        <v>64968.319036910521</v>
      </c>
      <c r="K192" s="27">
        <f t="shared" ca="1" si="186"/>
        <v>78916.383611371799</v>
      </c>
      <c r="L192" s="27">
        <f t="shared" ca="1" si="186"/>
        <v>90549.666403749492</v>
      </c>
      <c r="M192" s="27">
        <f t="shared" ca="1" si="186"/>
        <v>103636.36149529407</v>
      </c>
      <c r="N192" s="27">
        <f t="shared" ca="1" si="186"/>
        <v>121819.74997205686</v>
      </c>
      <c r="O192" s="27">
        <f t="shared" ca="1" si="186"/>
        <v>139674.4088843654</v>
      </c>
      <c r="P192" s="27">
        <f t="shared" ca="1" si="186"/>
        <v>156957.17390940056</v>
      </c>
      <c r="Q192" s="27">
        <f t="shared" ca="1" si="186"/>
        <v>181526.66027423248</v>
      </c>
      <c r="R192" s="27">
        <f t="shared" ca="1" si="186"/>
        <v>206181.19517223202</v>
      </c>
      <c r="S192" s="27">
        <f t="shared" ca="1" si="186"/>
        <v>231429.868530899</v>
      </c>
      <c r="T192" s="27">
        <f t="shared" ca="1" si="186"/>
        <v>261747.41657249912</v>
      </c>
      <c r="U192" s="27">
        <f t="shared" ca="1" si="186"/>
        <v>300409.76522370521</v>
      </c>
      <c r="V192" s="27">
        <f t="shared" ca="1" si="186"/>
        <v>336218.83603347873</v>
      </c>
      <c r="W192" s="27">
        <f t="shared" ca="1" si="186"/>
        <v>384526.31976785359</v>
      </c>
      <c r="X192" s="27">
        <f t="shared" ca="1" si="186"/>
        <v>429493.37885450682</v>
      </c>
      <c r="Y192" s="27">
        <f t="shared" ca="1" si="186"/>
        <v>463680.47580583004</v>
      </c>
      <c r="Z192" s="27">
        <f t="shared" ca="1" si="186"/>
        <v>514306.12184940692</v>
      </c>
      <c r="AA192" s="27">
        <f t="shared" ca="1" si="186"/>
        <v>585426.40300657763</v>
      </c>
      <c r="AB192" s="27">
        <f t="shared" ca="1" si="186"/>
        <v>667377.79792696575</v>
      </c>
      <c r="AC192" s="27">
        <f t="shared" ca="1" si="186"/>
        <v>748761.21302400215</v>
      </c>
      <c r="AD192" s="27">
        <f t="shared" ca="1" si="186"/>
        <v>855981.56487272296</v>
      </c>
      <c r="AE192" s="27">
        <f t="shared" ca="1" si="186"/>
        <v>967623.11150127661</v>
      </c>
      <c r="AF192" s="27">
        <f t="shared" ca="1" si="186"/>
        <v>1103040.5513964249</v>
      </c>
    </row>
    <row r="193" spans="1:32" ht="18">
      <c r="A193" s="26">
        <v>183</v>
      </c>
      <c r="B193" s="27">
        <f t="shared" ca="1" si="133"/>
        <v>4519.5705852436977</v>
      </c>
      <c r="C193" s="27">
        <f t="shared" ref="C193:AF193" ca="1" si="187">($B$5+B193)*(1+_xlfn.NORM.INV(RAND(),0.12,0.02))</f>
        <v>9331.6935172333815</v>
      </c>
      <c r="D193" s="27">
        <f t="shared" ca="1" si="187"/>
        <v>14879.144100238344</v>
      </c>
      <c r="E193" s="27">
        <f t="shared" ca="1" si="187"/>
        <v>21531.121217671916</v>
      </c>
      <c r="F193" s="27">
        <f t="shared" ca="1" si="187"/>
        <v>27830.279710841736</v>
      </c>
      <c r="G193" s="27">
        <f t="shared" ca="1" si="187"/>
        <v>35940.209364272465</v>
      </c>
      <c r="H193" s="27">
        <f t="shared" ca="1" si="187"/>
        <v>43688.357230273163</v>
      </c>
      <c r="I193" s="27">
        <f t="shared" ca="1" si="187"/>
        <v>53172.986964703276</v>
      </c>
      <c r="J193" s="27">
        <f t="shared" ca="1" si="187"/>
        <v>64085.667541592302</v>
      </c>
      <c r="K193" s="27">
        <f t="shared" ca="1" si="187"/>
        <v>75515.521069556475</v>
      </c>
      <c r="L193" s="27">
        <f t="shared" ca="1" si="187"/>
        <v>91856.238735446736</v>
      </c>
      <c r="M193" s="27">
        <f t="shared" ca="1" si="187"/>
        <v>108603.29644576272</v>
      </c>
      <c r="N193" s="27">
        <f t="shared" ca="1" si="187"/>
        <v>124282.60985149555</v>
      </c>
      <c r="O193" s="27">
        <f t="shared" ca="1" si="187"/>
        <v>147508.86225737075</v>
      </c>
      <c r="P193" s="27">
        <f t="shared" ca="1" si="187"/>
        <v>173520.25750322131</v>
      </c>
      <c r="Q193" s="27">
        <f t="shared" ca="1" si="187"/>
        <v>200606.58576595149</v>
      </c>
      <c r="R193" s="27">
        <f t="shared" ca="1" si="187"/>
        <v>224917.60244296197</v>
      </c>
      <c r="S193" s="27">
        <f t="shared" ca="1" si="187"/>
        <v>252483.66235635622</v>
      </c>
      <c r="T193" s="27">
        <f t="shared" ca="1" si="187"/>
        <v>288175.90437112923</v>
      </c>
      <c r="U193" s="27">
        <f t="shared" ca="1" si="187"/>
        <v>327083.56414231617</v>
      </c>
      <c r="V193" s="27">
        <f t="shared" ca="1" si="187"/>
        <v>378118.22367640416</v>
      </c>
      <c r="W193" s="27">
        <f t="shared" ca="1" si="187"/>
        <v>433026.78462425072</v>
      </c>
      <c r="X193" s="27">
        <f t="shared" ca="1" si="187"/>
        <v>482445.0212729646</v>
      </c>
      <c r="Y193" s="27">
        <f t="shared" ca="1" si="187"/>
        <v>532691.09129949112</v>
      </c>
      <c r="Z193" s="27">
        <f t="shared" ca="1" si="187"/>
        <v>603730.31444994209</v>
      </c>
      <c r="AA193" s="27">
        <f t="shared" ca="1" si="187"/>
        <v>686554.74765577156</v>
      </c>
      <c r="AB193" s="27">
        <f t="shared" ca="1" si="187"/>
        <v>767724.39653692627</v>
      </c>
      <c r="AC193" s="27">
        <f t="shared" ca="1" si="187"/>
        <v>892426.54503085394</v>
      </c>
      <c r="AD193" s="27">
        <f t="shared" ca="1" si="187"/>
        <v>1020827.0464081974</v>
      </c>
      <c r="AE193" s="27">
        <f t="shared" ca="1" si="187"/>
        <v>1135585.4361198361</v>
      </c>
      <c r="AF193" s="27">
        <f t="shared" ca="1" si="187"/>
        <v>1280256.6830196185</v>
      </c>
    </row>
    <row r="194" spans="1:32" ht="18">
      <c r="A194" s="26">
        <v>184</v>
      </c>
      <c r="B194" s="27">
        <f t="shared" ca="1" si="133"/>
        <v>4472.1160921495821</v>
      </c>
      <c r="C194" s="27">
        <f t="shared" ref="C194:AF194" ca="1" si="188">($B$5+B194)*(1+_xlfn.NORM.INV(RAND(),0.12,0.02))</f>
        <v>9628.0670267192854</v>
      </c>
      <c r="D194" s="27">
        <f t="shared" ca="1" si="188"/>
        <v>14983.953756433124</v>
      </c>
      <c r="E194" s="27">
        <f t="shared" ca="1" si="188"/>
        <v>21120.274780044369</v>
      </c>
      <c r="F194" s="27">
        <f t="shared" ca="1" si="188"/>
        <v>27928.166479384767</v>
      </c>
      <c r="G194" s="27">
        <f t="shared" ca="1" si="188"/>
        <v>36365.457549121937</v>
      </c>
      <c r="H194" s="27">
        <f t="shared" ca="1" si="188"/>
        <v>44246.573865206621</v>
      </c>
      <c r="I194" s="27">
        <f t="shared" ca="1" si="188"/>
        <v>53043.238775948739</v>
      </c>
      <c r="J194" s="27">
        <f t="shared" ca="1" si="188"/>
        <v>64916.159009894691</v>
      </c>
      <c r="K194" s="27">
        <f t="shared" ca="1" si="188"/>
        <v>76688.686152554757</v>
      </c>
      <c r="L194" s="27">
        <f t="shared" ca="1" si="188"/>
        <v>90862.387991338299</v>
      </c>
      <c r="M194" s="27">
        <f t="shared" ca="1" si="188"/>
        <v>102860.04017601298</v>
      </c>
      <c r="N194" s="27">
        <f t="shared" ca="1" si="188"/>
        <v>116601.40187140513</v>
      </c>
      <c r="O194" s="27">
        <f t="shared" ca="1" si="188"/>
        <v>137877.04190013354</v>
      </c>
      <c r="P194" s="27">
        <f t="shared" ca="1" si="188"/>
        <v>155869.05557605851</v>
      </c>
      <c r="Q194" s="27">
        <f t="shared" ca="1" si="188"/>
        <v>175287.70398356853</v>
      </c>
      <c r="R194" s="27">
        <f t="shared" ca="1" si="188"/>
        <v>203211.04152402692</v>
      </c>
      <c r="S194" s="27">
        <f t="shared" ca="1" si="188"/>
        <v>231346.56793980836</v>
      </c>
      <c r="T194" s="27">
        <f t="shared" ca="1" si="188"/>
        <v>264931.94052298507</v>
      </c>
      <c r="U194" s="27">
        <f t="shared" ca="1" si="188"/>
        <v>308049.72883868584</v>
      </c>
      <c r="V194" s="27">
        <f t="shared" ca="1" si="188"/>
        <v>356847.08297758602</v>
      </c>
      <c r="W194" s="27">
        <f t="shared" ca="1" si="188"/>
        <v>416419.65106510633</v>
      </c>
      <c r="X194" s="27">
        <f t="shared" ca="1" si="188"/>
        <v>479076.8383764553</v>
      </c>
      <c r="Y194" s="27">
        <f t="shared" ca="1" si="188"/>
        <v>535494.35235184501</v>
      </c>
      <c r="Z194" s="27">
        <f t="shared" ca="1" si="188"/>
        <v>583791.46094669146</v>
      </c>
      <c r="AA194" s="27">
        <f t="shared" ca="1" si="188"/>
        <v>678472.78132231883</v>
      </c>
      <c r="AB194" s="27">
        <f t="shared" ca="1" si="188"/>
        <v>751580.07516353938</v>
      </c>
      <c r="AC194" s="27">
        <f t="shared" ca="1" si="188"/>
        <v>838249.94695629366</v>
      </c>
      <c r="AD194" s="27">
        <f t="shared" ca="1" si="188"/>
        <v>917114.10390747897</v>
      </c>
      <c r="AE194" s="27">
        <f t="shared" ca="1" si="188"/>
        <v>1020752.9493728253</v>
      </c>
      <c r="AF194" s="27">
        <f t="shared" ca="1" si="188"/>
        <v>1168876.4198099633</v>
      </c>
    </row>
    <row r="195" spans="1:32" ht="18">
      <c r="A195" s="26">
        <v>185</v>
      </c>
      <c r="B195" s="27">
        <f t="shared" ca="1" si="133"/>
        <v>4496.1865057595087</v>
      </c>
      <c r="C195" s="27">
        <f t="shared" ref="C195:AF195" ca="1" si="189">($B$5+B195)*(1+_xlfn.NORM.INV(RAND(),0.12,0.02))</f>
        <v>9389.6607319674349</v>
      </c>
      <c r="D195" s="27">
        <f t="shared" ca="1" si="189"/>
        <v>15095.546318033614</v>
      </c>
      <c r="E195" s="27">
        <f t="shared" ca="1" si="189"/>
        <v>21269.729063888495</v>
      </c>
      <c r="F195" s="27">
        <f t="shared" ca="1" si="189"/>
        <v>28425.347772083878</v>
      </c>
      <c r="G195" s="27">
        <f t="shared" ca="1" si="189"/>
        <v>35836.263418200499</v>
      </c>
      <c r="H195" s="27">
        <f t="shared" ca="1" si="189"/>
        <v>44120.321134968908</v>
      </c>
      <c r="I195" s="27">
        <f t="shared" ca="1" si="189"/>
        <v>53858.52724494935</v>
      </c>
      <c r="J195" s="27">
        <f t="shared" ca="1" si="189"/>
        <v>64520.120593123727</v>
      </c>
      <c r="K195" s="27">
        <f t="shared" ca="1" si="189"/>
        <v>78463.201590565688</v>
      </c>
      <c r="L195" s="27">
        <f t="shared" ca="1" si="189"/>
        <v>92618.730385981136</v>
      </c>
      <c r="M195" s="27">
        <f t="shared" ca="1" si="189"/>
        <v>105845.72100430238</v>
      </c>
      <c r="N195" s="27">
        <f t="shared" ca="1" si="189"/>
        <v>125196.41104726806</v>
      </c>
      <c r="O195" s="27">
        <f t="shared" ca="1" si="189"/>
        <v>149264.27871440025</v>
      </c>
      <c r="P195" s="27">
        <f t="shared" ca="1" si="189"/>
        <v>174359.68497233416</v>
      </c>
      <c r="Q195" s="27">
        <f t="shared" ca="1" si="189"/>
        <v>201329.53840456009</v>
      </c>
      <c r="R195" s="27">
        <f t="shared" ca="1" si="189"/>
        <v>224095.5434706659</v>
      </c>
      <c r="S195" s="27">
        <f t="shared" ca="1" si="189"/>
        <v>255722.23968174838</v>
      </c>
      <c r="T195" s="27">
        <f t="shared" ca="1" si="189"/>
        <v>301838.4976187771</v>
      </c>
      <c r="U195" s="27">
        <f t="shared" ca="1" si="189"/>
        <v>358139.33072005556</v>
      </c>
      <c r="V195" s="27">
        <f t="shared" ca="1" si="189"/>
        <v>394949.39557337778</v>
      </c>
      <c r="W195" s="27">
        <f t="shared" ca="1" si="189"/>
        <v>436568.46833833383</v>
      </c>
      <c r="X195" s="27">
        <f t="shared" ca="1" si="189"/>
        <v>481345.00492654927</v>
      </c>
      <c r="Y195" s="27">
        <f t="shared" ca="1" si="189"/>
        <v>541636.90349295537</v>
      </c>
      <c r="Z195" s="27">
        <f t="shared" ca="1" si="189"/>
        <v>609142.25190290203</v>
      </c>
      <c r="AA195" s="27">
        <f t="shared" ca="1" si="189"/>
        <v>690221.20607302792</v>
      </c>
      <c r="AB195" s="27">
        <f t="shared" ca="1" si="189"/>
        <v>783726.8091178321</v>
      </c>
      <c r="AC195" s="27">
        <f t="shared" ca="1" si="189"/>
        <v>888761.33439375274</v>
      </c>
      <c r="AD195" s="27">
        <f t="shared" ca="1" si="189"/>
        <v>997187.51576591586</v>
      </c>
      <c r="AE195" s="27">
        <f t="shared" ca="1" si="189"/>
        <v>1110287.5521049872</v>
      </c>
      <c r="AF195" s="27">
        <f t="shared" ca="1" si="189"/>
        <v>1246548.2836534888</v>
      </c>
    </row>
    <row r="196" spans="1:32" ht="18">
      <c r="A196" s="26">
        <v>186</v>
      </c>
      <c r="B196" s="27">
        <f t="shared" ca="1" si="133"/>
        <v>4554.5015449910643</v>
      </c>
      <c r="C196" s="27">
        <f t="shared" ref="C196:AF196" ca="1" si="190">($B$5+B196)*(1+_xlfn.NORM.INV(RAND(),0.12,0.02))</f>
        <v>9469.3031053842096</v>
      </c>
      <c r="D196" s="27">
        <f t="shared" ca="1" si="190"/>
        <v>15490.280164415966</v>
      </c>
      <c r="E196" s="27">
        <f t="shared" ca="1" si="190"/>
        <v>22406.407228269869</v>
      </c>
      <c r="F196" s="27">
        <f t="shared" ca="1" si="190"/>
        <v>29427.784342550731</v>
      </c>
      <c r="G196" s="27">
        <f t="shared" ca="1" si="190"/>
        <v>37559.35046480297</v>
      </c>
      <c r="H196" s="27">
        <f t="shared" ca="1" si="190"/>
        <v>45550.080191815228</v>
      </c>
      <c r="I196" s="27">
        <f t="shared" ca="1" si="190"/>
        <v>53962.533526708365</v>
      </c>
      <c r="J196" s="27">
        <f t="shared" ca="1" si="190"/>
        <v>65274.302514771181</v>
      </c>
      <c r="K196" s="27">
        <f t="shared" ca="1" si="190"/>
        <v>76752.184850363279</v>
      </c>
      <c r="L196" s="27">
        <f t="shared" ca="1" si="190"/>
        <v>94448.071202944906</v>
      </c>
      <c r="M196" s="27">
        <f t="shared" ca="1" si="190"/>
        <v>110813.99390198541</v>
      </c>
      <c r="N196" s="27">
        <f t="shared" ca="1" si="190"/>
        <v>125619.90073291716</v>
      </c>
      <c r="O196" s="27">
        <f t="shared" ca="1" si="190"/>
        <v>142056.50375407195</v>
      </c>
      <c r="P196" s="27">
        <f t="shared" ca="1" si="190"/>
        <v>166473.39262699301</v>
      </c>
      <c r="Q196" s="27">
        <f t="shared" ca="1" si="190"/>
        <v>187753.75700516746</v>
      </c>
      <c r="R196" s="27">
        <f t="shared" ca="1" si="190"/>
        <v>211534.66250883145</v>
      </c>
      <c r="S196" s="27">
        <f t="shared" ca="1" si="190"/>
        <v>239038.29653133929</v>
      </c>
      <c r="T196" s="27">
        <f t="shared" ca="1" si="190"/>
        <v>270904.31742746691</v>
      </c>
      <c r="U196" s="27">
        <f t="shared" ca="1" si="190"/>
        <v>306969.04896284622</v>
      </c>
      <c r="V196" s="27">
        <f t="shared" ca="1" si="190"/>
        <v>342340.1706312875</v>
      </c>
      <c r="W196" s="27">
        <f t="shared" ca="1" si="190"/>
        <v>390055.58504787541</v>
      </c>
      <c r="X196" s="27">
        <f t="shared" ca="1" si="190"/>
        <v>440285.78233829234</v>
      </c>
      <c r="Y196" s="27">
        <f t="shared" ca="1" si="190"/>
        <v>489663.19558977976</v>
      </c>
      <c r="Z196" s="27">
        <f t="shared" ca="1" si="190"/>
        <v>546638.00528417365</v>
      </c>
      <c r="AA196" s="27">
        <f t="shared" ca="1" si="190"/>
        <v>633265.39811088168</v>
      </c>
      <c r="AB196" s="27">
        <f t="shared" ca="1" si="190"/>
        <v>712242.94355131919</v>
      </c>
      <c r="AC196" s="27">
        <f t="shared" ca="1" si="190"/>
        <v>800456.96221198945</v>
      </c>
      <c r="AD196" s="27">
        <f t="shared" ca="1" si="190"/>
        <v>909230.20855589048</v>
      </c>
      <c r="AE196" s="27">
        <f t="shared" ca="1" si="190"/>
        <v>1032614.8496356814</v>
      </c>
      <c r="AF196" s="27">
        <f t="shared" ca="1" si="190"/>
        <v>1171646.758584254</v>
      </c>
    </row>
    <row r="197" spans="1:32" ht="18">
      <c r="A197" s="26">
        <v>187</v>
      </c>
      <c r="B197" s="27">
        <f t="shared" ca="1" si="133"/>
        <v>4378.4718202264548</v>
      </c>
      <c r="C197" s="27">
        <f t="shared" ref="C197:AF197" ca="1" si="191">($B$5+B197)*(1+_xlfn.NORM.INV(RAND(),0.12,0.02))</f>
        <v>9158.2338277799954</v>
      </c>
      <c r="D197" s="27">
        <f t="shared" ca="1" si="191"/>
        <v>14772.935251597897</v>
      </c>
      <c r="E197" s="27">
        <f t="shared" ca="1" si="191"/>
        <v>20296.231660576203</v>
      </c>
      <c r="F197" s="27">
        <f t="shared" ca="1" si="191"/>
        <v>27112.26087062775</v>
      </c>
      <c r="G197" s="27">
        <f t="shared" ca="1" si="191"/>
        <v>33720.631578612738</v>
      </c>
      <c r="H197" s="27">
        <f t="shared" ca="1" si="191"/>
        <v>41260.467886121536</v>
      </c>
      <c r="I197" s="27">
        <f t="shared" ca="1" si="191"/>
        <v>50574.75770511615</v>
      </c>
      <c r="J197" s="27">
        <f t="shared" ca="1" si="191"/>
        <v>59410.50860503134</v>
      </c>
      <c r="K197" s="27">
        <f t="shared" ca="1" si="191"/>
        <v>72225.746731752108</v>
      </c>
      <c r="L197" s="27">
        <f t="shared" ca="1" si="191"/>
        <v>83959.3959089196</v>
      </c>
      <c r="M197" s="27">
        <f t="shared" ca="1" si="191"/>
        <v>100088.34497683904</v>
      </c>
      <c r="N197" s="27">
        <f t="shared" ca="1" si="191"/>
        <v>115678.25090788667</v>
      </c>
      <c r="O197" s="27">
        <f t="shared" ca="1" si="191"/>
        <v>130882.31009034946</v>
      </c>
      <c r="P197" s="27">
        <f t="shared" ca="1" si="191"/>
        <v>156382.15360177928</v>
      </c>
      <c r="Q197" s="27">
        <f t="shared" ca="1" si="191"/>
        <v>174659.34318842198</v>
      </c>
      <c r="R197" s="27">
        <f t="shared" ca="1" si="191"/>
        <v>200094.79216410581</v>
      </c>
      <c r="S197" s="27">
        <f t="shared" ca="1" si="191"/>
        <v>223185.13317076094</v>
      </c>
      <c r="T197" s="27">
        <f t="shared" ca="1" si="191"/>
        <v>256812.32266300044</v>
      </c>
      <c r="U197" s="27">
        <f t="shared" ca="1" si="191"/>
        <v>295964.29485656455</v>
      </c>
      <c r="V197" s="27">
        <f t="shared" ca="1" si="191"/>
        <v>334459.8407280898</v>
      </c>
      <c r="W197" s="27">
        <f t="shared" ca="1" si="191"/>
        <v>384726.13737553253</v>
      </c>
      <c r="X197" s="27">
        <f t="shared" ca="1" si="191"/>
        <v>431131.17647840845</v>
      </c>
      <c r="Y197" s="27">
        <f t="shared" ca="1" si="191"/>
        <v>488402.19842877024</v>
      </c>
      <c r="Z197" s="27">
        <f t="shared" ca="1" si="191"/>
        <v>560400.30371865886</v>
      </c>
      <c r="AA197" s="27">
        <f t="shared" ca="1" si="191"/>
        <v>623853.4242645764</v>
      </c>
      <c r="AB197" s="27">
        <f t="shared" ca="1" si="191"/>
        <v>697655.27406590851</v>
      </c>
      <c r="AC197" s="27">
        <f t="shared" ca="1" si="191"/>
        <v>789413.600188107</v>
      </c>
      <c r="AD197" s="27">
        <f t="shared" ca="1" si="191"/>
        <v>908815.08822542138</v>
      </c>
      <c r="AE197" s="27">
        <f t="shared" ca="1" si="191"/>
        <v>1014972.4849541263</v>
      </c>
      <c r="AF197" s="27">
        <f t="shared" ca="1" si="191"/>
        <v>1108220.7685430285</v>
      </c>
    </row>
    <row r="198" spans="1:32" ht="18">
      <c r="A198" s="26">
        <v>188</v>
      </c>
      <c r="B198" s="27">
        <f t="shared" ca="1" si="133"/>
        <v>4406.1161668206787</v>
      </c>
      <c r="C198" s="27">
        <f t="shared" ref="C198:AF198" ca="1" si="192">($B$5+B198)*(1+_xlfn.NORM.INV(RAND(),0.12,0.02))</f>
        <v>9307.6637405752517</v>
      </c>
      <c r="D198" s="27">
        <f t="shared" ca="1" si="192"/>
        <v>14605.31304433649</v>
      </c>
      <c r="E198" s="27">
        <f t="shared" ca="1" si="192"/>
        <v>20779.929673458908</v>
      </c>
      <c r="F198" s="27">
        <f t="shared" ca="1" si="192"/>
        <v>28223.80186963766</v>
      </c>
      <c r="G198" s="27">
        <f t="shared" ca="1" si="192"/>
        <v>36603.698924833297</v>
      </c>
      <c r="H198" s="27">
        <f t="shared" ca="1" si="192"/>
        <v>45311.969359162038</v>
      </c>
      <c r="I198" s="27">
        <f t="shared" ca="1" si="192"/>
        <v>53825.318042973311</v>
      </c>
      <c r="J198" s="27">
        <f t="shared" ca="1" si="192"/>
        <v>64003.564337546086</v>
      </c>
      <c r="K198" s="27">
        <f t="shared" ca="1" si="192"/>
        <v>76175.287348634156</v>
      </c>
      <c r="L198" s="27">
        <f t="shared" ca="1" si="192"/>
        <v>88752.940779269018</v>
      </c>
      <c r="M198" s="27">
        <f t="shared" ca="1" si="192"/>
        <v>100197.51436523082</v>
      </c>
      <c r="N198" s="27">
        <f t="shared" ca="1" si="192"/>
        <v>118453.22744207649</v>
      </c>
      <c r="O198" s="27">
        <f t="shared" ca="1" si="192"/>
        <v>137812.36440664256</v>
      </c>
      <c r="P198" s="27">
        <f t="shared" ca="1" si="192"/>
        <v>156252.31255443196</v>
      </c>
      <c r="Q198" s="27">
        <f t="shared" ca="1" si="192"/>
        <v>180492.21433665926</v>
      </c>
      <c r="R198" s="27">
        <f t="shared" ca="1" si="192"/>
        <v>212670.76576642168</v>
      </c>
      <c r="S198" s="27">
        <f t="shared" ca="1" si="192"/>
        <v>245244.19583819949</v>
      </c>
      <c r="T198" s="27">
        <f t="shared" ca="1" si="192"/>
        <v>280506.71811733342</v>
      </c>
      <c r="U198" s="27">
        <f t="shared" ca="1" si="192"/>
        <v>313871.75865155284</v>
      </c>
      <c r="V198" s="27">
        <f t="shared" ca="1" si="192"/>
        <v>362889.50212214369</v>
      </c>
      <c r="W198" s="27">
        <f t="shared" ca="1" si="192"/>
        <v>410347.03259316314</v>
      </c>
      <c r="X198" s="27">
        <f t="shared" ca="1" si="192"/>
        <v>458609.43947275507</v>
      </c>
      <c r="Y198" s="27">
        <f t="shared" ca="1" si="192"/>
        <v>517439.6706419551</v>
      </c>
      <c r="Z198" s="27">
        <f t="shared" ca="1" si="192"/>
        <v>593780.40790986922</v>
      </c>
      <c r="AA198" s="27">
        <f t="shared" ca="1" si="192"/>
        <v>689393.90965211031</v>
      </c>
      <c r="AB198" s="27">
        <f t="shared" ca="1" si="192"/>
        <v>773638.04556334205</v>
      </c>
      <c r="AC198" s="27">
        <f t="shared" ca="1" si="192"/>
        <v>875817.73822130496</v>
      </c>
      <c r="AD198" s="27">
        <f t="shared" ca="1" si="192"/>
        <v>1001404.9145205555</v>
      </c>
      <c r="AE198" s="27">
        <f t="shared" ca="1" si="192"/>
        <v>1159074.4204586793</v>
      </c>
      <c r="AF198" s="27">
        <f t="shared" ca="1" si="192"/>
        <v>1321208.9941478202</v>
      </c>
    </row>
    <row r="199" spans="1:32" ht="18">
      <c r="A199" s="26">
        <v>189</v>
      </c>
      <c r="B199" s="27">
        <f t="shared" ca="1" si="133"/>
        <v>4517.2237854332398</v>
      </c>
      <c r="C199" s="27">
        <f t="shared" ref="C199:AF199" ca="1" si="193">($B$5+B199)*(1+_xlfn.NORM.INV(RAND(),0.12,0.02))</f>
        <v>9558.4837663839407</v>
      </c>
      <c r="D199" s="27">
        <f t="shared" ca="1" si="193"/>
        <v>15051.789545770893</v>
      </c>
      <c r="E199" s="27">
        <f t="shared" ca="1" si="193"/>
        <v>21512.365326675474</v>
      </c>
      <c r="F199" s="27">
        <f t="shared" ca="1" si="193"/>
        <v>28172.596176002728</v>
      </c>
      <c r="G199" s="27">
        <f t="shared" ca="1" si="193"/>
        <v>36220.421619300563</v>
      </c>
      <c r="H199" s="27">
        <f t="shared" ca="1" si="193"/>
        <v>45962.124940381749</v>
      </c>
      <c r="I199" s="27">
        <f t="shared" ca="1" si="193"/>
        <v>55883.299237787825</v>
      </c>
      <c r="J199" s="27">
        <f t="shared" ca="1" si="193"/>
        <v>66527.228327579447</v>
      </c>
      <c r="K199" s="27">
        <f t="shared" ca="1" si="193"/>
        <v>76749.303845391507</v>
      </c>
      <c r="L199" s="27">
        <f t="shared" ca="1" si="193"/>
        <v>91261.073841121106</v>
      </c>
      <c r="M199" s="27">
        <f t="shared" ca="1" si="193"/>
        <v>109455.01352299817</v>
      </c>
      <c r="N199" s="27">
        <f t="shared" ca="1" si="193"/>
        <v>121832.09720892462</v>
      </c>
      <c r="O199" s="27">
        <f t="shared" ca="1" si="193"/>
        <v>142278.67401035884</v>
      </c>
      <c r="P199" s="27">
        <f t="shared" ca="1" si="193"/>
        <v>170828.5858128847</v>
      </c>
      <c r="Q199" s="27">
        <f t="shared" ca="1" si="193"/>
        <v>199710.14223283657</v>
      </c>
      <c r="R199" s="27">
        <f t="shared" ca="1" si="193"/>
        <v>219950.77616382783</v>
      </c>
      <c r="S199" s="27">
        <f t="shared" ca="1" si="193"/>
        <v>250580.97395565975</v>
      </c>
      <c r="T199" s="27">
        <f t="shared" ca="1" si="193"/>
        <v>276878.50366868346</v>
      </c>
      <c r="U199" s="27">
        <f t="shared" ca="1" si="193"/>
        <v>313104.28673423355</v>
      </c>
      <c r="V199" s="27">
        <f t="shared" ca="1" si="193"/>
        <v>343823.60402263037</v>
      </c>
      <c r="W199" s="27">
        <f t="shared" ca="1" si="193"/>
        <v>380484.96203589346</v>
      </c>
      <c r="X199" s="27">
        <f t="shared" ca="1" si="193"/>
        <v>437250.32620859856</v>
      </c>
      <c r="Y199" s="27">
        <f t="shared" ca="1" si="193"/>
        <v>496167.99975730828</v>
      </c>
      <c r="Z199" s="27">
        <f t="shared" ca="1" si="193"/>
        <v>567956.94934684655</v>
      </c>
      <c r="AA199" s="27">
        <f t="shared" ca="1" si="193"/>
        <v>646540.62039772898</v>
      </c>
      <c r="AB199" s="27">
        <f t="shared" ca="1" si="193"/>
        <v>743856.46615255752</v>
      </c>
      <c r="AC199" s="27">
        <f t="shared" ca="1" si="193"/>
        <v>847855.69554604427</v>
      </c>
      <c r="AD199" s="27">
        <f t="shared" ca="1" si="193"/>
        <v>963679.11661445233</v>
      </c>
      <c r="AE199" s="27">
        <f t="shared" ca="1" si="193"/>
        <v>1098694.145892085</v>
      </c>
      <c r="AF199" s="27">
        <f t="shared" ca="1" si="193"/>
        <v>1217226.1526614504</v>
      </c>
    </row>
    <row r="200" spans="1:32" ht="18">
      <c r="A200" s="26">
        <v>190</v>
      </c>
      <c r="B200" s="27">
        <f t="shared" ca="1" si="133"/>
        <v>4419.8106270219214</v>
      </c>
      <c r="C200" s="27">
        <f t="shared" ref="C200:AF200" ca="1" si="194">($B$5+B200)*(1+_xlfn.NORM.INV(RAND(),0.12,0.02))</f>
        <v>9457.920167588778</v>
      </c>
      <c r="D200" s="27">
        <f t="shared" ca="1" si="194"/>
        <v>15072.018768085993</v>
      </c>
      <c r="E200" s="27">
        <f t="shared" ca="1" si="194"/>
        <v>21228.918375498699</v>
      </c>
      <c r="F200" s="27">
        <f t="shared" ca="1" si="194"/>
        <v>27998.184370299052</v>
      </c>
      <c r="G200" s="27">
        <f t="shared" ca="1" si="194"/>
        <v>36081.745064895542</v>
      </c>
      <c r="H200" s="27">
        <f t="shared" ca="1" si="194"/>
        <v>45009.405286692177</v>
      </c>
      <c r="I200" s="27">
        <f t="shared" ca="1" si="194"/>
        <v>53446.418939700183</v>
      </c>
      <c r="J200" s="27">
        <f t="shared" ca="1" si="194"/>
        <v>65871.257892518697</v>
      </c>
      <c r="K200" s="27">
        <f t="shared" ca="1" si="194"/>
        <v>76441.288057401878</v>
      </c>
      <c r="L200" s="27">
        <f t="shared" ca="1" si="194"/>
        <v>89527.820347837565</v>
      </c>
      <c r="M200" s="27">
        <f t="shared" ca="1" si="194"/>
        <v>104579.15943813109</v>
      </c>
      <c r="N200" s="27">
        <f t="shared" ca="1" si="194"/>
        <v>122412.76996378071</v>
      </c>
      <c r="O200" s="27">
        <f t="shared" ca="1" si="194"/>
        <v>139555.44923017672</v>
      </c>
      <c r="P200" s="27">
        <f t="shared" ca="1" si="194"/>
        <v>161203.29926941023</v>
      </c>
      <c r="Q200" s="27">
        <f t="shared" ca="1" si="194"/>
        <v>182148.74348625203</v>
      </c>
      <c r="R200" s="27">
        <f t="shared" ca="1" si="194"/>
        <v>201434.80324425022</v>
      </c>
      <c r="S200" s="27">
        <f t="shared" ca="1" si="194"/>
        <v>236942.31761257496</v>
      </c>
      <c r="T200" s="27">
        <f t="shared" ca="1" si="194"/>
        <v>260920.90556761067</v>
      </c>
      <c r="U200" s="27">
        <f t="shared" ca="1" si="194"/>
        <v>288097.47331823711</v>
      </c>
      <c r="V200" s="27">
        <f t="shared" ca="1" si="194"/>
        <v>329971.85741585417</v>
      </c>
      <c r="W200" s="27">
        <f t="shared" ca="1" si="194"/>
        <v>377128.7229627677</v>
      </c>
      <c r="X200" s="27">
        <f t="shared" ca="1" si="194"/>
        <v>427892.39077078371</v>
      </c>
      <c r="Y200" s="27">
        <f t="shared" ca="1" si="194"/>
        <v>483167.84875653376</v>
      </c>
      <c r="Z200" s="27">
        <f t="shared" ca="1" si="194"/>
        <v>552893.34279130411</v>
      </c>
      <c r="AA200" s="27">
        <f t="shared" ca="1" si="194"/>
        <v>638812.92243991455</v>
      </c>
      <c r="AB200" s="27">
        <f t="shared" ca="1" si="194"/>
        <v>719206.86656655383</v>
      </c>
      <c r="AC200" s="27">
        <f t="shared" ca="1" si="194"/>
        <v>825494.01271320553</v>
      </c>
      <c r="AD200" s="27">
        <f t="shared" ca="1" si="194"/>
        <v>931318.47142543131</v>
      </c>
      <c r="AE200" s="27">
        <f t="shared" ca="1" si="194"/>
        <v>1052278.5187078821</v>
      </c>
      <c r="AF200" s="27">
        <f t="shared" ca="1" si="194"/>
        <v>1148860.3063286566</v>
      </c>
    </row>
    <row r="201" spans="1:32" ht="18">
      <c r="A201" s="26">
        <v>191</v>
      </c>
      <c r="B201" s="27">
        <f t="shared" ca="1" si="133"/>
        <v>4509.5273184722873</v>
      </c>
      <c r="C201" s="27">
        <f t="shared" ref="C201:AF201" ca="1" si="195">($B$5+B201)*(1+_xlfn.NORM.INV(RAND(),0.12,0.02))</f>
        <v>9470.4274491194374</v>
      </c>
      <c r="D201" s="27">
        <f t="shared" ca="1" si="195"/>
        <v>14853.989733895711</v>
      </c>
      <c r="E201" s="27">
        <f t="shared" ca="1" si="195"/>
        <v>21202.33669666509</v>
      </c>
      <c r="F201" s="27">
        <f t="shared" ca="1" si="195"/>
        <v>28433.096749061562</v>
      </c>
      <c r="G201" s="27">
        <f t="shared" ca="1" si="195"/>
        <v>35580.140864609872</v>
      </c>
      <c r="H201" s="27">
        <f t="shared" ca="1" si="195"/>
        <v>44307.8938053167</v>
      </c>
      <c r="I201" s="27">
        <f t="shared" ca="1" si="195"/>
        <v>54466.763263236542</v>
      </c>
      <c r="J201" s="27">
        <f t="shared" ca="1" si="195"/>
        <v>65282.0769570579</v>
      </c>
      <c r="K201" s="27">
        <f t="shared" ca="1" si="195"/>
        <v>75869.930735149072</v>
      </c>
      <c r="L201" s="27">
        <f t="shared" ca="1" si="195"/>
        <v>91316.9888452905</v>
      </c>
      <c r="M201" s="27">
        <f t="shared" ca="1" si="195"/>
        <v>103169.75930701867</v>
      </c>
      <c r="N201" s="27">
        <f t="shared" ca="1" si="195"/>
        <v>121459.56384504013</v>
      </c>
      <c r="O201" s="27">
        <f t="shared" ca="1" si="195"/>
        <v>139798.47872657076</v>
      </c>
      <c r="P201" s="27">
        <f t="shared" ca="1" si="195"/>
        <v>157906.69941857754</v>
      </c>
      <c r="Q201" s="27">
        <f t="shared" ca="1" si="195"/>
        <v>184967.74660567008</v>
      </c>
      <c r="R201" s="27">
        <f t="shared" ca="1" si="195"/>
        <v>217032.83395079614</v>
      </c>
      <c r="S201" s="27">
        <f t="shared" ca="1" si="195"/>
        <v>254048.12551894502</v>
      </c>
      <c r="T201" s="27">
        <f t="shared" ca="1" si="195"/>
        <v>289033.79793938174</v>
      </c>
      <c r="U201" s="27">
        <f t="shared" ca="1" si="195"/>
        <v>316940.39474772365</v>
      </c>
      <c r="V201" s="27">
        <f t="shared" ca="1" si="195"/>
        <v>367921.97268352302</v>
      </c>
      <c r="W201" s="27">
        <f t="shared" ca="1" si="195"/>
        <v>409569.93788064632</v>
      </c>
      <c r="X201" s="27">
        <f t="shared" ca="1" si="195"/>
        <v>465323.90335085621</v>
      </c>
      <c r="Y201" s="27">
        <f t="shared" ca="1" si="195"/>
        <v>520847.50920447352</v>
      </c>
      <c r="Z201" s="27">
        <f t="shared" ca="1" si="195"/>
        <v>604873.63373716595</v>
      </c>
      <c r="AA201" s="27">
        <f t="shared" ca="1" si="195"/>
        <v>670577.95146229968</v>
      </c>
      <c r="AB201" s="27">
        <f t="shared" ca="1" si="195"/>
        <v>763955.08793654188</v>
      </c>
      <c r="AC201" s="27">
        <f t="shared" ca="1" si="195"/>
        <v>848449.01533617754</v>
      </c>
      <c r="AD201" s="27">
        <f t="shared" ca="1" si="195"/>
        <v>962057.8640255254</v>
      </c>
      <c r="AE201" s="27">
        <f t="shared" ca="1" si="195"/>
        <v>1072318.3428946151</v>
      </c>
      <c r="AF201" s="27">
        <f t="shared" ca="1" si="195"/>
        <v>1173496.8480772623</v>
      </c>
    </row>
    <row r="202" spans="1:32" ht="18">
      <c r="A202" s="26">
        <v>192</v>
      </c>
      <c r="B202" s="27">
        <f t="shared" ca="1" si="133"/>
        <v>4507.0134365148879</v>
      </c>
      <c r="C202" s="27">
        <f t="shared" ref="C202:AF202" ca="1" si="196">($B$5+B202)*(1+_xlfn.NORM.INV(RAND(),0.12,0.02))</f>
        <v>9659.3107430040236</v>
      </c>
      <c r="D202" s="27">
        <f t="shared" ca="1" si="196"/>
        <v>15363.483081780631</v>
      </c>
      <c r="E202" s="27">
        <f t="shared" ca="1" si="196"/>
        <v>22439.51197386859</v>
      </c>
      <c r="F202" s="27">
        <f t="shared" ca="1" si="196"/>
        <v>30494.925458729689</v>
      </c>
      <c r="G202" s="27">
        <f t="shared" ca="1" si="196"/>
        <v>39158.817014911212</v>
      </c>
      <c r="H202" s="27">
        <f t="shared" ca="1" si="196"/>
        <v>47831.874056259265</v>
      </c>
      <c r="I202" s="27">
        <f t="shared" ca="1" si="196"/>
        <v>56745.127980636891</v>
      </c>
      <c r="J202" s="27">
        <f t="shared" ca="1" si="196"/>
        <v>68014.918056063005</v>
      </c>
      <c r="K202" s="27">
        <f t="shared" ca="1" si="196"/>
        <v>81506.124246632782</v>
      </c>
      <c r="L202" s="27">
        <f t="shared" ca="1" si="196"/>
        <v>100377.01047613958</v>
      </c>
      <c r="M202" s="27">
        <f t="shared" ca="1" si="196"/>
        <v>116942.1200075714</v>
      </c>
      <c r="N202" s="27">
        <f t="shared" ca="1" si="196"/>
        <v>131093.00043983568</v>
      </c>
      <c r="O202" s="27">
        <f t="shared" ca="1" si="196"/>
        <v>149850.52250815951</v>
      </c>
      <c r="P202" s="27">
        <f t="shared" ca="1" si="196"/>
        <v>175063.70238593564</v>
      </c>
      <c r="Q202" s="27">
        <f t="shared" ca="1" si="196"/>
        <v>209716.78195045577</v>
      </c>
      <c r="R202" s="27">
        <f t="shared" ca="1" si="196"/>
        <v>248249.57184703177</v>
      </c>
      <c r="S202" s="27">
        <f t="shared" ca="1" si="196"/>
        <v>283436.51562292321</v>
      </c>
      <c r="T202" s="27">
        <f t="shared" ca="1" si="196"/>
        <v>316389.19865111494</v>
      </c>
      <c r="U202" s="27">
        <f t="shared" ca="1" si="196"/>
        <v>358542.70031405339</v>
      </c>
      <c r="V202" s="27">
        <f t="shared" ca="1" si="196"/>
        <v>405136.05066629854</v>
      </c>
      <c r="W202" s="27">
        <f t="shared" ca="1" si="196"/>
        <v>442070.28490659519</v>
      </c>
      <c r="X202" s="27">
        <f t="shared" ca="1" si="196"/>
        <v>497469.9689585896</v>
      </c>
      <c r="Y202" s="27">
        <f t="shared" ca="1" si="196"/>
        <v>547445.82842779171</v>
      </c>
      <c r="Z202" s="27">
        <f t="shared" ca="1" si="196"/>
        <v>614313.54945457575</v>
      </c>
      <c r="AA202" s="27">
        <f t="shared" ca="1" si="196"/>
        <v>683565.25049792044</v>
      </c>
      <c r="AB202" s="27">
        <f t="shared" ca="1" si="196"/>
        <v>765077.20702317555</v>
      </c>
      <c r="AC202" s="27">
        <f t="shared" ca="1" si="196"/>
        <v>849910.02359403251</v>
      </c>
      <c r="AD202" s="27">
        <f t="shared" ca="1" si="196"/>
        <v>978731.00932232954</v>
      </c>
      <c r="AE202" s="27">
        <f t="shared" ca="1" si="196"/>
        <v>1082633.5684298491</v>
      </c>
      <c r="AF202" s="27">
        <f t="shared" ca="1" si="196"/>
        <v>1234466.2092749544</v>
      </c>
    </row>
    <row r="203" spans="1:32" ht="18">
      <c r="A203" s="26">
        <v>193</v>
      </c>
      <c r="B203" s="27">
        <f t="shared" ca="1" si="133"/>
        <v>4573.1740080827285</v>
      </c>
      <c r="C203" s="27">
        <f t="shared" ref="C203:AF203" ca="1" si="197">($B$5+B203)*(1+_xlfn.NORM.INV(RAND(),0.12,0.02))</f>
        <v>9645.0053814385228</v>
      </c>
      <c r="D203" s="27">
        <f t="shared" ca="1" si="197"/>
        <v>15669.000999930464</v>
      </c>
      <c r="E203" s="27">
        <f t="shared" ca="1" si="197"/>
        <v>22074.157143131975</v>
      </c>
      <c r="F203" s="27">
        <f t="shared" ca="1" si="197"/>
        <v>29244.134967432707</v>
      </c>
      <c r="G203" s="27">
        <f t="shared" ca="1" si="197"/>
        <v>37273.543661946715</v>
      </c>
      <c r="H203" s="27">
        <f t="shared" ca="1" si="197"/>
        <v>45098.922351118854</v>
      </c>
      <c r="I203" s="27">
        <f t="shared" ca="1" si="197"/>
        <v>53885.866188288783</v>
      </c>
      <c r="J203" s="27">
        <f t="shared" ca="1" si="197"/>
        <v>65599.292878880573</v>
      </c>
      <c r="K203" s="27">
        <f t="shared" ca="1" si="197"/>
        <v>78041.365813614873</v>
      </c>
      <c r="L203" s="27">
        <f t="shared" ca="1" si="197"/>
        <v>88512.455957961982</v>
      </c>
      <c r="M203" s="27">
        <f t="shared" ca="1" si="197"/>
        <v>106850.83759226871</v>
      </c>
      <c r="N203" s="27">
        <f t="shared" ca="1" si="197"/>
        <v>125641.1057269874</v>
      </c>
      <c r="O203" s="27">
        <f t="shared" ca="1" si="197"/>
        <v>144817.94855815332</v>
      </c>
      <c r="P203" s="27">
        <f t="shared" ca="1" si="197"/>
        <v>168378.11006726837</v>
      </c>
      <c r="Q203" s="27">
        <f t="shared" ca="1" si="197"/>
        <v>189227.07068490129</v>
      </c>
      <c r="R203" s="27">
        <f t="shared" ca="1" si="197"/>
        <v>216484.03773907569</v>
      </c>
      <c r="S203" s="27">
        <f t="shared" ca="1" si="197"/>
        <v>246800.10579431464</v>
      </c>
      <c r="T203" s="27">
        <f t="shared" ca="1" si="197"/>
        <v>280061.75823561434</v>
      </c>
      <c r="U203" s="27">
        <f t="shared" ca="1" si="197"/>
        <v>323337.20288179762</v>
      </c>
      <c r="V203" s="27">
        <f t="shared" ca="1" si="197"/>
        <v>357942.52682749496</v>
      </c>
      <c r="W203" s="27">
        <f t="shared" ca="1" si="197"/>
        <v>406167.61383915204</v>
      </c>
      <c r="X203" s="27">
        <f t="shared" ca="1" si="197"/>
        <v>455844.50451980048</v>
      </c>
      <c r="Y203" s="27">
        <f t="shared" ca="1" si="197"/>
        <v>521840.91212692286</v>
      </c>
      <c r="Z203" s="27">
        <f t="shared" ca="1" si="197"/>
        <v>597656.92655082815</v>
      </c>
      <c r="AA203" s="27">
        <f t="shared" ca="1" si="197"/>
        <v>668258.92994512757</v>
      </c>
      <c r="AB203" s="27">
        <f t="shared" ca="1" si="197"/>
        <v>767061.9146200408</v>
      </c>
      <c r="AC203" s="27">
        <f t="shared" ca="1" si="197"/>
        <v>851270.43256411061</v>
      </c>
      <c r="AD203" s="27">
        <f t="shared" ca="1" si="197"/>
        <v>939099.22864120221</v>
      </c>
      <c r="AE203" s="27">
        <f t="shared" ca="1" si="197"/>
        <v>1086220.7094058015</v>
      </c>
      <c r="AF203" s="27">
        <f t="shared" ca="1" si="197"/>
        <v>1224164.2426355041</v>
      </c>
    </row>
    <row r="204" spans="1:32" ht="18">
      <c r="A204" s="26">
        <v>194</v>
      </c>
      <c r="B204" s="27">
        <f t="shared" ref="B204:B267" ca="1" si="198">$B$5*(1+_xlfn.NORM.INV(RAND(),0.12,0.02))</f>
        <v>4405.4985944464661</v>
      </c>
      <c r="C204" s="27">
        <f t="shared" ref="C204:AF204" ca="1" si="199">($B$5+B204)*(1+_xlfn.NORM.INV(RAND(),0.12,0.02))</f>
        <v>9207.9524542583749</v>
      </c>
      <c r="D204" s="27">
        <f t="shared" ca="1" si="199"/>
        <v>14638.665270457446</v>
      </c>
      <c r="E204" s="27">
        <f t="shared" ca="1" si="199"/>
        <v>19596.663861983496</v>
      </c>
      <c r="F204" s="27">
        <f t="shared" ca="1" si="199"/>
        <v>26730.414730949047</v>
      </c>
      <c r="G204" s="27">
        <f t="shared" ca="1" si="199"/>
        <v>34252.518137727522</v>
      </c>
      <c r="H204" s="27">
        <f t="shared" ca="1" si="199"/>
        <v>42918.310631624445</v>
      </c>
      <c r="I204" s="27">
        <f t="shared" ca="1" si="199"/>
        <v>53958.751544556908</v>
      </c>
      <c r="J204" s="27">
        <f t="shared" ca="1" si="199"/>
        <v>63667.698425207345</v>
      </c>
      <c r="K204" s="27">
        <f t="shared" ca="1" si="199"/>
        <v>79913.143383318908</v>
      </c>
      <c r="L204" s="27">
        <f t="shared" ca="1" si="199"/>
        <v>92445.763454948639</v>
      </c>
      <c r="M204" s="27">
        <f t="shared" ca="1" si="199"/>
        <v>108565.77408762019</v>
      </c>
      <c r="N204" s="27">
        <f t="shared" ca="1" si="199"/>
        <v>127970.3733000807</v>
      </c>
      <c r="O204" s="27">
        <f t="shared" ca="1" si="199"/>
        <v>145153.42326950454</v>
      </c>
      <c r="P204" s="27">
        <f t="shared" ca="1" si="199"/>
        <v>169482.47043143687</v>
      </c>
      <c r="Q204" s="27">
        <f t="shared" ca="1" si="199"/>
        <v>196491.62797457181</v>
      </c>
      <c r="R204" s="27">
        <f t="shared" ca="1" si="199"/>
        <v>210176.16352518799</v>
      </c>
      <c r="S204" s="27">
        <f t="shared" ca="1" si="199"/>
        <v>240605.98934765422</v>
      </c>
      <c r="T204" s="27">
        <f t="shared" ca="1" si="199"/>
        <v>274088.28111674578</v>
      </c>
      <c r="U204" s="27">
        <f t="shared" ca="1" si="199"/>
        <v>312956.6796921583</v>
      </c>
      <c r="V204" s="27">
        <f t="shared" ca="1" si="199"/>
        <v>356710.50431759027</v>
      </c>
      <c r="W204" s="27">
        <f t="shared" ca="1" si="199"/>
        <v>401178.49997808842</v>
      </c>
      <c r="X204" s="27">
        <f t="shared" ca="1" si="199"/>
        <v>467724.86302963179</v>
      </c>
      <c r="Y204" s="27">
        <f t="shared" ca="1" si="199"/>
        <v>542315.3196495981</v>
      </c>
      <c r="Z204" s="27">
        <f t="shared" ca="1" si="199"/>
        <v>621860.82747457852</v>
      </c>
      <c r="AA204" s="27">
        <f t="shared" ca="1" si="199"/>
        <v>700285.98647415149</v>
      </c>
      <c r="AB204" s="27">
        <f t="shared" ca="1" si="199"/>
        <v>788369.28553730645</v>
      </c>
      <c r="AC204" s="27">
        <f t="shared" ca="1" si="199"/>
        <v>902793.15985726798</v>
      </c>
      <c r="AD204" s="27">
        <f t="shared" ca="1" si="199"/>
        <v>1026082.6786971428</v>
      </c>
      <c r="AE204" s="27">
        <f t="shared" ca="1" si="199"/>
        <v>1142116.6773331291</v>
      </c>
      <c r="AF204" s="27">
        <f t="shared" ca="1" si="199"/>
        <v>1295229.6313649826</v>
      </c>
    </row>
    <row r="205" spans="1:32" ht="18">
      <c r="A205" s="26">
        <v>195</v>
      </c>
      <c r="B205" s="27">
        <f t="shared" ca="1" si="198"/>
        <v>4553.3979859717538</v>
      </c>
      <c r="C205" s="27">
        <f t="shared" ref="C205:AF205" ca="1" si="200">($B$5+B205)*(1+_xlfn.NORM.INV(RAND(),0.12,0.02))</f>
        <v>9564.6621000193754</v>
      </c>
      <c r="D205" s="27">
        <f t="shared" ca="1" si="200"/>
        <v>15664.876220249209</v>
      </c>
      <c r="E205" s="27">
        <f t="shared" ca="1" si="200"/>
        <v>22375.883090218504</v>
      </c>
      <c r="F205" s="27">
        <f t="shared" ca="1" si="200"/>
        <v>29993.489971793755</v>
      </c>
      <c r="G205" s="27">
        <f t="shared" ca="1" si="200"/>
        <v>37386.32122918481</v>
      </c>
      <c r="H205" s="27">
        <f t="shared" ca="1" si="200"/>
        <v>45999.083950053398</v>
      </c>
      <c r="I205" s="27">
        <f t="shared" ca="1" si="200"/>
        <v>55405.320537914013</v>
      </c>
      <c r="J205" s="27">
        <f t="shared" ca="1" si="200"/>
        <v>66346.034330023336</v>
      </c>
      <c r="K205" s="27">
        <f t="shared" ca="1" si="200"/>
        <v>81024.897012267669</v>
      </c>
      <c r="L205" s="27">
        <f t="shared" ca="1" si="200"/>
        <v>97682.497037197812</v>
      </c>
      <c r="M205" s="27">
        <f t="shared" ca="1" si="200"/>
        <v>115794.64847831114</v>
      </c>
      <c r="N205" s="27">
        <f t="shared" ca="1" si="200"/>
        <v>135889.11792217623</v>
      </c>
      <c r="O205" s="27">
        <f t="shared" ca="1" si="200"/>
        <v>158147.76326586961</v>
      </c>
      <c r="P205" s="27">
        <f t="shared" ca="1" si="200"/>
        <v>177571.84803556793</v>
      </c>
      <c r="Q205" s="27">
        <f t="shared" ca="1" si="200"/>
        <v>199770.67477894132</v>
      </c>
      <c r="R205" s="27">
        <f t="shared" ca="1" si="200"/>
        <v>231130.91309109397</v>
      </c>
      <c r="S205" s="27">
        <f t="shared" ca="1" si="200"/>
        <v>263593.67398083053</v>
      </c>
      <c r="T205" s="27">
        <f t="shared" ca="1" si="200"/>
        <v>303756.38244658266</v>
      </c>
      <c r="U205" s="27">
        <f t="shared" ca="1" si="200"/>
        <v>350577.18576122727</v>
      </c>
      <c r="V205" s="27">
        <f t="shared" ca="1" si="200"/>
        <v>395720.40974328935</v>
      </c>
      <c r="W205" s="27">
        <f t="shared" ca="1" si="200"/>
        <v>452790.26859117491</v>
      </c>
      <c r="X205" s="27">
        <f t="shared" ca="1" si="200"/>
        <v>521901.78205347952</v>
      </c>
      <c r="Y205" s="27">
        <f t="shared" ca="1" si="200"/>
        <v>578846.77203599073</v>
      </c>
      <c r="Z205" s="27">
        <f t="shared" ca="1" si="200"/>
        <v>669911.81879967393</v>
      </c>
      <c r="AA205" s="27">
        <f t="shared" ca="1" si="200"/>
        <v>753467.17625629075</v>
      </c>
      <c r="AB205" s="27">
        <f t="shared" ca="1" si="200"/>
        <v>832702.71015461674</v>
      </c>
      <c r="AC205" s="27">
        <f t="shared" ca="1" si="200"/>
        <v>949750.76439188211</v>
      </c>
      <c r="AD205" s="27">
        <f t="shared" ca="1" si="200"/>
        <v>1108985.5236136655</v>
      </c>
      <c r="AE205" s="27">
        <f t="shared" ca="1" si="200"/>
        <v>1312187.6364764527</v>
      </c>
      <c r="AF205" s="27">
        <f t="shared" ca="1" si="200"/>
        <v>1491336.3327024514</v>
      </c>
    </row>
    <row r="206" spans="1:32" ht="18">
      <c r="A206" s="26">
        <v>196</v>
      </c>
      <c r="B206" s="27">
        <f t="shared" ca="1" si="198"/>
        <v>4474.9963096096417</v>
      </c>
      <c r="C206" s="27">
        <f t="shared" ref="C206:AF206" ca="1" si="201">($B$5+B206)*(1+_xlfn.NORM.INV(RAND(),0.12,0.02))</f>
        <v>9202.5056380544465</v>
      </c>
      <c r="D206" s="27">
        <f t="shared" ca="1" si="201"/>
        <v>14637.724220442629</v>
      </c>
      <c r="E206" s="27">
        <f t="shared" ca="1" si="201"/>
        <v>21106.165617755447</v>
      </c>
      <c r="F206" s="27">
        <f t="shared" ca="1" si="201"/>
        <v>27781.51334495343</v>
      </c>
      <c r="G206" s="27">
        <f t="shared" ca="1" si="201"/>
        <v>34456.208507244432</v>
      </c>
      <c r="H206" s="27">
        <f t="shared" ca="1" si="201"/>
        <v>41533.385038078261</v>
      </c>
      <c r="I206" s="27">
        <f t="shared" ca="1" si="201"/>
        <v>50738.604340836973</v>
      </c>
      <c r="J206" s="27">
        <f t="shared" ca="1" si="201"/>
        <v>61577.44811153823</v>
      </c>
      <c r="K206" s="27">
        <f t="shared" ca="1" si="201"/>
        <v>73178.885432581592</v>
      </c>
      <c r="L206" s="27">
        <f t="shared" ca="1" si="201"/>
        <v>88198.842777851547</v>
      </c>
      <c r="M206" s="27">
        <f t="shared" ca="1" si="201"/>
        <v>101609.49675743168</v>
      </c>
      <c r="N206" s="27">
        <f t="shared" ca="1" si="201"/>
        <v>121837.60427709375</v>
      </c>
      <c r="O206" s="27">
        <f t="shared" ca="1" si="201"/>
        <v>139838.26761982805</v>
      </c>
      <c r="P206" s="27">
        <f t="shared" ca="1" si="201"/>
        <v>160468.95557555623</v>
      </c>
      <c r="Q206" s="27">
        <f t="shared" ca="1" si="201"/>
        <v>183720.91223604983</v>
      </c>
      <c r="R206" s="27">
        <f t="shared" ca="1" si="201"/>
        <v>210239.79664726564</v>
      </c>
      <c r="S206" s="27">
        <f t="shared" ca="1" si="201"/>
        <v>236218.71117727956</v>
      </c>
      <c r="T206" s="27">
        <f t="shared" ca="1" si="201"/>
        <v>272463.27717900072</v>
      </c>
      <c r="U206" s="27">
        <f t="shared" ca="1" si="201"/>
        <v>312577.78029425716</v>
      </c>
      <c r="V206" s="27">
        <f t="shared" ca="1" si="201"/>
        <v>353832.42244996503</v>
      </c>
      <c r="W206" s="27">
        <f t="shared" ca="1" si="201"/>
        <v>401127.04781663686</v>
      </c>
      <c r="X206" s="27">
        <f t="shared" ca="1" si="201"/>
        <v>445240.53240219253</v>
      </c>
      <c r="Y206" s="27">
        <f t="shared" ca="1" si="201"/>
        <v>504826.32199721551</v>
      </c>
      <c r="Z206" s="27">
        <f t="shared" ca="1" si="201"/>
        <v>556368.23775081208</v>
      </c>
      <c r="AA206" s="27">
        <f t="shared" ca="1" si="201"/>
        <v>614701.86912241275</v>
      </c>
      <c r="AB206" s="27">
        <f t="shared" ca="1" si="201"/>
        <v>690101.73830924905</v>
      </c>
      <c r="AC206" s="27">
        <f t="shared" ca="1" si="201"/>
        <v>783504.4672151003</v>
      </c>
      <c r="AD206" s="27">
        <f t="shared" ca="1" si="201"/>
        <v>895128.01383856649</v>
      </c>
      <c r="AE206" s="27">
        <f t="shared" ca="1" si="201"/>
        <v>968994.32835358148</v>
      </c>
      <c r="AF206" s="27">
        <f t="shared" ca="1" si="201"/>
        <v>1074752.387909573</v>
      </c>
    </row>
    <row r="207" spans="1:32" ht="18">
      <c r="A207" s="26">
        <v>197</v>
      </c>
      <c r="B207" s="27">
        <f t="shared" ca="1" si="198"/>
        <v>4433.3413129462269</v>
      </c>
      <c r="C207" s="27">
        <f t="shared" ref="C207:AF207" ca="1" si="202">($B$5+B207)*(1+_xlfn.NORM.INV(RAND(),0.12,0.02))</f>
        <v>9454.7413526420551</v>
      </c>
      <c r="D207" s="27">
        <f t="shared" ca="1" si="202"/>
        <v>15130.579332751766</v>
      </c>
      <c r="E207" s="27">
        <f t="shared" ca="1" si="202"/>
        <v>21370.327616874216</v>
      </c>
      <c r="F207" s="27">
        <f t="shared" ca="1" si="202"/>
        <v>29066.588683596841</v>
      </c>
      <c r="G207" s="27">
        <f t="shared" ca="1" si="202"/>
        <v>36728.738577655073</v>
      </c>
      <c r="H207" s="27">
        <f t="shared" ca="1" si="202"/>
        <v>44988.48591480661</v>
      </c>
      <c r="I207" s="27">
        <f t="shared" ca="1" si="202"/>
        <v>54818.105983361114</v>
      </c>
      <c r="J207" s="27">
        <f t="shared" ca="1" si="202"/>
        <v>64362.826779058385</v>
      </c>
      <c r="K207" s="27">
        <f t="shared" ca="1" si="202"/>
        <v>77013.374267015155</v>
      </c>
      <c r="L207" s="27">
        <f t="shared" ca="1" si="202"/>
        <v>91683.774117104826</v>
      </c>
      <c r="M207" s="27">
        <f t="shared" ca="1" si="202"/>
        <v>108636.98293985297</v>
      </c>
      <c r="N207" s="27">
        <f t="shared" ca="1" si="202"/>
        <v>123714.96383808383</v>
      </c>
      <c r="O207" s="27">
        <f t="shared" ca="1" si="202"/>
        <v>147891.91005987761</v>
      </c>
      <c r="P207" s="27">
        <f t="shared" ca="1" si="202"/>
        <v>171226.43616640056</v>
      </c>
      <c r="Q207" s="27">
        <f t="shared" ca="1" si="202"/>
        <v>195970.150272575</v>
      </c>
      <c r="R207" s="27">
        <f t="shared" ca="1" si="202"/>
        <v>219939.03038773898</v>
      </c>
      <c r="S207" s="27">
        <f t="shared" ca="1" si="202"/>
        <v>249400.56183659367</v>
      </c>
      <c r="T207" s="27">
        <f t="shared" ca="1" si="202"/>
        <v>282488.42979355628</v>
      </c>
      <c r="U207" s="27">
        <f t="shared" ca="1" si="202"/>
        <v>319562.45378391544</v>
      </c>
      <c r="V207" s="27">
        <f t="shared" ca="1" si="202"/>
        <v>364581.55121073104</v>
      </c>
      <c r="W207" s="27">
        <f t="shared" ca="1" si="202"/>
        <v>414632.65294833243</v>
      </c>
      <c r="X207" s="27">
        <f t="shared" ca="1" si="202"/>
        <v>464637.40505395253</v>
      </c>
      <c r="Y207" s="27">
        <f t="shared" ca="1" si="202"/>
        <v>514006.92990842072</v>
      </c>
      <c r="Z207" s="27">
        <f t="shared" ca="1" si="202"/>
        <v>568378.54466159816</v>
      </c>
      <c r="AA207" s="27">
        <f t="shared" ca="1" si="202"/>
        <v>639844.60545849928</v>
      </c>
      <c r="AB207" s="27">
        <f t="shared" ca="1" si="202"/>
        <v>722159.56153799256</v>
      </c>
      <c r="AC207" s="27">
        <f t="shared" ca="1" si="202"/>
        <v>801123.81426119094</v>
      </c>
      <c r="AD207" s="27">
        <f t="shared" ca="1" si="202"/>
        <v>907088.49654165842</v>
      </c>
      <c r="AE207" s="27">
        <f t="shared" ca="1" si="202"/>
        <v>996203.52354588581</v>
      </c>
      <c r="AF207" s="27">
        <f t="shared" ca="1" si="202"/>
        <v>1140235.4175489487</v>
      </c>
    </row>
    <row r="208" spans="1:32" ht="18">
      <c r="A208" s="26">
        <v>198</v>
      </c>
      <c r="B208" s="27">
        <f t="shared" ca="1" si="198"/>
        <v>4379.4892035074481</v>
      </c>
      <c r="C208" s="27">
        <f t="shared" ref="C208:AF208" ca="1" si="203">($B$5+B208)*(1+_xlfn.NORM.INV(RAND(),0.12,0.02))</f>
        <v>9322.0780437536851</v>
      </c>
      <c r="D208" s="27">
        <f t="shared" ca="1" si="203"/>
        <v>14514.695949447882</v>
      </c>
      <c r="E208" s="27">
        <f t="shared" ca="1" si="203"/>
        <v>20953.841851792295</v>
      </c>
      <c r="F208" s="27">
        <f t="shared" ca="1" si="203"/>
        <v>27621.352077394047</v>
      </c>
      <c r="G208" s="27">
        <f t="shared" ca="1" si="203"/>
        <v>35241.76028871681</v>
      </c>
      <c r="H208" s="27">
        <f t="shared" ca="1" si="203"/>
        <v>44932.487717538468</v>
      </c>
      <c r="I208" s="27">
        <f t="shared" ca="1" si="203"/>
        <v>55385.492172714548</v>
      </c>
      <c r="J208" s="27">
        <f t="shared" ca="1" si="203"/>
        <v>65901.603300422517</v>
      </c>
      <c r="K208" s="27">
        <f t="shared" ca="1" si="203"/>
        <v>77802.073824981431</v>
      </c>
      <c r="L208" s="27">
        <f t="shared" ca="1" si="203"/>
        <v>91091.363413052153</v>
      </c>
      <c r="M208" s="27">
        <f t="shared" ca="1" si="203"/>
        <v>103002.57984925028</v>
      </c>
      <c r="N208" s="27">
        <f t="shared" ca="1" si="203"/>
        <v>118117.68736846601</v>
      </c>
      <c r="O208" s="27">
        <f t="shared" ca="1" si="203"/>
        <v>135302.14486275852</v>
      </c>
      <c r="P208" s="27">
        <f t="shared" ca="1" si="203"/>
        <v>159363.45119708017</v>
      </c>
      <c r="Q208" s="27">
        <f t="shared" ca="1" si="203"/>
        <v>182219.28867809713</v>
      </c>
      <c r="R208" s="27">
        <f t="shared" ca="1" si="203"/>
        <v>211578.74231610779</v>
      </c>
      <c r="S208" s="27">
        <f t="shared" ca="1" si="203"/>
        <v>239168.51665225963</v>
      </c>
      <c r="T208" s="27">
        <f t="shared" ca="1" si="203"/>
        <v>271089.28964203229</v>
      </c>
      <c r="U208" s="27">
        <f t="shared" ca="1" si="203"/>
        <v>315459.46218211687</v>
      </c>
      <c r="V208" s="27">
        <f t="shared" ca="1" si="203"/>
        <v>352451.49029000622</v>
      </c>
      <c r="W208" s="27">
        <f t="shared" ca="1" si="203"/>
        <v>393459.13426836074</v>
      </c>
      <c r="X208" s="27">
        <f t="shared" ca="1" si="203"/>
        <v>450416.84862110385</v>
      </c>
      <c r="Y208" s="27">
        <f t="shared" ca="1" si="203"/>
        <v>513995.23381688009</v>
      </c>
      <c r="Z208" s="27">
        <f t="shared" ca="1" si="203"/>
        <v>572918.1082690896</v>
      </c>
      <c r="AA208" s="27">
        <f t="shared" ca="1" si="203"/>
        <v>660415.76604709763</v>
      </c>
      <c r="AB208" s="27">
        <f t="shared" ca="1" si="203"/>
        <v>724873.69025170349</v>
      </c>
      <c r="AC208" s="27">
        <f t="shared" ca="1" si="203"/>
        <v>806585.53010478488</v>
      </c>
      <c r="AD208" s="27">
        <f t="shared" ca="1" si="203"/>
        <v>891954.34008811344</v>
      </c>
      <c r="AE208" s="27">
        <f t="shared" ca="1" si="203"/>
        <v>978152.10882090288</v>
      </c>
      <c r="AF208" s="27">
        <f t="shared" ca="1" si="203"/>
        <v>1104862.1730600568</v>
      </c>
    </row>
    <row r="209" spans="1:32" ht="18">
      <c r="A209" s="26">
        <v>199</v>
      </c>
      <c r="B209" s="27">
        <f t="shared" ca="1" si="198"/>
        <v>4374.0339905681749</v>
      </c>
      <c r="C209" s="27">
        <f t="shared" ref="C209:AF209" ca="1" si="204">($B$5+B209)*(1+_xlfn.NORM.INV(RAND(),0.12,0.02))</f>
        <v>9449.4318409145653</v>
      </c>
      <c r="D209" s="27">
        <f t="shared" ca="1" si="204"/>
        <v>15307.650119887425</v>
      </c>
      <c r="E209" s="27">
        <f t="shared" ca="1" si="204"/>
        <v>21722.748082202281</v>
      </c>
      <c r="F209" s="27">
        <f t="shared" ca="1" si="204"/>
        <v>28723.776122659663</v>
      </c>
      <c r="G209" s="27">
        <f t="shared" ca="1" si="204"/>
        <v>36955.652972863674</v>
      </c>
      <c r="H209" s="27">
        <f t="shared" ca="1" si="204"/>
        <v>45442.237760387732</v>
      </c>
      <c r="I209" s="27">
        <f t="shared" ca="1" si="204"/>
        <v>55256.642343493106</v>
      </c>
      <c r="J209" s="27">
        <f t="shared" ca="1" si="204"/>
        <v>64436.98156037509</v>
      </c>
      <c r="K209" s="27">
        <f t="shared" ca="1" si="204"/>
        <v>75857.502024121393</v>
      </c>
      <c r="L209" s="27">
        <f t="shared" ca="1" si="204"/>
        <v>88469.341853641919</v>
      </c>
      <c r="M209" s="27">
        <f t="shared" ca="1" si="204"/>
        <v>102140.06157149463</v>
      </c>
      <c r="N209" s="27">
        <f t="shared" ca="1" si="204"/>
        <v>122110.9762244741</v>
      </c>
      <c r="O209" s="27">
        <f t="shared" ca="1" si="204"/>
        <v>141882.97626967076</v>
      </c>
      <c r="P209" s="27">
        <f t="shared" ca="1" si="204"/>
        <v>164895.29220878484</v>
      </c>
      <c r="Q209" s="27">
        <f t="shared" ca="1" si="204"/>
        <v>184705.74774183234</v>
      </c>
      <c r="R209" s="27">
        <f t="shared" ca="1" si="204"/>
        <v>220014.87143087649</v>
      </c>
      <c r="S209" s="27">
        <f t="shared" ca="1" si="204"/>
        <v>249331.81869299148</v>
      </c>
      <c r="T209" s="27">
        <f t="shared" ca="1" si="204"/>
        <v>273416.65710900631</v>
      </c>
      <c r="U209" s="27">
        <f t="shared" ca="1" si="204"/>
        <v>312786.68425935978</v>
      </c>
      <c r="V209" s="27">
        <f t="shared" ca="1" si="204"/>
        <v>356256.15766845772</v>
      </c>
      <c r="W209" s="27">
        <f t="shared" ca="1" si="204"/>
        <v>412674.81972307875</v>
      </c>
      <c r="X209" s="27">
        <f t="shared" ca="1" si="204"/>
        <v>453223.10627054278</v>
      </c>
      <c r="Y209" s="27">
        <f t="shared" ca="1" si="204"/>
        <v>507902.15764165809</v>
      </c>
      <c r="Z209" s="27">
        <f t="shared" ca="1" si="204"/>
        <v>565825.55897826911</v>
      </c>
      <c r="AA209" s="27">
        <f t="shared" ca="1" si="204"/>
        <v>656473.52158372721</v>
      </c>
      <c r="AB209" s="27">
        <f t="shared" ca="1" si="204"/>
        <v>734343.23991381133</v>
      </c>
      <c r="AC209" s="27">
        <f t="shared" ca="1" si="204"/>
        <v>834281.82400471042</v>
      </c>
      <c r="AD209" s="27">
        <f t="shared" ca="1" si="204"/>
        <v>953978.85337594699</v>
      </c>
      <c r="AE209" s="27">
        <f t="shared" ca="1" si="204"/>
        <v>1108428.6445150273</v>
      </c>
      <c r="AF209" s="27">
        <f t="shared" ca="1" si="204"/>
        <v>1252928.2636946568</v>
      </c>
    </row>
    <row r="210" spans="1:32" ht="18">
      <c r="A210" s="26">
        <v>200</v>
      </c>
      <c r="B210" s="27">
        <f t="shared" ca="1" si="198"/>
        <v>4472.7488633738349</v>
      </c>
      <c r="C210" s="27">
        <f t="shared" ref="C210:AF210" ca="1" si="205">($B$5+B210)*(1+_xlfn.NORM.INV(RAND(),0.12,0.02))</f>
        <v>9592.769581808463</v>
      </c>
      <c r="D210" s="27">
        <f t="shared" ca="1" si="205"/>
        <v>15481.981543625428</v>
      </c>
      <c r="E210" s="27">
        <f t="shared" ca="1" si="205"/>
        <v>22410.253064617398</v>
      </c>
      <c r="F210" s="27">
        <f t="shared" ca="1" si="205"/>
        <v>30048.201198322371</v>
      </c>
      <c r="G210" s="27">
        <f t="shared" ca="1" si="205"/>
        <v>38171.345577340777</v>
      </c>
      <c r="H210" s="27">
        <f t="shared" ca="1" si="205"/>
        <v>46096.191089564447</v>
      </c>
      <c r="I210" s="27">
        <f t="shared" ca="1" si="205"/>
        <v>55709.302483265885</v>
      </c>
      <c r="J210" s="27">
        <f t="shared" ca="1" si="205"/>
        <v>65973.190237686853</v>
      </c>
      <c r="K210" s="27">
        <f t="shared" ca="1" si="205"/>
        <v>78774.821872630695</v>
      </c>
      <c r="L210" s="27">
        <f t="shared" ca="1" si="205"/>
        <v>91468.481442805816</v>
      </c>
      <c r="M210" s="27">
        <f t="shared" ca="1" si="205"/>
        <v>104516.18243498114</v>
      </c>
      <c r="N210" s="27">
        <f t="shared" ca="1" si="205"/>
        <v>123395.05710134425</v>
      </c>
      <c r="O210" s="27">
        <f t="shared" ca="1" si="205"/>
        <v>143895.05778728443</v>
      </c>
      <c r="P210" s="27">
        <f t="shared" ca="1" si="205"/>
        <v>169036.29476639937</v>
      </c>
      <c r="Q210" s="27">
        <f t="shared" ca="1" si="205"/>
        <v>193861.06500195674</v>
      </c>
      <c r="R210" s="27">
        <f t="shared" ca="1" si="205"/>
        <v>227719.95047663187</v>
      </c>
      <c r="S210" s="27">
        <f t="shared" ca="1" si="205"/>
        <v>266340.10125643288</v>
      </c>
      <c r="T210" s="27">
        <f t="shared" ca="1" si="205"/>
        <v>296462.86003647983</v>
      </c>
      <c r="U210" s="27">
        <f t="shared" ca="1" si="205"/>
        <v>345985.59762550337</v>
      </c>
      <c r="V210" s="27">
        <f t="shared" ca="1" si="205"/>
        <v>383532.81378823472</v>
      </c>
      <c r="W210" s="27">
        <f t="shared" ca="1" si="205"/>
        <v>441949.47374043742</v>
      </c>
      <c r="X210" s="27">
        <f t="shared" ca="1" si="205"/>
        <v>499027.28520152601</v>
      </c>
      <c r="Y210" s="27">
        <f t="shared" ca="1" si="205"/>
        <v>559774.24015028239</v>
      </c>
      <c r="Z210" s="27">
        <f t="shared" ca="1" si="205"/>
        <v>630353.6145327203</v>
      </c>
      <c r="AA210" s="27">
        <f t="shared" ca="1" si="205"/>
        <v>721476.15677500004</v>
      </c>
      <c r="AB210" s="27">
        <f t="shared" ca="1" si="205"/>
        <v>816950.09912440169</v>
      </c>
      <c r="AC210" s="27">
        <f t="shared" ca="1" si="205"/>
        <v>922566.67158733227</v>
      </c>
      <c r="AD210" s="27">
        <f t="shared" ca="1" si="205"/>
        <v>1032424.3845286055</v>
      </c>
      <c r="AE210" s="27">
        <f t="shared" ca="1" si="205"/>
        <v>1197385.8783284973</v>
      </c>
      <c r="AF210" s="27">
        <f t="shared" ca="1" si="205"/>
        <v>1376873.8655658378</v>
      </c>
    </row>
    <row r="211" spans="1:32" ht="18">
      <c r="A211" s="26">
        <v>201</v>
      </c>
      <c r="B211" s="27">
        <f t="shared" ca="1" si="198"/>
        <v>4568.2447272642858</v>
      </c>
      <c r="C211" s="27">
        <f t="shared" ref="C211:AF211" ca="1" si="206">($B$5+B211)*(1+_xlfn.NORM.INV(RAND(),0.12,0.02))</f>
        <v>9483.2055627951486</v>
      </c>
      <c r="D211" s="27">
        <f t="shared" ca="1" si="206"/>
        <v>15489.527659318042</v>
      </c>
      <c r="E211" s="27">
        <f t="shared" ca="1" si="206"/>
        <v>22107.800630352111</v>
      </c>
      <c r="F211" s="27">
        <f t="shared" ca="1" si="206"/>
        <v>28953.639371262885</v>
      </c>
      <c r="G211" s="27">
        <f t="shared" ca="1" si="206"/>
        <v>35677.908854589827</v>
      </c>
      <c r="H211" s="27">
        <f t="shared" ca="1" si="206"/>
        <v>43423.637014592263</v>
      </c>
      <c r="I211" s="27">
        <f t="shared" ca="1" si="206"/>
        <v>52228.486179331201</v>
      </c>
      <c r="J211" s="27">
        <f t="shared" ca="1" si="206"/>
        <v>62005.669020040092</v>
      </c>
      <c r="K211" s="27">
        <f t="shared" ca="1" si="206"/>
        <v>72096.464580560292</v>
      </c>
      <c r="L211" s="27">
        <f t="shared" ca="1" si="206"/>
        <v>84315.223492588091</v>
      </c>
      <c r="M211" s="27">
        <f t="shared" ca="1" si="206"/>
        <v>98984.474907959826</v>
      </c>
      <c r="N211" s="27">
        <f t="shared" ca="1" si="206"/>
        <v>112631.13712626442</v>
      </c>
      <c r="O211" s="27">
        <f t="shared" ca="1" si="206"/>
        <v>125653.89835448691</v>
      </c>
      <c r="P211" s="27">
        <f t="shared" ca="1" si="206"/>
        <v>144260.37238973094</v>
      </c>
      <c r="Q211" s="27">
        <f t="shared" ca="1" si="206"/>
        <v>165639.6274722144</v>
      </c>
      <c r="R211" s="27">
        <f t="shared" ca="1" si="206"/>
        <v>186051.06639816251</v>
      </c>
      <c r="S211" s="27">
        <f t="shared" ca="1" si="206"/>
        <v>215423.43042766093</v>
      </c>
      <c r="T211" s="27">
        <f t="shared" ca="1" si="206"/>
        <v>251650.36596557152</v>
      </c>
      <c r="U211" s="27">
        <f t="shared" ca="1" si="206"/>
        <v>283644.85849997791</v>
      </c>
      <c r="V211" s="27">
        <f t="shared" ca="1" si="206"/>
        <v>325898.41617400985</v>
      </c>
      <c r="W211" s="27">
        <f t="shared" ca="1" si="206"/>
        <v>372697.38180937647</v>
      </c>
      <c r="X211" s="27">
        <f t="shared" ca="1" si="206"/>
        <v>424286.17912812228</v>
      </c>
      <c r="Y211" s="27">
        <f t="shared" ca="1" si="206"/>
        <v>479549.24740429694</v>
      </c>
      <c r="Z211" s="27">
        <f t="shared" ca="1" si="206"/>
        <v>556951.48768454464</v>
      </c>
      <c r="AA211" s="27">
        <f t="shared" ca="1" si="206"/>
        <v>642835.36707591533</v>
      </c>
      <c r="AB211" s="27">
        <f t="shared" ca="1" si="206"/>
        <v>722489.60103892663</v>
      </c>
      <c r="AC211" s="27">
        <f t="shared" ca="1" si="206"/>
        <v>783033.47115905106</v>
      </c>
      <c r="AD211" s="27">
        <f t="shared" ca="1" si="206"/>
        <v>888248.50758741365</v>
      </c>
      <c r="AE211" s="27">
        <f t="shared" ca="1" si="206"/>
        <v>989957.74665934709</v>
      </c>
      <c r="AF211" s="27">
        <f t="shared" ca="1" si="206"/>
        <v>1091336.7900844726</v>
      </c>
    </row>
    <row r="212" spans="1:32" ht="18">
      <c r="A212" s="26">
        <v>202</v>
      </c>
      <c r="B212" s="27">
        <f t="shared" ca="1" si="198"/>
        <v>4430.4299765265632</v>
      </c>
      <c r="C212" s="27">
        <f t="shared" ref="C212:AF212" ca="1" si="207">($B$5+B212)*(1+_xlfn.NORM.INV(RAND(),0.12,0.02))</f>
        <v>9463.5988493539844</v>
      </c>
      <c r="D212" s="27">
        <f t="shared" ca="1" si="207"/>
        <v>14978.423987626762</v>
      </c>
      <c r="E212" s="27">
        <f t="shared" ca="1" si="207"/>
        <v>21591.171998916045</v>
      </c>
      <c r="F212" s="27">
        <f t="shared" ca="1" si="207"/>
        <v>28548.046586500896</v>
      </c>
      <c r="G212" s="27">
        <f t="shared" ca="1" si="207"/>
        <v>35810.721922139506</v>
      </c>
      <c r="H212" s="27">
        <f t="shared" ca="1" si="207"/>
        <v>45101.449842121001</v>
      </c>
      <c r="I212" s="27">
        <f t="shared" ca="1" si="207"/>
        <v>53540.95787422725</v>
      </c>
      <c r="J212" s="27">
        <f t="shared" ca="1" si="207"/>
        <v>66135.726173893127</v>
      </c>
      <c r="K212" s="27">
        <f t="shared" ca="1" si="207"/>
        <v>78578.677980365275</v>
      </c>
      <c r="L212" s="27">
        <f t="shared" ca="1" si="207"/>
        <v>95430.681350441111</v>
      </c>
      <c r="M212" s="27">
        <f t="shared" ca="1" si="207"/>
        <v>114130.53526480893</v>
      </c>
      <c r="N212" s="27">
        <f t="shared" ca="1" si="207"/>
        <v>128773.0627797733</v>
      </c>
      <c r="O212" s="27">
        <f t="shared" ca="1" si="207"/>
        <v>146631.17987776603</v>
      </c>
      <c r="P212" s="27">
        <f t="shared" ca="1" si="207"/>
        <v>164050.42044450506</v>
      </c>
      <c r="Q212" s="27">
        <f t="shared" ca="1" si="207"/>
        <v>186705.77168684543</v>
      </c>
      <c r="R212" s="27">
        <f t="shared" ca="1" si="207"/>
        <v>212499.18318181086</v>
      </c>
      <c r="S212" s="27">
        <f t="shared" ca="1" si="207"/>
        <v>238994.72765001349</v>
      </c>
      <c r="T212" s="27">
        <f t="shared" ca="1" si="207"/>
        <v>267576.80385154759</v>
      </c>
      <c r="U212" s="27">
        <f t="shared" ca="1" si="207"/>
        <v>297825.53868276061</v>
      </c>
      <c r="V212" s="27">
        <f t="shared" ca="1" si="207"/>
        <v>334006.76878346538</v>
      </c>
      <c r="W212" s="27">
        <f t="shared" ca="1" si="207"/>
        <v>375306.71023665724</v>
      </c>
      <c r="X212" s="27">
        <f t="shared" ca="1" si="207"/>
        <v>420060.02673925913</v>
      </c>
      <c r="Y212" s="27">
        <f t="shared" ca="1" si="207"/>
        <v>484975.03686188941</v>
      </c>
      <c r="Z212" s="27">
        <f t="shared" ca="1" si="207"/>
        <v>552396.43055930873</v>
      </c>
      <c r="AA212" s="27">
        <f t="shared" ca="1" si="207"/>
        <v>630048.40018226684</v>
      </c>
      <c r="AB212" s="27">
        <f t="shared" ca="1" si="207"/>
        <v>718336.0608734322</v>
      </c>
      <c r="AC212" s="27">
        <f t="shared" ca="1" si="207"/>
        <v>800582.17938119336</v>
      </c>
      <c r="AD212" s="27">
        <f t="shared" ca="1" si="207"/>
        <v>908333.52105457021</v>
      </c>
      <c r="AE212" s="27">
        <f t="shared" ca="1" si="207"/>
        <v>993325.31127769046</v>
      </c>
      <c r="AF212" s="27">
        <f t="shared" ca="1" si="207"/>
        <v>1099401.2463926873</v>
      </c>
    </row>
    <row r="213" spans="1:32" ht="18">
      <c r="A213" s="26">
        <v>203</v>
      </c>
      <c r="B213" s="27">
        <f t="shared" ca="1" si="198"/>
        <v>4437.6117935884604</v>
      </c>
      <c r="C213" s="27">
        <f t="shared" ref="C213:AF213" ca="1" si="208">($B$5+B213)*(1+_xlfn.NORM.INV(RAND(),0.12,0.02))</f>
        <v>9599.0967831224007</v>
      </c>
      <c r="D213" s="27">
        <f t="shared" ca="1" si="208"/>
        <v>15279.733934806982</v>
      </c>
      <c r="E213" s="27">
        <f t="shared" ca="1" si="208"/>
        <v>21338.683334678761</v>
      </c>
      <c r="F213" s="27">
        <f t="shared" ca="1" si="208"/>
        <v>28456.841540729623</v>
      </c>
      <c r="G213" s="27">
        <f t="shared" ca="1" si="208"/>
        <v>37067.794147911656</v>
      </c>
      <c r="H213" s="27">
        <f t="shared" ca="1" si="208"/>
        <v>45169.657238869739</v>
      </c>
      <c r="I213" s="27">
        <f t="shared" ca="1" si="208"/>
        <v>55417.780732872125</v>
      </c>
      <c r="J213" s="27">
        <f t="shared" ca="1" si="208"/>
        <v>65121.46916514141</v>
      </c>
      <c r="K213" s="27">
        <f t="shared" ca="1" si="208"/>
        <v>77489.918369388237</v>
      </c>
      <c r="L213" s="27">
        <f t="shared" ca="1" si="208"/>
        <v>93501.077048104868</v>
      </c>
      <c r="M213" s="27">
        <f t="shared" ca="1" si="208"/>
        <v>112137.58218673163</v>
      </c>
      <c r="N213" s="27">
        <f t="shared" ca="1" si="208"/>
        <v>125568.32406771372</v>
      </c>
      <c r="O213" s="27">
        <f t="shared" ca="1" si="208"/>
        <v>140551.61995997914</v>
      </c>
      <c r="P213" s="27">
        <f t="shared" ca="1" si="208"/>
        <v>161192.80544475777</v>
      </c>
      <c r="Q213" s="27">
        <f t="shared" ca="1" si="208"/>
        <v>184954.16456872836</v>
      </c>
      <c r="R213" s="27">
        <f t="shared" ca="1" si="208"/>
        <v>211062.42023419487</v>
      </c>
      <c r="S213" s="27">
        <f t="shared" ca="1" si="208"/>
        <v>242608.30686649965</v>
      </c>
      <c r="T213" s="27">
        <f t="shared" ca="1" si="208"/>
        <v>278076.3527298391</v>
      </c>
      <c r="U213" s="27">
        <f t="shared" ca="1" si="208"/>
        <v>316519.15294149693</v>
      </c>
      <c r="V213" s="27">
        <f t="shared" ca="1" si="208"/>
        <v>353530.67860393249</v>
      </c>
      <c r="W213" s="27">
        <f t="shared" ca="1" si="208"/>
        <v>407767.45477970887</v>
      </c>
      <c r="X213" s="27">
        <f t="shared" ca="1" si="208"/>
        <v>456527.54921086953</v>
      </c>
      <c r="Y213" s="27">
        <f t="shared" ca="1" si="208"/>
        <v>535441.30619940301</v>
      </c>
      <c r="Z213" s="27">
        <f t="shared" ca="1" si="208"/>
        <v>613368.09027189552</v>
      </c>
      <c r="AA213" s="27">
        <f t="shared" ca="1" si="208"/>
        <v>697341.07919504971</v>
      </c>
      <c r="AB213" s="27">
        <f t="shared" ca="1" si="208"/>
        <v>791133.25790376088</v>
      </c>
      <c r="AC213" s="27">
        <f t="shared" ca="1" si="208"/>
        <v>915864.51712440269</v>
      </c>
      <c r="AD213" s="27">
        <f t="shared" ca="1" si="208"/>
        <v>1032235.2174144587</v>
      </c>
      <c r="AE213" s="27">
        <f t="shared" ca="1" si="208"/>
        <v>1149725.8816927394</v>
      </c>
      <c r="AF213" s="27">
        <f t="shared" ca="1" si="208"/>
        <v>1300928.3040287455</v>
      </c>
    </row>
    <row r="214" spans="1:32" ht="18">
      <c r="A214" s="26">
        <v>204</v>
      </c>
      <c r="B214" s="27">
        <f t="shared" ca="1" si="198"/>
        <v>4375.5118410516907</v>
      </c>
      <c r="C214" s="27">
        <f t="shared" ref="C214:AF214" ca="1" si="209">($B$5+B214)*(1+_xlfn.NORM.INV(RAND(),0.12,0.02))</f>
        <v>9337.7878835330612</v>
      </c>
      <c r="D214" s="27">
        <f t="shared" ca="1" si="209"/>
        <v>15195.544372822129</v>
      </c>
      <c r="E214" s="27">
        <f t="shared" ca="1" si="209"/>
        <v>21387.418602234717</v>
      </c>
      <c r="F214" s="27">
        <f t="shared" ca="1" si="209"/>
        <v>28882.94271411841</v>
      </c>
      <c r="G214" s="27">
        <f t="shared" ca="1" si="209"/>
        <v>37015.395993173879</v>
      </c>
      <c r="H214" s="27">
        <f t="shared" ca="1" si="209"/>
        <v>44716.081631420093</v>
      </c>
      <c r="I214" s="27">
        <f t="shared" ca="1" si="209"/>
        <v>54459.637552829816</v>
      </c>
      <c r="J214" s="27">
        <f t="shared" ca="1" si="209"/>
        <v>66140.37043194889</v>
      </c>
      <c r="K214" s="27">
        <f t="shared" ca="1" si="209"/>
        <v>79538.16507470014</v>
      </c>
      <c r="L214" s="27">
        <f t="shared" ca="1" si="209"/>
        <v>91551.374016923917</v>
      </c>
      <c r="M214" s="27">
        <f t="shared" ca="1" si="209"/>
        <v>106071.91266108901</v>
      </c>
      <c r="N214" s="27">
        <f t="shared" ca="1" si="209"/>
        <v>124847.98926956726</v>
      </c>
      <c r="O214" s="27">
        <f t="shared" ca="1" si="209"/>
        <v>142004.05899528106</v>
      </c>
      <c r="P214" s="27">
        <f t="shared" ca="1" si="209"/>
        <v>163405.62586105612</v>
      </c>
      <c r="Q214" s="27">
        <f t="shared" ca="1" si="209"/>
        <v>188908.44624357359</v>
      </c>
      <c r="R214" s="27">
        <f t="shared" ca="1" si="209"/>
        <v>217968.56918117381</v>
      </c>
      <c r="S214" s="27">
        <f t="shared" ca="1" si="209"/>
        <v>254370.18211407337</v>
      </c>
      <c r="T214" s="27">
        <f t="shared" ca="1" si="209"/>
        <v>288245.90336517984</v>
      </c>
      <c r="U214" s="27">
        <f t="shared" ca="1" si="209"/>
        <v>339149.84636080405</v>
      </c>
      <c r="V214" s="27">
        <f t="shared" ca="1" si="209"/>
        <v>390023.12544207886</v>
      </c>
      <c r="W214" s="27">
        <f t="shared" ca="1" si="209"/>
        <v>449365.05971845012</v>
      </c>
      <c r="X214" s="27">
        <f t="shared" ca="1" si="209"/>
        <v>515462.75803804817</v>
      </c>
      <c r="Y214" s="27">
        <f t="shared" ca="1" si="209"/>
        <v>596046.94375807478</v>
      </c>
      <c r="Z214" s="27">
        <f t="shared" ca="1" si="209"/>
        <v>669499.13207360753</v>
      </c>
      <c r="AA214" s="27">
        <f t="shared" ca="1" si="209"/>
        <v>760213.77128790226</v>
      </c>
      <c r="AB214" s="27">
        <f t="shared" ca="1" si="209"/>
        <v>848938.88653108513</v>
      </c>
      <c r="AC214" s="27">
        <f t="shared" ca="1" si="209"/>
        <v>989350.96943936718</v>
      </c>
      <c r="AD214" s="27">
        <f t="shared" ca="1" si="209"/>
        <v>1107200.2324392791</v>
      </c>
      <c r="AE214" s="27">
        <f t="shared" ca="1" si="209"/>
        <v>1250188.6477821856</v>
      </c>
      <c r="AF214" s="27">
        <f t="shared" ca="1" si="209"/>
        <v>1402691.7509252748</v>
      </c>
    </row>
    <row r="215" spans="1:32" ht="18">
      <c r="A215" s="26">
        <v>205</v>
      </c>
      <c r="B215" s="27">
        <f t="shared" ca="1" si="198"/>
        <v>4320.8804112324524</v>
      </c>
      <c r="C215" s="27">
        <f t="shared" ref="C215:AF215" ca="1" si="210">($B$5+B215)*(1+_xlfn.NORM.INV(RAND(),0.12,0.02))</f>
        <v>9493.0240976742152</v>
      </c>
      <c r="D215" s="27">
        <f t="shared" ca="1" si="210"/>
        <v>15415.413184023868</v>
      </c>
      <c r="E215" s="27">
        <f t="shared" ca="1" si="210"/>
        <v>20931.841496465662</v>
      </c>
      <c r="F215" s="27">
        <f t="shared" ca="1" si="210"/>
        <v>27623.372028989415</v>
      </c>
      <c r="G215" s="27">
        <f t="shared" ca="1" si="210"/>
        <v>36469.351751938746</v>
      </c>
      <c r="H215" s="27">
        <f t="shared" ca="1" si="210"/>
        <v>45338.589564119495</v>
      </c>
      <c r="I215" s="27">
        <f t="shared" ca="1" si="210"/>
        <v>54850.155344161933</v>
      </c>
      <c r="J215" s="27">
        <f t="shared" ca="1" si="210"/>
        <v>65098.255700487302</v>
      </c>
      <c r="K215" s="27">
        <f t="shared" ca="1" si="210"/>
        <v>80031.624362894639</v>
      </c>
      <c r="L215" s="27">
        <f t="shared" ca="1" si="210"/>
        <v>91861.718854224688</v>
      </c>
      <c r="M215" s="27">
        <f t="shared" ca="1" si="210"/>
        <v>107533.15291415938</v>
      </c>
      <c r="N215" s="27">
        <f t="shared" ca="1" si="210"/>
        <v>124952.44855268097</v>
      </c>
      <c r="O215" s="27">
        <f t="shared" ca="1" si="210"/>
        <v>145963.68599835696</v>
      </c>
      <c r="P215" s="27">
        <f t="shared" ca="1" si="210"/>
        <v>170230.71630508482</v>
      </c>
      <c r="Q215" s="27">
        <f t="shared" ca="1" si="210"/>
        <v>190540.65931272486</v>
      </c>
      <c r="R215" s="27">
        <f t="shared" ca="1" si="210"/>
        <v>223746.74056458578</v>
      </c>
      <c r="S215" s="27">
        <f t="shared" ca="1" si="210"/>
        <v>248696.06684481361</v>
      </c>
      <c r="T215" s="27">
        <f t="shared" ca="1" si="210"/>
        <v>281092.55468048702</v>
      </c>
      <c r="U215" s="27">
        <f t="shared" ca="1" si="210"/>
        <v>322820.19645150343</v>
      </c>
      <c r="V215" s="27">
        <f t="shared" ca="1" si="210"/>
        <v>363450.84267652198</v>
      </c>
      <c r="W215" s="27">
        <f t="shared" ca="1" si="210"/>
        <v>406319.42483845004</v>
      </c>
      <c r="X215" s="27">
        <f t="shared" ca="1" si="210"/>
        <v>462083.4987083553</v>
      </c>
      <c r="Y215" s="27">
        <f t="shared" ca="1" si="210"/>
        <v>503115.77678625565</v>
      </c>
      <c r="Z215" s="27">
        <f t="shared" ca="1" si="210"/>
        <v>579937.66638592817</v>
      </c>
      <c r="AA215" s="27">
        <f t="shared" ca="1" si="210"/>
        <v>661799.92132293771</v>
      </c>
      <c r="AB215" s="27">
        <f t="shared" ca="1" si="210"/>
        <v>748750.04882981163</v>
      </c>
      <c r="AC215" s="27">
        <f t="shared" ca="1" si="210"/>
        <v>843391.35963871353</v>
      </c>
      <c r="AD215" s="27">
        <f t="shared" ca="1" si="210"/>
        <v>969473.49200498883</v>
      </c>
      <c r="AE215" s="27">
        <f t="shared" ca="1" si="210"/>
        <v>1079410.5127175201</v>
      </c>
      <c r="AF215" s="27">
        <f t="shared" ca="1" si="210"/>
        <v>1206279.3928935975</v>
      </c>
    </row>
    <row r="216" spans="1:32" ht="18">
      <c r="A216" s="26">
        <v>206</v>
      </c>
      <c r="B216" s="27">
        <f t="shared" ca="1" si="198"/>
        <v>4512.4047590731734</v>
      </c>
      <c r="C216" s="27">
        <f t="shared" ref="C216:AF216" ca="1" si="211">($B$5+B216)*(1+_xlfn.NORM.INV(RAND(),0.12,0.02))</f>
        <v>9579.2857787659796</v>
      </c>
      <c r="D216" s="27">
        <f t="shared" ca="1" si="211"/>
        <v>15143.977312032675</v>
      </c>
      <c r="E216" s="27">
        <f t="shared" ca="1" si="211"/>
        <v>21588.498807145279</v>
      </c>
      <c r="F216" s="27">
        <f t="shared" ca="1" si="211"/>
        <v>29495.861449300352</v>
      </c>
      <c r="G216" s="27">
        <f t="shared" ca="1" si="211"/>
        <v>37959.433142787726</v>
      </c>
      <c r="H216" s="27">
        <f t="shared" ca="1" si="211"/>
        <v>47999.759925969076</v>
      </c>
      <c r="I216" s="27">
        <f t="shared" ca="1" si="211"/>
        <v>57740.804433795369</v>
      </c>
      <c r="J216" s="27">
        <f t="shared" ca="1" si="211"/>
        <v>68535.182610564982</v>
      </c>
      <c r="K216" s="27">
        <f t="shared" ca="1" si="211"/>
        <v>85694.666659122115</v>
      </c>
      <c r="L216" s="27">
        <f t="shared" ca="1" si="211"/>
        <v>97327.725630190165</v>
      </c>
      <c r="M216" s="27">
        <f t="shared" ca="1" si="211"/>
        <v>115254.74392608079</v>
      </c>
      <c r="N216" s="27">
        <f t="shared" ca="1" si="211"/>
        <v>133714.2722626547</v>
      </c>
      <c r="O216" s="27">
        <f t="shared" ca="1" si="211"/>
        <v>155973.74711485158</v>
      </c>
      <c r="P216" s="27">
        <f t="shared" ca="1" si="211"/>
        <v>174801.00113882273</v>
      </c>
      <c r="Q216" s="27">
        <f t="shared" ca="1" si="211"/>
        <v>203651.70407903192</v>
      </c>
      <c r="R216" s="27">
        <f t="shared" ca="1" si="211"/>
        <v>230917.36185257183</v>
      </c>
      <c r="S216" s="27">
        <f t="shared" ca="1" si="211"/>
        <v>260140.81379253342</v>
      </c>
      <c r="T216" s="27">
        <f t="shared" ca="1" si="211"/>
        <v>289822.76984570327</v>
      </c>
      <c r="U216" s="27">
        <f t="shared" ca="1" si="211"/>
        <v>325707.95214431139</v>
      </c>
      <c r="V216" s="27">
        <f t="shared" ca="1" si="211"/>
        <v>361534.59402936627</v>
      </c>
      <c r="W216" s="27">
        <f t="shared" ca="1" si="211"/>
        <v>416338.54200007289</v>
      </c>
      <c r="X216" s="27">
        <f t="shared" ca="1" si="211"/>
        <v>475966.50021747348</v>
      </c>
      <c r="Y216" s="27">
        <f t="shared" ca="1" si="211"/>
        <v>536520.26320960838</v>
      </c>
      <c r="Z216" s="27">
        <f t="shared" ca="1" si="211"/>
        <v>594901.05505131523</v>
      </c>
      <c r="AA216" s="27">
        <f t="shared" ca="1" si="211"/>
        <v>661518.49149059225</v>
      </c>
      <c r="AB216" s="27">
        <f t="shared" ca="1" si="211"/>
        <v>731523.62158033845</v>
      </c>
      <c r="AC216" s="27">
        <f t="shared" ca="1" si="211"/>
        <v>815469.61650047207</v>
      </c>
      <c r="AD216" s="27">
        <f t="shared" ca="1" si="211"/>
        <v>905824.91256142</v>
      </c>
      <c r="AE216" s="27">
        <f t="shared" ca="1" si="211"/>
        <v>992838.49939907889</v>
      </c>
      <c r="AF216" s="27">
        <f t="shared" ca="1" si="211"/>
        <v>1085718.9328468596</v>
      </c>
    </row>
    <row r="217" spans="1:32" ht="18">
      <c r="A217" s="26">
        <v>207</v>
      </c>
      <c r="B217" s="27">
        <f t="shared" ca="1" si="198"/>
        <v>4504.1285005130194</v>
      </c>
      <c r="C217" s="27">
        <f t="shared" ref="C217:AF217" ca="1" si="212">($B$5+B217)*(1+_xlfn.NORM.INV(RAND(),0.12,0.02))</f>
        <v>9691.6360394155836</v>
      </c>
      <c r="D217" s="27">
        <f t="shared" ca="1" si="212"/>
        <v>15470.505809461809</v>
      </c>
      <c r="E217" s="27">
        <f t="shared" ca="1" si="212"/>
        <v>21878.133418550202</v>
      </c>
      <c r="F217" s="27">
        <f t="shared" ca="1" si="212"/>
        <v>28652.457160808463</v>
      </c>
      <c r="G217" s="27">
        <f t="shared" ca="1" si="212"/>
        <v>36548.479647237735</v>
      </c>
      <c r="H217" s="27">
        <f t="shared" ca="1" si="212"/>
        <v>45195.968230677536</v>
      </c>
      <c r="I217" s="27">
        <f t="shared" ca="1" si="212"/>
        <v>55189.610761188145</v>
      </c>
      <c r="J217" s="27">
        <f t="shared" ca="1" si="212"/>
        <v>66894.72419982143</v>
      </c>
      <c r="K217" s="27">
        <f t="shared" ca="1" si="212"/>
        <v>80095.856833025915</v>
      </c>
      <c r="L217" s="27">
        <f t="shared" ca="1" si="212"/>
        <v>94638.040723555794</v>
      </c>
      <c r="M217" s="27">
        <f t="shared" ca="1" si="212"/>
        <v>109924.43205621027</v>
      </c>
      <c r="N217" s="27">
        <f t="shared" ca="1" si="212"/>
        <v>124898.15452386267</v>
      </c>
      <c r="O217" s="27">
        <f t="shared" ca="1" si="212"/>
        <v>145897.15047544808</v>
      </c>
      <c r="P217" s="27">
        <f t="shared" ca="1" si="212"/>
        <v>169902.80540148693</v>
      </c>
      <c r="Q217" s="27">
        <f t="shared" ca="1" si="212"/>
        <v>196470.82385129301</v>
      </c>
      <c r="R217" s="27">
        <f t="shared" ca="1" si="212"/>
        <v>226191.33528888182</v>
      </c>
      <c r="S217" s="27">
        <f t="shared" ca="1" si="212"/>
        <v>256247.9874157673</v>
      </c>
      <c r="T217" s="27">
        <f t="shared" ca="1" si="212"/>
        <v>297592.35709280468</v>
      </c>
      <c r="U217" s="27">
        <f t="shared" ca="1" si="212"/>
        <v>330728.46020831051</v>
      </c>
      <c r="V217" s="27">
        <f t="shared" ca="1" si="212"/>
        <v>365655.37583144609</v>
      </c>
      <c r="W217" s="27">
        <f t="shared" ca="1" si="212"/>
        <v>408951.45135946851</v>
      </c>
      <c r="X217" s="27">
        <f t="shared" ca="1" si="212"/>
        <v>448005.9667937035</v>
      </c>
      <c r="Y217" s="27">
        <f t="shared" ca="1" si="212"/>
        <v>505714.20652881038</v>
      </c>
      <c r="Z217" s="27">
        <f t="shared" ca="1" si="212"/>
        <v>564139.00883832539</v>
      </c>
      <c r="AA217" s="27">
        <f t="shared" ca="1" si="212"/>
        <v>615231.15661042032</v>
      </c>
      <c r="AB217" s="27">
        <f t="shared" ca="1" si="212"/>
        <v>699228.04321885854</v>
      </c>
      <c r="AC217" s="27">
        <f t="shared" ca="1" si="212"/>
        <v>795993.17336872453</v>
      </c>
      <c r="AD217" s="27">
        <f t="shared" ca="1" si="212"/>
        <v>901235.27529415267</v>
      </c>
      <c r="AE217" s="27">
        <f t="shared" ca="1" si="212"/>
        <v>1011950.8869490757</v>
      </c>
      <c r="AF217" s="27">
        <f t="shared" ca="1" si="212"/>
        <v>1134509.9229607256</v>
      </c>
    </row>
    <row r="218" spans="1:32" ht="18">
      <c r="A218" s="26">
        <v>208</v>
      </c>
      <c r="B218" s="27">
        <f t="shared" ca="1" si="198"/>
        <v>4506.7088447582664</v>
      </c>
      <c r="C218" s="27">
        <f t="shared" ref="C218:AF218" ca="1" si="213">($B$5+B218)*(1+_xlfn.NORM.INV(RAND(),0.12,0.02))</f>
        <v>9683.6952882459955</v>
      </c>
      <c r="D218" s="27">
        <f t="shared" ca="1" si="213"/>
        <v>15060.598567159393</v>
      </c>
      <c r="E218" s="27">
        <f t="shared" ca="1" si="213"/>
        <v>21252.421237389502</v>
      </c>
      <c r="F218" s="27">
        <f t="shared" ca="1" si="213"/>
        <v>28537.715364577223</v>
      </c>
      <c r="G218" s="27">
        <f t="shared" ca="1" si="213"/>
        <v>35859.871811214172</v>
      </c>
      <c r="H218" s="27">
        <f t="shared" ca="1" si="213"/>
        <v>44280.892361261853</v>
      </c>
      <c r="I218" s="27">
        <f t="shared" ca="1" si="213"/>
        <v>53955.612122380771</v>
      </c>
      <c r="J218" s="27">
        <f t="shared" ca="1" si="213"/>
        <v>62667.269400897647</v>
      </c>
      <c r="K218" s="27">
        <f t="shared" ca="1" si="213"/>
        <v>74871.838411427583</v>
      </c>
      <c r="L218" s="27">
        <f t="shared" ca="1" si="213"/>
        <v>89503.968606779003</v>
      </c>
      <c r="M218" s="27">
        <f t="shared" ca="1" si="213"/>
        <v>105210.34794990711</v>
      </c>
      <c r="N218" s="27">
        <f t="shared" ca="1" si="213"/>
        <v>122429.34086657279</v>
      </c>
      <c r="O218" s="27">
        <f t="shared" ca="1" si="213"/>
        <v>141050.15856311325</v>
      </c>
      <c r="P218" s="27">
        <f t="shared" ca="1" si="213"/>
        <v>164108.39846020506</v>
      </c>
      <c r="Q218" s="27">
        <f t="shared" ca="1" si="213"/>
        <v>188077.1744711393</v>
      </c>
      <c r="R218" s="27">
        <f t="shared" ca="1" si="213"/>
        <v>216186.34388602278</v>
      </c>
      <c r="S218" s="27">
        <f t="shared" ca="1" si="213"/>
        <v>239072.3639220703</v>
      </c>
      <c r="T218" s="27">
        <f t="shared" ca="1" si="213"/>
        <v>260955.66880460124</v>
      </c>
      <c r="U218" s="27">
        <f t="shared" ca="1" si="213"/>
        <v>307808.60408721381</v>
      </c>
      <c r="V218" s="27">
        <f t="shared" ca="1" si="213"/>
        <v>352998.76112126489</v>
      </c>
      <c r="W218" s="27">
        <f t="shared" ca="1" si="213"/>
        <v>400837.37057465373</v>
      </c>
      <c r="X218" s="27">
        <f t="shared" ca="1" si="213"/>
        <v>440027.97651786474</v>
      </c>
      <c r="Y218" s="27">
        <f t="shared" ca="1" si="213"/>
        <v>518234.6513694367</v>
      </c>
      <c r="Z218" s="27">
        <f t="shared" ca="1" si="213"/>
        <v>588336.82461355277</v>
      </c>
      <c r="AA218" s="27">
        <f t="shared" ca="1" si="213"/>
        <v>673623.17153642059</v>
      </c>
      <c r="AB218" s="27">
        <f t="shared" ca="1" si="213"/>
        <v>761105.28832965856</v>
      </c>
      <c r="AC218" s="27">
        <f t="shared" ca="1" si="213"/>
        <v>849153.10833245039</v>
      </c>
      <c r="AD218" s="27">
        <f t="shared" ca="1" si="213"/>
        <v>930903.00535112119</v>
      </c>
      <c r="AE218" s="27">
        <f t="shared" ca="1" si="213"/>
        <v>1052270.0488624161</v>
      </c>
      <c r="AF218" s="27">
        <f t="shared" ca="1" si="213"/>
        <v>1185018.5335321946</v>
      </c>
    </row>
    <row r="219" spans="1:32" ht="18">
      <c r="A219" s="26">
        <v>209</v>
      </c>
      <c r="B219" s="27">
        <f t="shared" ca="1" si="198"/>
        <v>4574.6775014995183</v>
      </c>
      <c r="C219" s="27">
        <f t="shared" ref="C219:AF219" ca="1" si="214">($B$5+B219)*(1+_xlfn.NORM.INV(RAND(),0.12,0.02))</f>
        <v>9750.5270163916684</v>
      </c>
      <c r="D219" s="27">
        <f t="shared" ca="1" si="214"/>
        <v>15946.727254235535</v>
      </c>
      <c r="E219" s="27">
        <f t="shared" ca="1" si="214"/>
        <v>22840.390748977043</v>
      </c>
      <c r="F219" s="27">
        <f t="shared" ca="1" si="214"/>
        <v>30449.964158489922</v>
      </c>
      <c r="G219" s="27">
        <f t="shared" ca="1" si="214"/>
        <v>37876.269990134344</v>
      </c>
      <c r="H219" s="27">
        <f t="shared" ca="1" si="214"/>
        <v>46709.540484126308</v>
      </c>
      <c r="I219" s="27">
        <f t="shared" ca="1" si="214"/>
        <v>56045.108308445939</v>
      </c>
      <c r="J219" s="27">
        <f t="shared" ca="1" si="214"/>
        <v>67133.812099694886</v>
      </c>
      <c r="K219" s="27">
        <f t="shared" ca="1" si="214"/>
        <v>79618.169526239129</v>
      </c>
      <c r="L219" s="27">
        <f t="shared" ca="1" si="214"/>
        <v>90699.504340463871</v>
      </c>
      <c r="M219" s="27">
        <f t="shared" ca="1" si="214"/>
        <v>104353.12529492477</v>
      </c>
      <c r="N219" s="27">
        <f t="shared" ca="1" si="214"/>
        <v>120176.7603892152</v>
      </c>
      <c r="O219" s="27">
        <f t="shared" ca="1" si="214"/>
        <v>143784.65877103363</v>
      </c>
      <c r="P219" s="27">
        <f t="shared" ca="1" si="214"/>
        <v>166394.39889774405</v>
      </c>
      <c r="Q219" s="27">
        <f t="shared" ca="1" si="214"/>
        <v>187912.0791103972</v>
      </c>
      <c r="R219" s="27">
        <f t="shared" ca="1" si="214"/>
        <v>217403.88964355379</v>
      </c>
      <c r="S219" s="27">
        <f t="shared" ca="1" si="214"/>
        <v>243458.10471431899</v>
      </c>
      <c r="T219" s="27">
        <f t="shared" ca="1" si="214"/>
        <v>275556.31848628109</v>
      </c>
      <c r="U219" s="27">
        <f t="shared" ca="1" si="214"/>
        <v>316237.07717307447</v>
      </c>
      <c r="V219" s="27">
        <f t="shared" ca="1" si="214"/>
        <v>365043.88641307346</v>
      </c>
      <c r="W219" s="27">
        <f t="shared" ca="1" si="214"/>
        <v>419121.54321357654</v>
      </c>
      <c r="X219" s="27">
        <f t="shared" ca="1" si="214"/>
        <v>463930.62035796413</v>
      </c>
      <c r="Y219" s="27">
        <f t="shared" ca="1" si="214"/>
        <v>532527.67362518597</v>
      </c>
      <c r="Z219" s="27">
        <f t="shared" ca="1" si="214"/>
        <v>620195.04983962071</v>
      </c>
      <c r="AA219" s="27">
        <f t="shared" ca="1" si="214"/>
        <v>684401.5493582628</v>
      </c>
      <c r="AB219" s="27">
        <f t="shared" ca="1" si="214"/>
        <v>770041.14409696299</v>
      </c>
      <c r="AC219" s="27">
        <f t="shared" ca="1" si="214"/>
        <v>846213.79959424806</v>
      </c>
      <c r="AD219" s="27">
        <f t="shared" ca="1" si="214"/>
        <v>947682.71039862244</v>
      </c>
      <c r="AE219" s="27">
        <f t="shared" ca="1" si="214"/>
        <v>1082340.7079908815</v>
      </c>
      <c r="AF219" s="27">
        <f t="shared" ca="1" si="214"/>
        <v>1243835.5642753097</v>
      </c>
    </row>
    <row r="220" spans="1:32" ht="18">
      <c r="A220" s="26">
        <v>210</v>
      </c>
      <c r="B220" s="27">
        <f t="shared" ca="1" si="198"/>
        <v>4531.7469552510856</v>
      </c>
      <c r="C220" s="27">
        <f t="shared" ref="C220:AF220" ca="1" si="215">($B$5+B220)*(1+_xlfn.NORM.INV(RAND(),0.12,0.02))</f>
        <v>9652.1105161795822</v>
      </c>
      <c r="D220" s="27">
        <f t="shared" ca="1" si="215"/>
        <v>15133.948129964487</v>
      </c>
      <c r="E220" s="27">
        <f t="shared" ca="1" si="215"/>
        <v>21063.472466198225</v>
      </c>
      <c r="F220" s="27">
        <f t="shared" ca="1" si="215"/>
        <v>28242.738013327194</v>
      </c>
      <c r="G220" s="27">
        <f t="shared" ca="1" si="215"/>
        <v>35799.704386262281</v>
      </c>
      <c r="H220" s="27">
        <f t="shared" ca="1" si="215"/>
        <v>45623.759634617534</v>
      </c>
      <c r="I220" s="27">
        <f t="shared" ca="1" si="215"/>
        <v>55963.002863426875</v>
      </c>
      <c r="J220" s="27">
        <f t="shared" ca="1" si="215"/>
        <v>65436.782213705577</v>
      </c>
      <c r="K220" s="27">
        <f t="shared" ca="1" si="215"/>
        <v>78234.280953364607</v>
      </c>
      <c r="L220" s="27">
        <f t="shared" ca="1" si="215"/>
        <v>92902.566652109876</v>
      </c>
      <c r="M220" s="27">
        <f t="shared" ca="1" si="215"/>
        <v>106944.09119950223</v>
      </c>
      <c r="N220" s="27">
        <f t="shared" ca="1" si="215"/>
        <v>124940.55568461191</v>
      </c>
      <c r="O220" s="27">
        <f t="shared" ca="1" si="215"/>
        <v>142889.70181034293</v>
      </c>
      <c r="P220" s="27">
        <f t="shared" ca="1" si="215"/>
        <v>159788.57834309328</v>
      </c>
      <c r="Q220" s="27">
        <f t="shared" ca="1" si="215"/>
        <v>183555.54246353899</v>
      </c>
      <c r="R220" s="27">
        <f t="shared" ca="1" si="215"/>
        <v>209515.31015829241</v>
      </c>
      <c r="S220" s="27">
        <f t="shared" ca="1" si="215"/>
        <v>242962.06679384204</v>
      </c>
      <c r="T220" s="27">
        <f t="shared" ca="1" si="215"/>
        <v>281929.62385225616</v>
      </c>
      <c r="U220" s="27">
        <f t="shared" ca="1" si="215"/>
        <v>331038.93335870799</v>
      </c>
      <c r="V220" s="27">
        <f t="shared" ca="1" si="215"/>
        <v>372911.79491928645</v>
      </c>
      <c r="W220" s="27">
        <f t="shared" ca="1" si="215"/>
        <v>412520.95806058962</v>
      </c>
      <c r="X220" s="27">
        <f t="shared" ca="1" si="215"/>
        <v>479537.16633874888</v>
      </c>
      <c r="Y220" s="27">
        <f t="shared" ca="1" si="215"/>
        <v>558359.09731380898</v>
      </c>
      <c r="Z220" s="27">
        <f t="shared" ca="1" si="215"/>
        <v>625559.06339644839</v>
      </c>
      <c r="AA220" s="27">
        <f t="shared" ca="1" si="215"/>
        <v>699643.31527647341</v>
      </c>
      <c r="AB220" s="27">
        <f t="shared" ca="1" si="215"/>
        <v>794844.67001930159</v>
      </c>
      <c r="AC220" s="27">
        <f t="shared" ca="1" si="215"/>
        <v>897059.68512241857</v>
      </c>
      <c r="AD220" s="27">
        <f t="shared" ca="1" si="215"/>
        <v>988470.54773287859</v>
      </c>
      <c r="AE220" s="27">
        <f t="shared" ca="1" si="215"/>
        <v>1119256.8562994257</v>
      </c>
      <c r="AF220" s="27">
        <f t="shared" ca="1" si="215"/>
        <v>1239182.558714539</v>
      </c>
    </row>
    <row r="221" spans="1:32" ht="18">
      <c r="A221" s="26">
        <v>211</v>
      </c>
      <c r="B221" s="27">
        <f t="shared" ca="1" si="198"/>
        <v>4353.9634483456475</v>
      </c>
      <c r="C221" s="27">
        <f t="shared" ref="C221:AF221" ca="1" si="216">($B$5+B221)*(1+_xlfn.NORM.INV(RAND(),0.12,0.02))</f>
        <v>9727.9230557447372</v>
      </c>
      <c r="D221" s="27">
        <f t="shared" ca="1" si="216"/>
        <v>15152.357766729901</v>
      </c>
      <c r="E221" s="27">
        <f t="shared" ca="1" si="216"/>
        <v>20789.907925960044</v>
      </c>
      <c r="F221" s="27">
        <f t="shared" ca="1" si="216"/>
        <v>28718.720828796831</v>
      </c>
      <c r="G221" s="27">
        <f t="shared" ca="1" si="216"/>
        <v>37115.293314776027</v>
      </c>
      <c r="H221" s="27">
        <f t="shared" ca="1" si="216"/>
        <v>46644.066016138298</v>
      </c>
      <c r="I221" s="27">
        <f t="shared" ca="1" si="216"/>
        <v>56892.390546208429</v>
      </c>
      <c r="J221" s="27">
        <f t="shared" ca="1" si="216"/>
        <v>69022.431750089658</v>
      </c>
      <c r="K221" s="27">
        <f t="shared" ca="1" si="216"/>
        <v>78940.846578886645</v>
      </c>
      <c r="L221" s="27">
        <f t="shared" ca="1" si="216"/>
        <v>91464.089767098936</v>
      </c>
      <c r="M221" s="27">
        <f t="shared" ca="1" si="216"/>
        <v>109906.94531759275</v>
      </c>
      <c r="N221" s="27">
        <f t="shared" ca="1" si="216"/>
        <v>126405.55267181835</v>
      </c>
      <c r="O221" s="27">
        <f t="shared" ca="1" si="216"/>
        <v>147565.89240173833</v>
      </c>
      <c r="P221" s="27">
        <f t="shared" ca="1" si="216"/>
        <v>173148.41695982471</v>
      </c>
      <c r="Q221" s="27">
        <f t="shared" ca="1" si="216"/>
        <v>199421.25683341461</v>
      </c>
      <c r="R221" s="27">
        <f t="shared" ca="1" si="216"/>
        <v>219863.0208674694</v>
      </c>
      <c r="S221" s="27">
        <f t="shared" ca="1" si="216"/>
        <v>251872.77652073352</v>
      </c>
      <c r="T221" s="27">
        <f t="shared" ca="1" si="216"/>
        <v>285716.63225027907</v>
      </c>
      <c r="U221" s="27">
        <f t="shared" ca="1" si="216"/>
        <v>319004.85497176502</v>
      </c>
      <c r="V221" s="27">
        <f t="shared" ca="1" si="216"/>
        <v>361863.92513418954</v>
      </c>
      <c r="W221" s="27">
        <f t="shared" ca="1" si="216"/>
        <v>404840.88637406955</v>
      </c>
      <c r="X221" s="27">
        <f t="shared" ca="1" si="216"/>
        <v>464889.02217934735</v>
      </c>
      <c r="Y221" s="27">
        <f t="shared" ca="1" si="216"/>
        <v>529699.42700324778</v>
      </c>
      <c r="Z221" s="27">
        <f t="shared" ca="1" si="216"/>
        <v>598202.84718050063</v>
      </c>
      <c r="AA221" s="27">
        <f t="shared" ca="1" si="216"/>
        <v>686929.75938089204</v>
      </c>
      <c r="AB221" s="27">
        <f t="shared" ca="1" si="216"/>
        <v>774998.77557245165</v>
      </c>
      <c r="AC221" s="27">
        <f t="shared" ca="1" si="216"/>
        <v>883086.71000684914</v>
      </c>
      <c r="AD221" s="27">
        <f t="shared" ca="1" si="216"/>
        <v>963222.95326241746</v>
      </c>
      <c r="AE221" s="27">
        <f t="shared" ca="1" si="216"/>
        <v>1084828.3932131026</v>
      </c>
      <c r="AF221" s="27">
        <f t="shared" ca="1" si="216"/>
        <v>1208546.8891683987</v>
      </c>
    </row>
    <row r="222" spans="1:32" ht="18">
      <c r="A222" s="26">
        <v>212</v>
      </c>
      <c r="B222" s="27">
        <f t="shared" ca="1" si="198"/>
        <v>4385.9513876402807</v>
      </c>
      <c r="C222" s="27">
        <f t="shared" ref="C222:AF222" ca="1" si="217">($B$5+B222)*(1+_xlfn.NORM.INV(RAND(),0.12,0.02))</f>
        <v>9353.7182444185819</v>
      </c>
      <c r="D222" s="27">
        <f t="shared" ca="1" si="217"/>
        <v>15363.084568852297</v>
      </c>
      <c r="E222" s="27">
        <f t="shared" ca="1" si="217"/>
        <v>21630.753157584801</v>
      </c>
      <c r="F222" s="27">
        <f t="shared" ca="1" si="217"/>
        <v>27809.2693228426</v>
      </c>
      <c r="G222" s="27">
        <f t="shared" ca="1" si="217"/>
        <v>36075.600777334279</v>
      </c>
      <c r="H222" s="27">
        <f t="shared" ca="1" si="217"/>
        <v>45143.027086414564</v>
      </c>
      <c r="I222" s="27">
        <f t="shared" ca="1" si="217"/>
        <v>53259.561709287016</v>
      </c>
      <c r="J222" s="27">
        <f t="shared" ca="1" si="217"/>
        <v>65185.92731396632</v>
      </c>
      <c r="K222" s="27">
        <f t="shared" ca="1" si="217"/>
        <v>81161.982823033686</v>
      </c>
      <c r="L222" s="27">
        <f t="shared" ca="1" si="217"/>
        <v>94115.050440701962</v>
      </c>
      <c r="M222" s="27">
        <f t="shared" ca="1" si="217"/>
        <v>110189.92282860987</v>
      </c>
      <c r="N222" s="27">
        <f t="shared" ca="1" si="217"/>
        <v>126222.18845504893</v>
      </c>
      <c r="O222" s="27">
        <f t="shared" ca="1" si="217"/>
        <v>143744.68235039603</v>
      </c>
      <c r="P222" s="27">
        <f t="shared" ca="1" si="217"/>
        <v>163990.38854536149</v>
      </c>
      <c r="Q222" s="27">
        <f t="shared" ca="1" si="217"/>
        <v>185115.29686485161</v>
      </c>
      <c r="R222" s="27">
        <f t="shared" ca="1" si="217"/>
        <v>211133.45304866962</v>
      </c>
      <c r="S222" s="27">
        <f t="shared" ca="1" si="217"/>
        <v>235313.57459769817</v>
      </c>
      <c r="T222" s="27">
        <f t="shared" ca="1" si="217"/>
        <v>272966.02694681339</v>
      </c>
      <c r="U222" s="27">
        <f t="shared" ca="1" si="217"/>
        <v>313752.00036837504</v>
      </c>
      <c r="V222" s="27">
        <f t="shared" ca="1" si="217"/>
        <v>360087.39000417653</v>
      </c>
      <c r="W222" s="27">
        <f t="shared" ca="1" si="217"/>
        <v>402353.76606439374</v>
      </c>
      <c r="X222" s="27">
        <f t="shared" ca="1" si="217"/>
        <v>460327.76618362806</v>
      </c>
      <c r="Y222" s="27">
        <f t="shared" ca="1" si="217"/>
        <v>530267.70296000224</v>
      </c>
      <c r="Z222" s="27">
        <f t="shared" ca="1" si="217"/>
        <v>609609.1469212299</v>
      </c>
      <c r="AA222" s="27">
        <f t="shared" ca="1" si="217"/>
        <v>692986.82209488994</v>
      </c>
      <c r="AB222" s="27">
        <f t="shared" ca="1" si="217"/>
        <v>787520.83256921649</v>
      </c>
      <c r="AC222" s="27">
        <f t="shared" ca="1" si="217"/>
        <v>891763.83665275376</v>
      </c>
      <c r="AD222" s="27">
        <f t="shared" ca="1" si="217"/>
        <v>1012915.6492043497</v>
      </c>
      <c r="AE222" s="27">
        <f t="shared" ca="1" si="217"/>
        <v>1136310.0142718847</v>
      </c>
      <c r="AF222" s="27">
        <f t="shared" ca="1" si="217"/>
        <v>1234208.2159262181</v>
      </c>
    </row>
    <row r="223" spans="1:32" ht="18">
      <c r="A223" s="26">
        <v>213</v>
      </c>
      <c r="B223" s="27">
        <f t="shared" ca="1" si="198"/>
        <v>4374.4867642859217</v>
      </c>
      <c r="C223" s="27">
        <f t="shared" ref="C223:AF223" ca="1" si="218">($B$5+B223)*(1+_xlfn.NORM.INV(RAND(),0.12,0.02))</f>
        <v>9297.8196571279423</v>
      </c>
      <c r="D223" s="27">
        <f t="shared" ca="1" si="218"/>
        <v>15543.753465126425</v>
      </c>
      <c r="E223" s="27">
        <f t="shared" ca="1" si="218"/>
        <v>21241.485306584094</v>
      </c>
      <c r="F223" s="27">
        <f t="shared" ca="1" si="218"/>
        <v>29417.742904030467</v>
      </c>
      <c r="G223" s="27">
        <f t="shared" ca="1" si="218"/>
        <v>37387.05617285418</v>
      </c>
      <c r="H223" s="27">
        <f t="shared" ca="1" si="218"/>
        <v>46477.887531544242</v>
      </c>
      <c r="I223" s="27">
        <f t="shared" ca="1" si="218"/>
        <v>54593.177792793918</v>
      </c>
      <c r="J223" s="27">
        <f t="shared" ca="1" si="218"/>
        <v>67610.523234569831</v>
      </c>
      <c r="K223" s="27">
        <f t="shared" ca="1" si="218"/>
        <v>78954.703843868469</v>
      </c>
      <c r="L223" s="27">
        <f t="shared" ca="1" si="218"/>
        <v>93484.120860824056</v>
      </c>
      <c r="M223" s="27">
        <f t="shared" ca="1" si="218"/>
        <v>110711.84098642142</v>
      </c>
      <c r="N223" s="27">
        <f t="shared" ca="1" si="218"/>
        <v>128921.3378156387</v>
      </c>
      <c r="O223" s="27">
        <f t="shared" ca="1" si="218"/>
        <v>150262.53806677868</v>
      </c>
      <c r="P223" s="27">
        <f t="shared" ca="1" si="218"/>
        <v>171376.20434976314</v>
      </c>
      <c r="Q223" s="27">
        <f t="shared" ca="1" si="218"/>
        <v>198571.33757946442</v>
      </c>
      <c r="R223" s="27">
        <f t="shared" ca="1" si="218"/>
        <v>229997.22683311251</v>
      </c>
      <c r="S223" s="27">
        <f t="shared" ca="1" si="218"/>
        <v>266702.42029417894</v>
      </c>
      <c r="T223" s="27">
        <f t="shared" ca="1" si="218"/>
        <v>303259.67826926446</v>
      </c>
      <c r="U223" s="27">
        <f t="shared" ca="1" si="218"/>
        <v>339500.47631930205</v>
      </c>
      <c r="V223" s="27">
        <f t="shared" ca="1" si="218"/>
        <v>382752.13142678753</v>
      </c>
      <c r="W223" s="27">
        <f t="shared" ca="1" si="218"/>
        <v>428703.90428676474</v>
      </c>
      <c r="X223" s="27">
        <f t="shared" ca="1" si="218"/>
        <v>477852.96615175647</v>
      </c>
      <c r="Y223" s="27">
        <f t="shared" ca="1" si="218"/>
        <v>534966.84867954336</v>
      </c>
      <c r="Z223" s="27">
        <f t="shared" ca="1" si="218"/>
        <v>626317.12505350763</v>
      </c>
      <c r="AA223" s="27">
        <f t="shared" ca="1" si="218"/>
        <v>684602.63058146683</v>
      </c>
      <c r="AB223" s="27">
        <f t="shared" ca="1" si="218"/>
        <v>760628.19695209584</v>
      </c>
      <c r="AC223" s="27">
        <f t="shared" ca="1" si="218"/>
        <v>883627.22697409091</v>
      </c>
      <c r="AD223" s="27">
        <f t="shared" ca="1" si="218"/>
        <v>989717.01512539689</v>
      </c>
      <c r="AE223" s="27">
        <f t="shared" ca="1" si="218"/>
        <v>1163060.0500970788</v>
      </c>
      <c r="AF223" s="27">
        <f t="shared" ca="1" si="218"/>
        <v>1305342.2070122142</v>
      </c>
    </row>
    <row r="224" spans="1:32" ht="18">
      <c r="A224" s="26">
        <v>214</v>
      </c>
      <c r="B224" s="27">
        <f t="shared" ca="1" si="198"/>
        <v>4331.4131537469539</v>
      </c>
      <c r="C224" s="27">
        <f t="shared" ref="C224:AF224" ca="1" si="219">($B$5+B224)*(1+_xlfn.NORM.INV(RAND(),0.12,0.02))</f>
        <v>9288.6051293636774</v>
      </c>
      <c r="D224" s="27">
        <f t="shared" ca="1" si="219"/>
        <v>14918.756255681803</v>
      </c>
      <c r="E224" s="27">
        <f t="shared" ca="1" si="219"/>
        <v>21006.472084613109</v>
      </c>
      <c r="F224" s="27">
        <f t="shared" ca="1" si="219"/>
        <v>27692.614209732066</v>
      </c>
      <c r="G224" s="27">
        <f t="shared" ca="1" si="219"/>
        <v>35666.990815576639</v>
      </c>
      <c r="H224" s="27">
        <f t="shared" ca="1" si="219"/>
        <v>44281.788389321424</v>
      </c>
      <c r="I224" s="27">
        <f t="shared" ca="1" si="219"/>
        <v>55271.063140110804</v>
      </c>
      <c r="J224" s="27">
        <f t="shared" ca="1" si="219"/>
        <v>64953.111529323971</v>
      </c>
      <c r="K224" s="27">
        <f t="shared" ca="1" si="219"/>
        <v>74618.862175014612</v>
      </c>
      <c r="L224" s="27">
        <f t="shared" ca="1" si="219"/>
        <v>88471.817451365336</v>
      </c>
      <c r="M224" s="27">
        <f t="shared" ca="1" si="219"/>
        <v>101611.49360398593</v>
      </c>
      <c r="N224" s="27">
        <f t="shared" ca="1" si="219"/>
        <v>116723.24375145508</v>
      </c>
      <c r="O224" s="27">
        <f t="shared" ca="1" si="219"/>
        <v>136671.52381209217</v>
      </c>
      <c r="P224" s="27">
        <f t="shared" ca="1" si="219"/>
        <v>161874.48659881679</v>
      </c>
      <c r="Q224" s="27">
        <f t="shared" ca="1" si="219"/>
        <v>184006.19277742857</v>
      </c>
      <c r="R224" s="27">
        <f t="shared" ca="1" si="219"/>
        <v>208769.89857870468</v>
      </c>
      <c r="S224" s="27">
        <f t="shared" ca="1" si="219"/>
        <v>232222.63619275752</v>
      </c>
      <c r="T224" s="27">
        <f t="shared" ca="1" si="219"/>
        <v>258159.18306589432</v>
      </c>
      <c r="U224" s="27">
        <f t="shared" ca="1" si="219"/>
        <v>292312.39304122771</v>
      </c>
      <c r="V224" s="27">
        <f t="shared" ca="1" si="219"/>
        <v>330751.78999405319</v>
      </c>
      <c r="W224" s="27">
        <f t="shared" ca="1" si="219"/>
        <v>365209.74409827549</v>
      </c>
      <c r="X224" s="27">
        <f t="shared" ca="1" si="219"/>
        <v>425566.58820887486</v>
      </c>
      <c r="Y224" s="27">
        <f t="shared" ca="1" si="219"/>
        <v>482243.8861345147</v>
      </c>
      <c r="Z224" s="27">
        <f t="shared" ca="1" si="219"/>
        <v>541618.17646318267</v>
      </c>
      <c r="AA224" s="27">
        <f t="shared" ca="1" si="219"/>
        <v>638736.67099372565</v>
      </c>
      <c r="AB224" s="27">
        <f t="shared" ca="1" si="219"/>
        <v>719012.35266277834</v>
      </c>
      <c r="AC224" s="27">
        <f t="shared" ca="1" si="219"/>
        <v>795000.74083383323</v>
      </c>
      <c r="AD224" s="27">
        <f t="shared" ca="1" si="219"/>
        <v>880981.50562444283</v>
      </c>
      <c r="AE224" s="27">
        <f t="shared" ca="1" si="219"/>
        <v>998712.77216674283</v>
      </c>
      <c r="AF224" s="27">
        <f t="shared" ca="1" si="219"/>
        <v>1162885.786423519</v>
      </c>
    </row>
    <row r="225" spans="1:32" ht="18">
      <c r="A225" s="26">
        <v>215</v>
      </c>
      <c r="B225" s="27">
        <f t="shared" ca="1" si="198"/>
        <v>4524.8275767676969</v>
      </c>
      <c r="C225" s="27">
        <f t="shared" ref="C225:AF225" ca="1" si="220">($B$5+B225)*(1+_xlfn.NORM.INV(RAND(),0.12,0.02))</f>
        <v>9421.9931937723595</v>
      </c>
      <c r="D225" s="27">
        <f t="shared" ca="1" si="220"/>
        <v>15458.800412432747</v>
      </c>
      <c r="E225" s="27">
        <f t="shared" ca="1" si="220"/>
        <v>22177.962069809182</v>
      </c>
      <c r="F225" s="27">
        <f t="shared" ca="1" si="220"/>
        <v>28350.699734771486</v>
      </c>
      <c r="G225" s="27">
        <f t="shared" ca="1" si="220"/>
        <v>35967.533768697154</v>
      </c>
      <c r="H225" s="27">
        <f t="shared" ca="1" si="220"/>
        <v>43180.616557939094</v>
      </c>
      <c r="I225" s="27">
        <f t="shared" ca="1" si="220"/>
        <v>51242.737725076382</v>
      </c>
      <c r="J225" s="27">
        <f t="shared" ca="1" si="220"/>
        <v>61667.669842594179</v>
      </c>
      <c r="K225" s="27">
        <f t="shared" ca="1" si="220"/>
        <v>73369.630107551653</v>
      </c>
      <c r="L225" s="27">
        <f t="shared" ca="1" si="220"/>
        <v>84438.858042254287</v>
      </c>
      <c r="M225" s="27">
        <f t="shared" ca="1" si="220"/>
        <v>97021.466218501984</v>
      </c>
      <c r="N225" s="27">
        <f t="shared" ca="1" si="220"/>
        <v>111547.08294257507</v>
      </c>
      <c r="O225" s="27">
        <f t="shared" ca="1" si="220"/>
        <v>128723.48896676335</v>
      </c>
      <c r="P225" s="27">
        <f t="shared" ca="1" si="220"/>
        <v>148277.16488402491</v>
      </c>
      <c r="Q225" s="27">
        <f t="shared" ca="1" si="220"/>
        <v>169169.88094738818</v>
      </c>
      <c r="R225" s="27">
        <f t="shared" ca="1" si="220"/>
        <v>192497.53006778797</v>
      </c>
      <c r="S225" s="27">
        <f t="shared" ca="1" si="220"/>
        <v>219518.07868901419</v>
      </c>
      <c r="T225" s="27">
        <f t="shared" ca="1" si="220"/>
        <v>247229.30320456508</v>
      </c>
      <c r="U225" s="27">
        <f t="shared" ca="1" si="220"/>
        <v>274024.58007066086</v>
      </c>
      <c r="V225" s="27">
        <f t="shared" ca="1" si="220"/>
        <v>308219.09841499361</v>
      </c>
      <c r="W225" s="27">
        <f t="shared" ca="1" si="220"/>
        <v>352689.51536301861</v>
      </c>
      <c r="X225" s="27">
        <f t="shared" ca="1" si="220"/>
        <v>400668.24092907348</v>
      </c>
      <c r="Y225" s="27">
        <f t="shared" ca="1" si="220"/>
        <v>449067.71478174615</v>
      </c>
      <c r="Z225" s="27">
        <f t="shared" ca="1" si="220"/>
        <v>505160.52969985036</v>
      </c>
      <c r="AA225" s="27">
        <f t="shared" ca="1" si="220"/>
        <v>568715.53656118002</v>
      </c>
      <c r="AB225" s="27">
        <f t="shared" ca="1" si="220"/>
        <v>625965.39776925498</v>
      </c>
      <c r="AC225" s="27">
        <f t="shared" ca="1" si="220"/>
        <v>699566.12092704442</v>
      </c>
      <c r="AD225" s="27">
        <f t="shared" ca="1" si="220"/>
        <v>769757.93215081259</v>
      </c>
      <c r="AE225" s="27">
        <f t="shared" ca="1" si="220"/>
        <v>854179.8764786399</v>
      </c>
      <c r="AF225" s="27">
        <f t="shared" ca="1" si="220"/>
        <v>947845.30819405697</v>
      </c>
    </row>
    <row r="226" spans="1:32" ht="18">
      <c r="A226" s="26">
        <v>216</v>
      </c>
      <c r="B226" s="27">
        <f t="shared" ca="1" si="198"/>
        <v>4421.4763676409402</v>
      </c>
      <c r="C226" s="27">
        <f t="shared" ref="C226:AF226" ca="1" si="221">($B$5+B226)*(1+_xlfn.NORM.INV(RAND(),0.12,0.02))</f>
        <v>9469.0475017156514</v>
      </c>
      <c r="D226" s="27">
        <f t="shared" ca="1" si="221"/>
        <v>15353.3345210477</v>
      </c>
      <c r="E226" s="27">
        <f t="shared" ca="1" si="221"/>
        <v>21585.00856781167</v>
      </c>
      <c r="F226" s="27">
        <f t="shared" ca="1" si="221"/>
        <v>28552.056751992539</v>
      </c>
      <c r="G226" s="27">
        <f t="shared" ca="1" si="221"/>
        <v>37476.086827542713</v>
      </c>
      <c r="H226" s="27">
        <f t="shared" ca="1" si="221"/>
        <v>45449.85779925582</v>
      </c>
      <c r="I226" s="27">
        <f t="shared" ca="1" si="221"/>
        <v>56591.771672366456</v>
      </c>
      <c r="J226" s="27">
        <f t="shared" ca="1" si="221"/>
        <v>67549.338025439851</v>
      </c>
      <c r="K226" s="27">
        <f t="shared" ca="1" si="221"/>
        <v>77526.366313631166</v>
      </c>
      <c r="L226" s="27">
        <f t="shared" ca="1" si="221"/>
        <v>89307.712084637038</v>
      </c>
      <c r="M226" s="27">
        <f t="shared" ca="1" si="221"/>
        <v>102274.93823956023</v>
      </c>
      <c r="N226" s="27">
        <f t="shared" ca="1" si="221"/>
        <v>116835.80234326157</v>
      </c>
      <c r="O226" s="27">
        <f t="shared" ca="1" si="221"/>
        <v>131232.32360389768</v>
      </c>
      <c r="P226" s="27">
        <f t="shared" ca="1" si="221"/>
        <v>147795.50266920717</v>
      </c>
      <c r="Q226" s="27">
        <f t="shared" ca="1" si="221"/>
        <v>170974.2521637106</v>
      </c>
      <c r="R226" s="27">
        <f t="shared" ca="1" si="221"/>
        <v>194698.09384490852</v>
      </c>
      <c r="S226" s="27">
        <f t="shared" ca="1" si="221"/>
        <v>223177.58010300377</v>
      </c>
      <c r="T226" s="27">
        <f t="shared" ca="1" si="221"/>
        <v>251871.14670360126</v>
      </c>
      <c r="U226" s="27">
        <f t="shared" ca="1" si="221"/>
        <v>280466.42392357037</v>
      </c>
      <c r="V226" s="27">
        <f t="shared" ca="1" si="221"/>
        <v>314402.05116917135</v>
      </c>
      <c r="W226" s="27">
        <f t="shared" ca="1" si="221"/>
        <v>350376.39456753602</v>
      </c>
      <c r="X226" s="27">
        <f t="shared" ca="1" si="221"/>
        <v>397241.75347799453</v>
      </c>
      <c r="Y226" s="27">
        <f t="shared" ca="1" si="221"/>
        <v>446822.74442704872</v>
      </c>
      <c r="Z226" s="27">
        <f t="shared" ca="1" si="221"/>
        <v>503643.50787881069</v>
      </c>
      <c r="AA226" s="27">
        <f t="shared" ca="1" si="221"/>
        <v>560011.23333585681</v>
      </c>
      <c r="AB226" s="27">
        <f t="shared" ca="1" si="221"/>
        <v>634852.15399363101</v>
      </c>
      <c r="AC226" s="27">
        <f t="shared" ca="1" si="221"/>
        <v>709860.83520616812</v>
      </c>
      <c r="AD226" s="27">
        <f t="shared" ca="1" si="221"/>
        <v>811704.26837700186</v>
      </c>
      <c r="AE226" s="27">
        <f t="shared" ca="1" si="221"/>
        <v>921709.6776838128</v>
      </c>
      <c r="AF226" s="27">
        <f t="shared" ca="1" si="221"/>
        <v>1059933.6187638321</v>
      </c>
    </row>
    <row r="227" spans="1:32" ht="18">
      <c r="A227" s="26">
        <v>217</v>
      </c>
      <c r="B227" s="27">
        <f t="shared" ca="1" si="198"/>
        <v>4503.4083081454701</v>
      </c>
      <c r="C227" s="27">
        <f t="shared" ref="C227:AF227" ca="1" si="222">($B$5+B227)*(1+_xlfn.NORM.INV(RAND(),0.12,0.02))</f>
        <v>9675.7489553746309</v>
      </c>
      <c r="D227" s="27">
        <f t="shared" ca="1" si="222"/>
        <v>15440.076378070062</v>
      </c>
      <c r="E227" s="27">
        <f t="shared" ca="1" si="222"/>
        <v>21629.620164226999</v>
      </c>
      <c r="F227" s="27">
        <f t="shared" ca="1" si="222"/>
        <v>29551.76745746901</v>
      </c>
      <c r="G227" s="27">
        <f t="shared" ca="1" si="222"/>
        <v>37108.237381439911</v>
      </c>
      <c r="H227" s="27">
        <f t="shared" ca="1" si="222"/>
        <v>46779.384979973744</v>
      </c>
      <c r="I227" s="27">
        <f t="shared" ca="1" si="222"/>
        <v>55498.639789021552</v>
      </c>
      <c r="J227" s="27">
        <f t="shared" ca="1" si="222"/>
        <v>66037.745204475694</v>
      </c>
      <c r="K227" s="27">
        <f t="shared" ca="1" si="222"/>
        <v>80086.895588708474</v>
      </c>
      <c r="L227" s="27">
        <f t="shared" ca="1" si="222"/>
        <v>93693.489152662776</v>
      </c>
      <c r="M227" s="27">
        <f t="shared" ca="1" si="222"/>
        <v>109296.64511782494</v>
      </c>
      <c r="N227" s="27">
        <f t="shared" ca="1" si="222"/>
        <v>129180.36367014814</v>
      </c>
      <c r="O227" s="27">
        <f t="shared" ca="1" si="222"/>
        <v>155674.83894430089</v>
      </c>
      <c r="P227" s="27">
        <f t="shared" ca="1" si="222"/>
        <v>179717.68233388421</v>
      </c>
      <c r="Q227" s="27">
        <f t="shared" ca="1" si="222"/>
        <v>205679.11403908994</v>
      </c>
      <c r="R227" s="27">
        <f t="shared" ca="1" si="222"/>
        <v>230211.28394303779</v>
      </c>
      <c r="S227" s="27">
        <f t="shared" ca="1" si="222"/>
        <v>259957.81456445908</v>
      </c>
      <c r="T227" s="27">
        <f t="shared" ca="1" si="222"/>
        <v>291679.52300242905</v>
      </c>
      <c r="U227" s="27">
        <f t="shared" ca="1" si="222"/>
        <v>318931.59848467691</v>
      </c>
      <c r="V227" s="27">
        <f t="shared" ca="1" si="222"/>
        <v>373686.22073304077</v>
      </c>
      <c r="W227" s="27">
        <f t="shared" ca="1" si="222"/>
        <v>426416.40543886041</v>
      </c>
      <c r="X227" s="27">
        <f t="shared" ca="1" si="222"/>
        <v>486484.2667358552</v>
      </c>
      <c r="Y227" s="27">
        <f t="shared" ca="1" si="222"/>
        <v>540081.75839405856</v>
      </c>
      <c r="Z227" s="27">
        <f t="shared" ca="1" si="222"/>
        <v>603015.94122700265</v>
      </c>
      <c r="AA227" s="27">
        <f t="shared" ca="1" si="222"/>
        <v>687120.39611422608</v>
      </c>
      <c r="AB227" s="27">
        <f t="shared" ca="1" si="222"/>
        <v>799913.30791852332</v>
      </c>
      <c r="AC227" s="27">
        <f t="shared" ca="1" si="222"/>
        <v>909602.11861380422</v>
      </c>
      <c r="AD227" s="27">
        <f t="shared" ca="1" si="222"/>
        <v>1022168.5845088585</v>
      </c>
      <c r="AE227" s="27">
        <f t="shared" ca="1" si="222"/>
        <v>1132206.119531295</v>
      </c>
      <c r="AF227" s="27">
        <f t="shared" ca="1" si="222"/>
        <v>1267106.968141498</v>
      </c>
    </row>
    <row r="228" spans="1:32" ht="18">
      <c r="A228" s="26">
        <v>218</v>
      </c>
      <c r="B228" s="27">
        <f t="shared" ca="1" si="198"/>
        <v>4510.4004520445333</v>
      </c>
      <c r="C228" s="27">
        <f t="shared" ref="C228:AF228" ca="1" si="223">($B$5+B228)*(1+_xlfn.NORM.INV(RAND(),0.12,0.02))</f>
        <v>9434.6728139380339</v>
      </c>
      <c r="D228" s="27">
        <f t="shared" ca="1" si="223"/>
        <v>14738.191172992238</v>
      </c>
      <c r="E228" s="27">
        <f t="shared" ca="1" si="223"/>
        <v>21326.028104814639</v>
      </c>
      <c r="F228" s="27">
        <f t="shared" ca="1" si="223"/>
        <v>28074.358154387093</v>
      </c>
      <c r="G228" s="27">
        <f t="shared" ca="1" si="223"/>
        <v>35872.977398704192</v>
      </c>
      <c r="H228" s="27">
        <f t="shared" ca="1" si="223"/>
        <v>45235.13121177764</v>
      </c>
      <c r="I228" s="27">
        <f t="shared" ca="1" si="223"/>
        <v>53893.88606390066</v>
      </c>
      <c r="J228" s="27">
        <f t="shared" ca="1" si="223"/>
        <v>64210.165134258656</v>
      </c>
      <c r="K228" s="27">
        <f t="shared" ca="1" si="223"/>
        <v>79359.123075379626</v>
      </c>
      <c r="L228" s="27">
        <f t="shared" ca="1" si="223"/>
        <v>92390.103372817612</v>
      </c>
      <c r="M228" s="27">
        <f t="shared" ca="1" si="223"/>
        <v>106105.99233059955</v>
      </c>
      <c r="N228" s="27">
        <f t="shared" ca="1" si="223"/>
        <v>122252.01743724135</v>
      </c>
      <c r="O228" s="27">
        <f t="shared" ca="1" si="223"/>
        <v>140056.93312209754</v>
      </c>
      <c r="P228" s="27">
        <f t="shared" ca="1" si="223"/>
        <v>159394.59915004674</v>
      </c>
      <c r="Q228" s="27">
        <f t="shared" ca="1" si="223"/>
        <v>181355.47636575869</v>
      </c>
      <c r="R228" s="27">
        <f t="shared" ca="1" si="223"/>
        <v>213643.45266965948</v>
      </c>
      <c r="S228" s="27">
        <f t="shared" ca="1" si="223"/>
        <v>244151.64979100353</v>
      </c>
      <c r="T228" s="27">
        <f t="shared" ca="1" si="223"/>
        <v>280965.11968267651</v>
      </c>
      <c r="U228" s="27">
        <f t="shared" ca="1" si="223"/>
        <v>325577.34302464989</v>
      </c>
      <c r="V228" s="27">
        <f t="shared" ca="1" si="223"/>
        <v>360533.3162942644</v>
      </c>
      <c r="W228" s="27">
        <f t="shared" ca="1" si="223"/>
        <v>416866.3933982632</v>
      </c>
      <c r="X228" s="27">
        <f t="shared" ca="1" si="223"/>
        <v>473829.27267714014</v>
      </c>
      <c r="Y228" s="27">
        <f t="shared" ca="1" si="223"/>
        <v>533763.64417166496</v>
      </c>
      <c r="Z228" s="27">
        <f t="shared" ca="1" si="223"/>
        <v>601451.02628595405</v>
      </c>
      <c r="AA228" s="27">
        <f t="shared" ca="1" si="223"/>
        <v>700370.63333515404</v>
      </c>
      <c r="AB228" s="27">
        <f t="shared" ca="1" si="223"/>
        <v>798410.79143218265</v>
      </c>
      <c r="AC228" s="27">
        <f t="shared" ca="1" si="223"/>
        <v>904774.23855079454</v>
      </c>
      <c r="AD228" s="27">
        <f t="shared" ca="1" si="223"/>
        <v>1044719.2212415554</v>
      </c>
      <c r="AE228" s="27">
        <f t="shared" ca="1" si="223"/>
        <v>1159005.6964608987</v>
      </c>
      <c r="AF228" s="27">
        <f t="shared" ca="1" si="223"/>
        <v>1305302.2514111605</v>
      </c>
    </row>
    <row r="229" spans="1:32" ht="18">
      <c r="A229" s="26">
        <v>219</v>
      </c>
      <c r="B229" s="27">
        <f t="shared" ca="1" si="198"/>
        <v>4457.4165562101316</v>
      </c>
      <c r="C229" s="27">
        <f t="shared" ref="C229:AF229" ca="1" si="224">($B$5+B229)*(1+_xlfn.NORM.INV(RAND(),0.12,0.02))</f>
        <v>9443.6458117530019</v>
      </c>
      <c r="D229" s="27">
        <f t="shared" ca="1" si="224"/>
        <v>14868.617126933252</v>
      </c>
      <c r="E229" s="27">
        <f t="shared" ca="1" si="224"/>
        <v>21266.482938634959</v>
      </c>
      <c r="F229" s="27">
        <f t="shared" ca="1" si="224"/>
        <v>28539.587063736504</v>
      </c>
      <c r="G229" s="27">
        <f t="shared" ca="1" si="224"/>
        <v>37051.842664811455</v>
      </c>
      <c r="H229" s="27">
        <f t="shared" ca="1" si="224"/>
        <v>47520.982643817384</v>
      </c>
      <c r="I229" s="27">
        <f t="shared" ca="1" si="224"/>
        <v>56116.084331501872</v>
      </c>
      <c r="J229" s="27">
        <f t="shared" ca="1" si="224"/>
        <v>67193.847736709271</v>
      </c>
      <c r="K229" s="27">
        <f t="shared" ca="1" si="224"/>
        <v>77907.172979158699</v>
      </c>
      <c r="L229" s="27">
        <f t="shared" ca="1" si="224"/>
        <v>94330.570556456791</v>
      </c>
      <c r="M229" s="27">
        <f t="shared" ca="1" si="224"/>
        <v>108970.33623681394</v>
      </c>
      <c r="N229" s="27">
        <f t="shared" ca="1" si="224"/>
        <v>129928.64794018856</v>
      </c>
      <c r="O229" s="27">
        <f t="shared" ca="1" si="224"/>
        <v>150648.95517168797</v>
      </c>
      <c r="P229" s="27">
        <f t="shared" ca="1" si="224"/>
        <v>180814.66992131155</v>
      </c>
      <c r="Q229" s="27">
        <f t="shared" ca="1" si="224"/>
        <v>207363.6868664569</v>
      </c>
      <c r="R229" s="27">
        <f t="shared" ca="1" si="224"/>
        <v>241049.02791279243</v>
      </c>
      <c r="S229" s="27">
        <f t="shared" ca="1" si="224"/>
        <v>275753.41080049064</v>
      </c>
      <c r="T229" s="27">
        <f t="shared" ca="1" si="224"/>
        <v>319265.08346697711</v>
      </c>
      <c r="U229" s="27">
        <f t="shared" ca="1" si="224"/>
        <v>358455.59585496562</v>
      </c>
      <c r="V229" s="27">
        <f t="shared" ca="1" si="224"/>
        <v>408124.64418931684</v>
      </c>
      <c r="W229" s="27">
        <f t="shared" ca="1" si="224"/>
        <v>446815.45720545843</v>
      </c>
      <c r="X229" s="27">
        <f t="shared" ca="1" si="224"/>
        <v>505831.53335588076</v>
      </c>
      <c r="Y229" s="27">
        <f t="shared" ca="1" si="224"/>
        <v>577353.44951438729</v>
      </c>
      <c r="Z229" s="27">
        <f t="shared" ca="1" si="224"/>
        <v>665750.16772002797</v>
      </c>
      <c r="AA229" s="27">
        <f t="shared" ca="1" si="224"/>
        <v>744709.72606478585</v>
      </c>
      <c r="AB229" s="27">
        <f t="shared" ca="1" si="224"/>
        <v>800234.54403209267</v>
      </c>
      <c r="AC229" s="27">
        <f t="shared" ca="1" si="224"/>
        <v>914993.40959014324</v>
      </c>
      <c r="AD229" s="27">
        <f t="shared" ca="1" si="224"/>
        <v>1082935.7581909022</v>
      </c>
      <c r="AE229" s="27">
        <f t="shared" ca="1" si="224"/>
        <v>1230223.3954634168</v>
      </c>
      <c r="AF229" s="27">
        <f t="shared" ca="1" si="224"/>
        <v>1386519.8238541298</v>
      </c>
    </row>
    <row r="230" spans="1:32" ht="18">
      <c r="A230" s="26">
        <v>220</v>
      </c>
      <c r="B230" s="27">
        <f t="shared" ca="1" si="198"/>
        <v>4416.555258084577</v>
      </c>
      <c r="C230" s="27">
        <f t="shared" ref="C230:AF230" ca="1" si="225">($B$5+B230)*(1+_xlfn.NORM.INV(RAND(),0.12,0.02))</f>
        <v>9380.6196978717107</v>
      </c>
      <c r="D230" s="27">
        <f t="shared" ca="1" si="225"/>
        <v>14823.365816696687</v>
      </c>
      <c r="E230" s="27">
        <f t="shared" ca="1" si="225"/>
        <v>21637.768183869313</v>
      </c>
      <c r="F230" s="27">
        <f t="shared" ca="1" si="225"/>
        <v>29196.015206145035</v>
      </c>
      <c r="G230" s="27">
        <f t="shared" ca="1" si="225"/>
        <v>36453.235750802567</v>
      </c>
      <c r="H230" s="27">
        <f t="shared" ca="1" si="225"/>
        <v>45027.249579296142</v>
      </c>
      <c r="I230" s="27">
        <f t="shared" ca="1" si="225"/>
        <v>54615.460175477543</v>
      </c>
      <c r="J230" s="27">
        <f t="shared" ca="1" si="225"/>
        <v>65651.105377519183</v>
      </c>
      <c r="K230" s="27">
        <f t="shared" ca="1" si="225"/>
        <v>78633.272175445018</v>
      </c>
      <c r="L230" s="27">
        <f t="shared" ca="1" si="225"/>
        <v>89563.743002833377</v>
      </c>
      <c r="M230" s="27">
        <f t="shared" ca="1" si="225"/>
        <v>107671.67401680494</v>
      </c>
      <c r="N230" s="27">
        <f t="shared" ca="1" si="225"/>
        <v>124669.48949496385</v>
      </c>
      <c r="O230" s="27">
        <f t="shared" ca="1" si="225"/>
        <v>144520.81053049999</v>
      </c>
      <c r="P230" s="27">
        <f t="shared" ca="1" si="225"/>
        <v>163815.55503218135</v>
      </c>
      <c r="Q230" s="27">
        <f t="shared" ca="1" si="225"/>
        <v>182420.62161613177</v>
      </c>
      <c r="R230" s="27">
        <f t="shared" ca="1" si="225"/>
        <v>206488.87604603363</v>
      </c>
      <c r="S230" s="27">
        <f t="shared" ca="1" si="225"/>
        <v>237138.69966775656</v>
      </c>
      <c r="T230" s="27">
        <f t="shared" ca="1" si="225"/>
        <v>275229.36530424008</v>
      </c>
      <c r="U230" s="27">
        <f t="shared" ca="1" si="225"/>
        <v>321660.17103066476</v>
      </c>
      <c r="V230" s="27">
        <f t="shared" ca="1" si="225"/>
        <v>376714.92486302386</v>
      </c>
      <c r="W230" s="27">
        <f t="shared" ca="1" si="225"/>
        <v>414376.82484566804</v>
      </c>
      <c r="X230" s="27">
        <f t="shared" ca="1" si="225"/>
        <v>475046.5363528505</v>
      </c>
      <c r="Y230" s="27">
        <f t="shared" ca="1" si="225"/>
        <v>540208.4589189348</v>
      </c>
      <c r="Z230" s="27">
        <f t="shared" ca="1" si="225"/>
        <v>613990.80370194581</v>
      </c>
      <c r="AA230" s="27">
        <f t="shared" ca="1" si="225"/>
        <v>674542.72112476069</v>
      </c>
      <c r="AB230" s="27">
        <f t="shared" ca="1" si="225"/>
        <v>763281.38921480486</v>
      </c>
      <c r="AC230" s="27">
        <f t="shared" ca="1" si="225"/>
        <v>844000.95531405543</v>
      </c>
      <c r="AD230" s="27">
        <f t="shared" ca="1" si="225"/>
        <v>924244.74150671123</v>
      </c>
      <c r="AE230" s="27">
        <f t="shared" ca="1" si="225"/>
        <v>1017231.0139285157</v>
      </c>
      <c r="AF230" s="27">
        <f t="shared" ca="1" si="225"/>
        <v>1158253.20694994</v>
      </c>
    </row>
    <row r="231" spans="1:32" ht="18">
      <c r="A231" s="26">
        <v>221</v>
      </c>
      <c r="B231" s="27">
        <f t="shared" ca="1" si="198"/>
        <v>4414.2843648026856</v>
      </c>
      <c r="C231" s="27">
        <f t="shared" ref="C231:AF231" ca="1" si="226">($B$5+B231)*(1+_xlfn.NORM.INV(RAND(),0.12,0.02))</f>
        <v>9634.7625601319432</v>
      </c>
      <c r="D231" s="27">
        <f t="shared" ca="1" si="226"/>
        <v>14989.941861102498</v>
      </c>
      <c r="E231" s="27">
        <f t="shared" ca="1" si="226"/>
        <v>20894.03991289148</v>
      </c>
      <c r="F231" s="27">
        <f t="shared" ca="1" si="226"/>
        <v>28457.8267697765</v>
      </c>
      <c r="G231" s="27">
        <f t="shared" ca="1" si="226"/>
        <v>36586.106197447858</v>
      </c>
      <c r="H231" s="27">
        <f t="shared" ca="1" si="226"/>
        <v>45380.314757061722</v>
      </c>
      <c r="I231" s="27">
        <f t="shared" ca="1" si="226"/>
        <v>55850.092712863006</v>
      </c>
      <c r="J231" s="27">
        <f t="shared" ca="1" si="226"/>
        <v>68100.711721277446</v>
      </c>
      <c r="K231" s="27">
        <f t="shared" ca="1" si="226"/>
        <v>80453.605990449942</v>
      </c>
      <c r="L231" s="27">
        <f t="shared" ca="1" si="226"/>
        <v>96528.128302363373</v>
      </c>
      <c r="M231" s="27">
        <f t="shared" ca="1" si="226"/>
        <v>110798.20216360637</v>
      </c>
      <c r="N231" s="27">
        <f t="shared" ca="1" si="226"/>
        <v>132510.94487409428</v>
      </c>
      <c r="O231" s="27">
        <f t="shared" ca="1" si="226"/>
        <v>149016.07044983914</v>
      </c>
      <c r="P231" s="27">
        <f t="shared" ca="1" si="226"/>
        <v>178784.80505575216</v>
      </c>
      <c r="Q231" s="27">
        <f t="shared" ca="1" si="226"/>
        <v>203228.19770438963</v>
      </c>
      <c r="R231" s="27">
        <f t="shared" ca="1" si="226"/>
        <v>226847.00137774821</v>
      </c>
      <c r="S231" s="27">
        <f t="shared" ca="1" si="226"/>
        <v>252358.48863529434</v>
      </c>
      <c r="T231" s="27">
        <f t="shared" ca="1" si="226"/>
        <v>294403.40646003879</v>
      </c>
      <c r="U231" s="27">
        <f t="shared" ca="1" si="226"/>
        <v>331702.18094153074</v>
      </c>
      <c r="V231" s="27">
        <f t="shared" ca="1" si="226"/>
        <v>374655.54419409891</v>
      </c>
      <c r="W231" s="27">
        <f t="shared" ca="1" si="226"/>
        <v>424042.77208788029</v>
      </c>
      <c r="X231" s="27">
        <f t="shared" ca="1" si="226"/>
        <v>475520.33279222221</v>
      </c>
      <c r="Y231" s="27">
        <f t="shared" ca="1" si="226"/>
        <v>534597.63343312673</v>
      </c>
      <c r="Z231" s="27">
        <f t="shared" ca="1" si="226"/>
        <v>597803.18221000233</v>
      </c>
      <c r="AA231" s="27">
        <f t="shared" ca="1" si="226"/>
        <v>649294.57069569849</v>
      </c>
      <c r="AB231" s="27">
        <f t="shared" ca="1" si="226"/>
        <v>727653.37624904478</v>
      </c>
      <c r="AC231" s="27">
        <f t="shared" ca="1" si="226"/>
        <v>829426.36232710374</v>
      </c>
      <c r="AD231" s="27">
        <f t="shared" ca="1" si="226"/>
        <v>929314.02407885471</v>
      </c>
      <c r="AE231" s="27">
        <f t="shared" ca="1" si="226"/>
        <v>1066552.0127349098</v>
      </c>
      <c r="AF231" s="27">
        <f t="shared" ca="1" si="226"/>
        <v>1190141.3163193343</v>
      </c>
    </row>
    <row r="232" spans="1:32" ht="18">
      <c r="A232" s="26">
        <v>222</v>
      </c>
      <c r="B232" s="27">
        <f t="shared" ca="1" si="198"/>
        <v>4460.5825567278916</v>
      </c>
      <c r="C232" s="27">
        <f t="shared" ref="C232:AF232" ca="1" si="227">($B$5+B232)*(1+_xlfn.NORM.INV(RAND(),0.12,0.02))</f>
        <v>9323.3367716857483</v>
      </c>
      <c r="D232" s="27">
        <f t="shared" ca="1" si="227"/>
        <v>15373.290407695971</v>
      </c>
      <c r="E232" s="27">
        <f t="shared" ca="1" si="227"/>
        <v>20950.822315665126</v>
      </c>
      <c r="F232" s="27">
        <f t="shared" ca="1" si="227"/>
        <v>27678.603514315455</v>
      </c>
      <c r="G232" s="27">
        <f t="shared" ca="1" si="227"/>
        <v>34195.416671138497</v>
      </c>
      <c r="H232" s="27">
        <f t="shared" ca="1" si="227"/>
        <v>42100.246318530269</v>
      </c>
      <c r="I232" s="27">
        <f t="shared" ca="1" si="227"/>
        <v>50415.738428365315</v>
      </c>
      <c r="J232" s="27">
        <f t="shared" ca="1" si="227"/>
        <v>60441.664156714432</v>
      </c>
      <c r="K232" s="27">
        <f t="shared" ca="1" si="227"/>
        <v>71339.078081437649</v>
      </c>
      <c r="L232" s="27">
        <f t="shared" ca="1" si="227"/>
        <v>88056.546151188595</v>
      </c>
      <c r="M232" s="27">
        <f t="shared" ca="1" si="227"/>
        <v>101718.75714086367</v>
      </c>
      <c r="N232" s="27">
        <f t="shared" ca="1" si="227"/>
        <v>114916.56702592329</v>
      </c>
      <c r="O232" s="27">
        <f t="shared" ca="1" si="227"/>
        <v>131669.96015139297</v>
      </c>
      <c r="P232" s="27">
        <f t="shared" ca="1" si="227"/>
        <v>146897.79377311468</v>
      </c>
      <c r="Q232" s="27">
        <f t="shared" ca="1" si="227"/>
        <v>171069.26114544208</v>
      </c>
      <c r="R232" s="27">
        <f t="shared" ca="1" si="227"/>
        <v>194720.32011430961</v>
      </c>
      <c r="S232" s="27">
        <f t="shared" ca="1" si="227"/>
        <v>229739.85515150722</v>
      </c>
      <c r="T232" s="27">
        <f t="shared" ca="1" si="227"/>
        <v>260120.30109545449</v>
      </c>
      <c r="U232" s="27">
        <f t="shared" ca="1" si="227"/>
        <v>279712.5947616456</v>
      </c>
      <c r="V232" s="27">
        <f t="shared" ca="1" si="227"/>
        <v>312457.61466545879</v>
      </c>
      <c r="W232" s="27">
        <f t="shared" ca="1" si="227"/>
        <v>358096.14694740775</v>
      </c>
      <c r="X232" s="27">
        <f t="shared" ca="1" si="227"/>
        <v>411056.51419565198</v>
      </c>
      <c r="Y232" s="27">
        <f t="shared" ca="1" si="227"/>
        <v>484694.95895502187</v>
      </c>
      <c r="Z232" s="27">
        <f t="shared" ca="1" si="227"/>
        <v>539821.11284498393</v>
      </c>
      <c r="AA232" s="27">
        <f t="shared" ca="1" si="227"/>
        <v>612661.99350779376</v>
      </c>
      <c r="AB232" s="27">
        <f t="shared" ca="1" si="227"/>
        <v>711762.90203680587</v>
      </c>
      <c r="AC232" s="27">
        <f t="shared" ca="1" si="227"/>
        <v>805357.82500487275</v>
      </c>
      <c r="AD232" s="27">
        <f t="shared" ca="1" si="227"/>
        <v>916329.74363142031</v>
      </c>
      <c r="AE232" s="27">
        <f t="shared" ca="1" si="227"/>
        <v>1044219.6979639983</v>
      </c>
      <c r="AF232" s="27">
        <f t="shared" ca="1" si="227"/>
        <v>1219936.5104603174</v>
      </c>
    </row>
    <row r="233" spans="1:32" ht="18">
      <c r="A233" s="26">
        <v>223</v>
      </c>
      <c r="B233" s="27">
        <f t="shared" ca="1" si="198"/>
        <v>4350.5929144198199</v>
      </c>
      <c r="C233" s="27">
        <f t="shared" ref="C233:AF233" ca="1" si="228">($B$5+B233)*(1+_xlfn.NORM.INV(RAND(),0.12,0.02))</f>
        <v>9576.5995060541463</v>
      </c>
      <c r="D233" s="27">
        <f t="shared" ca="1" si="228"/>
        <v>15354.549590597368</v>
      </c>
      <c r="E233" s="27">
        <f t="shared" ca="1" si="228"/>
        <v>21199.85429286279</v>
      </c>
      <c r="F233" s="27">
        <f t="shared" ca="1" si="228"/>
        <v>27728.357369861093</v>
      </c>
      <c r="G233" s="27">
        <f t="shared" ca="1" si="228"/>
        <v>34824.711800435172</v>
      </c>
      <c r="H233" s="27">
        <f t="shared" ca="1" si="228"/>
        <v>44763.984704946844</v>
      </c>
      <c r="I233" s="27">
        <f t="shared" ca="1" si="228"/>
        <v>53459.647228034904</v>
      </c>
      <c r="J233" s="27">
        <f t="shared" ca="1" si="228"/>
        <v>66379.718921825828</v>
      </c>
      <c r="K233" s="27">
        <f t="shared" ca="1" si="228"/>
        <v>81943.787628215301</v>
      </c>
      <c r="L233" s="27">
        <f t="shared" ca="1" si="228"/>
        <v>95479.722854509891</v>
      </c>
      <c r="M233" s="27">
        <f t="shared" ca="1" si="228"/>
        <v>113843.43529524859</v>
      </c>
      <c r="N233" s="27">
        <f t="shared" ca="1" si="228"/>
        <v>132458.49710480383</v>
      </c>
      <c r="O233" s="27">
        <f t="shared" ca="1" si="228"/>
        <v>151763.78328306015</v>
      </c>
      <c r="P233" s="27">
        <f t="shared" ca="1" si="228"/>
        <v>174805.93549629636</v>
      </c>
      <c r="Q233" s="27">
        <f t="shared" ca="1" si="228"/>
        <v>199164.36195765156</v>
      </c>
      <c r="R233" s="27">
        <f t="shared" ca="1" si="228"/>
        <v>233420.26796882553</v>
      </c>
      <c r="S233" s="27">
        <f t="shared" ca="1" si="228"/>
        <v>258489.26316626382</v>
      </c>
      <c r="T233" s="27">
        <f t="shared" ca="1" si="228"/>
        <v>291871.31441291166</v>
      </c>
      <c r="U233" s="27">
        <f t="shared" ca="1" si="228"/>
        <v>326800.5876924356</v>
      </c>
      <c r="V233" s="27">
        <f t="shared" ca="1" si="228"/>
        <v>365404.22828263871</v>
      </c>
      <c r="W233" s="27">
        <f t="shared" ca="1" si="228"/>
        <v>410588.11540478107</v>
      </c>
      <c r="X233" s="27">
        <f t="shared" ca="1" si="228"/>
        <v>464572.54441566748</v>
      </c>
      <c r="Y233" s="27">
        <f t="shared" ca="1" si="228"/>
        <v>522751.11806889815</v>
      </c>
      <c r="Z233" s="27">
        <f t="shared" ca="1" si="228"/>
        <v>576314.70259921136</v>
      </c>
      <c r="AA233" s="27">
        <f t="shared" ca="1" si="228"/>
        <v>652197.97264171334</v>
      </c>
      <c r="AB233" s="27">
        <f t="shared" ca="1" si="228"/>
        <v>747324.65758071421</v>
      </c>
      <c r="AC233" s="27">
        <f t="shared" ca="1" si="228"/>
        <v>831438.84283123503</v>
      </c>
      <c r="AD233" s="27">
        <f t="shared" ca="1" si="228"/>
        <v>952274.75138129317</v>
      </c>
      <c r="AE233" s="27">
        <f t="shared" ca="1" si="228"/>
        <v>1103587.4793849865</v>
      </c>
      <c r="AF233" s="27">
        <f t="shared" ca="1" si="228"/>
        <v>1268289.1659133986</v>
      </c>
    </row>
    <row r="234" spans="1:32" ht="18">
      <c r="A234" s="26">
        <v>224</v>
      </c>
      <c r="B234" s="27">
        <f t="shared" ca="1" si="198"/>
        <v>4447.1240202267945</v>
      </c>
      <c r="C234" s="27">
        <f t="shared" ref="C234:AF234" ca="1" si="229">($B$5+B234)*(1+_xlfn.NORM.INV(RAND(),0.12,0.02))</f>
        <v>9290.9689707630241</v>
      </c>
      <c r="D234" s="27">
        <f t="shared" ca="1" si="229"/>
        <v>14857.827309102488</v>
      </c>
      <c r="E234" s="27">
        <f t="shared" ca="1" si="229"/>
        <v>21591.152549234517</v>
      </c>
      <c r="F234" s="27">
        <f t="shared" ca="1" si="229"/>
        <v>29065.434019837303</v>
      </c>
      <c r="G234" s="27">
        <f t="shared" ca="1" si="229"/>
        <v>36385.879476231901</v>
      </c>
      <c r="H234" s="27">
        <f t="shared" ca="1" si="229"/>
        <v>46178.544206189479</v>
      </c>
      <c r="I234" s="27">
        <f t="shared" ca="1" si="229"/>
        <v>55222.475612795533</v>
      </c>
      <c r="J234" s="27">
        <f t="shared" ca="1" si="229"/>
        <v>64865.225759541259</v>
      </c>
      <c r="K234" s="27">
        <f t="shared" ca="1" si="229"/>
        <v>74892.396365130364</v>
      </c>
      <c r="L234" s="27">
        <f t="shared" ca="1" si="229"/>
        <v>90175.582741020189</v>
      </c>
      <c r="M234" s="27">
        <f t="shared" ca="1" si="229"/>
        <v>104917.92934351685</v>
      </c>
      <c r="N234" s="27">
        <f t="shared" ca="1" si="229"/>
        <v>120420.46323321316</v>
      </c>
      <c r="O234" s="27">
        <f t="shared" ca="1" si="229"/>
        <v>138391.77529791024</v>
      </c>
      <c r="P234" s="27">
        <f t="shared" ca="1" si="229"/>
        <v>160855.20449778999</v>
      </c>
      <c r="Q234" s="27">
        <f t="shared" ca="1" si="229"/>
        <v>184026.36486857792</v>
      </c>
      <c r="R234" s="27">
        <f t="shared" ca="1" si="229"/>
        <v>209559.40047483917</v>
      </c>
      <c r="S234" s="27">
        <f t="shared" ca="1" si="229"/>
        <v>237711.2982156183</v>
      </c>
      <c r="T234" s="27">
        <f t="shared" ca="1" si="229"/>
        <v>274111.81301958987</v>
      </c>
      <c r="U234" s="27">
        <f t="shared" ca="1" si="229"/>
        <v>310554.5119578967</v>
      </c>
      <c r="V234" s="27">
        <f t="shared" ca="1" si="229"/>
        <v>346413.21173652989</v>
      </c>
      <c r="W234" s="27">
        <f t="shared" ca="1" si="229"/>
        <v>404778.46952094184</v>
      </c>
      <c r="X234" s="27">
        <f t="shared" ca="1" si="229"/>
        <v>459081.66290041665</v>
      </c>
      <c r="Y234" s="27">
        <f t="shared" ca="1" si="229"/>
        <v>524862.64570227556</v>
      </c>
      <c r="Z234" s="27">
        <f t="shared" ca="1" si="229"/>
        <v>603129.37153469468</v>
      </c>
      <c r="AA234" s="27">
        <f t="shared" ca="1" si="229"/>
        <v>695716.82775514398</v>
      </c>
      <c r="AB234" s="27">
        <f t="shared" ca="1" si="229"/>
        <v>805275.36721247307</v>
      </c>
      <c r="AC234" s="27">
        <f t="shared" ca="1" si="229"/>
        <v>906197.77738721867</v>
      </c>
      <c r="AD234" s="27">
        <f t="shared" ca="1" si="229"/>
        <v>1025340.709819968</v>
      </c>
      <c r="AE234" s="27">
        <f t="shared" ca="1" si="229"/>
        <v>1219508.1091040047</v>
      </c>
      <c r="AF234" s="27">
        <f t="shared" ca="1" si="229"/>
        <v>1384485.9446618666</v>
      </c>
    </row>
    <row r="235" spans="1:32" ht="18">
      <c r="A235" s="26">
        <v>225</v>
      </c>
      <c r="B235" s="27">
        <f t="shared" ca="1" si="198"/>
        <v>4397.351603811785</v>
      </c>
      <c r="C235" s="27">
        <f t="shared" ref="C235:AF235" ca="1" si="230">($B$5+B235)*(1+_xlfn.NORM.INV(RAND(),0.12,0.02))</f>
        <v>9199.4676212528502</v>
      </c>
      <c r="D235" s="27">
        <f t="shared" ca="1" si="230"/>
        <v>14710.615097136348</v>
      </c>
      <c r="E235" s="27">
        <f t="shared" ca="1" si="230"/>
        <v>20846.493482507049</v>
      </c>
      <c r="F235" s="27">
        <f t="shared" ca="1" si="230"/>
        <v>28454.468563703507</v>
      </c>
      <c r="G235" s="27">
        <f t="shared" ca="1" si="230"/>
        <v>36741.643338743997</v>
      </c>
      <c r="H235" s="27">
        <f t="shared" ca="1" si="230"/>
        <v>45938.066435179113</v>
      </c>
      <c r="I235" s="27">
        <f t="shared" ca="1" si="230"/>
        <v>58460.721688399535</v>
      </c>
      <c r="J235" s="27">
        <f t="shared" ca="1" si="230"/>
        <v>70313.76164143598</v>
      </c>
      <c r="K235" s="27">
        <f t="shared" ca="1" si="230"/>
        <v>83218.907520033099</v>
      </c>
      <c r="L235" s="27">
        <f t="shared" ca="1" si="230"/>
        <v>100423.44810342342</v>
      </c>
      <c r="M235" s="27">
        <f t="shared" ca="1" si="230"/>
        <v>115832.09272356886</v>
      </c>
      <c r="N235" s="27">
        <f t="shared" ca="1" si="230"/>
        <v>133714.28182138107</v>
      </c>
      <c r="O235" s="27">
        <f t="shared" ca="1" si="230"/>
        <v>157774.80876588172</v>
      </c>
      <c r="P235" s="27">
        <f t="shared" ca="1" si="230"/>
        <v>177029.12352399435</v>
      </c>
      <c r="Q235" s="27">
        <f t="shared" ca="1" si="230"/>
        <v>198685.01877658017</v>
      </c>
      <c r="R235" s="27">
        <f t="shared" ca="1" si="230"/>
        <v>220787.29458659739</v>
      </c>
      <c r="S235" s="27">
        <f t="shared" ca="1" si="230"/>
        <v>244527.18189385114</v>
      </c>
      <c r="T235" s="27">
        <f t="shared" ca="1" si="230"/>
        <v>287647.31992579135</v>
      </c>
      <c r="U235" s="27">
        <f t="shared" ca="1" si="230"/>
        <v>312926.08542028884</v>
      </c>
      <c r="V235" s="27">
        <f t="shared" ca="1" si="230"/>
        <v>362937.96214076411</v>
      </c>
      <c r="W235" s="27">
        <f t="shared" ca="1" si="230"/>
        <v>414894.23299057927</v>
      </c>
      <c r="X235" s="27">
        <f t="shared" ca="1" si="230"/>
        <v>464589.18363697268</v>
      </c>
      <c r="Y235" s="27">
        <f t="shared" ca="1" si="230"/>
        <v>533094.06433881819</v>
      </c>
      <c r="Z235" s="27">
        <f t="shared" ca="1" si="230"/>
        <v>607740.09397649544</v>
      </c>
      <c r="AA235" s="27">
        <f t="shared" ca="1" si="230"/>
        <v>695324.85710298899</v>
      </c>
      <c r="AB235" s="27">
        <f t="shared" ca="1" si="230"/>
        <v>782130.02459712652</v>
      </c>
      <c r="AC235" s="27">
        <f t="shared" ca="1" si="230"/>
        <v>868330.00095883443</v>
      </c>
      <c r="AD235" s="27">
        <f t="shared" ca="1" si="230"/>
        <v>993197.22350548743</v>
      </c>
      <c r="AE235" s="27">
        <f t="shared" ca="1" si="230"/>
        <v>1086047.0232736322</v>
      </c>
      <c r="AF235" s="27">
        <f t="shared" ca="1" si="230"/>
        <v>1218195.3123872892</v>
      </c>
    </row>
    <row r="236" spans="1:32" ht="18">
      <c r="A236" s="26">
        <v>226</v>
      </c>
      <c r="B236" s="27">
        <f t="shared" ca="1" si="198"/>
        <v>4553.4864914240734</v>
      </c>
      <c r="C236" s="27">
        <f t="shared" ref="C236:AF236" ca="1" si="231">($B$5+B236)*(1+_xlfn.NORM.INV(RAND(),0.12,0.02))</f>
        <v>9200.0547287576956</v>
      </c>
      <c r="D236" s="27">
        <f t="shared" ca="1" si="231"/>
        <v>15212.848365502294</v>
      </c>
      <c r="E236" s="27">
        <f t="shared" ca="1" si="231"/>
        <v>21236.625446194601</v>
      </c>
      <c r="F236" s="27">
        <f t="shared" ca="1" si="231"/>
        <v>28657.455649572494</v>
      </c>
      <c r="G236" s="27">
        <f t="shared" ca="1" si="231"/>
        <v>36592.812825679888</v>
      </c>
      <c r="H236" s="27">
        <f t="shared" ca="1" si="231"/>
        <v>45598.33891721657</v>
      </c>
      <c r="I236" s="27">
        <f t="shared" ca="1" si="231"/>
        <v>55450.274099836577</v>
      </c>
      <c r="J236" s="27">
        <f t="shared" ca="1" si="231"/>
        <v>66806.498756063971</v>
      </c>
      <c r="K236" s="27">
        <f t="shared" ca="1" si="231"/>
        <v>80981.672501814784</v>
      </c>
      <c r="L236" s="27">
        <f t="shared" ca="1" si="231"/>
        <v>94643.075191907279</v>
      </c>
      <c r="M236" s="27">
        <f t="shared" ca="1" si="231"/>
        <v>107561.76304862415</v>
      </c>
      <c r="N236" s="27">
        <f t="shared" ca="1" si="231"/>
        <v>124325.52430148417</v>
      </c>
      <c r="O236" s="27">
        <f t="shared" ca="1" si="231"/>
        <v>142661.45484703095</v>
      </c>
      <c r="P236" s="27">
        <f t="shared" ca="1" si="231"/>
        <v>164851.0570086652</v>
      </c>
      <c r="Q236" s="27">
        <f t="shared" ca="1" si="231"/>
        <v>190821.34771255683</v>
      </c>
      <c r="R236" s="27">
        <f t="shared" ca="1" si="231"/>
        <v>219039.35829509626</v>
      </c>
      <c r="S236" s="27">
        <f t="shared" ca="1" si="231"/>
        <v>242986.46294211471</v>
      </c>
      <c r="T236" s="27">
        <f t="shared" ca="1" si="231"/>
        <v>279033.47079628211</v>
      </c>
      <c r="U236" s="27">
        <f t="shared" ca="1" si="231"/>
        <v>318678.87672791118</v>
      </c>
      <c r="V236" s="27">
        <f t="shared" ca="1" si="231"/>
        <v>364768.08060436463</v>
      </c>
      <c r="W236" s="27">
        <f t="shared" ca="1" si="231"/>
        <v>422931.04392974247</v>
      </c>
      <c r="X236" s="27">
        <f t="shared" ca="1" si="231"/>
        <v>468465.56073831517</v>
      </c>
      <c r="Y236" s="27">
        <f t="shared" ca="1" si="231"/>
        <v>523463.05070932338</v>
      </c>
      <c r="Z236" s="27">
        <f t="shared" ca="1" si="231"/>
        <v>602104.86087050952</v>
      </c>
      <c r="AA236" s="27">
        <f t="shared" ca="1" si="231"/>
        <v>671255.04221082246</v>
      </c>
      <c r="AB236" s="27">
        <f t="shared" ca="1" si="231"/>
        <v>752548.2046468521</v>
      </c>
      <c r="AC236" s="27">
        <f t="shared" ca="1" si="231"/>
        <v>842781.95635085774</v>
      </c>
      <c r="AD236" s="27">
        <f t="shared" ca="1" si="231"/>
        <v>958413.24177593552</v>
      </c>
      <c r="AE236" s="27">
        <f t="shared" ca="1" si="231"/>
        <v>1095489.6810191148</v>
      </c>
      <c r="AF236" s="27">
        <f t="shared" ca="1" si="231"/>
        <v>1217821.1119448137</v>
      </c>
    </row>
    <row r="237" spans="1:32" ht="18">
      <c r="A237" s="26">
        <v>227</v>
      </c>
      <c r="B237" s="27">
        <f t="shared" ca="1" si="198"/>
        <v>4464.0964771482559</v>
      </c>
      <c r="C237" s="27">
        <f t="shared" ref="C237:AF237" ca="1" si="232">($B$5+B237)*(1+_xlfn.NORM.INV(RAND(),0.12,0.02))</f>
        <v>9434.8997894916192</v>
      </c>
      <c r="D237" s="27">
        <f t="shared" ca="1" si="232"/>
        <v>14827.729255546785</v>
      </c>
      <c r="E237" s="27">
        <f t="shared" ca="1" si="232"/>
        <v>21424.533683150708</v>
      </c>
      <c r="F237" s="27">
        <f t="shared" ca="1" si="232"/>
        <v>28001.775769016935</v>
      </c>
      <c r="G237" s="27">
        <f t="shared" ca="1" si="232"/>
        <v>36119.140666795618</v>
      </c>
      <c r="H237" s="27">
        <f t="shared" ca="1" si="232"/>
        <v>45189.201922148975</v>
      </c>
      <c r="I237" s="27">
        <f t="shared" ca="1" si="232"/>
        <v>54528.527944070476</v>
      </c>
      <c r="J237" s="27">
        <f t="shared" ca="1" si="232"/>
        <v>65800.194151262956</v>
      </c>
      <c r="K237" s="27">
        <f t="shared" ca="1" si="232"/>
        <v>80207.52789713633</v>
      </c>
      <c r="L237" s="27">
        <f t="shared" ca="1" si="232"/>
        <v>94057.736201902211</v>
      </c>
      <c r="M237" s="27">
        <f t="shared" ca="1" si="232"/>
        <v>110567.98525633095</v>
      </c>
      <c r="N237" s="27">
        <f t="shared" ca="1" si="232"/>
        <v>129496.07226861043</v>
      </c>
      <c r="O237" s="27">
        <f t="shared" ca="1" si="232"/>
        <v>148276.93480644166</v>
      </c>
      <c r="P237" s="27">
        <f t="shared" ca="1" si="232"/>
        <v>170015.7377792942</v>
      </c>
      <c r="Q237" s="27">
        <f t="shared" ca="1" si="232"/>
        <v>192503.00791504345</v>
      </c>
      <c r="R237" s="27">
        <f t="shared" ca="1" si="232"/>
        <v>213732.46349522495</v>
      </c>
      <c r="S237" s="27">
        <f t="shared" ca="1" si="232"/>
        <v>243304.52150205857</v>
      </c>
      <c r="T237" s="27">
        <f t="shared" ca="1" si="232"/>
        <v>267513.44865524711</v>
      </c>
      <c r="U237" s="27">
        <f t="shared" ca="1" si="232"/>
        <v>300777.42885542917</v>
      </c>
      <c r="V237" s="27">
        <f t="shared" ca="1" si="232"/>
        <v>337972.32402609411</v>
      </c>
      <c r="W237" s="27">
        <f t="shared" ca="1" si="232"/>
        <v>388793.18923793588</v>
      </c>
      <c r="X237" s="27">
        <f t="shared" ca="1" si="232"/>
        <v>449761.01580666198</v>
      </c>
      <c r="Y237" s="27">
        <f t="shared" ca="1" si="232"/>
        <v>500072.46939603658</v>
      </c>
      <c r="Z237" s="27">
        <f t="shared" ca="1" si="232"/>
        <v>553792.3006849715</v>
      </c>
      <c r="AA237" s="27">
        <f t="shared" ca="1" si="232"/>
        <v>624551.93419447006</v>
      </c>
      <c r="AB237" s="27">
        <f t="shared" ca="1" si="232"/>
        <v>691719.48870096391</v>
      </c>
      <c r="AC237" s="27">
        <f t="shared" ca="1" si="232"/>
        <v>770079.79883145122</v>
      </c>
      <c r="AD237" s="27">
        <f t="shared" ca="1" si="232"/>
        <v>863959.50958555751</v>
      </c>
      <c r="AE237" s="27">
        <f t="shared" ca="1" si="232"/>
        <v>970065.15247038798</v>
      </c>
      <c r="AF237" s="27">
        <f t="shared" ca="1" si="232"/>
        <v>1118764.8759170207</v>
      </c>
    </row>
    <row r="238" spans="1:32" ht="18">
      <c r="A238" s="26">
        <v>228</v>
      </c>
      <c r="B238" s="27">
        <f t="shared" ca="1" si="198"/>
        <v>4491.4029274419509</v>
      </c>
      <c r="C238" s="27">
        <f t="shared" ref="C238:AF238" ca="1" si="233">($B$5+B238)*(1+_xlfn.NORM.INV(RAND(),0.12,0.02))</f>
        <v>9657.7234770319046</v>
      </c>
      <c r="D238" s="27">
        <f t="shared" ca="1" si="233"/>
        <v>15546.432976305545</v>
      </c>
      <c r="E238" s="27">
        <f t="shared" ca="1" si="233"/>
        <v>22020.45912136944</v>
      </c>
      <c r="F238" s="27">
        <f t="shared" ca="1" si="233"/>
        <v>29265.609167463717</v>
      </c>
      <c r="G238" s="27">
        <f t="shared" ca="1" si="233"/>
        <v>36997.617032022375</v>
      </c>
      <c r="H238" s="27">
        <f t="shared" ca="1" si="233"/>
        <v>47051.345069473595</v>
      </c>
      <c r="I238" s="27">
        <f t="shared" ca="1" si="233"/>
        <v>57438.449893288489</v>
      </c>
      <c r="J238" s="27">
        <f t="shared" ca="1" si="233"/>
        <v>68443.200665438402</v>
      </c>
      <c r="K238" s="27">
        <f t="shared" ca="1" si="233"/>
        <v>80829.86735856536</v>
      </c>
      <c r="L238" s="27">
        <f t="shared" ca="1" si="233"/>
        <v>96534.595175758601</v>
      </c>
      <c r="M238" s="27">
        <f t="shared" ca="1" si="233"/>
        <v>114030.70363845129</v>
      </c>
      <c r="N238" s="27">
        <f t="shared" ca="1" si="233"/>
        <v>136658.99069884143</v>
      </c>
      <c r="O238" s="27">
        <f t="shared" ca="1" si="233"/>
        <v>160745.33170969723</v>
      </c>
      <c r="P238" s="27">
        <f t="shared" ca="1" si="233"/>
        <v>188650.65817107528</v>
      </c>
      <c r="Q238" s="27">
        <f t="shared" ca="1" si="233"/>
        <v>212663.96411456462</v>
      </c>
      <c r="R238" s="27">
        <f t="shared" ca="1" si="233"/>
        <v>245361.68945464728</v>
      </c>
      <c r="S238" s="27">
        <f t="shared" ca="1" si="233"/>
        <v>287007.53113869304</v>
      </c>
      <c r="T238" s="27">
        <f t="shared" ca="1" si="233"/>
        <v>336724.8077446621</v>
      </c>
      <c r="U238" s="27">
        <f t="shared" ca="1" si="233"/>
        <v>379460.20535375434</v>
      </c>
      <c r="V238" s="27">
        <f t="shared" ca="1" si="233"/>
        <v>435336.93042862962</v>
      </c>
      <c r="W238" s="27">
        <f t="shared" ca="1" si="233"/>
        <v>495958.08861029393</v>
      </c>
      <c r="X238" s="27">
        <f t="shared" ca="1" si="233"/>
        <v>559105.55578766565</v>
      </c>
      <c r="Y238" s="27">
        <f t="shared" ca="1" si="233"/>
        <v>650334.0030618282</v>
      </c>
      <c r="Z238" s="27">
        <f t="shared" ca="1" si="233"/>
        <v>743003.41015123669</v>
      </c>
      <c r="AA238" s="27">
        <f t="shared" ca="1" si="233"/>
        <v>836556.8688642846</v>
      </c>
      <c r="AB238" s="27">
        <f t="shared" ca="1" si="233"/>
        <v>924324.09104850504</v>
      </c>
      <c r="AC238" s="27">
        <f t="shared" ca="1" si="233"/>
        <v>1012582.5031861007</v>
      </c>
      <c r="AD238" s="27">
        <f t="shared" ca="1" si="233"/>
        <v>1142945.6459760123</v>
      </c>
      <c r="AE238" s="27">
        <f t="shared" ca="1" si="233"/>
        <v>1286935.087134643</v>
      </c>
      <c r="AF238" s="27">
        <f t="shared" ca="1" si="233"/>
        <v>1451206.1074528862</v>
      </c>
    </row>
    <row r="239" spans="1:32" ht="18">
      <c r="A239" s="26">
        <v>229</v>
      </c>
      <c r="B239" s="27">
        <f t="shared" ca="1" si="198"/>
        <v>4554.9945573328278</v>
      </c>
      <c r="C239" s="27">
        <f t="shared" ref="C239:AF239" ca="1" si="234">($B$5+B239)*(1+_xlfn.NORM.INV(RAND(),0.12,0.02))</f>
        <v>9349.8995011898678</v>
      </c>
      <c r="D239" s="27">
        <f t="shared" ca="1" si="234"/>
        <v>15092.503641622172</v>
      </c>
      <c r="E239" s="27">
        <f t="shared" ca="1" si="234"/>
        <v>21507.198875709819</v>
      </c>
      <c r="F239" s="27">
        <f t="shared" ca="1" si="234"/>
        <v>28410.639469220878</v>
      </c>
      <c r="G239" s="27">
        <f t="shared" ca="1" si="234"/>
        <v>34998.434917702987</v>
      </c>
      <c r="H239" s="27">
        <f t="shared" ca="1" si="234"/>
        <v>43199.004345043439</v>
      </c>
      <c r="I239" s="27">
        <f t="shared" ca="1" si="234"/>
        <v>53131.1287193061</v>
      </c>
      <c r="J239" s="27">
        <f t="shared" ca="1" si="234"/>
        <v>63964.264138895953</v>
      </c>
      <c r="K239" s="27">
        <f t="shared" ca="1" si="234"/>
        <v>78532.8451629224</v>
      </c>
      <c r="L239" s="27">
        <f t="shared" ca="1" si="234"/>
        <v>92729.354742894182</v>
      </c>
      <c r="M239" s="27">
        <f t="shared" ca="1" si="234"/>
        <v>111258.58351094033</v>
      </c>
      <c r="N239" s="27">
        <f t="shared" ca="1" si="234"/>
        <v>132264.91993813869</v>
      </c>
      <c r="O239" s="27">
        <f t="shared" ca="1" si="234"/>
        <v>152622.65102882541</v>
      </c>
      <c r="P239" s="27">
        <f t="shared" ca="1" si="234"/>
        <v>176368.71536146119</v>
      </c>
      <c r="Q239" s="27">
        <f t="shared" ca="1" si="234"/>
        <v>205555.21540745118</v>
      </c>
      <c r="R239" s="27">
        <f t="shared" ca="1" si="234"/>
        <v>234337.11175717396</v>
      </c>
      <c r="S239" s="27">
        <f t="shared" ca="1" si="234"/>
        <v>264299.67704970588</v>
      </c>
      <c r="T239" s="27">
        <f t="shared" ca="1" si="234"/>
        <v>307201.92685032409</v>
      </c>
      <c r="U239" s="27">
        <f t="shared" ca="1" si="234"/>
        <v>339423.03702606953</v>
      </c>
      <c r="V239" s="27">
        <f t="shared" ca="1" si="234"/>
        <v>392278.94225837797</v>
      </c>
      <c r="W239" s="27">
        <f t="shared" ca="1" si="234"/>
        <v>449383.72278252098</v>
      </c>
      <c r="X239" s="27">
        <f t="shared" ca="1" si="234"/>
        <v>508747.55290558893</v>
      </c>
      <c r="Y239" s="27">
        <f t="shared" ca="1" si="234"/>
        <v>577418.61492615391</v>
      </c>
      <c r="Z239" s="27">
        <f t="shared" ca="1" si="234"/>
        <v>631805.87284785218</v>
      </c>
      <c r="AA239" s="27">
        <f t="shared" ca="1" si="234"/>
        <v>722004.70827745716</v>
      </c>
      <c r="AB239" s="27">
        <f t="shared" ca="1" si="234"/>
        <v>819047.98478596646</v>
      </c>
      <c r="AC239" s="27">
        <f t="shared" ca="1" si="234"/>
        <v>932927.04748719465</v>
      </c>
      <c r="AD239" s="27">
        <f t="shared" ca="1" si="234"/>
        <v>1070579.2508035996</v>
      </c>
      <c r="AE239" s="27">
        <f t="shared" ca="1" si="234"/>
        <v>1194378.5230256501</v>
      </c>
      <c r="AF239" s="27">
        <f t="shared" ca="1" si="234"/>
        <v>1288828.8904460624</v>
      </c>
    </row>
    <row r="240" spans="1:32" ht="18">
      <c r="A240" s="26">
        <v>230</v>
      </c>
      <c r="B240" s="27">
        <f t="shared" ca="1" si="198"/>
        <v>4474.3163653754455</v>
      </c>
      <c r="C240" s="27">
        <f t="shared" ref="C240:AF240" ca="1" si="235">($B$5+B240)*(1+_xlfn.NORM.INV(RAND(),0.12,0.02))</f>
        <v>9547.3533084652936</v>
      </c>
      <c r="D240" s="27">
        <f t="shared" ca="1" si="235"/>
        <v>15127.645692507835</v>
      </c>
      <c r="E240" s="27">
        <f t="shared" ca="1" si="235"/>
        <v>21141.494289765687</v>
      </c>
      <c r="F240" s="27">
        <f t="shared" ca="1" si="235"/>
        <v>27939.958343440474</v>
      </c>
      <c r="G240" s="27">
        <f t="shared" ca="1" si="235"/>
        <v>35646.749074508385</v>
      </c>
      <c r="H240" s="27">
        <f t="shared" ca="1" si="235"/>
        <v>44520.6024797762</v>
      </c>
      <c r="I240" s="27">
        <f t="shared" ca="1" si="235"/>
        <v>52229.52175554679</v>
      </c>
      <c r="J240" s="27">
        <f t="shared" ca="1" si="235"/>
        <v>62104.236345730606</v>
      </c>
      <c r="K240" s="27">
        <f t="shared" ca="1" si="235"/>
        <v>73365.176062245999</v>
      </c>
      <c r="L240" s="27">
        <f t="shared" ca="1" si="235"/>
        <v>84550.928803532195</v>
      </c>
      <c r="M240" s="27">
        <f t="shared" ca="1" si="235"/>
        <v>100812.06151498502</v>
      </c>
      <c r="N240" s="27">
        <f t="shared" ca="1" si="235"/>
        <v>115906.32761314866</v>
      </c>
      <c r="O240" s="27">
        <f t="shared" ca="1" si="235"/>
        <v>135642.38105629827</v>
      </c>
      <c r="P240" s="27">
        <f t="shared" ca="1" si="235"/>
        <v>155425.43416962572</v>
      </c>
      <c r="Q240" s="27">
        <f t="shared" ca="1" si="235"/>
        <v>175484.60041730152</v>
      </c>
      <c r="R240" s="27">
        <f t="shared" ca="1" si="235"/>
        <v>199403.08006394806</v>
      </c>
      <c r="S240" s="27">
        <f t="shared" ca="1" si="235"/>
        <v>227710.75333099905</v>
      </c>
      <c r="T240" s="27">
        <f t="shared" ca="1" si="235"/>
        <v>251703.44879119465</v>
      </c>
      <c r="U240" s="27">
        <f t="shared" ca="1" si="235"/>
        <v>287626.5391166787</v>
      </c>
      <c r="V240" s="27">
        <f t="shared" ca="1" si="235"/>
        <v>335528.55415694579</v>
      </c>
      <c r="W240" s="27">
        <f t="shared" ca="1" si="235"/>
        <v>364764.52254505997</v>
      </c>
      <c r="X240" s="27">
        <f t="shared" ca="1" si="235"/>
        <v>408740.0142170508</v>
      </c>
      <c r="Y240" s="27">
        <f t="shared" ca="1" si="235"/>
        <v>474075.32156221807</v>
      </c>
      <c r="Z240" s="27">
        <f t="shared" ca="1" si="235"/>
        <v>530690.02943848562</v>
      </c>
      <c r="AA240" s="27">
        <f t="shared" ca="1" si="235"/>
        <v>598358.61325636366</v>
      </c>
      <c r="AB240" s="27">
        <f t="shared" ca="1" si="235"/>
        <v>682448.64787027251</v>
      </c>
      <c r="AC240" s="27">
        <f t="shared" ca="1" si="235"/>
        <v>765216.68209646246</v>
      </c>
      <c r="AD240" s="27">
        <f t="shared" ca="1" si="235"/>
        <v>850801.42021584953</v>
      </c>
      <c r="AE240" s="27">
        <f t="shared" ca="1" si="235"/>
        <v>936556.9919832201</v>
      </c>
      <c r="AF240" s="27">
        <f t="shared" ca="1" si="235"/>
        <v>1063998.3595675975</v>
      </c>
    </row>
    <row r="241" spans="1:32" ht="18">
      <c r="A241" s="26">
        <v>231</v>
      </c>
      <c r="B241" s="27">
        <f t="shared" ca="1" si="198"/>
        <v>4341.7793025707797</v>
      </c>
      <c r="C241" s="27">
        <f t="shared" ref="C241:AF241" ca="1" si="236">($B$5+B241)*(1+_xlfn.NORM.INV(RAND(),0.12,0.02))</f>
        <v>9314.2134941953154</v>
      </c>
      <c r="D241" s="27">
        <f t="shared" ca="1" si="236"/>
        <v>15393.08884394758</v>
      </c>
      <c r="E241" s="27">
        <f t="shared" ca="1" si="236"/>
        <v>21909.24676236825</v>
      </c>
      <c r="F241" s="27">
        <f t="shared" ca="1" si="236"/>
        <v>29614.856818771394</v>
      </c>
      <c r="G241" s="27">
        <f t="shared" ca="1" si="236"/>
        <v>38177.781696373524</v>
      </c>
      <c r="H241" s="27">
        <f t="shared" ca="1" si="236"/>
        <v>46818.881866572709</v>
      </c>
      <c r="I241" s="27">
        <f t="shared" ca="1" si="236"/>
        <v>55634.910644105657</v>
      </c>
      <c r="J241" s="27">
        <f t="shared" ca="1" si="236"/>
        <v>65252.793728614393</v>
      </c>
      <c r="K241" s="27">
        <f t="shared" ca="1" si="236"/>
        <v>78660.279410816176</v>
      </c>
      <c r="L241" s="27">
        <f t="shared" ca="1" si="236"/>
        <v>94917.754739343844</v>
      </c>
      <c r="M241" s="27">
        <f t="shared" ca="1" si="236"/>
        <v>109615.68277413945</v>
      </c>
      <c r="N241" s="27">
        <f t="shared" ca="1" si="236"/>
        <v>129629.17976390953</v>
      </c>
      <c r="O241" s="27">
        <f t="shared" ca="1" si="236"/>
        <v>148631.32259299475</v>
      </c>
      <c r="P241" s="27">
        <f t="shared" ca="1" si="236"/>
        <v>172782.32323070368</v>
      </c>
      <c r="Q241" s="27">
        <f t="shared" ca="1" si="236"/>
        <v>201802.59961743548</v>
      </c>
      <c r="R241" s="27">
        <f t="shared" ca="1" si="236"/>
        <v>220227.60373627357</v>
      </c>
      <c r="S241" s="27">
        <f t="shared" ca="1" si="236"/>
        <v>251922.0796148346</v>
      </c>
      <c r="T241" s="27">
        <f t="shared" ca="1" si="236"/>
        <v>291488.88293315528</v>
      </c>
      <c r="U241" s="27">
        <f t="shared" ca="1" si="236"/>
        <v>329711.69865794532</v>
      </c>
      <c r="V241" s="27">
        <f t="shared" ca="1" si="236"/>
        <v>371985.3190010683</v>
      </c>
      <c r="W241" s="27">
        <f t="shared" ca="1" si="236"/>
        <v>430385.42492456705</v>
      </c>
      <c r="X241" s="27">
        <f t="shared" ca="1" si="236"/>
        <v>482210.53359178861</v>
      </c>
      <c r="Y241" s="27">
        <f t="shared" ca="1" si="236"/>
        <v>547147.67421320931</v>
      </c>
      <c r="Z241" s="27">
        <f t="shared" ca="1" si="236"/>
        <v>615753.08925785217</v>
      </c>
      <c r="AA241" s="27">
        <f t="shared" ca="1" si="236"/>
        <v>705193.09805588867</v>
      </c>
      <c r="AB241" s="27">
        <f t="shared" ca="1" si="236"/>
        <v>781179.88937074016</v>
      </c>
      <c r="AC241" s="27">
        <f t="shared" ca="1" si="236"/>
        <v>898514.50429290556</v>
      </c>
      <c r="AD241" s="27">
        <f t="shared" ca="1" si="236"/>
        <v>991476.71127403271</v>
      </c>
      <c r="AE241" s="27">
        <f t="shared" ca="1" si="236"/>
        <v>1122989.623904896</v>
      </c>
      <c r="AF241" s="27">
        <f t="shared" ca="1" si="236"/>
        <v>1255492.3274482279</v>
      </c>
    </row>
    <row r="242" spans="1:32" ht="18">
      <c r="A242" s="26">
        <v>232</v>
      </c>
      <c r="B242" s="27">
        <f t="shared" ca="1" si="198"/>
        <v>4437.6877597841449</v>
      </c>
      <c r="C242" s="27">
        <f t="shared" ref="C242:AF242" ca="1" si="237">($B$5+B242)*(1+_xlfn.NORM.INV(RAND(),0.12,0.02))</f>
        <v>9532.6069254666163</v>
      </c>
      <c r="D242" s="27">
        <f t="shared" ca="1" si="237"/>
        <v>15492.039042803915</v>
      </c>
      <c r="E242" s="27">
        <f t="shared" ca="1" si="237"/>
        <v>21934.715002427285</v>
      </c>
      <c r="F242" s="27">
        <f t="shared" ca="1" si="237"/>
        <v>28632.756742638772</v>
      </c>
      <c r="G242" s="27">
        <f t="shared" ca="1" si="237"/>
        <v>36473.091504511685</v>
      </c>
      <c r="H242" s="27">
        <f t="shared" ca="1" si="237"/>
        <v>45628.02081500752</v>
      </c>
      <c r="I242" s="27">
        <f t="shared" ca="1" si="237"/>
        <v>55362.926644217267</v>
      </c>
      <c r="J242" s="27">
        <f t="shared" ca="1" si="237"/>
        <v>64718.572915975885</v>
      </c>
      <c r="K242" s="27">
        <f t="shared" ca="1" si="237"/>
        <v>77353.852420387891</v>
      </c>
      <c r="L242" s="27">
        <f t="shared" ca="1" si="237"/>
        <v>89951.138761464957</v>
      </c>
      <c r="M242" s="27">
        <f t="shared" ca="1" si="237"/>
        <v>105423.8410221759</v>
      </c>
      <c r="N242" s="27">
        <f t="shared" ca="1" si="237"/>
        <v>122823.20425500031</v>
      </c>
      <c r="O242" s="27">
        <f t="shared" ca="1" si="237"/>
        <v>138135.50630592747</v>
      </c>
      <c r="P242" s="27">
        <f t="shared" ca="1" si="237"/>
        <v>157725.06605859884</v>
      </c>
      <c r="Q242" s="27">
        <f t="shared" ca="1" si="237"/>
        <v>184044.18035881064</v>
      </c>
      <c r="R242" s="27">
        <f t="shared" ca="1" si="237"/>
        <v>214635.42889998105</v>
      </c>
      <c r="S242" s="27">
        <f t="shared" ca="1" si="237"/>
        <v>245576.6107422848</v>
      </c>
      <c r="T242" s="27">
        <f t="shared" ca="1" si="237"/>
        <v>277543.43637969485</v>
      </c>
      <c r="U242" s="27">
        <f t="shared" ca="1" si="237"/>
        <v>312564.66938992974</v>
      </c>
      <c r="V242" s="27">
        <f t="shared" ca="1" si="237"/>
        <v>352287.06430306187</v>
      </c>
      <c r="W242" s="27">
        <f t="shared" ca="1" si="237"/>
        <v>397446.9491083895</v>
      </c>
      <c r="X242" s="27">
        <f t="shared" ca="1" si="237"/>
        <v>464221.80006690149</v>
      </c>
      <c r="Y242" s="27">
        <f t="shared" ca="1" si="237"/>
        <v>523587.9679798928</v>
      </c>
      <c r="Z242" s="27">
        <f t="shared" ca="1" si="237"/>
        <v>594418.53572328994</v>
      </c>
      <c r="AA242" s="27">
        <f t="shared" ca="1" si="237"/>
        <v>670800.16578560031</v>
      </c>
      <c r="AB242" s="27">
        <f t="shared" ca="1" si="237"/>
        <v>726696.14684785937</v>
      </c>
      <c r="AC242" s="27">
        <f t="shared" ca="1" si="237"/>
        <v>838400.35074793792</v>
      </c>
      <c r="AD242" s="27">
        <f t="shared" ca="1" si="237"/>
        <v>928903.51648805069</v>
      </c>
      <c r="AE242" s="27">
        <f t="shared" ca="1" si="237"/>
        <v>1044621.9246901624</v>
      </c>
      <c r="AF242" s="27">
        <f t="shared" ca="1" si="237"/>
        <v>1168080.1419705213</v>
      </c>
    </row>
    <row r="243" spans="1:32" ht="18">
      <c r="A243" s="26">
        <v>233</v>
      </c>
      <c r="B243" s="27">
        <f t="shared" ca="1" si="198"/>
        <v>4496.2903754345889</v>
      </c>
      <c r="C243" s="27">
        <f t="shared" ref="C243:AF243" ca="1" si="238">($B$5+B243)*(1+_xlfn.NORM.INV(RAND(),0.12,0.02))</f>
        <v>9632.1874434877682</v>
      </c>
      <c r="D243" s="27">
        <f t="shared" ca="1" si="238"/>
        <v>15379.477593870091</v>
      </c>
      <c r="E243" s="27">
        <f t="shared" ca="1" si="238"/>
        <v>21696.422339175297</v>
      </c>
      <c r="F243" s="27">
        <f t="shared" ca="1" si="238"/>
        <v>28237.472434581978</v>
      </c>
      <c r="G243" s="27">
        <f t="shared" ca="1" si="238"/>
        <v>36181.867247936221</v>
      </c>
      <c r="H243" s="27">
        <f t="shared" ca="1" si="238"/>
        <v>44565.270580412645</v>
      </c>
      <c r="I243" s="27">
        <f t="shared" ca="1" si="238"/>
        <v>54657.939637786876</v>
      </c>
      <c r="J243" s="27">
        <f t="shared" ca="1" si="238"/>
        <v>65835.974196929732</v>
      </c>
      <c r="K243" s="27">
        <f t="shared" ca="1" si="238"/>
        <v>77108.019393849245</v>
      </c>
      <c r="L243" s="27">
        <f t="shared" ca="1" si="238"/>
        <v>89386.743606579228</v>
      </c>
      <c r="M243" s="27">
        <f t="shared" ca="1" si="238"/>
        <v>103283.09324471901</v>
      </c>
      <c r="N243" s="27">
        <f t="shared" ca="1" si="238"/>
        <v>120738.42321353014</v>
      </c>
      <c r="O243" s="27">
        <f t="shared" ca="1" si="238"/>
        <v>139169.36404393328</v>
      </c>
      <c r="P243" s="27">
        <f t="shared" ca="1" si="238"/>
        <v>161537.49857159442</v>
      </c>
      <c r="Q243" s="27">
        <f t="shared" ca="1" si="238"/>
        <v>180763.06164668809</v>
      </c>
      <c r="R243" s="27">
        <f t="shared" ca="1" si="238"/>
        <v>207101.12726960678</v>
      </c>
      <c r="S243" s="27">
        <f t="shared" ca="1" si="238"/>
        <v>237546.54067408736</v>
      </c>
      <c r="T243" s="27">
        <f t="shared" ca="1" si="238"/>
        <v>273766.02510620019</v>
      </c>
      <c r="U243" s="27">
        <f t="shared" ca="1" si="238"/>
        <v>310050.9738527466</v>
      </c>
      <c r="V243" s="27">
        <f t="shared" ca="1" si="238"/>
        <v>341565.2839472607</v>
      </c>
      <c r="W243" s="27">
        <f t="shared" ca="1" si="238"/>
        <v>388377.64557151624</v>
      </c>
      <c r="X243" s="27">
        <f t="shared" ca="1" si="238"/>
        <v>455189.77757178462</v>
      </c>
      <c r="Y243" s="27">
        <f t="shared" ca="1" si="238"/>
        <v>531147.76383357844</v>
      </c>
      <c r="Z243" s="27">
        <f t="shared" ca="1" si="238"/>
        <v>606210.535471846</v>
      </c>
      <c r="AA243" s="27">
        <f t="shared" ca="1" si="238"/>
        <v>692219.02820560383</v>
      </c>
      <c r="AB243" s="27">
        <f t="shared" ca="1" si="238"/>
        <v>772073.99949777953</v>
      </c>
      <c r="AC243" s="27">
        <f t="shared" ca="1" si="238"/>
        <v>853006.04321388283</v>
      </c>
      <c r="AD243" s="27">
        <f t="shared" ca="1" si="238"/>
        <v>945570.56902122672</v>
      </c>
      <c r="AE243" s="27">
        <f t="shared" ca="1" si="238"/>
        <v>1097421.1195529851</v>
      </c>
      <c r="AF243" s="27">
        <f t="shared" ca="1" si="238"/>
        <v>1243532.8214621323</v>
      </c>
    </row>
    <row r="244" spans="1:32" ht="18">
      <c r="A244" s="26">
        <v>234</v>
      </c>
      <c r="B244" s="27">
        <f t="shared" ca="1" si="198"/>
        <v>4363.6414696279035</v>
      </c>
      <c r="C244" s="27">
        <f t="shared" ref="C244:AF244" ca="1" si="239">($B$5+B244)*(1+_xlfn.NORM.INV(RAND(),0.12,0.02))</f>
        <v>9272.9633441924798</v>
      </c>
      <c r="D244" s="27">
        <f t="shared" ca="1" si="239"/>
        <v>14783.61747868623</v>
      </c>
      <c r="E244" s="27">
        <f t="shared" ca="1" si="239"/>
        <v>21574.873804345953</v>
      </c>
      <c r="F244" s="27">
        <f t="shared" ca="1" si="239"/>
        <v>28210.037607641418</v>
      </c>
      <c r="G244" s="27">
        <f t="shared" ca="1" si="239"/>
        <v>35736.020505991743</v>
      </c>
      <c r="H244" s="27">
        <f t="shared" ca="1" si="239"/>
        <v>45358.37478364908</v>
      </c>
      <c r="I244" s="27">
        <f t="shared" ca="1" si="239"/>
        <v>56045.651342038807</v>
      </c>
      <c r="J244" s="27">
        <f t="shared" ca="1" si="239"/>
        <v>68359.190652930542</v>
      </c>
      <c r="K244" s="27">
        <f t="shared" ca="1" si="239"/>
        <v>82868.127864805268</v>
      </c>
      <c r="L244" s="27">
        <f t="shared" ca="1" si="239"/>
        <v>97775.259980675692</v>
      </c>
      <c r="M244" s="27">
        <f t="shared" ca="1" si="239"/>
        <v>111848.13782347311</v>
      </c>
      <c r="N244" s="27">
        <f t="shared" ca="1" si="239"/>
        <v>129867.04691936253</v>
      </c>
      <c r="O244" s="27">
        <f t="shared" ca="1" si="239"/>
        <v>147087.43513509058</v>
      </c>
      <c r="P244" s="27">
        <f t="shared" ca="1" si="239"/>
        <v>166677.40216593252</v>
      </c>
      <c r="Q244" s="27">
        <f t="shared" ca="1" si="239"/>
        <v>183834.75770742737</v>
      </c>
      <c r="R244" s="27">
        <f t="shared" ca="1" si="239"/>
        <v>208373.87453095391</v>
      </c>
      <c r="S244" s="27">
        <f t="shared" ca="1" si="239"/>
        <v>238649.43710487385</v>
      </c>
      <c r="T244" s="27">
        <f t="shared" ca="1" si="239"/>
        <v>272764.04277819913</v>
      </c>
      <c r="U244" s="27">
        <f t="shared" ca="1" si="239"/>
        <v>312245.56136483647</v>
      </c>
      <c r="V244" s="27">
        <f t="shared" ca="1" si="239"/>
        <v>353124.86845625413</v>
      </c>
      <c r="W244" s="27">
        <f t="shared" ca="1" si="239"/>
        <v>415265.36147751065</v>
      </c>
      <c r="X244" s="27">
        <f t="shared" ca="1" si="239"/>
        <v>466073.02701839991</v>
      </c>
      <c r="Y244" s="27">
        <f t="shared" ca="1" si="239"/>
        <v>522332.43909271603</v>
      </c>
      <c r="Z244" s="27">
        <f t="shared" ca="1" si="239"/>
        <v>564919.99597858614</v>
      </c>
      <c r="AA244" s="27">
        <f t="shared" ca="1" si="239"/>
        <v>632237.46284962818</v>
      </c>
      <c r="AB244" s="27">
        <f t="shared" ca="1" si="239"/>
        <v>698820.26852646167</v>
      </c>
      <c r="AC244" s="27">
        <f t="shared" ca="1" si="239"/>
        <v>794045.68619530415</v>
      </c>
      <c r="AD244" s="27">
        <f t="shared" ca="1" si="239"/>
        <v>889349.64002602443</v>
      </c>
      <c r="AE244" s="27">
        <f t="shared" ca="1" si="239"/>
        <v>997296.01012102596</v>
      </c>
      <c r="AF244" s="27">
        <f t="shared" ca="1" si="239"/>
        <v>1127554.7568270366</v>
      </c>
    </row>
    <row r="245" spans="1:32" ht="18">
      <c r="A245" s="26">
        <v>235</v>
      </c>
      <c r="B245" s="27">
        <f t="shared" ca="1" si="198"/>
        <v>4495.0036665252801</v>
      </c>
      <c r="C245" s="27">
        <f t="shared" ref="C245:AF245" ca="1" si="240">($B$5+B245)*(1+_xlfn.NORM.INV(RAND(),0.12,0.02))</f>
        <v>9473.1632687765778</v>
      </c>
      <c r="D245" s="27">
        <f t="shared" ca="1" si="240"/>
        <v>14954.734169999389</v>
      </c>
      <c r="E245" s="27">
        <f t="shared" ca="1" si="240"/>
        <v>21722.145316979862</v>
      </c>
      <c r="F245" s="27">
        <f t="shared" ca="1" si="240"/>
        <v>29747.383996318131</v>
      </c>
      <c r="G245" s="27">
        <f t="shared" ca="1" si="240"/>
        <v>39151.042999175857</v>
      </c>
      <c r="H245" s="27">
        <f t="shared" ca="1" si="240"/>
        <v>47920.264965795868</v>
      </c>
      <c r="I245" s="27">
        <f t="shared" ca="1" si="240"/>
        <v>58860.651036595242</v>
      </c>
      <c r="J245" s="27">
        <f t="shared" ca="1" si="240"/>
        <v>69262.599525613477</v>
      </c>
      <c r="K245" s="27">
        <f t="shared" ca="1" si="240"/>
        <v>82358.987192526343</v>
      </c>
      <c r="L245" s="27">
        <f t="shared" ca="1" si="240"/>
        <v>97209.910999186002</v>
      </c>
      <c r="M245" s="27">
        <f t="shared" ca="1" si="240"/>
        <v>112764.27509223674</v>
      </c>
      <c r="N245" s="27">
        <f t="shared" ca="1" si="240"/>
        <v>127230.78823559506</v>
      </c>
      <c r="O245" s="27">
        <f t="shared" ca="1" si="240"/>
        <v>147634.27765956044</v>
      </c>
      <c r="P245" s="27">
        <f t="shared" ca="1" si="240"/>
        <v>170141.76972988332</v>
      </c>
      <c r="Q245" s="27">
        <f t="shared" ca="1" si="240"/>
        <v>189208.18007118534</v>
      </c>
      <c r="R245" s="27">
        <f t="shared" ca="1" si="240"/>
        <v>214625.0379658952</v>
      </c>
      <c r="S245" s="27">
        <f t="shared" ca="1" si="240"/>
        <v>249180.96430084464</v>
      </c>
      <c r="T245" s="27">
        <f t="shared" ca="1" si="240"/>
        <v>289703.95538403816</v>
      </c>
      <c r="U245" s="27">
        <f t="shared" ca="1" si="240"/>
        <v>325427.26015741285</v>
      </c>
      <c r="V245" s="27">
        <f t="shared" ca="1" si="240"/>
        <v>376343.8123965821</v>
      </c>
      <c r="W245" s="27">
        <f t="shared" ca="1" si="240"/>
        <v>422954.27581650508</v>
      </c>
      <c r="X245" s="27">
        <f t="shared" ca="1" si="240"/>
        <v>485924.95494695043</v>
      </c>
      <c r="Y245" s="27">
        <f t="shared" ca="1" si="240"/>
        <v>548392.022356114</v>
      </c>
      <c r="Z245" s="27">
        <f t="shared" ca="1" si="240"/>
        <v>625632.91073704837</v>
      </c>
      <c r="AA245" s="27">
        <f t="shared" ca="1" si="240"/>
        <v>689603.04711335874</v>
      </c>
      <c r="AB245" s="27">
        <f t="shared" ca="1" si="240"/>
        <v>760337.65984897537</v>
      </c>
      <c r="AC245" s="27">
        <f t="shared" ca="1" si="240"/>
        <v>860187.18664311094</v>
      </c>
      <c r="AD245" s="27">
        <f t="shared" ca="1" si="240"/>
        <v>981459.61038576963</v>
      </c>
      <c r="AE245" s="27">
        <f t="shared" ca="1" si="240"/>
        <v>1108859.451563264</v>
      </c>
      <c r="AF245" s="27">
        <f t="shared" ca="1" si="240"/>
        <v>1256337.6464191335</v>
      </c>
    </row>
    <row r="246" spans="1:32" ht="18">
      <c r="A246" s="26">
        <v>236</v>
      </c>
      <c r="B246" s="27">
        <f t="shared" ca="1" si="198"/>
        <v>4539.5083110806754</v>
      </c>
      <c r="C246" s="27">
        <f t="shared" ref="C246:AF246" ca="1" si="241">($B$5+B246)*(1+_xlfn.NORM.INV(RAND(),0.12,0.02))</f>
        <v>9788.4827781099721</v>
      </c>
      <c r="D246" s="27">
        <f t="shared" ca="1" si="241"/>
        <v>15265.321561051021</v>
      </c>
      <c r="E246" s="27">
        <f t="shared" ca="1" si="241"/>
        <v>21714.301406186274</v>
      </c>
      <c r="F246" s="27">
        <f t="shared" ca="1" si="241"/>
        <v>28938.024179968663</v>
      </c>
      <c r="G246" s="27">
        <f t="shared" ca="1" si="241"/>
        <v>36288.223830343661</v>
      </c>
      <c r="H246" s="27">
        <f t="shared" ca="1" si="241"/>
        <v>46300.631222082717</v>
      </c>
      <c r="I246" s="27">
        <f t="shared" ca="1" si="241"/>
        <v>55116.344901829922</v>
      </c>
      <c r="J246" s="27">
        <f t="shared" ca="1" si="241"/>
        <v>66299.574184652127</v>
      </c>
      <c r="K246" s="27">
        <f t="shared" ca="1" si="241"/>
        <v>78911.413047451148</v>
      </c>
      <c r="L246" s="27">
        <f t="shared" ca="1" si="241"/>
        <v>98136.31441023534</v>
      </c>
      <c r="M246" s="27">
        <f t="shared" ca="1" si="241"/>
        <v>114564.4081840873</v>
      </c>
      <c r="N246" s="27">
        <f t="shared" ca="1" si="241"/>
        <v>129343.31623005109</v>
      </c>
      <c r="O246" s="27">
        <f t="shared" ca="1" si="241"/>
        <v>151223.76924137762</v>
      </c>
      <c r="P246" s="27">
        <f t="shared" ca="1" si="241"/>
        <v>177652.89305042356</v>
      </c>
      <c r="Q246" s="27">
        <f t="shared" ca="1" si="241"/>
        <v>208456.09938408673</v>
      </c>
      <c r="R246" s="27">
        <f t="shared" ca="1" si="241"/>
        <v>243010.13048099718</v>
      </c>
      <c r="S246" s="27">
        <f t="shared" ca="1" si="241"/>
        <v>272488.01421639975</v>
      </c>
      <c r="T246" s="27">
        <f t="shared" ca="1" si="241"/>
        <v>318338.78931131371</v>
      </c>
      <c r="U246" s="27">
        <f t="shared" ca="1" si="241"/>
        <v>356197.47342345916</v>
      </c>
      <c r="V246" s="27">
        <f t="shared" ca="1" si="241"/>
        <v>407573.54573935637</v>
      </c>
      <c r="W246" s="27">
        <f t="shared" ca="1" si="241"/>
        <v>463162.44132762414</v>
      </c>
      <c r="X246" s="27">
        <f t="shared" ca="1" si="241"/>
        <v>519113.47019437829</v>
      </c>
      <c r="Y246" s="27">
        <f t="shared" ca="1" si="241"/>
        <v>582762.49254519632</v>
      </c>
      <c r="Z246" s="27">
        <f t="shared" ca="1" si="241"/>
        <v>665358.41723803489</v>
      </c>
      <c r="AA246" s="27">
        <f t="shared" ca="1" si="241"/>
        <v>756983.51502050704</v>
      </c>
      <c r="AB246" s="27">
        <f t="shared" ca="1" si="241"/>
        <v>849660.08431430475</v>
      </c>
      <c r="AC246" s="27">
        <f t="shared" ca="1" si="241"/>
        <v>949043.43160753848</v>
      </c>
      <c r="AD246" s="27">
        <f t="shared" ca="1" si="241"/>
        <v>1043563.3886364109</v>
      </c>
      <c r="AE246" s="27">
        <f t="shared" ca="1" si="241"/>
        <v>1163717.5026910943</v>
      </c>
      <c r="AF246" s="27">
        <f t="shared" ca="1" si="241"/>
        <v>1301294.7633338724</v>
      </c>
    </row>
    <row r="247" spans="1:32" ht="18">
      <c r="A247" s="26">
        <v>237</v>
      </c>
      <c r="B247" s="27">
        <f t="shared" ca="1" si="198"/>
        <v>4368.8931662304958</v>
      </c>
      <c r="C247" s="27">
        <f t="shared" ref="C247:AF247" ca="1" si="242">($B$5+B247)*(1+_xlfn.NORM.INV(RAND(),0.12,0.02))</f>
        <v>9491.5191210549692</v>
      </c>
      <c r="D247" s="27">
        <f t="shared" ca="1" si="242"/>
        <v>15169.350940550159</v>
      </c>
      <c r="E247" s="27">
        <f t="shared" ca="1" si="242"/>
        <v>21476.464150896456</v>
      </c>
      <c r="F247" s="27">
        <f t="shared" ca="1" si="242"/>
        <v>28047.736116372078</v>
      </c>
      <c r="G247" s="27">
        <f t="shared" ca="1" si="242"/>
        <v>36041.942356746222</v>
      </c>
      <c r="H247" s="27">
        <f t="shared" ca="1" si="242"/>
        <v>44729.834963098583</v>
      </c>
      <c r="I247" s="27">
        <f t="shared" ca="1" si="242"/>
        <v>54345.993642596237</v>
      </c>
      <c r="J247" s="27">
        <f t="shared" ca="1" si="242"/>
        <v>66156.633756741576</v>
      </c>
      <c r="K247" s="27">
        <f t="shared" ca="1" si="242"/>
        <v>76458.116463647952</v>
      </c>
      <c r="L247" s="27">
        <f t="shared" ca="1" si="242"/>
        <v>90189.061401189989</v>
      </c>
      <c r="M247" s="27">
        <f t="shared" ca="1" si="242"/>
        <v>102790.60364753492</v>
      </c>
      <c r="N247" s="27">
        <f t="shared" ca="1" si="242"/>
        <v>117848.86233583366</v>
      </c>
      <c r="O247" s="27">
        <f t="shared" ca="1" si="242"/>
        <v>133743.53928646832</v>
      </c>
      <c r="P247" s="27">
        <f t="shared" ca="1" si="242"/>
        <v>158398.68212769032</v>
      </c>
      <c r="Q247" s="27">
        <f t="shared" ca="1" si="242"/>
        <v>181676.94827573164</v>
      </c>
      <c r="R247" s="27">
        <f t="shared" ca="1" si="242"/>
        <v>206656.4282683701</v>
      </c>
      <c r="S247" s="27">
        <f t="shared" ca="1" si="242"/>
        <v>231131.28137627695</v>
      </c>
      <c r="T247" s="27">
        <f t="shared" ca="1" si="242"/>
        <v>266386.33103763353</v>
      </c>
      <c r="U247" s="27">
        <f t="shared" ca="1" si="242"/>
        <v>303076.32060154894</v>
      </c>
      <c r="V247" s="27">
        <f t="shared" ca="1" si="242"/>
        <v>339761.34460326686</v>
      </c>
      <c r="W247" s="27">
        <f t="shared" ca="1" si="242"/>
        <v>385029.61889712006</v>
      </c>
      <c r="X247" s="27">
        <f t="shared" ca="1" si="242"/>
        <v>446632.45074505406</v>
      </c>
      <c r="Y247" s="27">
        <f t="shared" ca="1" si="242"/>
        <v>521149.9843458418</v>
      </c>
      <c r="Z247" s="27">
        <f t="shared" ca="1" si="242"/>
        <v>586071.77011380717</v>
      </c>
      <c r="AA247" s="27">
        <f t="shared" ca="1" si="242"/>
        <v>675604.60355190234</v>
      </c>
      <c r="AB247" s="27">
        <f t="shared" ca="1" si="242"/>
        <v>769537.30714896612</v>
      </c>
      <c r="AC247" s="27">
        <f t="shared" ca="1" si="242"/>
        <v>867496.71758242382</v>
      </c>
      <c r="AD247" s="27">
        <f t="shared" ca="1" si="242"/>
        <v>946602.05189070734</v>
      </c>
      <c r="AE247" s="27">
        <f t="shared" ca="1" si="242"/>
        <v>1092691.5421869184</v>
      </c>
      <c r="AF247" s="27">
        <f t="shared" ca="1" si="242"/>
        <v>1232768.9919165061</v>
      </c>
    </row>
    <row r="248" spans="1:32" ht="18">
      <c r="A248" s="26">
        <v>238</v>
      </c>
      <c r="B248" s="27">
        <f t="shared" ca="1" si="198"/>
        <v>4539.9485966858938</v>
      </c>
      <c r="C248" s="27">
        <f t="shared" ref="C248:AF248" ca="1" si="243">($B$5+B248)*(1+_xlfn.NORM.INV(RAND(),0.12,0.02))</f>
        <v>9509.9977689253828</v>
      </c>
      <c r="D248" s="27">
        <f t="shared" ca="1" si="243"/>
        <v>15584.728405647142</v>
      </c>
      <c r="E248" s="27">
        <f t="shared" ca="1" si="243"/>
        <v>21862.243872587635</v>
      </c>
      <c r="F248" s="27">
        <f t="shared" ca="1" si="243"/>
        <v>29324.746130920561</v>
      </c>
      <c r="G248" s="27">
        <f t="shared" ca="1" si="243"/>
        <v>38467.001232624119</v>
      </c>
      <c r="H248" s="27">
        <f t="shared" ca="1" si="243"/>
        <v>46470.136957627568</v>
      </c>
      <c r="I248" s="27">
        <f t="shared" ca="1" si="243"/>
        <v>54719.263814761653</v>
      </c>
      <c r="J248" s="27">
        <f t="shared" ca="1" si="243"/>
        <v>67378.874964300005</v>
      </c>
      <c r="K248" s="27">
        <f t="shared" ca="1" si="243"/>
        <v>79638.82689848679</v>
      </c>
      <c r="L248" s="27">
        <f t="shared" ca="1" si="243"/>
        <v>93319.649686343342</v>
      </c>
      <c r="M248" s="27">
        <f t="shared" ca="1" si="243"/>
        <v>108709.97242329393</v>
      </c>
      <c r="N248" s="27">
        <f t="shared" ca="1" si="243"/>
        <v>127483.15870516625</v>
      </c>
      <c r="O248" s="27">
        <f t="shared" ca="1" si="243"/>
        <v>149467.56058607032</v>
      </c>
      <c r="P248" s="27">
        <f t="shared" ca="1" si="243"/>
        <v>170252.21461838824</v>
      </c>
      <c r="Q248" s="27">
        <f t="shared" ca="1" si="243"/>
        <v>194744.27507512909</v>
      </c>
      <c r="R248" s="27">
        <f t="shared" ca="1" si="243"/>
        <v>220364.27538586297</v>
      </c>
      <c r="S248" s="27">
        <f t="shared" ca="1" si="243"/>
        <v>255609.38231056734</v>
      </c>
      <c r="T248" s="27">
        <f t="shared" ca="1" si="243"/>
        <v>293132.50958143</v>
      </c>
      <c r="U248" s="27">
        <f t="shared" ca="1" si="243"/>
        <v>334314.00494207192</v>
      </c>
      <c r="V248" s="27">
        <f t="shared" ca="1" si="243"/>
        <v>379542.6191288681</v>
      </c>
      <c r="W248" s="27">
        <f t="shared" ca="1" si="243"/>
        <v>430852.61827711988</v>
      </c>
      <c r="X248" s="27">
        <f t="shared" ca="1" si="243"/>
        <v>478951.71430797921</v>
      </c>
      <c r="Y248" s="27">
        <f t="shared" ca="1" si="243"/>
        <v>537782.0295100396</v>
      </c>
      <c r="Z248" s="27">
        <f t="shared" ca="1" si="243"/>
        <v>616753.59894438041</v>
      </c>
      <c r="AA248" s="27">
        <f t="shared" ca="1" si="243"/>
        <v>698598.52233664342</v>
      </c>
      <c r="AB248" s="27">
        <f t="shared" ca="1" si="243"/>
        <v>786426.88474510435</v>
      </c>
      <c r="AC248" s="27">
        <f t="shared" ca="1" si="243"/>
        <v>886721.19236231211</v>
      </c>
      <c r="AD248" s="27">
        <f t="shared" ca="1" si="243"/>
        <v>985271.51252261328</v>
      </c>
      <c r="AE248" s="27">
        <f t="shared" ca="1" si="243"/>
        <v>1099770.3657355825</v>
      </c>
      <c r="AF248" s="27">
        <f t="shared" ca="1" si="243"/>
        <v>1228914.6004405119</v>
      </c>
    </row>
    <row r="249" spans="1:32" ht="18">
      <c r="A249" s="26">
        <v>239</v>
      </c>
      <c r="B249" s="27">
        <f t="shared" ca="1" si="198"/>
        <v>4447.0105689570128</v>
      </c>
      <c r="C249" s="27">
        <f t="shared" ref="C249:AF249" ca="1" si="244">($B$5+B249)*(1+_xlfn.NORM.INV(RAND(),0.12,0.02))</f>
        <v>9692.4418386709349</v>
      </c>
      <c r="D249" s="27">
        <f t="shared" ca="1" si="244"/>
        <v>15423.059437739777</v>
      </c>
      <c r="E249" s="27">
        <f t="shared" ca="1" si="244"/>
        <v>22244.521084093492</v>
      </c>
      <c r="F249" s="27">
        <f t="shared" ca="1" si="244"/>
        <v>28698.477215536783</v>
      </c>
      <c r="G249" s="27">
        <f t="shared" ca="1" si="244"/>
        <v>35770.729478691494</v>
      </c>
      <c r="H249" s="27">
        <f t="shared" ca="1" si="244"/>
        <v>44512.233868340067</v>
      </c>
      <c r="I249" s="27">
        <f t="shared" ca="1" si="244"/>
        <v>54877.1684744702</v>
      </c>
      <c r="J249" s="27">
        <f t="shared" ca="1" si="244"/>
        <v>67113.625502467941</v>
      </c>
      <c r="K249" s="27">
        <f t="shared" ca="1" si="244"/>
        <v>80538.024837411678</v>
      </c>
      <c r="L249" s="27">
        <f t="shared" ca="1" si="244"/>
        <v>91744.310535374316</v>
      </c>
      <c r="M249" s="27">
        <f t="shared" ca="1" si="244"/>
        <v>108058.99539372374</v>
      </c>
      <c r="N249" s="27">
        <f t="shared" ca="1" si="244"/>
        <v>125551.72562395726</v>
      </c>
      <c r="O249" s="27">
        <f t="shared" ca="1" si="244"/>
        <v>145302.04010486591</v>
      </c>
      <c r="P249" s="27">
        <f t="shared" ca="1" si="244"/>
        <v>169228.47969860359</v>
      </c>
      <c r="Q249" s="27">
        <f t="shared" ca="1" si="244"/>
        <v>189621.57688245096</v>
      </c>
      <c r="R249" s="27">
        <f t="shared" ca="1" si="244"/>
        <v>218091.10372046835</v>
      </c>
      <c r="S249" s="27">
        <f t="shared" ca="1" si="244"/>
        <v>253457.32599926877</v>
      </c>
      <c r="T249" s="27">
        <f t="shared" ca="1" si="244"/>
        <v>293241.13425389625</v>
      </c>
      <c r="U249" s="27">
        <f t="shared" ca="1" si="244"/>
        <v>338344.83981786267</v>
      </c>
      <c r="V249" s="27">
        <f t="shared" ca="1" si="244"/>
        <v>393605.75175589061</v>
      </c>
      <c r="W249" s="27">
        <f t="shared" ca="1" si="244"/>
        <v>440936.11045390629</v>
      </c>
      <c r="X249" s="27">
        <f t="shared" ca="1" si="244"/>
        <v>497244.6709743723</v>
      </c>
      <c r="Y249" s="27">
        <f t="shared" ca="1" si="244"/>
        <v>572325.77605481923</v>
      </c>
      <c r="Z249" s="27">
        <f t="shared" ca="1" si="244"/>
        <v>643085.164570658</v>
      </c>
      <c r="AA249" s="27">
        <f t="shared" ca="1" si="244"/>
        <v>725495.51406848792</v>
      </c>
      <c r="AB249" s="27">
        <f t="shared" ca="1" si="244"/>
        <v>822929.93992699485</v>
      </c>
      <c r="AC249" s="27">
        <f t="shared" ca="1" si="244"/>
        <v>912294.86892322556</v>
      </c>
      <c r="AD249" s="27">
        <f t="shared" ca="1" si="244"/>
        <v>1027730.6892784917</v>
      </c>
      <c r="AE249" s="27">
        <f t="shared" ca="1" si="244"/>
        <v>1174252.5919685944</v>
      </c>
      <c r="AF249" s="27">
        <f t="shared" ca="1" si="244"/>
        <v>1279256.6623818984</v>
      </c>
    </row>
    <row r="250" spans="1:32" ht="18">
      <c r="A250" s="26">
        <v>240</v>
      </c>
      <c r="B250" s="27">
        <f t="shared" ca="1" si="198"/>
        <v>4514.5095113369161</v>
      </c>
      <c r="C250" s="27">
        <f t="shared" ref="C250:AF250" ca="1" si="245">($B$5+B250)*(1+_xlfn.NORM.INV(RAND(),0.12,0.02))</f>
        <v>9321.1299432769392</v>
      </c>
      <c r="D250" s="27">
        <f t="shared" ca="1" si="245"/>
        <v>14840.867171503736</v>
      </c>
      <c r="E250" s="27">
        <f t="shared" ca="1" si="245"/>
        <v>20930.683430277677</v>
      </c>
      <c r="F250" s="27">
        <f t="shared" ca="1" si="245"/>
        <v>27111.809004174644</v>
      </c>
      <c r="G250" s="27">
        <f t="shared" ca="1" si="245"/>
        <v>35580.189208023628</v>
      </c>
      <c r="H250" s="27">
        <f t="shared" ca="1" si="245"/>
        <v>44904.246942146019</v>
      </c>
      <c r="I250" s="27">
        <f t="shared" ca="1" si="245"/>
        <v>53533.336584415702</v>
      </c>
      <c r="J250" s="27">
        <f t="shared" ca="1" si="245"/>
        <v>65672.278081900178</v>
      </c>
      <c r="K250" s="27">
        <f t="shared" ca="1" si="245"/>
        <v>77533.505682839212</v>
      </c>
      <c r="L250" s="27">
        <f t="shared" ca="1" si="245"/>
        <v>88749.36114493433</v>
      </c>
      <c r="M250" s="27">
        <f t="shared" ca="1" si="245"/>
        <v>102383.90331141913</v>
      </c>
      <c r="N250" s="27">
        <f t="shared" ca="1" si="245"/>
        <v>120191.6721606036</v>
      </c>
      <c r="O250" s="27">
        <f t="shared" ca="1" si="245"/>
        <v>137690.0624293162</v>
      </c>
      <c r="P250" s="27">
        <f t="shared" ca="1" si="245"/>
        <v>159667.20922393259</v>
      </c>
      <c r="Q250" s="27">
        <f t="shared" ca="1" si="245"/>
        <v>184817.51807218717</v>
      </c>
      <c r="R250" s="27">
        <f t="shared" ca="1" si="245"/>
        <v>209302.47561518484</v>
      </c>
      <c r="S250" s="27">
        <f t="shared" ca="1" si="245"/>
        <v>234605.28006347734</v>
      </c>
      <c r="T250" s="27">
        <f t="shared" ca="1" si="245"/>
        <v>271573.8499524105</v>
      </c>
      <c r="U250" s="27">
        <f t="shared" ca="1" si="245"/>
        <v>314254.43025924067</v>
      </c>
      <c r="V250" s="27">
        <f t="shared" ca="1" si="245"/>
        <v>350383.3623704841</v>
      </c>
      <c r="W250" s="27">
        <f t="shared" ca="1" si="245"/>
        <v>414304.63861153775</v>
      </c>
      <c r="X250" s="27">
        <f t="shared" ca="1" si="245"/>
        <v>462872.52313148667</v>
      </c>
      <c r="Y250" s="27">
        <f t="shared" ca="1" si="245"/>
        <v>516001.74850642867</v>
      </c>
      <c r="Z250" s="27">
        <f t="shared" ca="1" si="245"/>
        <v>552938.18529316236</v>
      </c>
      <c r="AA250" s="27">
        <f t="shared" ca="1" si="245"/>
        <v>626272.8604677323</v>
      </c>
      <c r="AB250" s="27">
        <f t="shared" ca="1" si="245"/>
        <v>720179.23135755619</v>
      </c>
      <c r="AC250" s="27">
        <f t="shared" ca="1" si="245"/>
        <v>822903.60489173268</v>
      </c>
      <c r="AD250" s="27">
        <f t="shared" ca="1" si="245"/>
        <v>918537.68893137784</v>
      </c>
      <c r="AE250" s="27">
        <f t="shared" ca="1" si="245"/>
        <v>1037376.3528739908</v>
      </c>
      <c r="AF250" s="27">
        <f t="shared" ca="1" si="245"/>
        <v>1184732.3913172456</v>
      </c>
    </row>
    <row r="251" spans="1:32" ht="18">
      <c r="A251" s="26">
        <v>241</v>
      </c>
      <c r="B251" s="27">
        <f t="shared" ca="1" si="198"/>
        <v>4482.5245457662413</v>
      </c>
      <c r="C251" s="27">
        <f t="shared" ref="C251:AF251" ca="1" si="246">($B$5+B251)*(1+_xlfn.NORM.INV(RAND(),0.12,0.02))</f>
        <v>9216.6692112687251</v>
      </c>
      <c r="D251" s="27">
        <f t="shared" ca="1" si="246"/>
        <v>14583.651664660763</v>
      </c>
      <c r="E251" s="27">
        <f t="shared" ca="1" si="246"/>
        <v>21555.498888651426</v>
      </c>
      <c r="F251" s="27">
        <f t="shared" ca="1" si="246"/>
        <v>28994.596163608807</v>
      </c>
      <c r="G251" s="27">
        <f t="shared" ca="1" si="246"/>
        <v>37516.275698278863</v>
      </c>
      <c r="H251" s="27">
        <f t="shared" ca="1" si="246"/>
        <v>48345.90518617347</v>
      </c>
      <c r="I251" s="27">
        <f t="shared" ca="1" si="246"/>
        <v>57994.264607193567</v>
      </c>
      <c r="J251" s="27">
        <f t="shared" ca="1" si="246"/>
        <v>67815.835632431088</v>
      </c>
      <c r="K251" s="27">
        <f t="shared" ca="1" si="246"/>
        <v>81053.114328942684</v>
      </c>
      <c r="L251" s="27">
        <f t="shared" ca="1" si="246"/>
        <v>96025.058202272412</v>
      </c>
      <c r="M251" s="27">
        <f t="shared" ca="1" si="246"/>
        <v>110666.30187323671</v>
      </c>
      <c r="N251" s="27">
        <f t="shared" ca="1" si="246"/>
        <v>127956.3624751249</v>
      </c>
      <c r="O251" s="27">
        <f t="shared" ca="1" si="246"/>
        <v>146676.30751671261</v>
      </c>
      <c r="P251" s="27">
        <f t="shared" ca="1" si="246"/>
        <v>167519.90268343524</v>
      </c>
      <c r="Q251" s="27">
        <f t="shared" ca="1" si="246"/>
        <v>195088.20502497241</v>
      </c>
      <c r="R251" s="27">
        <f t="shared" ca="1" si="246"/>
        <v>225449.37052594317</v>
      </c>
      <c r="S251" s="27">
        <f t="shared" ca="1" si="246"/>
        <v>252524.89698066335</v>
      </c>
      <c r="T251" s="27">
        <f t="shared" ca="1" si="246"/>
        <v>283100.79429377924</v>
      </c>
      <c r="U251" s="27">
        <f t="shared" ca="1" si="246"/>
        <v>313431.84902568429</v>
      </c>
      <c r="V251" s="27">
        <f t="shared" ca="1" si="246"/>
        <v>360907.07696392981</v>
      </c>
      <c r="W251" s="27">
        <f t="shared" ca="1" si="246"/>
        <v>397600.31769139838</v>
      </c>
      <c r="X251" s="27">
        <f t="shared" ca="1" si="246"/>
        <v>445891.07633536222</v>
      </c>
      <c r="Y251" s="27">
        <f t="shared" ca="1" si="246"/>
        <v>502008.71316382434</v>
      </c>
      <c r="Z251" s="27">
        <f t="shared" ca="1" si="246"/>
        <v>556128.7124641774</v>
      </c>
      <c r="AA251" s="27">
        <f t="shared" ca="1" si="246"/>
        <v>620644.2532301225</v>
      </c>
      <c r="AB251" s="27">
        <f t="shared" ca="1" si="246"/>
        <v>694746.34785299352</v>
      </c>
      <c r="AC251" s="27">
        <f t="shared" ca="1" si="246"/>
        <v>775684.4876021957</v>
      </c>
      <c r="AD251" s="27">
        <f t="shared" ca="1" si="246"/>
        <v>860370.80814574519</v>
      </c>
      <c r="AE251" s="27">
        <f t="shared" ca="1" si="246"/>
        <v>960696.57242708327</v>
      </c>
      <c r="AF251" s="27">
        <f t="shared" ca="1" si="246"/>
        <v>1060019.4843090279</v>
      </c>
    </row>
    <row r="252" spans="1:32" ht="18">
      <c r="A252" s="26">
        <v>242</v>
      </c>
      <c r="B252" s="27">
        <f t="shared" ca="1" si="198"/>
        <v>4578.9872323202744</v>
      </c>
      <c r="C252" s="27">
        <f t="shared" ref="C252:AF252" ca="1" si="247">($B$5+B252)*(1+_xlfn.NORM.INV(RAND(),0.12,0.02))</f>
        <v>9523.9501879610034</v>
      </c>
      <c r="D252" s="27">
        <f t="shared" ca="1" si="247"/>
        <v>15201.700446258486</v>
      </c>
      <c r="E252" s="27">
        <f t="shared" ca="1" si="247"/>
        <v>21048.650206201877</v>
      </c>
      <c r="F252" s="27">
        <f t="shared" ca="1" si="247"/>
        <v>27801.607621262934</v>
      </c>
      <c r="G252" s="27">
        <f t="shared" ca="1" si="247"/>
        <v>35159.114105592242</v>
      </c>
      <c r="H252" s="27">
        <f t="shared" ca="1" si="247"/>
        <v>45040.0526808828</v>
      </c>
      <c r="I252" s="27">
        <f t="shared" ca="1" si="247"/>
        <v>55041.448141667672</v>
      </c>
      <c r="J252" s="27">
        <f t="shared" ca="1" si="247"/>
        <v>67738.845633202523</v>
      </c>
      <c r="K252" s="27">
        <f t="shared" ca="1" si="247"/>
        <v>77044.227566005196</v>
      </c>
      <c r="L252" s="27">
        <f t="shared" ca="1" si="247"/>
        <v>91538.281694533565</v>
      </c>
      <c r="M252" s="27">
        <f t="shared" ca="1" si="247"/>
        <v>106884.49064230743</v>
      </c>
      <c r="N252" s="27">
        <f t="shared" ca="1" si="247"/>
        <v>126303.46603081166</v>
      </c>
      <c r="O252" s="27">
        <f t="shared" ca="1" si="247"/>
        <v>147010.96672180752</v>
      </c>
      <c r="P252" s="27">
        <f t="shared" ca="1" si="247"/>
        <v>173564.34712213825</v>
      </c>
      <c r="Q252" s="27">
        <f t="shared" ca="1" si="247"/>
        <v>195760.06194938094</v>
      </c>
      <c r="R252" s="27">
        <f t="shared" ca="1" si="247"/>
        <v>226906.50396561404</v>
      </c>
      <c r="S252" s="27">
        <f t="shared" ca="1" si="247"/>
        <v>251922.3641953335</v>
      </c>
      <c r="T252" s="27">
        <f t="shared" ca="1" si="247"/>
        <v>284434.47868667514</v>
      </c>
      <c r="U252" s="27">
        <f t="shared" ca="1" si="247"/>
        <v>321973.03798813291</v>
      </c>
      <c r="V252" s="27">
        <f t="shared" ca="1" si="247"/>
        <v>368100.33345182042</v>
      </c>
      <c r="W252" s="27">
        <f t="shared" ca="1" si="247"/>
        <v>418641.89949243632</v>
      </c>
      <c r="X252" s="27">
        <f t="shared" ca="1" si="247"/>
        <v>476838.47723732673</v>
      </c>
      <c r="Y252" s="27">
        <f t="shared" ca="1" si="247"/>
        <v>543222.25187792641</v>
      </c>
      <c r="Z252" s="27">
        <f t="shared" ca="1" si="247"/>
        <v>612730.50580150716</v>
      </c>
      <c r="AA252" s="27">
        <f t="shared" ca="1" si="247"/>
        <v>672944.83289411664</v>
      </c>
      <c r="AB252" s="27">
        <f t="shared" ca="1" si="247"/>
        <v>768619.77319751587</v>
      </c>
      <c r="AC252" s="27">
        <f t="shared" ca="1" si="247"/>
        <v>859900.70234645857</v>
      </c>
      <c r="AD252" s="27">
        <f t="shared" ca="1" si="247"/>
        <v>961713.00240673183</v>
      </c>
      <c r="AE252" s="27">
        <f t="shared" ca="1" si="247"/>
        <v>1057438.4984554069</v>
      </c>
      <c r="AF252" s="27">
        <f t="shared" ca="1" si="247"/>
        <v>1223957.3542828322</v>
      </c>
    </row>
    <row r="253" spans="1:32" ht="18">
      <c r="A253" s="26">
        <v>243</v>
      </c>
      <c r="B253" s="27">
        <f t="shared" ca="1" si="198"/>
        <v>4378.0955033038445</v>
      </c>
      <c r="C253" s="27">
        <f t="shared" ref="C253:AF253" ca="1" si="248">($B$5+B253)*(1+_xlfn.NORM.INV(RAND(),0.12,0.02))</f>
        <v>9589.4982681360871</v>
      </c>
      <c r="D253" s="27">
        <f t="shared" ca="1" si="248"/>
        <v>14760.695147478558</v>
      </c>
      <c r="E253" s="27">
        <f t="shared" ca="1" si="248"/>
        <v>20762.319354404008</v>
      </c>
      <c r="F253" s="27">
        <f t="shared" ca="1" si="248"/>
        <v>27953.409642584851</v>
      </c>
      <c r="G253" s="27">
        <f t="shared" ca="1" si="248"/>
        <v>36175.929027756996</v>
      </c>
      <c r="H253" s="27">
        <f t="shared" ca="1" si="248"/>
        <v>46086.976345245785</v>
      </c>
      <c r="I253" s="27">
        <f t="shared" ca="1" si="248"/>
        <v>56929.458442354982</v>
      </c>
      <c r="J253" s="27">
        <f t="shared" ca="1" si="248"/>
        <v>71341.99070958246</v>
      </c>
      <c r="K253" s="27">
        <f t="shared" ca="1" si="248"/>
        <v>86061.464014026482</v>
      </c>
      <c r="L253" s="27">
        <f t="shared" ca="1" si="248"/>
        <v>102659.90147375136</v>
      </c>
      <c r="M253" s="27">
        <f t="shared" ca="1" si="248"/>
        <v>117382.83324827367</v>
      </c>
      <c r="N253" s="27">
        <f t="shared" ca="1" si="248"/>
        <v>134617.45083633222</v>
      </c>
      <c r="O253" s="27">
        <f t="shared" ca="1" si="248"/>
        <v>154248.05588998602</v>
      </c>
      <c r="P253" s="27">
        <f t="shared" ca="1" si="248"/>
        <v>184314.45645348224</v>
      </c>
      <c r="Q253" s="27">
        <f t="shared" ca="1" si="248"/>
        <v>210173.13895333538</v>
      </c>
      <c r="R253" s="27">
        <f t="shared" ca="1" si="248"/>
        <v>232201.30553056483</v>
      </c>
      <c r="S253" s="27">
        <f t="shared" ca="1" si="248"/>
        <v>267769.44467291696</v>
      </c>
      <c r="T253" s="27">
        <f t="shared" ca="1" si="248"/>
        <v>311765.66007939784</v>
      </c>
      <c r="U253" s="27">
        <f t="shared" ca="1" si="248"/>
        <v>346596.35737158946</v>
      </c>
      <c r="V253" s="27">
        <f t="shared" ca="1" si="248"/>
        <v>399491.79306363943</v>
      </c>
      <c r="W253" s="27">
        <f t="shared" ca="1" si="248"/>
        <v>454969.27483060019</v>
      </c>
      <c r="X253" s="27">
        <f t="shared" ca="1" si="248"/>
        <v>513948.72396102245</v>
      </c>
      <c r="Y253" s="27">
        <f t="shared" ca="1" si="248"/>
        <v>573480.47809309803</v>
      </c>
      <c r="Z253" s="27">
        <f t="shared" ca="1" si="248"/>
        <v>647390.14405288477</v>
      </c>
      <c r="AA253" s="27">
        <f t="shared" ca="1" si="248"/>
        <v>732081.52076429641</v>
      </c>
      <c r="AB253" s="27">
        <f t="shared" ca="1" si="248"/>
        <v>823279.85116726055</v>
      </c>
      <c r="AC253" s="27">
        <f t="shared" ca="1" si="248"/>
        <v>917571.73080411984</v>
      </c>
      <c r="AD253" s="27">
        <f t="shared" ca="1" si="248"/>
        <v>1036088.3587242112</v>
      </c>
      <c r="AE253" s="27">
        <f t="shared" ca="1" si="248"/>
        <v>1175873.3282410295</v>
      </c>
      <c r="AF253" s="27">
        <f t="shared" ca="1" si="248"/>
        <v>1333010.6433175274</v>
      </c>
    </row>
    <row r="254" spans="1:32" ht="18">
      <c r="A254" s="26">
        <v>244</v>
      </c>
      <c r="B254" s="27">
        <f t="shared" ca="1" si="198"/>
        <v>4477.2010989237915</v>
      </c>
      <c r="C254" s="27">
        <f t="shared" ref="C254:AF254" ca="1" si="249">($B$5+B254)*(1+_xlfn.NORM.INV(RAND(),0.12,0.02))</f>
        <v>9496.288331805843</v>
      </c>
      <c r="D254" s="27">
        <f t="shared" ca="1" si="249"/>
        <v>15178.358686577167</v>
      </c>
      <c r="E254" s="27">
        <f t="shared" ca="1" si="249"/>
        <v>21896.009040346555</v>
      </c>
      <c r="F254" s="27">
        <f t="shared" ca="1" si="249"/>
        <v>29689.180599308191</v>
      </c>
      <c r="G254" s="27">
        <f t="shared" ca="1" si="249"/>
        <v>37660.368176171229</v>
      </c>
      <c r="H254" s="27">
        <f t="shared" ca="1" si="249"/>
        <v>45725.773001117508</v>
      </c>
      <c r="I254" s="27">
        <f t="shared" ca="1" si="249"/>
        <v>55456.203679442304</v>
      </c>
      <c r="J254" s="27">
        <f t="shared" ca="1" si="249"/>
        <v>66689.239830835664</v>
      </c>
      <c r="K254" s="27">
        <f t="shared" ca="1" si="249"/>
        <v>80891.419011329563</v>
      </c>
      <c r="L254" s="27">
        <f t="shared" ca="1" si="249"/>
        <v>94371.006687580695</v>
      </c>
      <c r="M254" s="27">
        <f t="shared" ca="1" si="249"/>
        <v>107007.96969695415</v>
      </c>
      <c r="N254" s="27">
        <f t="shared" ca="1" si="249"/>
        <v>126574.94545313745</v>
      </c>
      <c r="O254" s="27">
        <f t="shared" ca="1" si="249"/>
        <v>145670.7233546692</v>
      </c>
      <c r="P254" s="27">
        <f t="shared" ca="1" si="249"/>
        <v>165144.5831423433</v>
      </c>
      <c r="Q254" s="27">
        <f t="shared" ca="1" si="249"/>
        <v>188352.49673628443</v>
      </c>
      <c r="R254" s="27">
        <f t="shared" ca="1" si="249"/>
        <v>217424.65522249864</v>
      </c>
      <c r="S254" s="27">
        <f t="shared" ca="1" si="249"/>
        <v>249579.20095823822</v>
      </c>
      <c r="T254" s="27">
        <f t="shared" ca="1" si="249"/>
        <v>284866.80929842108</v>
      </c>
      <c r="U254" s="27">
        <f t="shared" ca="1" si="249"/>
        <v>321873.1331727269</v>
      </c>
      <c r="V254" s="27">
        <f t="shared" ca="1" si="249"/>
        <v>367529.80072067835</v>
      </c>
      <c r="W254" s="27">
        <f t="shared" ca="1" si="249"/>
        <v>416371.50761801295</v>
      </c>
      <c r="X254" s="27">
        <f t="shared" ca="1" si="249"/>
        <v>466382.01659846283</v>
      </c>
      <c r="Y254" s="27">
        <f t="shared" ca="1" si="249"/>
        <v>533110.3534970443</v>
      </c>
      <c r="Z254" s="27">
        <f t="shared" ca="1" si="249"/>
        <v>579784.21514177998</v>
      </c>
      <c r="AA254" s="27">
        <f t="shared" ca="1" si="249"/>
        <v>664335.89331741596</v>
      </c>
      <c r="AB254" s="27">
        <f t="shared" ca="1" si="249"/>
        <v>750177.07844760863</v>
      </c>
      <c r="AC254" s="27">
        <f t="shared" ca="1" si="249"/>
        <v>837727.05036266323</v>
      </c>
      <c r="AD254" s="27">
        <f t="shared" ca="1" si="249"/>
        <v>921396.92575919966</v>
      </c>
      <c r="AE254" s="27">
        <f t="shared" ca="1" si="249"/>
        <v>1013523.3718659957</v>
      </c>
      <c r="AF254" s="27">
        <f t="shared" ca="1" si="249"/>
        <v>1136594.8213300814</v>
      </c>
    </row>
    <row r="255" spans="1:32" ht="18">
      <c r="A255" s="26">
        <v>245</v>
      </c>
      <c r="B255" s="27">
        <f t="shared" ca="1" si="198"/>
        <v>4518.6073655926148</v>
      </c>
      <c r="C255" s="27">
        <f t="shared" ref="C255:AF255" ca="1" si="250">($B$5+B255)*(1+_xlfn.NORM.INV(RAND(),0.12,0.02))</f>
        <v>9563.4126082158582</v>
      </c>
      <c r="D255" s="27">
        <f t="shared" ca="1" si="250"/>
        <v>15239.40681885694</v>
      </c>
      <c r="E255" s="27">
        <f t="shared" ca="1" si="250"/>
        <v>21720.42550075363</v>
      </c>
      <c r="F255" s="27">
        <f t="shared" ca="1" si="250"/>
        <v>29044.656102455967</v>
      </c>
      <c r="G255" s="27">
        <f t="shared" ca="1" si="250"/>
        <v>36052.058975727945</v>
      </c>
      <c r="H255" s="27">
        <f t="shared" ca="1" si="250"/>
        <v>44095.319651024998</v>
      </c>
      <c r="I255" s="27">
        <f t="shared" ca="1" si="250"/>
        <v>53527.183663304</v>
      </c>
      <c r="J255" s="27">
        <f t="shared" ca="1" si="250"/>
        <v>66188.115003140585</v>
      </c>
      <c r="K255" s="27">
        <f t="shared" ca="1" si="250"/>
        <v>77413.367073406742</v>
      </c>
      <c r="L255" s="27">
        <f t="shared" ca="1" si="250"/>
        <v>89778.5157188679</v>
      </c>
      <c r="M255" s="27">
        <f t="shared" ca="1" si="250"/>
        <v>100863.62059845861</v>
      </c>
      <c r="N255" s="27">
        <f t="shared" ca="1" si="250"/>
        <v>115261.29998833165</v>
      </c>
      <c r="O255" s="27">
        <f t="shared" ca="1" si="250"/>
        <v>135976.56628713547</v>
      </c>
      <c r="P255" s="27">
        <f t="shared" ca="1" si="250"/>
        <v>153260.43360492209</v>
      </c>
      <c r="Q255" s="27">
        <f t="shared" ca="1" si="250"/>
        <v>176354.04722560581</v>
      </c>
      <c r="R255" s="27">
        <f t="shared" ca="1" si="250"/>
        <v>206260.65775027618</v>
      </c>
      <c r="S255" s="27">
        <f t="shared" ca="1" si="250"/>
        <v>236221.77909486362</v>
      </c>
      <c r="T255" s="27">
        <f t="shared" ca="1" si="250"/>
        <v>261832.48495296499</v>
      </c>
      <c r="U255" s="27">
        <f t="shared" ca="1" si="250"/>
        <v>312475.68325022236</v>
      </c>
      <c r="V255" s="27">
        <f t="shared" ca="1" si="250"/>
        <v>351876.7069686621</v>
      </c>
      <c r="W255" s="27">
        <f t="shared" ca="1" si="250"/>
        <v>400989.69006597245</v>
      </c>
      <c r="X255" s="27">
        <f t="shared" ca="1" si="250"/>
        <v>443983.97111591924</v>
      </c>
      <c r="Y255" s="27">
        <f t="shared" ca="1" si="250"/>
        <v>514685.19607515074</v>
      </c>
      <c r="Z255" s="27">
        <f t="shared" ca="1" si="250"/>
        <v>561455.99699850869</v>
      </c>
      <c r="AA255" s="27">
        <f t="shared" ca="1" si="250"/>
        <v>627390.54644083895</v>
      </c>
      <c r="AB255" s="27">
        <f t="shared" ca="1" si="250"/>
        <v>719122.03518832731</v>
      </c>
      <c r="AC255" s="27">
        <f t="shared" ca="1" si="250"/>
        <v>801864.4348655222</v>
      </c>
      <c r="AD255" s="27">
        <f t="shared" ca="1" si="250"/>
        <v>904342.31601149531</v>
      </c>
      <c r="AE255" s="27">
        <f t="shared" ca="1" si="250"/>
        <v>1018611.4983914187</v>
      </c>
      <c r="AF255" s="27">
        <f t="shared" ca="1" si="250"/>
        <v>1139300.8075422859</v>
      </c>
    </row>
    <row r="256" spans="1:32" ht="18">
      <c r="A256" s="26">
        <v>246</v>
      </c>
      <c r="B256" s="27">
        <f t="shared" ca="1" si="198"/>
        <v>4565.9811994048932</v>
      </c>
      <c r="C256" s="27">
        <f t="shared" ref="C256:AF256" ca="1" si="251">($B$5+B256)*(1+_xlfn.NORM.INV(RAND(),0.12,0.02))</f>
        <v>10016.073687193426</v>
      </c>
      <c r="D256" s="27">
        <f t="shared" ca="1" si="251"/>
        <v>16277.790218878758</v>
      </c>
      <c r="E256" s="27">
        <f t="shared" ca="1" si="251"/>
        <v>22463.953013750292</v>
      </c>
      <c r="F256" s="27">
        <f t="shared" ca="1" si="251"/>
        <v>29925.031821990542</v>
      </c>
      <c r="G256" s="27">
        <f t="shared" ca="1" si="251"/>
        <v>36468.110627741407</v>
      </c>
      <c r="H256" s="27">
        <f t="shared" ca="1" si="251"/>
        <v>44942.645287026695</v>
      </c>
      <c r="I256" s="27">
        <f t="shared" ca="1" si="251"/>
        <v>53273.210194195097</v>
      </c>
      <c r="J256" s="27">
        <f t="shared" ca="1" si="251"/>
        <v>63974.995537170667</v>
      </c>
      <c r="K256" s="27">
        <f t="shared" ca="1" si="251"/>
        <v>74996.016860610529</v>
      </c>
      <c r="L256" s="27">
        <f t="shared" ca="1" si="251"/>
        <v>87969.606492198669</v>
      </c>
      <c r="M256" s="27">
        <f t="shared" ca="1" si="251"/>
        <v>101939.47816835111</v>
      </c>
      <c r="N256" s="27">
        <f t="shared" ca="1" si="251"/>
        <v>116279.28199220057</v>
      </c>
      <c r="O256" s="27">
        <f t="shared" ca="1" si="251"/>
        <v>131828.98570860396</v>
      </c>
      <c r="P256" s="27">
        <f t="shared" ca="1" si="251"/>
        <v>150077.29388208318</v>
      </c>
      <c r="Q256" s="27">
        <f t="shared" ca="1" si="251"/>
        <v>170236.46840584671</v>
      </c>
      <c r="R256" s="27">
        <f t="shared" ca="1" si="251"/>
        <v>197652.26743930191</v>
      </c>
      <c r="S256" s="27">
        <f t="shared" ca="1" si="251"/>
        <v>224276.75240807238</v>
      </c>
      <c r="T256" s="27">
        <f t="shared" ca="1" si="251"/>
        <v>252652.4688925829</v>
      </c>
      <c r="U256" s="27">
        <f t="shared" ca="1" si="251"/>
        <v>284144.47449328279</v>
      </c>
      <c r="V256" s="27">
        <f t="shared" ca="1" si="251"/>
        <v>315473.87227195362</v>
      </c>
      <c r="W256" s="27">
        <f t="shared" ca="1" si="251"/>
        <v>357308.24483568606</v>
      </c>
      <c r="X256" s="27">
        <f t="shared" ca="1" si="251"/>
        <v>412212.55454785732</v>
      </c>
      <c r="Y256" s="27">
        <f t="shared" ca="1" si="251"/>
        <v>468940.07813369931</v>
      </c>
      <c r="Z256" s="27">
        <f t="shared" ca="1" si="251"/>
        <v>526970.56895834033</v>
      </c>
      <c r="AA256" s="27">
        <f t="shared" ca="1" si="251"/>
        <v>581559.07489393849</v>
      </c>
      <c r="AB256" s="27">
        <f t="shared" ca="1" si="251"/>
        <v>661976.27980694338</v>
      </c>
      <c r="AC256" s="27">
        <f t="shared" ca="1" si="251"/>
        <v>766733.22439578793</v>
      </c>
      <c r="AD256" s="27">
        <f t="shared" ca="1" si="251"/>
        <v>853126.06720900128</v>
      </c>
      <c r="AE256" s="27">
        <f t="shared" ca="1" si="251"/>
        <v>964693.77649752493</v>
      </c>
      <c r="AF256" s="27">
        <f t="shared" ca="1" si="251"/>
        <v>1114782.263574881</v>
      </c>
    </row>
    <row r="257" spans="1:32" ht="18">
      <c r="A257" s="26">
        <v>247</v>
      </c>
      <c r="B257" s="27">
        <f t="shared" ca="1" si="198"/>
        <v>4326.6933680590537</v>
      </c>
      <c r="C257" s="27">
        <f t="shared" ref="C257:AF257" ca="1" si="252">($B$5+B257)*(1+_xlfn.NORM.INV(RAND(),0.12,0.02))</f>
        <v>9227.8938410244136</v>
      </c>
      <c r="D257" s="27">
        <f t="shared" ca="1" si="252"/>
        <v>14506.336506389445</v>
      </c>
      <c r="E257" s="27">
        <f t="shared" ca="1" si="252"/>
        <v>20698.127226258981</v>
      </c>
      <c r="F257" s="27">
        <f t="shared" ca="1" si="252"/>
        <v>28492.526404218712</v>
      </c>
      <c r="G257" s="27">
        <f t="shared" ca="1" si="252"/>
        <v>36824.022484454377</v>
      </c>
      <c r="H257" s="27">
        <f t="shared" ca="1" si="252"/>
        <v>45490.626046719473</v>
      </c>
      <c r="I257" s="27">
        <f t="shared" ca="1" si="252"/>
        <v>56936.341847915115</v>
      </c>
      <c r="J257" s="27">
        <f t="shared" ca="1" si="252"/>
        <v>69820.908611038132</v>
      </c>
      <c r="K257" s="27">
        <f t="shared" ca="1" si="252"/>
        <v>81950.802280723816</v>
      </c>
      <c r="L257" s="27">
        <f t="shared" ca="1" si="252"/>
        <v>98766.290177714516</v>
      </c>
      <c r="M257" s="27">
        <f t="shared" ca="1" si="252"/>
        <v>117002.39876809069</v>
      </c>
      <c r="N257" s="27">
        <f t="shared" ca="1" si="252"/>
        <v>136010.16158352172</v>
      </c>
      <c r="O257" s="27">
        <f t="shared" ca="1" si="252"/>
        <v>163930.35684198374</v>
      </c>
      <c r="P257" s="27">
        <f t="shared" ca="1" si="252"/>
        <v>191190.88828057598</v>
      </c>
      <c r="Q257" s="27">
        <f t="shared" ca="1" si="252"/>
        <v>221341.30309933357</v>
      </c>
      <c r="R257" s="27">
        <f t="shared" ca="1" si="252"/>
        <v>248275.23983372256</v>
      </c>
      <c r="S257" s="27">
        <f t="shared" ca="1" si="252"/>
        <v>276888.55533602176</v>
      </c>
      <c r="T257" s="27">
        <f t="shared" ca="1" si="252"/>
        <v>306165.56397125014</v>
      </c>
      <c r="U257" s="27">
        <f t="shared" ca="1" si="252"/>
        <v>344200.31662427372</v>
      </c>
      <c r="V257" s="27">
        <f t="shared" ca="1" si="252"/>
        <v>392546.3345635396</v>
      </c>
      <c r="W257" s="27">
        <f t="shared" ca="1" si="252"/>
        <v>435625.5090531056</v>
      </c>
      <c r="X257" s="27">
        <f t="shared" ca="1" si="252"/>
        <v>488423.76153038669</v>
      </c>
      <c r="Y257" s="27">
        <f t="shared" ca="1" si="252"/>
        <v>546844.2038172757</v>
      </c>
      <c r="Z257" s="27">
        <f t="shared" ca="1" si="252"/>
        <v>619534.40520741628</v>
      </c>
      <c r="AA257" s="27">
        <f t="shared" ca="1" si="252"/>
        <v>674125.21270819078</v>
      </c>
      <c r="AB257" s="27">
        <f t="shared" ca="1" si="252"/>
        <v>753321.24610691925</v>
      </c>
      <c r="AC257" s="27">
        <f t="shared" ca="1" si="252"/>
        <v>850690.88560922572</v>
      </c>
      <c r="AD257" s="27">
        <f t="shared" ca="1" si="252"/>
        <v>958291.72438497329</v>
      </c>
      <c r="AE257" s="27">
        <f t="shared" ca="1" si="252"/>
        <v>1064025.5054160636</v>
      </c>
      <c r="AF257" s="27">
        <f t="shared" ca="1" si="252"/>
        <v>1197176.518169912</v>
      </c>
    </row>
    <row r="258" spans="1:32" ht="18">
      <c r="A258" s="26">
        <v>248</v>
      </c>
      <c r="B258" s="27">
        <f t="shared" ca="1" si="198"/>
        <v>4494.7630008142714</v>
      </c>
      <c r="C258" s="27">
        <f t="shared" ref="C258:AF258" ca="1" si="253">($B$5+B258)*(1+_xlfn.NORM.INV(RAND(),0.12,0.02))</f>
        <v>9454.1391554395086</v>
      </c>
      <c r="D258" s="27">
        <f t="shared" ca="1" si="253"/>
        <v>15254.406191285088</v>
      </c>
      <c r="E258" s="27">
        <f t="shared" ca="1" si="253"/>
        <v>21171.217852561174</v>
      </c>
      <c r="F258" s="27">
        <f t="shared" ca="1" si="253"/>
        <v>28396.895019835603</v>
      </c>
      <c r="G258" s="27">
        <f t="shared" ca="1" si="253"/>
        <v>36338.769307461756</v>
      </c>
      <c r="H258" s="27">
        <f t="shared" ca="1" si="253"/>
        <v>43894.886141836869</v>
      </c>
      <c r="I258" s="27">
        <f t="shared" ca="1" si="253"/>
        <v>54099.131985374559</v>
      </c>
      <c r="J258" s="27">
        <f t="shared" ca="1" si="253"/>
        <v>65025.079266585301</v>
      </c>
      <c r="K258" s="27">
        <f t="shared" ca="1" si="253"/>
        <v>77282.679501934646</v>
      </c>
      <c r="L258" s="27">
        <f t="shared" ca="1" si="253"/>
        <v>92490.918581634207</v>
      </c>
      <c r="M258" s="27">
        <f t="shared" ca="1" si="253"/>
        <v>109914.98847536632</v>
      </c>
      <c r="N258" s="27">
        <f t="shared" ca="1" si="253"/>
        <v>126967.22024999863</v>
      </c>
      <c r="O258" s="27">
        <f t="shared" ca="1" si="253"/>
        <v>144114.25631977693</v>
      </c>
      <c r="P258" s="27">
        <f t="shared" ca="1" si="253"/>
        <v>164781.34243919526</v>
      </c>
      <c r="Q258" s="27">
        <f t="shared" ca="1" si="253"/>
        <v>190909.65286018769</v>
      </c>
      <c r="R258" s="27">
        <f t="shared" ca="1" si="253"/>
        <v>216998.91861627743</v>
      </c>
      <c r="S258" s="27">
        <f t="shared" ca="1" si="253"/>
        <v>248667.71847541386</v>
      </c>
      <c r="T258" s="27">
        <f t="shared" ca="1" si="253"/>
        <v>285703.49044027459</v>
      </c>
      <c r="U258" s="27">
        <f t="shared" ca="1" si="253"/>
        <v>323870.53211859486</v>
      </c>
      <c r="V258" s="27">
        <f t="shared" ca="1" si="253"/>
        <v>359932.42092096823</v>
      </c>
      <c r="W258" s="27">
        <f t="shared" ca="1" si="253"/>
        <v>420423.60965570709</v>
      </c>
      <c r="X258" s="27">
        <f t="shared" ca="1" si="253"/>
        <v>475365.57226465689</v>
      </c>
      <c r="Y258" s="27">
        <f t="shared" ca="1" si="253"/>
        <v>533074.65630868264</v>
      </c>
      <c r="Z258" s="27">
        <f t="shared" ca="1" si="253"/>
        <v>600988.71003443992</v>
      </c>
      <c r="AA258" s="27">
        <f t="shared" ca="1" si="253"/>
        <v>705529.77166214783</v>
      </c>
      <c r="AB258" s="27">
        <f t="shared" ca="1" si="253"/>
        <v>802901.62789549585</v>
      </c>
      <c r="AC258" s="27">
        <f t="shared" ca="1" si="253"/>
        <v>864888.68136742583</v>
      </c>
      <c r="AD258" s="27">
        <f t="shared" ca="1" si="253"/>
        <v>985020.44052475318</v>
      </c>
      <c r="AE258" s="27">
        <f t="shared" ca="1" si="253"/>
        <v>1101585.8948406628</v>
      </c>
      <c r="AF258" s="27">
        <f t="shared" ca="1" si="253"/>
        <v>1258294.1810886823</v>
      </c>
    </row>
    <row r="259" spans="1:32" ht="18">
      <c r="A259" s="26">
        <v>249</v>
      </c>
      <c r="B259" s="27">
        <f t="shared" ca="1" si="198"/>
        <v>4595.3108436358862</v>
      </c>
      <c r="C259" s="27">
        <f t="shared" ref="C259:AF259" ca="1" si="254">($B$5+B259)*(1+_xlfn.NORM.INV(RAND(),0.12,0.02))</f>
        <v>9512.9002150059259</v>
      </c>
      <c r="D259" s="27">
        <f t="shared" ca="1" si="254"/>
        <v>15267.552791647442</v>
      </c>
      <c r="E259" s="27">
        <f t="shared" ca="1" si="254"/>
        <v>21381.005490851443</v>
      </c>
      <c r="F259" s="27">
        <f t="shared" ca="1" si="254"/>
        <v>28341.615514940608</v>
      </c>
      <c r="G259" s="27">
        <f t="shared" ca="1" si="254"/>
        <v>35920.625019010484</v>
      </c>
      <c r="H259" s="27">
        <f t="shared" ca="1" si="254"/>
        <v>45028.585505208415</v>
      </c>
      <c r="I259" s="27">
        <f t="shared" ca="1" si="254"/>
        <v>54513.701242981275</v>
      </c>
      <c r="J259" s="27">
        <f t="shared" ca="1" si="254"/>
        <v>65129.882382602009</v>
      </c>
      <c r="K259" s="27">
        <f t="shared" ca="1" si="254"/>
        <v>76656.429629408536</v>
      </c>
      <c r="L259" s="27">
        <f t="shared" ca="1" si="254"/>
        <v>92583.030672512148</v>
      </c>
      <c r="M259" s="27">
        <f t="shared" ca="1" si="254"/>
        <v>108919.28119603818</v>
      </c>
      <c r="N259" s="27">
        <f t="shared" ca="1" si="254"/>
        <v>125081.95447271627</v>
      </c>
      <c r="O259" s="27">
        <f t="shared" ca="1" si="254"/>
        <v>143594.17839642227</v>
      </c>
      <c r="P259" s="27">
        <f t="shared" ca="1" si="254"/>
        <v>163504.49853158192</v>
      </c>
      <c r="Q259" s="27">
        <f t="shared" ca="1" si="254"/>
        <v>189523.00238485003</v>
      </c>
      <c r="R259" s="27">
        <f t="shared" ca="1" si="254"/>
        <v>216815.9027980566</v>
      </c>
      <c r="S259" s="27">
        <f t="shared" ca="1" si="254"/>
        <v>241890.74842283133</v>
      </c>
      <c r="T259" s="27">
        <f t="shared" ca="1" si="254"/>
        <v>274943.21896355588</v>
      </c>
      <c r="U259" s="27">
        <f t="shared" ca="1" si="254"/>
        <v>318433.61562569242</v>
      </c>
      <c r="V259" s="27">
        <f t="shared" ca="1" si="254"/>
        <v>360150.51996395888</v>
      </c>
      <c r="W259" s="27">
        <f t="shared" ca="1" si="254"/>
        <v>405715.22686759871</v>
      </c>
      <c r="X259" s="27">
        <f t="shared" ca="1" si="254"/>
        <v>444883.93120466493</v>
      </c>
      <c r="Y259" s="27">
        <f t="shared" ca="1" si="254"/>
        <v>508205.95051680336</v>
      </c>
      <c r="Z259" s="27">
        <f t="shared" ca="1" si="254"/>
        <v>562925.03310872067</v>
      </c>
      <c r="AA259" s="27">
        <f t="shared" ca="1" si="254"/>
        <v>645206.60025394324</v>
      </c>
      <c r="AB259" s="27">
        <f t="shared" ca="1" si="254"/>
        <v>734198.07741270226</v>
      </c>
      <c r="AC259" s="27">
        <f t="shared" ca="1" si="254"/>
        <v>822210.53624660452</v>
      </c>
      <c r="AD259" s="27">
        <f t="shared" ca="1" si="254"/>
        <v>927300.00808089669</v>
      </c>
      <c r="AE259" s="27">
        <f t="shared" ca="1" si="254"/>
        <v>1031722.9150011428</v>
      </c>
      <c r="AF259" s="27">
        <f t="shared" ca="1" si="254"/>
        <v>1163468.1902355361</v>
      </c>
    </row>
    <row r="260" spans="1:32" ht="18">
      <c r="A260" s="26">
        <v>250</v>
      </c>
      <c r="B260" s="27">
        <f t="shared" ca="1" si="198"/>
        <v>4572.5759694221233</v>
      </c>
      <c r="C260" s="27">
        <f t="shared" ref="C260:AF260" ca="1" si="255">($B$5+B260)*(1+_xlfn.NORM.INV(RAND(),0.12,0.02))</f>
        <v>9737.8180518431946</v>
      </c>
      <c r="D260" s="27">
        <f t="shared" ca="1" si="255"/>
        <v>15562.0653752732</v>
      </c>
      <c r="E260" s="27">
        <f t="shared" ca="1" si="255"/>
        <v>22393.517241696598</v>
      </c>
      <c r="F260" s="27">
        <f t="shared" ca="1" si="255"/>
        <v>30000.601173592917</v>
      </c>
      <c r="G260" s="27">
        <f t="shared" ca="1" si="255"/>
        <v>38534.786219506721</v>
      </c>
      <c r="H260" s="27">
        <f t="shared" ca="1" si="255"/>
        <v>45945.299609040776</v>
      </c>
      <c r="I260" s="27">
        <f t="shared" ca="1" si="255"/>
        <v>56229.786940502076</v>
      </c>
      <c r="J260" s="27">
        <f t="shared" ca="1" si="255"/>
        <v>68262.302008567742</v>
      </c>
      <c r="K260" s="27">
        <f t="shared" ca="1" si="255"/>
        <v>80248.296617981832</v>
      </c>
      <c r="L260" s="27">
        <f t="shared" ca="1" si="255"/>
        <v>95876.219132279221</v>
      </c>
      <c r="M260" s="27">
        <f t="shared" ca="1" si="255"/>
        <v>112213.49716232267</v>
      </c>
      <c r="N260" s="27">
        <f t="shared" ca="1" si="255"/>
        <v>132640.22335606138</v>
      </c>
      <c r="O260" s="27">
        <f t="shared" ca="1" si="255"/>
        <v>150747.76995948981</v>
      </c>
      <c r="P260" s="27">
        <f t="shared" ca="1" si="255"/>
        <v>178475.8746268902</v>
      </c>
      <c r="Q260" s="27">
        <f t="shared" ca="1" si="255"/>
        <v>211625.81693780154</v>
      </c>
      <c r="R260" s="27">
        <f t="shared" ca="1" si="255"/>
        <v>237304.45445155416</v>
      </c>
      <c r="S260" s="27">
        <f t="shared" ca="1" si="255"/>
        <v>264480.43836978497</v>
      </c>
      <c r="T260" s="27">
        <f t="shared" ca="1" si="255"/>
        <v>293430.60922180885</v>
      </c>
      <c r="U260" s="27">
        <f t="shared" ca="1" si="255"/>
        <v>330222.55803094385</v>
      </c>
      <c r="V260" s="27">
        <f t="shared" ca="1" si="255"/>
        <v>366462.56261194823</v>
      </c>
      <c r="W260" s="27">
        <f t="shared" ca="1" si="255"/>
        <v>422657.06386543758</v>
      </c>
      <c r="X260" s="27">
        <f t="shared" ca="1" si="255"/>
        <v>474392.74454599159</v>
      </c>
      <c r="Y260" s="27">
        <f t="shared" ca="1" si="255"/>
        <v>536676.24913416302</v>
      </c>
      <c r="Z260" s="27">
        <f t="shared" ca="1" si="255"/>
        <v>605389.95107879641</v>
      </c>
      <c r="AA260" s="27">
        <f t="shared" ca="1" si="255"/>
        <v>653158.69469950441</v>
      </c>
      <c r="AB260" s="27">
        <f t="shared" ca="1" si="255"/>
        <v>718483.46595196309</v>
      </c>
      <c r="AC260" s="27">
        <f t="shared" ca="1" si="255"/>
        <v>811157.39015254821</v>
      </c>
      <c r="AD260" s="27">
        <f t="shared" ca="1" si="255"/>
        <v>934205.17835547333</v>
      </c>
      <c r="AE260" s="27">
        <f t="shared" ca="1" si="255"/>
        <v>1043752.416111547</v>
      </c>
      <c r="AF260" s="27">
        <f t="shared" ca="1" si="255"/>
        <v>1167570.3630327941</v>
      </c>
    </row>
    <row r="261" spans="1:32" ht="18">
      <c r="A261" s="26">
        <v>251</v>
      </c>
      <c r="B261" s="27">
        <f t="shared" ca="1" si="198"/>
        <v>4349.2567613554211</v>
      </c>
      <c r="C261" s="27">
        <f t="shared" ref="C261:AF261" ca="1" si="256">($B$5+B261)*(1+_xlfn.NORM.INV(RAND(),0.12,0.02))</f>
        <v>9526.8842211912597</v>
      </c>
      <c r="D261" s="27">
        <f t="shared" ca="1" si="256"/>
        <v>15404.826894445288</v>
      </c>
      <c r="E261" s="27">
        <f t="shared" ca="1" si="256"/>
        <v>22060.028925997263</v>
      </c>
      <c r="F261" s="27">
        <f t="shared" ca="1" si="256"/>
        <v>29313.445298914921</v>
      </c>
      <c r="G261" s="27">
        <f t="shared" ca="1" si="256"/>
        <v>36417.185512325799</v>
      </c>
      <c r="H261" s="27">
        <f t="shared" ca="1" si="256"/>
        <v>44496.723935788803</v>
      </c>
      <c r="I261" s="27">
        <f t="shared" ca="1" si="256"/>
        <v>52950.517041751074</v>
      </c>
      <c r="J261" s="27">
        <f t="shared" ca="1" si="256"/>
        <v>62202.062853236945</v>
      </c>
      <c r="K261" s="27">
        <f t="shared" ca="1" si="256"/>
        <v>75241.96759250699</v>
      </c>
      <c r="L261" s="27">
        <f t="shared" ca="1" si="256"/>
        <v>87950.392102669022</v>
      </c>
      <c r="M261" s="27">
        <f t="shared" ca="1" si="256"/>
        <v>102014.45916643667</v>
      </c>
      <c r="N261" s="27">
        <f t="shared" ca="1" si="256"/>
        <v>121904.72084797076</v>
      </c>
      <c r="O261" s="27">
        <f t="shared" ca="1" si="256"/>
        <v>142700.45909836894</v>
      </c>
      <c r="P261" s="27">
        <f t="shared" ca="1" si="256"/>
        <v>166414.65652648782</v>
      </c>
      <c r="Q261" s="27">
        <f t="shared" ca="1" si="256"/>
        <v>192807.39369961261</v>
      </c>
      <c r="R261" s="27">
        <f t="shared" ca="1" si="256"/>
        <v>221411.91378587938</v>
      </c>
      <c r="S261" s="27">
        <f t="shared" ca="1" si="256"/>
        <v>241940.50953609176</v>
      </c>
      <c r="T261" s="27">
        <f t="shared" ca="1" si="256"/>
        <v>271304.14249346807</v>
      </c>
      <c r="U261" s="27">
        <f t="shared" ca="1" si="256"/>
        <v>301615.68360993901</v>
      </c>
      <c r="V261" s="27">
        <f t="shared" ca="1" si="256"/>
        <v>352784.15460712818</v>
      </c>
      <c r="W261" s="27">
        <f t="shared" ca="1" si="256"/>
        <v>395485.13654611562</v>
      </c>
      <c r="X261" s="27">
        <f t="shared" ca="1" si="256"/>
        <v>438676.24399519782</v>
      </c>
      <c r="Y261" s="27">
        <f t="shared" ca="1" si="256"/>
        <v>509211.85357760562</v>
      </c>
      <c r="Z261" s="27">
        <f t="shared" ca="1" si="256"/>
        <v>583007.1090411162</v>
      </c>
      <c r="AA261" s="27">
        <f t="shared" ca="1" si="256"/>
        <v>661565.2694116428</v>
      </c>
      <c r="AB261" s="27">
        <f t="shared" ca="1" si="256"/>
        <v>744356.85181726003</v>
      </c>
      <c r="AC261" s="27">
        <f t="shared" ca="1" si="256"/>
        <v>859306.25039802794</v>
      </c>
      <c r="AD261" s="27">
        <f t="shared" ca="1" si="256"/>
        <v>975211.79044780694</v>
      </c>
      <c r="AE261" s="27">
        <f t="shared" ca="1" si="256"/>
        <v>1111470.6411513812</v>
      </c>
      <c r="AF261" s="27">
        <f t="shared" ca="1" si="256"/>
        <v>1238380.9359295527</v>
      </c>
    </row>
    <row r="262" spans="1:32" ht="18">
      <c r="A262" s="26">
        <v>252</v>
      </c>
      <c r="B262" s="27">
        <f t="shared" ca="1" si="198"/>
        <v>4546.0908483618823</v>
      </c>
      <c r="C262" s="27">
        <f t="shared" ref="C262:AF262" ca="1" si="257">($B$5+B262)*(1+_xlfn.NORM.INV(RAND(),0.12,0.02))</f>
        <v>9549.8276052843503</v>
      </c>
      <c r="D262" s="27">
        <f t="shared" ca="1" si="257"/>
        <v>15031.561879488607</v>
      </c>
      <c r="E262" s="27">
        <f t="shared" ca="1" si="257"/>
        <v>21216.553992634683</v>
      </c>
      <c r="F262" s="27">
        <f t="shared" ca="1" si="257"/>
        <v>28835.74519625452</v>
      </c>
      <c r="G262" s="27">
        <f t="shared" ca="1" si="257"/>
        <v>36526.38527763934</v>
      </c>
      <c r="H262" s="27">
        <f t="shared" ca="1" si="257"/>
        <v>44843.544043749884</v>
      </c>
      <c r="I262" s="27">
        <f t="shared" ca="1" si="257"/>
        <v>53996.647449247692</v>
      </c>
      <c r="J262" s="27">
        <f t="shared" ca="1" si="257"/>
        <v>63407.024645431389</v>
      </c>
      <c r="K262" s="27">
        <f t="shared" ca="1" si="257"/>
        <v>76394.799340172787</v>
      </c>
      <c r="L262" s="27">
        <f t="shared" ca="1" si="257"/>
        <v>90287.663580088469</v>
      </c>
      <c r="M262" s="27">
        <f t="shared" ca="1" si="257"/>
        <v>104033.2324086334</v>
      </c>
      <c r="N262" s="27">
        <f t="shared" ca="1" si="257"/>
        <v>119240.18326359479</v>
      </c>
      <c r="O262" s="27">
        <f t="shared" ca="1" si="257"/>
        <v>135357.05176021758</v>
      </c>
      <c r="P262" s="27">
        <f t="shared" ca="1" si="257"/>
        <v>156838.19367800563</v>
      </c>
      <c r="Q262" s="27">
        <f t="shared" ca="1" si="257"/>
        <v>180243.65389552515</v>
      </c>
      <c r="R262" s="27">
        <f t="shared" ca="1" si="257"/>
        <v>203164.28651658155</v>
      </c>
      <c r="S262" s="27">
        <f t="shared" ca="1" si="257"/>
        <v>223199.7977241342</v>
      </c>
      <c r="T262" s="27">
        <f t="shared" ca="1" si="257"/>
        <v>255462.54815237163</v>
      </c>
      <c r="U262" s="27">
        <f t="shared" ca="1" si="257"/>
        <v>290085.68530423555</v>
      </c>
      <c r="V262" s="27">
        <f t="shared" ca="1" si="257"/>
        <v>324956.13773214398</v>
      </c>
      <c r="W262" s="27">
        <f t="shared" ca="1" si="257"/>
        <v>376379.44254966191</v>
      </c>
      <c r="X262" s="27">
        <f t="shared" ca="1" si="257"/>
        <v>425079.11067789618</v>
      </c>
      <c r="Y262" s="27">
        <f t="shared" ca="1" si="257"/>
        <v>487333.13833145425</v>
      </c>
      <c r="Z262" s="27">
        <f t="shared" ca="1" si="257"/>
        <v>563603.8268328635</v>
      </c>
      <c r="AA262" s="27">
        <f t="shared" ca="1" si="257"/>
        <v>635759.45993061143</v>
      </c>
      <c r="AB262" s="27">
        <f t="shared" ca="1" si="257"/>
        <v>696916.16094511817</v>
      </c>
      <c r="AC262" s="27">
        <f t="shared" ca="1" si="257"/>
        <v>777351.91259302013</v>
      </c>
      <c r="AD262" s="27">
        <f t="shared" ca="1" si="257"/>
        <v>875834.45315475226</v>
      </c>
      <c r="AE262" s="27">
        <f t="shared" ca="1" si="257"/>
        <v>989589.83690243517</v>
      </c>
      <c r="AF262" s="27">
        <f t="shared" ca="1" si="257"/>
        <v>1103051.6199182109</v>
      </c>
    </row>
    <row r="263" spans="1:32" ht="18">
      <c r="A263" s="26">
        <v>253</v>
      </c>
      <c r="B263" s="27">
        <f t="shared" ca="1" si="198"/>
        <v>4375.3913401351765</v>
      </c>
      <c r="C263" s="27">
        <f t="shared" ref="C263:AF263" ca="1" si="258">($B$5+B263)*(1+_xlfn.NORM.INV(RAND(),0.12,0.02))</f>
        <v>9513.6702429537509</v>
      </c>
      <c r="D263" s="27">
        <f t="shared" ca="1" si="258"/>
        <v>15643.473274686399</v>
      </c>
      <c r="E263" s="27">
        <f t="shared" ca="1" si="258"/>
        <v>21778.487838163448</v>
      </c>
      <c r="F263" s="27">
        <f t="shared" ca="1" si="258"/>
        <v>29131.799384750546</v>
      </c>
      <c r="G263" s="27">
        <f t="shared" ca="1" si="258"/>
        <v>36678.228409610507</v>
      </c>
      <c r="H263" s="27">
        <f t="shared" ca="1" si="258"/>
        <v>45906.487066788934</v>
      </c>
      <c r="I263" s="27">
        <f t="shared" ca="1" si="258"/>
        <v>57416.338001870921</v>
      </c>
      <c r="J263" s="27">
        <f t="shared" ca="1" si="258"/>
        <v>67175.462115979608</v>
      </c>
      <c r="K263" s="27">
        <f t="shared" ca="1" si="258"/>
        <v>80301.770836217416</v>
      </c>
      <c r="L263" s="27">
        <f t="shared" ca="1" si="258"/>
        <v>95292.048492440357</v>
      </c>
      <c r="M263" s="27">
        <f t="shared" ca="1" si="258"/>
        <v>113176.78850332047</v>
      </c>
      <c r="N263" s="27">
        <f t="shared" ca="1" si="258"/>
        <v>128123.50774528089</v>
      </c>
      <c r="O263" s="27">
        <f t="shared" ca="1" si="258"/>
        <v>151021.36579264744</v>
      </c>
      <c r="P263" s="27">
        <f t="shared" ca="1" si="258"/>
        <v>174292.42105279319</v>
      </c>
      <c r="Q263" s="27">
        <f t="shared" ca="1" si="258"/>
        <v>203851.32994165199</v>
      </c>
      <c r="R263" s="27">
        <f t="shared" ca="1" si="258"/>
        <v>235317.22240122079</v>
      </c>
      <c r="S263" s="27">
        <f t="shared" ca="1" si="258"/>
        <v>277915.58553875319</v>
      </c>
      <c r="T263" s="27">
        <f t="shared" ca="1" si="258"/>
        <v>326051.72998321312</v>
      </c>
      <c r="U263" s="27">
        <f t="shared" ca="1" si="258"/>
        <v>358836.86495104601</v>
      </c>
      <c r="V263" s="27">
        <f t="shared" ca="1" si="258"/>
        <v>409988.92642969638</v>
      </c>
      <c r="W263" s="27">
        <f t="shared" ca="1" si="258"/>
        <v>481953.64061435376</v>
      </c>
      <c r="X263" s="27">
        <f t="shared" ca="1" si="258"/>
        <v>561270.75422590913</v>
      </c>
      <c r="Y263" s="27">
        <f t="shared" ca="1" si="258"/>
        <v>643183.10633910168</v>
      </c>
      <c r="Z263" s="27">
        <f t="shared" ca="1" si="258"/>
        <v>717960.91515383008</v>
      </c>
      <c r="AA263" s="27">
        <f t="shared" ca="1" si="258"/>
        <v>807010.00474239991</v>
      </c>
      <c r="AB263" s="27">
        <f t="shared" ca="1" si="258"/>
        <v>921518.84194544284</v>
      </c>
      <c r="AC263" s="27">
        <f t="shared" ca="1" si="258"/>
        <v>1046339.0114534396</v>
      </c>
      <c r="AD263" s="27">
        <f t="shared" ca="1" si="258"/>
        <v>1205022.8088976236</v>
      </c>
      <c r="AE263" s="27">
        <f t="shared" ca="1" si="258"/>
        <v>1316972.4218843176</v>
      </c>
      <c r="AF263" s="27">
        <f t="shared" ca="1" si="258"/>
        <v>1474462.0370138534</v>
      </c>
    </row>
    <row r="264" spans="1:32" ht="18">
      <c r="A264" s="26">
        <v>254</v>
      </c>
      <c r="B264" s="27">
        <f t="shared" ca="1" si="198"/>
        <v>4498.4495380210747</v>
      </c>
      <c r="C264" s="27">
        <f t="shared" ref="C264:AF264" ca="1" si="259">($B$5+B264)*(1+_xlfn.NORM.INV(RAND(),0.12,0.02))</f>
        <v>9295.231958353168</v>
      </c>
      <c r="D264" s="27">
        <f t="shared" ca="1" si="259"/>
        <v>14872.947638067772</v>
      </c>
      <c r="E264" s="27">
        <f t="shared" ca="1" si="259"/>
        <v>20654.935756081708</v>
      </c>
      <c r="F264" s="27">
        <f t="shared" ca="1" si="259"/>
        <v>27422.017597370668</v>
      </c>
      <c r="G264" s="27">
        <f t="shared" ca="1" si="259"/>
        <v>35449.196650530364</v>
      </c>
      <c r="H264" s="27">
        <f t="shared" ca="1" si="259"/>
        <v>44491.878647248144</v>
      </c>
      <c r="I264" s="27">
        <f t="shared" ca="1" si="259"/>
        <v>52300.754438971271</v>
      </c>
      <c r="J264" s="27">
        <f t="shared" ca="1" si="259"/>
        <v>63882.660736270271</v>
      </c>
      <c r="K264" s="27">
        <f t="shared" ca="1" si="259"/>
        <v>75802.287890642168</v>
      </c>
      <c r="L264" s="27">
        <f t="shared" ca="1" si="259"/>
        <v>89857.644418378957</v>
      </c>
      <c r="M264" s="27">
        <f t="shared" ca="1" si="259"/>
        <v>101620.03584809946</v>
      </c>
      <c r="N264" s="27">
        <f t="shared" ca="1" si="259"/>
        <v>114968.65188391297</v>
      </c>
      <c r="O264" s="27">
        <f t="shared" ca="1" si="259"/>
        <v>136750.07902042961</v>
      </c>
      <c r="P264" s="27">
        <f t="shared" ca="1" si="259"/>
        <v>158714.58677287397</v>
      </c>
      <c r="Q264" s="27">
        <f t="shared" ca="1" si="259"/>
        <v>180840.46396713794</v>
      </c>
      <c r="R264" s="27">
        <f t="shared" ca="1" si="259"/>
        <v>206720.35571671417</v>
      </c>
      <c r="S264" s="27">
        <f t="shared" ca="1" si="259"/>
        <v>244343.68485491272</v>
      </c>
      <c r="T264" s="27">
        <f t="shared" ca="1" si="259"/>
        <v>273419.40030806354</v>
      </c>
      <c r="U264" s="27">
        <f t="shared" ca="1" si="259"/>
        <v>315566.76514623332</v>
      </c>
      <c r="V264" s="27">
        <f t="shared" ca="1" si="259"/>
        <v>349403.72334994987</v>
      </c>
      <c r="W264" s="27">
        <f t="shared" ca="1" si="259"/>
        <v>406505.68140883377</v>
      </c>
      <c r="X264" s="27">
        <f t="shared" ca="1" si="259"/>
        <v>455964.9542013341</v>
      </c>
      <c r="Y264" s="27">
        <f t="shared" ca="1" si="259"/>
        <v>525279.15774341847</v>
      </c>
      <c r="Z264" s="27">
        <f t="shared" ca="1" si="259"/>
        <v>586000.58182228962</v>
      </c>
      <c r="AA264" s="27">
        <f t="shared" ca="1" si="259"/>
        <v>664503.38627061516</v>
      </c>
      <c r="AB264" s="27">
        <f t="shared" ca="1" si="259"/>
        <v>802629.07209481695</v>
      </c>
      <c r="AC264" s="27">
        <f t="shared" ca="1" si="259"/>
        <v>934488.87715417158</v>
      </c>
      <c r="AD264" s="27">
        <f t="shared" ca="1" si="259"/>
        <v>1075569.7130910514</v>
      </c>
      <c r="AE264" s="27">
        <f t="shared" ca="1" si="259"/>
        <v>1202379.2565997483</v>
      </c>
      <c r="AF264" s="27">
        <f t="shared" ca="1" si="259"/>
        <v>1342071.4726639518</v>
      </c>
    </row>
    <row r="265" spans="1:32" ht="18">
      <c r="A265" s="26">
        <v>255</v>
      </c>
      <c r="B265" s="27">
        <f t="shared" ca="1" si="198"/>
        <v>4477.7247095791336</v>
      </c>
      <c r="C265" s="27">
        <f t="shared" ref="C265:AF265" ca="1" si="260">($B$5+B265)*(1+_xlfn.NORM.INV(RAND(),0.12,0.02))</f>
        <v>9500.8975400671352</v>
      </c>
      <c r="D265" s="27">
        <f t="shared" ca="1" si="260"/>
        <v>14916.40442096747</v>
      </c>
      <c r="E265" s="27">
        <f t="shared" ca="1" si="260"/>
        <v>21100.656872379288</v>
      </c>
      <c r="F265" s="27">
        <f t="shared" ca="1" si="260"/>
        <v>27050.545212299476</v>
      </c>
      <c r="G265" s="27">
        <f t="shared" ca="1" si="260"/>
        <v>34602.034846672854</v>
      </c>
      <c r="H265" s="27">
        <f t="shared" ca="1" si="260"/>
        <v>44062.850780126428</v>
      </c>
      <c r="I265" s="27">
        <f t="shared" ca="1" si="260"/>
        <v>54355.870751145369</v>
      </c>
      <c r="J265" s="27">
        <f t="shared" ca="1" si="260"/>
        <v>65691.94068617122</v>
      </c>
      <c r="K265" s="27">
        <f t="shared" ca="1" si="260"/>
        <v>76147.236900786243</v>
      </c>
      <c r="L265" s="27">
        <f t="shared" ca="1" si="260"/>
        <v>88865.92507294922</v>
      </c>
      <c r="M265" s="27">
        <f t="shared" ca="1" si="260"/>
        <v>103460.17764158276</v>
      </c>
      <c r="N265" s="27">
        <f t="shared" ca="1" si="260"/>
        <v>117459.98883470643</v>
      </c>
      <c r="O265" s="27">
        <f t="shared" ca="1" si="260"/>
        <v>132241.31962101409</v>
      </c>
      <c r="P265" s="27">
        <f t="shared" ca="1" si="260"/>
        <v>152564.20320181292</v>
      </c>
      <c r="Q265" s="27">
        <f t="shared" ca="1" si="260"/>
        <v>172012.82033248025</v>
      </c>
      <c r="R265" s="27">
        <f t="shared" ca="1" si="260"/>
        <v>199785.89726043251</v>
      </c>
      <c r="S265" s="27">
        <f t="shared" ca="1" si="260"/>
        <v>229023.93053012344</v>
      </c>
      <c r="T265" s="27">
        <f t="shared" ca="1" si="260"/>
        <v>257322.8545812493</v>
      </c>
      <c r="U265" s="27">
        <f t="shared" ca="1" si="260"/>
        <v>292031.22520599002</v>
      </c>
      <c r="V265" s="27">
        <f t="shared" ca="1" si="260"/>
        <v>318440.83008048928</v>
      </c>
      <c r="W265" s="27">
        <f t="shared" ca="1" si="260"/>
        <v>364920.12622682966</v>
      </c>
      <c r="X265" s="27">
        <f t="shared" ca="1" si="260"/>
        <v>423874.80517792801</v>
      </c>
      <c r="Y265" s="27">
        <f t="shared" ca="1" si="260"/>
        <v>472783.25042551337</v>
      </c>
      <c r="Z265" s="27">
        <f t="shared" ca="1" si="260"/>
        <v>545076.0707714326</v>
      </c>
      <c r="AA265" s="27">
        <f t="shared" ca="1" si="260"/>
        <v>635791.47086678946</v>
      </c>
      <c r="AB265" s="27">
        <f t="shared" ca="1" si="260"/>
        <v>719398.54352279555</v>
      </c>
      <c r="AC265" s="27">
        <f t="shared" ca="1" si="260"/>
        <v>803925.93083071068</v>
      </c>
      <c r="AD265" s="27">
        <f t="shared" ca="1" si="260"/>
        <v>908973.09507509845</v>
      </c>
      <c r="AE265" s="27">
        <f t="shared" ca="1" si="260"/>
        <v>1018554.179206576</v>
      </c>
      <c r="AF265" s="27">
        <f t="shared" ca="1" si="260"/>
        <v>1132198.5790491796</v>
      </c>
    </row>
    <row r="266" spans="1:32" ht="18">
      <c r="A266" s="26">
        <v>256</v>
      </c>
      <c r="B266" s="27">
        <f t="shared" ca="1" si="198"/>
        <v>4502.9509878466624</v>
      </c>
      <c r="C266" s="27">
        <f t="shared" ref="C266:AF266" ca="1" si="261">($B$5+B266)*(1+_xlfn.NORM.INV(RAND(),0.12,0.02))</f>
        <v>9512.0122067833981</v>
      </c>
      <c r="D266" s="27">
        <f t="shared" ca="1" si="261"/>
        <v>14960.378197180204</v>
      </c>
      <c r="E266" s="27">
        <f t="shared" ca="1" si="261"/>
        <v>20898.600954968864</v>
      </c>
      <c r="F266" s="27">
        <f t="shared" ca="1" si="261"/>
        <v>28200.23220011931</v>
      </c>
      <c r="G266" s="27">
        <f t="shared" ca="1" si="261"/>
        <v>36803.156677618455</v>
      </c>
      <c r="H266" s="27">
        <f t="shared" ca="1" si="261"/>
        <v>45101.62521177985</v>
      </c>
      <c r="I266" s="27">
        <f t="shared" ca="1" si="261"/>
        <v>54143.46352009556</v>
      </c>
      <c r="J266" s="27">
        <f t="shared" ca="1" si="261"/>
        <v>63825.388566176829</v>
      </c>
      <c r="K266" s="27">
        <f t="shared" ca="1" si="261"/>
        <v>76769.270749631032</v>
      </c>
      <c r="L266" s="27">
        <f t="shared" ca="1" si="261"/>
        <v>89117.229287800801</v>
      </c>
      <c r="M266" s="27">
        <f t="shared" ca="1" si="261"/>
        <v>103659.7699063828</v>
      </c>
      <c r="N266" s="27">
        <f t="shared" ca="1" si="261"/>
        <v>120423.95178653483</v>
      </c>
      <c r="O266" s="27">
        <f t="shared" ca="1" si="261"/>
        <v>138375.70008658906</v>
      </c>
      <c r="P266" s="27">
        <f t="shared" ca="1" si="261"/>
        <v>160990.49382210654</v>
      </c>
      <c r="Q266" s="27">
        <f t="shared" ca="1" si="261"/>
        <v>186996.37274372435</v>
      </c>
      <c r="R266" s="27">
        <f t="shared" ca="1" si="261"/>
        <v>209026.0433197454</v>
      </c>
      <c r="S266" s="27">
        <f t="shared" ca="1" si="261"/>
        <v>243757.00639401862</v>
      </c>
      <c r="T266" s="27">
        <f t="shared" ca="1" si="261"/>
        <v>277429.68243464641</v>
      </c>
      <c r="U266" s="27">
        <f t="shared" ca="1" si="261"/>
        <v>314570.69691537699</v>
      </c>
      <c r="V266" s="27">
        <f t="shared" ca="1" si="261"/>
        <v>358100.5851788377</v>
      </c>
      <c r="W266" s="27">
        <f t="shared" ca="1" si="261"/>
        <v>400151.65710143739</v>
      </c>
      <c r="X266" s="27">
        <f t="shared" ca="1" si="261"/>
        <v>444747.94626176095</v>
      </c>
      <c r="Y266" s="27">
        <f t="shared" ca="1" si="261"/>
        <v>520183.09966891946</v>
      </c>
      <c r="Z266" s="27">
        <f t="shared" ca="1" si="261"/>
        <v>593306.86943231081</v>
      </c>
      <c r="AA266" s="27">
        <f t="shared" ca="1" si="261"/>
        <v>674072.29866269301</v>
      </c>
      <c r="AB266" s="27">
        <f t="shared" ca="1" si="261"/>
        <v>758133.98145197332</v>
      </c>
      <c r="AC266" s="27">
        <f t="shared" ca="1" si="261"/>
        <v>839112.64144427259</v>
      </c>
      <c r="AD266" s="27">
        <f t="shared" ca="1" si="261"/>
        <v>917256.99526736292</v>
      </c>
      <c r="AE266" s="27">
        <f t="shared" ca="1" si="261"/>
        <v>1031415.3136760842</v>
      </c>
      <c r="AF266" s="27">
        <f t="shared" ca="1" si="261"/>
        <v>1171822.4880970516</v>
      </c>
    </row>
    <row r="267" spans="1:32" ht="18">
      <c r="A267" s="26">
        <v>257</v>
      </c>
      <c r="B267" s="27">
        <f t="shared" ca="1" si="198"/>
        <v>4458.2938750967887</v>
      </c>
      <c r="C267" s="27">
        <f t="shared" ref="C267:AF267" ca="1" si="262">($B$5+B267)*(1+_xlfn.NORM.INV(RAND(),0.12,0.02))</f>
        <v>9520.4947623341413</v>
      </c>
      <c r="D267" s="27">
        <f t="shared" ca="1" si="262"/>
        <v>15321.186167609292</v>
      </c>
      <c r="E267" s="27">
        <f t="shared" ca="1" si="262"/>
        <v>21963.346387366852</v>
      </c>
      <c r="F267" s="27">
        <f t="shared" ca="1" si="262"/>
        <v>29475.698420269546</v>
      </c>
      <c r="G267" s="27">
        <f t="shared" ca="1" si="262"/>
        <v>37564.648448867702</v>
      </c>
      <c r="H267" s="27">
        <f t="shared" ca="1" si="262"/>
        <v>48113.547623974024</v>
      </c>
      <c r="I267" s="27">
        <f t="shared" ca="1" si="262"/>
        <v>58343.066822862784</v>
      </c>
      <c r="J267" s="27">
        <f t="shared" ca="1" si="262"/>
        <v>72567.201804421406</v>
      </c>
      <c r="K267" s="27">
        <f t="shared" ca="1" si="262"/>
        <v>84205.632648587722</v>
      </c>
      <c r="L267" s="27">
        <f t="shared" ca="1" si="262"/>
        <v>98140.874645977092</v>
      </c>
      <c r="M267" s="27">
        <f t="shared" ca="1" si="262"/>
        <v>113812.0744094469</v>
      </c>
      <c r="N267" s="27">
        <f t="shared" ca="1" si="262"/>
        <v>133151.83283563808</v>
      </c>
      <c r="O267" s="27">
        <f t="shared" ca="1" si="262"/>
        <v>153571.23379398347</v>
      </c>
      <c r="P267" s="27">
        <f t="shared" ca="1" si="262"/>
        <v>178193.10851018014</v>
      </c>
      <c r="Q267" s="27">
        <f t="shared" ca="1" si="262"/>
        <v>201278.98199031979</v>
      </c>
      <c r="R267" s="27">
        <f t="shared" ca="1" si="262"/>
        <v>232296.66582028734</v>
      </c>
      <c r="S267" s="27">
        <f t="shared" ca="1" si="262"/>
        <v>264082.27544961852</v>
      </c>
      <c r="T267" s="27">
        <f t="shared" ca="1" si="262"/>
        <v>298823.42887216085</v>
      </c>
      <c r="U267" s="27">
        <f t="shared" ca="1" si="262"/>
        <v>341512.42370466609</v>
      </c>
      <c r="V267" s="27">
        <f t="shared" ca="1" si="262"/>
        <v>391969.51792615163</v>
      </c>
      <c r="W267" s="27">
        <f t="shared" ca="1" si="262"/>
        <v>438011.13336264627</v>
      </c>
      <c r="X267" s="27">
        <f t="shared" ca="1" si="262"/>
        <v>500560.35599965177</v>
      </c>
      <c r="Y267" s="27">
        <f t="shared" ca="1" si="262"/>
        <v>567997.33283567766</v>
      </c>
      <c r="Z267" s="27">
        <f t="shared" ca="1" si="262"/>
        <v>635670.85043165158</v>
      </c>
      <c r="AA267" s="27">
        <f t="shared" ca="1" si="262"/>
        <v>714888.07958852977</v>
      </c>
      <c r="AB267" s="27">
        <f t="shared" ca="1" si="262"/>
        <v>794135.07864273817</v>
      </c>
      <c r="AC267" s="27">
        <f t="shared" ca="1" si="262"/>
        <v>900537.56798753585</v>
      </c>
      <c r="AD267" s="27">
        <f t="shared" ca="1" si="262"/>
        <v>996658.78984267008</v>
      </c>
      <c r="AE267" s="27">
        <f t="shared" ca="1" si="262"/>
        <v>1106725.9042645737</v>
      </c>
      <c r="AF267" s="27">
        <f t="shared" ca="1" si="262"/>
        <v>1261848.7444216176</v>
      </c>
    </row>
    <row r="268" spans="1:32" ht="18">
      <c r="A268" s="26">
        <v>258</v>
      </c>
      <c r="B268" s="27">
        <f t="shared" ref="B268:B331" ca="1" si="263">$B$5*(1+_xlfn.NORM.INV(RAND(),0.12,0.02))</f>
        <v>4409.8986324857824</v>
      </c>
      <c r="C268" s="27">
        <f t="shared" ref="C268:AF268" ca="1" si="264">($B$5+B268)*(1+_xlfn.NORM.INV(RAND(),0.12,0.02))</f>
        <v>9205.9109291452987</v>
      </c>
      <c r="D268" s="27">
        <f t="shared" ca="1" si="264"/>
        <v>15028.58036766867</v>
      </c>
      <c r="E268" s="27">
        <f t="shared" ca="1" si="264"/>
        <v>22094.015186810673</v>
      </c>
      <c r="F268" s="27">
        <f t="shared" ca="1" si="264"/>
        <v>29991.584371148245</v>
      </c>
      <c r="G268" s="27">
        <f t="shared" ca="1" si="264"/>
        <v>39066.171650845274</v>
      </c>
      <c r="H268" s="27">
        <f t="shared" ca="1" si="264"/>
        <v>47985.620380388988</v>
      </c>
      <c r="I268" s="27">
        <f t="shared" ca="1" si="264"/>
        <v>56504.400382827858</v>
      </c>
      <c r="J268" s="27">
        <f t="shared" ca="1" si="264"/>
        <v>69709.855749769617</v>
      </c>
      <c r="K268" s="27">
        <f t="shared" ca="1" si="264"/>
        <v>83735.169304789306</v>
      </c>
      <c r="L268" s="27">
        <f t="shared" ca="1" si="264"/>
        <v>99471.765532020887</v>
      </c>
      <c r="M268" s="27">
        <f t="shared" ca="1" si="264"/>
        <v>114702.26235415471</v>
      </c>
      <c r="N268" s="27">
        <f t="shared" ca="1" si="264"/>
        <v>132743.33115839129</v>
      </c>
      <c r="O268" s="27">
        <f t="shared" ca="1" si="264"/>
        <v>148800.26924985673</v>
      </c>
      <c r="P268" s="27">
        <f t="shared" ca="1" si="264"/>
        <v>170958.53848094991</v>
      </c>
      <c r="Q268" s="27">
        <f t="shared" ca="1" si="264"/>
        <v>198796.4911708</v>
      </c>
      <c r="R268" s="27">
        <f t="shared" ca="1" si="264"/>
        <v>228462.54528064295</v>
      </c>
      <c r="S268" s="27">
        <f t="shared" ca="1" si="264"/>
        <v>256412.46600377868</v>
      </c>
      <c r="T268" s="27">
        <f t="shared" ca="1" si="264"/>
        <v>288490.61800605257</v>
      </c>
      <c r="U268" s="27">
        <f t="shared" ca="1" si="264"/>
        <v>328674.21395045519</v>
      </c>
      <c r="V268" s="27">
        <f t="shared" ca="1" si="264"/>
        <v>374618.21420694294</v>
      </c>
      <c r="W268" s="27">
        <f t="shared" ca="1" si="264"/>
        <v>431219.87612161407</v>
      </c>
      <c r="X268" s="27">
        <f t="shared" ca="1" si="264"/>
        <v>484727.277013971</v>
      </c>
      <c r="Y268" s="27">
        <f t="shared" ca="1" si="264"/>
        <v>560859.4170099817</v>
      </c>
      <c r="Z268" s="27">
        <f t="shared" ca="1" si="264"/>
        <v>644460.67134379875</v>
      </c>
      <c r="AA268" s="27">
        <f t="shared" ca="1" si="264"/>
        <v>723578.3463725904</v>
      </c>
      <c r="AB268" s="27">
        <f t="shared" ca="1" si="264"/>
        <v>803576.43291304808</v>
      </c>
      <c r="AC268" s="27">
        <f t="shared" ca="1" si="264"/>
        <v>899312.23508243263</v>
      </c>
      <c r="AD268" s="27">
        <f t="shared" ca="1" si="264"/>
        <v>1000028.2126192694</v>
      </c>
      <c r="AE268" s="27">
        <f t="shared" ca="1" si="264"/>
        <v>1130223.2841650625</v>
      </c>
      <c r="AF268" s="27">
        <f t="shared" ca="1" si="264"/>
        <v>1251577.1404580642</v>
      </c>
    </row>
    <row r="269" spans="1:32" ht="18">
      <c r="A269" s="26">
        <v>259</v>
      </c>
      <c r="B269" s="27">
        <f t="shared" ca="1" si="263"/>
        <v>4349.7125566091599</v>
      </c>
      <c r="C269" s="27">
        <f t="shared" ref="C269:AF269" ca="1" si="265">($B$5+B269)*(1+_xlfn.NORM.INV(RAND(),0.12,0.02))</f>
        <v>9440.7264913757517</v>
      </c>
      <c r="D269" s="27">
        <f t="shared" ca="1" si="265"/>
        <v>15147.510478529704</v>
      </c>
      <c r="E269" s="27">
        <f t="shared" ca="1" si="265"/>
        <v>21254.857193129534</v>
      </c>
      <c r="F269" s="27">
        <f t="shared" ca="1" si="265"/>
        <v>28578.080819484076</v>
      </c>
      <c r="G269" s="27">
        <f t="shared" ca="1" si="265"/>
        <v>35483.556126255127</v>
      </c>
      <c r="H269" s="27">
        <f t="shared" ca="1" si="265"/>
        <v>45312.661831848178</v>
      </c>
      <c r="I269" s="27">
        <f t="shared" ca="1" si="265"/>
        <v>54904.827072005282</v>
      </c>
      <c r="J269" s="27">
        <f t="shared" ca="1" si="265"/>
        <v>65489.097993001909</v>
      </c>
      <c r="K269" s="27">
        <f t="shared" ca="1" si="265"/>
        <v>77837.000669852685</v>
      </c>
      <c r="L269" s="27">
        <f t="shared" ca="1" si="265"/>
        <v>93839.81735368706</v>
      </c>
      <c r="M269" s="27">
        <f t="shared" ca="1" si="265"/>
        <v>110906.32001868285</v>
      </c>
      <c r="N269" s="27">
        <f t="shared" ca="1" si="265"/>
        <v>127452.18241703852</v>
      </c>
      <c r="O269" s="27">
        <f t="shared" ca="1" si="265"/>
        <v>146350.47070762742</v>
      </c>
      <c r="P269" s="27">
        <f t="shared" ca="1" si="265"/>
        <v>164996.23079181966</v>
      </c>
      <c r="Q269" s="27">
        <f t="shared" ca="1" si="265"/>
        <v>187285.32162060429</v>
      </c>
      <c r="R269" s="27">
        <f t="shared" ca="1" si="265"/>
        <v>216048.14345656749</v>
      </c>
      <c r="S269" s="27">
        <f t="shared" ca="1" si="265"/>
        <v>246264.57769086683</v>
      </c>
      <c r="T269" s="27">
        <f t="shared" ca="1" si="265"/>
        <v>284158.64110638067</v>
      </c>
      <c r="U269" s="27">
        <f t="shared" ca="1" si="265"/>
        <v>320248.69680285343</v>
      </c>
      <c r="V269" s="27">
        <f t="shared" ca="1" si="265"/>
        <v>353831.80721026025</v>
      </c>
      <c r="W269" s="27">
        <f t="shared" ca="1" si="265"/>
        <v>402919.18725896394</v>
      </c>
      <c r="X269" s="27">
        <f t="shared" ca="1" si="265"/>
        <v>452111.44532900705</v>
      </c>
      <c r="Y269" s="27">
        <f t="shared" ca="1" si="265"/>
        <v>526084.61106444406</v>
      </c>
      <c r="Z269" s="27">
        <f t="shared" ca="1" si="265"/>
        <v>585090.86673678388</v>
      </c>
      <c r="AA269" s="27">
        <f t="shared" ca="1" si="265"/>
        <v>669774.93228149274</v>
      </c>
      <c r="AB269" s="27">
        <f t="shared" ca="1" si="265"/>
        <v>756972.86154583213</v>
      </c>
      <c r="AC269" s="27">
        <f t="shared" ca="1" si="265"/>
        <v>858992.34953022306</v>
      </c>
      <c r="AD269" s="27">
        <f t="shared" ca="1" si="265"/>
        <v>986601.8637356516</v>
      </c>
      <c r="AE269" s="27">
        <f t="shared" ca="1" si="265"/>
        <v>1114570.8903450847</v>
      </c>
      <c r="AF269" s="27">
        <f t="shared" ca="1" si="265"/>
        <v>1277245.3191464639</v>
      </c>
    </row>
    <row r="270" spans="1:32" ht="18">
      <c r="A270" s="26">
        <v>260</v>
      </c>
      <c r="B270" s="27">
        <f t="shared" ca="1" si="263"/>
        <v>4444.5094856471678</v>
      </c>
      <c r="C270" s="27">
        <f t="shared" ref="C270:AF270" ca="1" si="266">($B$5+B270)*(1+_xlfn.NORM.INV(RAND(),0.12,0.02))</f>
        <v>9633.2534222849827</v>
      </c>
      <c r="D270" s="27">
        <f t="shared" ca="1" si="266"/>
        <v>14779.027154709609</v>
      </c>
      <c r="E270" s="27">
        <f t="shared" ca="1" si="266"/>
        <v>20798.420296035987</v>
      </c>
      <c r="F270" s="27">
        <f t="shared" ca="1" si="266"/>
        <v>27617.721727503991</v>
      </c>
      <c r="G270" s="27">
        <f t="shared" ca="1" si="266"/>
        <v>35073.59522154431</v>
      </c>
      <c r="H270" s="27">
        <f t="shared" ca="1" si="266"/>
        <v>44954.317214920011</v>
      </c>
      <c r="I270" s="27">
        <f t="shared" ca="1" si="266"/>
        <v>55639.095840761991</v>
      </c>
      <c r="J270" s="27">
        <f t="shared" ca="1" si="266"/>
        <v>65913.579484444417</v>
      </c>
      <c r="K270" s="27">
        <f t="shared" ca="1" si="266"/>
        <v>79643.261530178774</v>
      </c>
      <c r="L270" s="27">
        <f t="shared" ca="1" si="266"/>
        <v>91129.023592346872</v>
      </c>
      <c r="M270" s="27">
        <f t="shared" ca="1" si="266"/>
        <v>103566.20375499155</v>
      </c>
      <c r="N270" s="27">
        <f t="shared" ca="1" si="266"/>
        <v>119459.52163510367</v>
      </c>
      <c r="O270" s="27">
        <f t="shared" ca="1" si="266"/>
        <v>141402.78809698203</v>
      </c>
      <c r="P270" s="27">
        <f t="shared" ca="1" si="266"/>
        <v>164854.05714189535</v>
      </c>
      <c r="Q270" s="27">
        <f t="shared" ca="1" si="266"/>
        <v>191673.89664023183</v>
      </c>
      <c r="R270" s="27">
        <f t="shared" ca="1" si="266"/>
        <v>217922.93578602775</v>
      </c>
      <c r="S270" s="27">
        <f t="shared" ca="1" si="266"/>
        <v>244584.46902956918</v>
      </c>
      <c r="T270" s="27">
        <f t="shared" ca="1" si="266"/>
        <v>280991.61420104327</v>
      </c>
      <c r="U270" s="27">
        <f t="shared" ca="1" si="266"/>
        <v>314578.77793782961</v>
      </c>
      <c r="V270" s="27">
        <f t="shared" ca="1" si="266"/>
        <v>367944.37242507632</v>
      </c>
      <c r="W270" s="27">
        <f t="shared" ca="1" si="266"/>
        <v>416268.84869105148</v>
      </c>
      <c r="X270" s="27">
        <f t="shared" ca="1" si="266"/>
        <v>466334.25455795502</v>
      </c>
      <c r="Y270" s="27">
        <f t="shared" ca="1" si="266"/>
        <v>545418.43550208781</v>
      </c>
      <c r="Z270" s="27">
        <f t="shared" ca="1" si="266"/>
        <v>609728.45345628611</v>
      </c>
      <c r="AA270" s="27">
        <f t="shared" ca="1" si="266"/>
        <v>683782.30796975491</v>
      </c>
      <c r="AB270" s="27">
        <f t="shared" ca="1" si="266"/>
        <v>748894.30816303403</v>
      </c>
      <c r="AC270" s="27">
        <f t="shared" ca="1" si="266"/>
        <v>847059.61928414565</v>
      </c>
      <c r="AD270" s="27">
        <f t="shared" ca="1" si="266"/>
        <v>973624.87134431675</v>
      </c>
      <c r="AE270" s="27">
        <f t="shared" ca="1" si="266"/>
        <v>1087722.8672222765</v>
      </c>
      <c r="AF270" s="27">
        <f t="shared" ca="1" si="266"/>
        <v>1196146.772632678</v>
      </c>
    </row>
    <row r="271" spans="1:32" ht="18">
      <c r="A271" s="26">
        <v>261</v>
      </c>
      <c r="B271" s="27">
        <f t="shared" ca="1" si="263"/>
        <v>4340.0284348120786</v>
      </c>
      <c r="C271" s="27">
        <f t="shared" ref="C271:AF271" ca="1" si="267">($B$5+B271)*(1+_xlfn.NORM.INV(RAND(),0.12,0.02))</f>
        <v>9562.4481862798948</v>
      </c>
      <c r="D271" s="27">
        <f t="shared" ca="1" si="267"/>
        <v>15657.037900715663</v>
      </c>
      <c r="E271" s="27">
        <f t="shared" ca="1" si="267"/>
        <v>21695.072071269668</v>
      </c>
      <c r="F271" s="27">
        <f t="shared" ca="1" si="267"/>
        <v>28674.024834808926</v>
      </c>
      <c r="G271" s="27">
        <f t="shared" ca="1" si="267"/>
        <v>36990.860497466878</v>
      </c>
      <c r="H271" s="27">
        <f t="shared" ca="1" si="267"/>
        <v>46387.037399547888</v>
      </c>
      <c r="I271" s="27">
        <f t="shared" ca="1" si="267"/>
        <v>56315.628792282194</v>
      </c>
      <c r="J271" s="27">
        <f t="shared" ca="1" si="267"/>
        <v>67894.356874033867</v>
      </c>
      <c r="K271" s="27">
        <f t="shared" ca="1" si="267"/>
        <v>82413.077194299214</v>
      </c>
      <c r="L271" s="27">
        <f t="shared" ca="1" si="267"/>
        <v>96378.323565409708</v>
      </c>
      <c r="M271" s="27">
        <f t="shared" ca="1" si="267"/>
        <v>113950.47156790255</v>
      </c>
      <c r="N271" s="27">
        <f t="shared" ca="1" si="267"/>
        <v>131112.14493005874</v>
      </c>
      <c r="O271" s="27">
        <f t="shared" ca="1" si="267"/>
        <v>153796.04278177297</v>
      </c>
      <c r="P271" s="27">
        <f t="shared" ca="1" si="267"/>
        <v>178344.70447532643</v>
      </c>
      <c r="Q271" s="27">
        <f t="shared" ca="1" si="267"/>
        <v>205446.13036777949</v>
      </c>
      <c r="R271" s="27">
        <f t="shared" ca="1" si="267"/>
        <v>232068.24733072292</v>
      </c>
      <c r="S271" s="27">
        <f t="shared" ca="1" si="267"/>
        <v>265907.10539156187</v>
      </c>
      <c r="T271" s="27">
        <f t="shared" ca="1" si="267"/>
        <v>303433.4431693643</v>
      </c>
      <c r="U271" s="27">
        <f t="shared" ca="1" si="267"/>
        <v>337597.66745756537</v>
      </c>
      <c r="V271" s="27">
        <f t="shared" ca="1" si="267"/>
        <v>380972.13944431592</v>
      </c>
      <c r="W271" s="27">
        <f t="shared" ca="1" si="267"/>
        <v>443458.91188628</v>
      </c>
      <c r="X271" s="27">
        <f t="shared" ca="1" si="267"/>
        <v>499905.64109962911</v>
      </c>
      <c r="Y271" s="27">
        <f t="shared" ca="1" si="267"/>
        <v>567926.7875503567</v>
      </c>
      <c r="Z271" s="27">
        <f t="shared" ca="1" si="267"/>
        <v>645184.22252519953</v>
      </c>
      <c r="AA271" s="27">
        <f t="shared" ca="1" si="267"/>
        <v>715038.87149900221</v>
      </c>
      <c r="AB271" s="27">
        <f t="shared" ca="1" si="267"/>
        <v>798003.68043445284</v>
      </c>
      <c r="AC271" s="27">
        <f t="shared" ca="1" si="267"/>
        <v>910583.81077443413</v>
      </c>
      <c r="AD271" s="27">
        <f t="shared" ca="1" si="267"/>
        <v>1033356.7901804602</v>
      </c>
      <c r="AE271" s="27">
        <f t="shared" ca="1" si="267"/>
        <v>1127524.6303292064</v>
      </c>
      <c r="AF271" s="27">
        <f t="shared" ca="1" si="267"/>
        <v>1327594.0828984943</v>
      </c>
    </row>
    <row r="272" spans="1:32" ht="18">
      <c r="A272" s="26">
        <v>262</v>
      </c>
      <c r="B272" s="27">
        <f t="shared" ca="1" si="263"/>
        <v>4442.0080796793272</v>
      </c>
      <c r="C272" s="27">
        <f t="shared" ref="C272:AF272" ca="1" si="268">($B$5+B272)*(1+_xlfn.NORM.INV(RAND(),0.12,0.02))</f>
        <v>9420.5783668011281</v>
      </c>
      <c r="D272" s="27">
        <f t="shared" ca="1" si="268"/>
        <v>15114.80477774943</v>
      </c>
      <c r="E272" s="27">
        <f t="shared" ca="1" si="268"/>
        <v>21484.767519657784</v>
      </c>
      <c r="F272" s="27">
        <f t="shared" ca="1" si="268"/>
        <v>27981.838004926962</v>
      </c>
      <c r="G272" s="27">
        <f t="shared" ca="1" si="268"/>
        <v>35407.395472796554</v>
      </c>
      <c r="H272" s="27">
        <f t="shared" ca="1" si="268"/>
        <v>44816.751941211725</v>
      </c>
      <c r="I272" s="27">
        <f t="shared" ca="1" si="268"/>
        <v>54070.682155802242</v>
      </c>
      <c r="J272" s="27">
        <f t="shared" ca="1" si="268"/>
        <v>65392.549341006932</v>
      </c>
      <c r="K272" s="27">
        <f t="shared" ca="1" si="268"/>
        <v>79285.712078025856</v>
      </c>
      <c r="L272" s="27">
        <f t="shared" ca="1" si="268"/>
        <v>94636.152168009226</v>
      </c>
      <c r="M272" s="27">
        <f t="shared" ca="1" si="268"/>
        <v>112016.0930089984</v>
      </c>
      <c r="N272" s="27">
        <f t="shared" ca="1" si="268"/>
        <v>128070.64936427993</v>
      </c>
      <c r="O272" s="27">
        <f t="shared" ca="1" si="268"/>
        <v>152269.58765412556</v>
      </c>
      <c r="P272" s="27">
        <f t="shared" ca="1" si="268"/>
        <v>169313.91987652131</v>
      </c>
      <c r="Q272" s="27">
        <f t="shared" ca="1" si="268"/>
        <v>191953.99854013178</v>
      </c>
      <c r="R272" s="27">
        <f t="shared" ca="1" si="268"/>
        <v>218936.1506971255</v>
      </c>
      <c r="S272" s="27">
        <f t="shared" ca="1" si="268"/>
        <v>252130.11865163609</v>
      </c>
      <c r="T272" s="27">
        <f t="shared" ca="1" si="268"/>
        <v>287591.03829088953</v>
      </c>
      <c r="U272" s="27">
        <f t="shared" ca="1" si="268"/>
        <v>333732.74579968944</v>
      </c>
      <c r="V272" s="27">
        <f t="shared" ca="1" si="268"/>
        <v>375501.6208403862</v>
      </c>
      <c r="W272" s="27">
        <f t="shared" ca="1" si="268"/>
        <v>426401.35400059173</v>
      </c>
      <c r="X272" s="27">
        <f t="shared" ca="1" si="268"/>
        <v>487336.76473375427</v>
      </c>
      <c r="Y272" s="27">
        <f t="shared" ca="1" si="268"/>
        <v>559121.02600783599</v>
      </c>
      <c r="Z272" s="27">
        <f t="shared" ca="1" si="268"/>
        <v>618621.50496363314</v>
      </c>
      <c r="AA272" s="27">
        <f t="shared" ca="1" si="268"/>
        <v>707288.77382377768</v>
      </c>
      <c r="AB272" s="27">
        <f t="shared" ca="1" si="268"/>
        <v>788141.87578099105</v>
      </c>
      <c r="AC272" s="27">
        <f t="shared" ca="1" si="268"/>
        <v>902951.09924023564</v>
      </c>
      <c r="AD272" s="27">
        <f t="shared" ca="1" si="268"/>
        <v>1028650.0783582323</v>
      </c>
      <c r="AE272" s="27">
        <f t="shared" ca="1" si="268"/>
        <v>1174603.703116721</v>
      </c>
      <c r="AF272" s="27">
        <f t="shared" ca="1" si="268"/>
        <v>1333749.0840092825</v>
      </c>
    </row>
    <row r="273" spans="1:32" ht="18">
      <c r="A273" s="26">
        <v>263</v>
      </c>
      <c r="B273" s="27">
        <f t="shared" ca="1" si="263"/>
        <v>4542.8486471684964</v>
      </c>
      <c r="C273" s="27">
        <f t="shared" ref="C273:AF273" ca="1" si="269">($B$5+B273)*(1+_xlfn.NORM.INV(RAND(),0.12,0.02))</f>
        <v>9582.3045277945894</v>
      </c>
      <c r="D273" s="27">
        <f t="shared" ca="1" si="269"/>
        <v>15614.839047682473</v>
      </c>
      <c r="E273" s="27">
        <f t="shared" ca="1" si="269"/>
        <v>22581.861171041699</v>
      </c>
      <c r="F273" s="27">
        <f t="shared" ca="1" si="269"/>
        <v>30118.716459082785</v>
      </c>
      <c r="G273" s="27">
        <f t="shared" ca="1" si="269"/>
        <v>37485.324886470313</v>
      </c>
      <c r="H273" s="27">
        <f t="shared" ca="1" si="269"/>
        <v>46297.424189040896</v>
      </c>
      <c r="I273" s="27">
        <f t="shared" ca="1" si="269"/>
        <v>57360.104081668134</v>
      </c>
      <c r="J273" s="27">
        <f t="shared" ca="1" si="269"/>
        <v>68657.454117526664</v>
      </c>
      <c r="K273" s="27">
        <f t="shared" ca="1" si="269"/>
        <v>81267.772356620306</v>
      </c>
      <c r="L273" s="27">
        <f t="shared" ca="1" si="269"/>
        <v>93545.715616314148</v>
      </c>
      <c r="M273" s="27">
        <f t="shared" ca="1" si="269"/>
        <v>110202.30073188986</v>
      </c>
      <c r="N273" s="27">
        <f t="shared" ca="1" si="269"/>
        <v>129417.94586405826</v>
      </c>
      <c r="O273" s="27">
        <f t="shared" ca="1" si="269"/>
        <v>148343.78470721073</v>
      </c>
      <c r="P273" s="27">
        <f t="shared" ca="1" si="269"/>
        <v>164264.47685335495</v>
      </c>
      <c r="Q273" s="27">
        <f t="shared" ca="1" si="269"/>
        <v>188068.20648337831</v>
      </c>
      <c r="R273" s="27">
        <f t="shared" ca="1" si="269"/>
        <v>215994.4792739737</v>
      </c>
      <c r="S273" s="27">
        <f t="shared" ca="1" si="269"/>
        <v>245590.71510514719</v>
      </c>
      <c r="T273" s="27">
        <f t="shared" ca="1" si="269"/>
        <v>279795.25216684089</v>
      </c>
      <c r="U273" s="27">
        <f t="shared" ca="1" si="269"/>
        <v>311473.45125285519</v>
      </c>
      <c r="V273" s="27">
        <f t="shared" ca="1" si="269"/>
        <v>361787.22787613916</v>
      </c>
      <c r="W273" s="27">
        <f t="shared" ca="1" si="269"/>
        <v>395178.33976640418</v>
      </c>
      <c r="X273" s="27">
        <f t="shared" ca="1" si="269"/>
        <v>459478.79992687219</v>
      </c>
      <c r="Y273" s="27">
        <f t="shared" ca="1" si="269"/>
        <v>518415.98600379704</v>
      </c>
      <c r="Z273" s="27">
        <f t="shared" ca="1" si="269"/>
        <v>595352.2019108535</v>
      </c>
      <c r="AA273" s="27">
        <f t="shared" ca="1" si="269"/>
        <v>669932.00338293926</v>
      </c>
      <c r="AB273" s="27">
        <f t="shared" ca="1" si="269"/>
        <v>751512.36116524111</v>
      </c>
      <c r="AC273" s="27">
        <f t="shared" ca="1" si="269"/>
        <v>830044.82509725739</v>
      </c>
      <c r="AD273" s="27">
        <f t="shared" ca="1" si="269"/>
        <v>916993.74826503452</v>
      </c>
      <c r="AE273" s="27">
        <f t="shared" ca="1" si="269"/>
        <v>1029106.5265321734</v>
      </c>
      <c r="AF273" s="27">
        <f t="shared" ca="1" si="269"/>
        <v>1116126.0691478234</v>
      </c>
    </row>
    <row r="274" spans="1:32" ht="18">
      <c r="A274" s="26">
        <v>264</v>
      </c>
      <c r="B274" s="27">
        <f t="shared" ca="1" si="263"/>
        <v>4460.3644426360825</v>
      </c>
      <c r="C274" s="27">
        <f t="shared" ref="C274:AF274" ca="1" si="270">($B$5+B274)*(1+_xlfn.NORM.INV(RAND(),0.12,0.02))</f>
        <v>9218.6418431216716</v>
      </c>
      <c r="D274" s="27">
        <f t="shared" ca="1" si="270"/>
        <v>14705.511036832933</v>
      </c>
      <c r="E274" s="27">
        <f t="shared" ca="1" si="270"/>
        <v>20674.215961463062</v>
      </c>
      <c r="F274" s="27">
        <f t="shared" ca="1" si="270"/>
        <v>27428.824398696142</v>
      </c>
      <c r="G274" s="27">
        <f t="shared" ca="1" si="270"/>
        <v>35490.579579492507</v>
      </c>
      <c r="H274" s="27">
        <f t="shared" ca="1" si="270"/>
        <v>42904.017556475985</v>
      </c>
      <c r="I274" s="27">
        <f t="shared" ca="1" si="270"/>
        <v>50828.884277895297</v>
      </c>
      <c r="J274" s="27">
        <f t="shared" ca="1" si="270"/>
        <v>61021.948531728529</v>
      </c>
      <c r="K274" s="27">
        <f t="shared" ca="1" si="270"/>
        <v>74269.329605848747</v>
      </c>
      <c r="L274" s="27">
        <f t="shared" ca="1" si="270"/>
        <v>88104.155261995504</v>
      </c>
      <c r="M274" s="27">
        <f t="shared" ca="1" si="270"/>
        <v>103451.17265276806</v>
      </c>
      <c r="N274" s="27">
        <f t="shared" ca="1" si="270"/>
        <v>120602.10245800455</v>
      </c>
      <c r="O274" s="27">
        <f t="shared" ca="1" si="270"/>
        <v>141643.68308048119</v>
      </c>
      <c r="P274" s="27">
        <f t="shared" ca="1" si="270"/>
        <v>162000.27583037535</v>
      </c>
      <c r="Q274" s="27">
        <f t="shared" ca="1" si="270"/>
        <v>184528.49707546228</v>
      </c>
      <c r="R274" s="27">
        <f t="shared" ca="1" si="270"/>
        <v>212346.24934131469</v>
      </c>
      <c r="S274" s="27">
        <f t="shared" ca="1" si="270"/>
        <v>244206.39513960984</v>
      </c>
      <c r="T274" s="27">
        <f t="shared" ca="1" si="270"/>
        <v>283369.69213807891</v>
      </c>
      <c r="U274" s="27">
        <f t="shared" ca="1" si="270"/>
        <v>323450.0582819822</v>
      </c>
      <c r="V274" s="27">
        <f t="shared" ca="1" si="270"/>
        <v>362241.85499755677</v>
      </c>
      <c r="W274" s="27">
        <f t="shared" ca="1" si="270"/>
        <v>408908.07347771415</v>
      </c>
      <c r="X274" s="27">
        <f t="shared" ca="1" si="270"/>
        <v>458713.54788612551</v>
      </c>
      <c r="Y274" s="27">
        <f t="shared" ca="1" si="270"/>
        <v>524167.78700163087</v>
      </c>
      <c r="Z274" s="27">
        <f t="shared" ca="1" si="270"/>
        <v>610662.25992879539</v>
      </c>
      <c r="AA274" s="27">
        <f t="shared" ca="1" si="270"/>
        <v>695489.2787991087</v>
      </c>
      <c r="AB274" s="27">
        <f t="shared" ca="1" si="270"/>
        <v>796226.63438672817</v>
      </c>
      <c r="AC274" s="27">
        <f t="shared" ca="1" si="270"/>
        <v>908523.41035300365</v>
      </c>
      <c r="AD274" s="27">
        <f t="shared" ca="1" si="270"/>
        <v>983660.80087412347</v>
      </c>
      <c r="AE274" s="27">
        <f t="shared" ca="1" si="270"/>
        <v>1130828.5006872669</v>
      </c>
      <c r="AF274" s="27">
        <f t="shared" ca="1" si="270"/>
        <v>1227951.5085673879</v>
      </c>
    </row>
    <row r="275" spans="1:32" ht="18">
      <c r="A275" s="26">
        <v>265</v>
      </c>
      <c r="B275" s="27">
        <f t="shared" ca="1" si="263"/>
        <v>4328.4381055811455</v>
      </c>
      <c r="C275" s="27">
        <f t="shared" ref="C275:AF275" ca="1" si="271">($B$5+B275)*(1+_xlfn.NORM.INV(RAND(),0.12,0.02))</f>
        <v>9329.6166877746346</v>
      </c>
      <c r="D275" s="27">
        <f t="shared" ca="1" si="271"/>
        <v>14815.054584270252</v>
      </c>
      <c r="E275" s="27">
        <f t="shared" ca="1" si="271"/>
        <v>20990.509422817595</v>
      </c>
      <c r="F275" s="27">
        <f t="shared" ca="1" si="271"/>
        <v>27246.190238895302</v>
      </c>
      <c r="G275" s="27">
        <f t="shared" ca="1" si="271"/>
        <v>35699.096987181852</v>
      </c>
      <c r="H275" s="27">
        <f t="shared" ca="1" si="271"/>
        <v>44649.233485884142</v>
      </c>
      <c r="I275" s="27">
        <f t="shared" ca="1" si="271"/>
        <v>56173.024529087241</v>
      </c>
      <c r="J275" s="27">
        <f t="shared" ca="1" si="271"/>
        <v>65539.30122500204</v>
      </c>
      <c r="K275" s="27">
        <f t="shared" ca="1" si="271"/>
        <v>79212.523454720285</v>
      </c>
      <c r="L275" s="27">
        <f t="shared" ca="1" si="271"/>
        <v>93457.272686143333</v>
      </c>
      <c r="M275" s="27">
        <f t="shared" ca="1" si="271"/>
        <v>107851.84273083943</v>
      </c>
      <c r="N275" s="27">
        <f t="shared" ca="1" si="271"/>
        <v>128692.16638829684</v>
      </c>
      <c r="O275" s="27">
        <f t="shared" ca="1" si="271"/>
        <v>149346.29688196236</v>
      </c>
      <c r="P275" s="27">
        <f t="shared" ca="1" si="271"/>
        <v>176583.74573678034</v>
      </c>
      <c r="Q275" s="27">
        <f t="shared" ca="1" si="271"/>
        <v>205187.07735023077</v>
      </c>
      <c r="R275" s="27">
        <f t="shared" ca="1" si="271"/>
        <v>235849.81339969099</v>
      </c>
      <c r="S275" s="27">
        <f t="shared" ca="1" si="271"/>
        <v>268932.94922025927</v>
      </c>
      <c r="T275" s="27">
        <f t="shared" ca="1" si="271"/>
        <v>303375.34183354938</v>
      </c>
      <c r="U275" s="27">
        <f t="shared" ca="1" si="271"/>
        <v>342047.17199654289</v>
      </c>
      <c r="V275" s="27">
        <f t="shared" ca="1" si="271"/>
        <v>380066.21751162421</v>
      </c>
      <c r="W275" s="27">
        <f t="shared" ca="1" si="271"/>
        <v>415603.9050794465</v>
      </c>
      <c r="X275" s="27">
        <f t="shared" ca="1" si="271"/>
        <v>470222.00348847691</v>
      </c>
      <c r="Y275" s="27">
        <f t="shared" ca="1" si="271"/>
        <v>529636.06951439846</v>
      </c>
      <c r="Z275" s="27">
        <f t="shared" ca="1" si="271"/>
        <v>601439.6039756916</v>
      </c>
      <c r="AA275" s="27">
        <f t="shared" ca="1" si="271"/>
        <v>657773.75005195616</v>
      </c>
      <c r="AB275" s="27">
        <f t="shared" ca="1" si="271"/>
        <v>734257.30620694696</v>
      </c>
      <c r="AC275" s="27">
        <f t="shared" ca="1" si="271"/>
        <v>830869.01546286361</v>
      </c>
      <c r="AD275" s="27">
        <f t="shared" ca="1" si="271"/>
        <v>933665.34613342886</v>
      </c>
      <c r="AE275" s="27">
        <f t="shared" ca="1" si="271"/>
        <v>1019322.08761873</v>
      </c>
      <c r="AF275" s="27">
        <f t="shared" ca="1" si="271"/>
        <v>1161999.4504019087</v>
      </c>
    </row>
    <row r="276" spans="1:32" ht="18">
      <c r="A276" s="26">
        <v>266</v>
      </c>
      <c r="B276" s="27">
        <f t="shared" ca="1" si="263"/>
        <v>4484.5073933373405</v>
      </c>
      <c r="C276" s="27">
        <f t="shared" ref="C276:AF276" ca="1" si="272">($B$5+B276)*(1+_xlfn.NORM.INV(RAND(),0.12,0.02))</f>
        <v>9489.4691559791336</v>
      </c>
      <c r="D276" s="27">
        <f t="shared" ca="1" si="272"/>
        <v>14952.109778360424</v>
      </c>
      <c r="E276" s="27">
        <f t="shared" ca="1" si="272"/>
        <v>21036.846254664852</v>
      </c>
      <c r="F276" s="27">
        <f t="shared" ca="1" si="272"/>
        <v>28336.834733723281</v>
      </c>
      <c r="G276" s="27">
        <f t="shared" ca="1" si="272"/>
        <v>36194.149982511575</v>
      </c>
      <c r="H276" s="27">
        <f t="shared" ca="1" si="272"/>
        <v>43559.063870874204</v>
      </c>
      <c r="I276" s="27">
        <f t="shared" ca="1" si="272"/>
        <v>50288.278177229513</v>
      </c>
      <c r="J276" s="27">
        <f t="shared" ca="1" si="272"/>
        <v>60266.9413065677</v>
      </c>
      <c r="K276" s="27">
        <f t="shared" ca="1" si="272"/>
        <v>72945.66564099642</v>
      </c>
      <c r="L276" s="27">
        <f t="shared" ca="1" si="272"/>
        <v>87594.859609861989</v>
      </c>
      <c r="M276" s="27">
        <f t="shared" ca="1" si="272"/>
        <v>100909.69253434382</v>
      </c>
      <c r="N276" s="27">
        <f t="shared" ca="1" si="272"/>
        <v>114563.94784305233</v>
      </c>
      <c r="O276" s="27">
        <f t="shared" ca="1" si="272"/>
        <v>131343.10316867166</v>
      </c>
      <c r="P276" s="27">
        <f t="shared" ca="1" si="272"/>
        <v>148452.32813622791</v>
      </c>
      <c r="Q276" s="27">
        <f t="shared" ca="1" si="272"/>
        <v>168228.50106433072</v>
      </c>
      <c r="R276" s="27">
        <f t="shared" ca="1" si="272"/>
        <v>193158.32868017047</v>
      </c>
      <c r="S276" s="27">
        <f t="shared" ca="1" si="272"/>
        <v>221878.02090464695</v>
      </c>
      <c r="T276" s="27">
        <f t="shared" ca="1" si="272"/>
        <v>252798.97571231419</v>
      </c>
      <c r="U276" s="27">
        <f t="shared" ca="1" si="272"/>
        <v>286573.04126415466</v>
      </c>
      <c r="V276" s="27">
        <f t="shared" ca="1" si="272"/>
        <v>329332.78310351144</v>
      </c>
      <c r="W276" s="27">
        <f t="shared" ca="1" si="272"/>
        <v>363902.23653366655</v>
      </c>
      <c r="X276" s="27">
        <f t="shared" ca="1" si="272"/>
        <v>427496.81773690623</v>
      </c>
      <c r="Y276" s="27">
        <f t="shared" ca="1" si="272"/>
        <v>480127.91174855194</v>
      </c>
      <c r="Z276" s="27">
        <f t="shared" ca="1" si="272"/>
        <v>530826.80337426031</v>
      </c>
      <c r="AA276" s="27">
        <f t="shared" ca="1" si="272"/>
        <v>618838.66546467773</v>
      </c>
      <c r="AB276" s="27">
        <f t="shared" ca="1" si="272"/>
        <v>696851.65174682077</v>
      </c>
      <c r="AC276" s="27">
        <f t="shared" ca="1" si="272"/>
        <v>785722.9979152669</v>
      </c>
      <c r="AD276" s="27">
        <f t="shared" ca="1" si="272"/>
        <v>907970.39998243889</v>
      </c>
      <c r="AE276" s="27">
        <f t="shared" ca="1" si="272"/>
        <v>1041551.5886546135</v>
      </c>
      <c r="AF276" s="27">
        <f t="shared" ca="1" si="272"/>
        <v>1171860.1729207754</v>
      </c>
    </row>
    <row r="277" spans="1:32" ht="18">
      <c r="A277" s="26">
        <v>267</v>
      </c>
      <c r="B277" s="27">
        <f t="shared" ca="1" si="263"/>
        <v>4591.126842735157</v>
      </c>
      <c r="C277" s="27">
        <f t="shared" ref="C277:AF277" ca="1" si="273">($B$5+B277)*(1+_xlfn.NORM.INV(RAND(),0.12,0.02))</f>
        <v>9837.3471448294003</v>
      </c>
      <c r="D277" s="27">
        <f t="shared" ca="1" si="273"/>
        <v>15450.45107147323</v>
      </c>
      <c r="E277" s="27">
        <f t="shared" ca="1" si="273"/>
        <v>22475.241000191527</v>
      </c>
      <c r="F277" s="27">
        <f t="shared" ca="1" si="273"/>
        <v>30018.98230569376</v>
      </c>
      <c r="G277" s="27">
        <f t="shared" ca="1" si="273"/>
        <v>37917.551332105206</v>
      </c>
      <c r="H277" s="27">
        <f t="shared" ca="1" si="273"/>
        <v>46070.045307968197</v>
      </c>
      <c r="I277" s="27">
        <f t="shared" ca="1" si="273"/>
        <v>56839.121440150106</v>
      </c>
      <c r="J277" s="27">
        <f t="shared" ca="1" si="273"/>
        <v>68005.239812129628</v>
      </c>
      <c r="K277" s="27">
        <f t="shared" ca="1" si="273"/>
        <v>81115.099431833878</v>
      </c>
      <c r="L277" s="27">
        <f t="shared" ca="1" si="273"/>
        <v>95200.931535768235</v>
      </c>
      <c r="M277" s="27">
        <f t="shared" ca="1" si="273"/>
        <v>110545.77497692249</v>
      </c>
      <c r="N277" s="27">
        <f t="shared" ca="1" si="273"/>
        <v>126569.89077349548</v>
      </c>
      <c r="O277" s="27">
        <f t="shared" ca="1" si="273"/>
        <v>146021.01202977033</v>
      </c>
      <c r="P277" s="27">
        <f t="shared" ca="1" si="273"/>
        <v>168151.02932969492</v>
      </c>
      <c r="Q277" s="27">
        <f t="shared" ca="1" si="273"/>
        <v>191492.52351831947</v>
      </c>
      <c r="R277" s="27">
        <f t="shared" ca="1" si="273"/>
        <v>214345.99757005498</v>
      </c>
      <c r="S277" s="27">
        <f t="shared" ca="1" si="273"/>
        <v>248056.20141854632</v>
      </c>
      <c r="T277" s="27">
        <f t="shared" ca="1" si="273"/>
        <v>275822.12165664573</v>
      </c>
      <c r="U277" s="27">
        <f t="shared" ca="1" si="273"/>
        <v>326458.90507711034</v>
      </c>
      <c r="V277" s="27">
        <f t="shared" ca="1" si="273"/>
        <v>361851.91480163997</v>
      </c>
      <c r="W277" s="27">
        <f t="shared" ca="1" si="273"/>
        <v>408481.96960517461</v>
      </c>
      <c r="X277" s="27">
        <f t="shared" ca="1" si="273"/>
        <v>463847.62122195499</v>
      </c>
      <c r="Y277" s="27">
        <f t="shared" ca="1" si="273"/>
        <v>499019.78236899368</v>
      </c>
      <c r="Z277" s="27">
        <f t="shared" ca="1" si="273"/>
        <v>559225.42150940769</v>
      </c>
      <c r="AA277" s="27">
        <f t="shared" ca="1" si="273"/>
        <v>646374.04229584092</v>
      </c>
      <c r="AB277" s="27">
        <f t="shared" ca="1" si="273"/>
        <v>740816.12382184481</v>
      </c>
      <c r="AC277" s="27">
        <f t="shared" ca="1" si="273"/>
        <v>860221.70418880624</v>
      </c>
      <c r="AD277" s="27">
        <f t="shared" ca="1" si="273"/>
        <v>966459.90899533674</v>
      </c>
      <c r="AE277" s="27">
        <f t="shared" ca="1" si="273"/>
        <v>1067788.8986711616</v>
      </c>
      <c r="AF277" s="27">
        <f t="shared" ca="1" si="273"/>
        <v>1226289.0644438565</v>
      </c>
    </row>
    <row r="278" spans="1:32" ht="18">
      <c r="A278" s="26">
        <v>268</v>
      </c>
      <c r="B278" s="27">
        <f t="shared" ca="1" si="263"/>
        <v>4421.8595073497982</v>
      </c>
      <c r="C278" s="27">
        <f t="shared" ref="C278:AF278" ca="1" si="274">($B$5+B278)*(1+_xlfn.NORM.INV(RAND(),0.12,0.02))</f>
        <v>9301.5325486100355</v>
      </c>
      <c r="D278" s="27">
        <f t="shared" ca="1" si="274"/>
        <v>15156.403738784749</v>
      </c>
      <c r="E278" s="27">
        <f t="shared" ca="1" si="274"/>
        <v>21460.020886301154</v>
      </c>
      <c r="F278" s="27">
        <f t="shared" ca="1" si="274"/>
        <v>28288.213841038621</v>
      </c>
      <c r="G278" s="27">
        <f t="shared" ca="1" si="274"/>
        <v>36353.747619552021</v>
      </c>
      <c r="H278" s="27">
        <f t="shared" ca="1" si="274"/>
        <v>43558.233232339211</v>
      </c>
      <c r="I278" s="27">
        <f t="shared" ca="1" si="274"/>
        <v>52121.226220620432</v>
      </c>
      <c r="J278" s="27">
        <f t="shared" ca="1" si="274"/>
        <v>62126.136098240422</v>
      </c>
      <c r="K278" s="27">
        <f t="shared" ca="1" si="274"/>
        <v>75206.658288298713</v>
      </c>
      <c r="L278" s="27">
        <f t="shared" ca="1" si="274"/>
        <v>87360.082877479974</v>
      </c>
      <c r="M278" s="27">
        <f t="shared" ca="1" si="274"/>
        <v>101180.57712031307</v>
      </c>
      <c r="N278" s="27">
        <f t="shared" ca="1" si="274"/>
        <v>119162.76635975153</v>
      </c>
      <c r="O278" s="27">
        <f t="shared" ca="1" si="274"/>
        <v>134375.01654934339</v>
      </c>
      <c r="P278" s="27">
        <f t="shared" ca="1" si="274"/>
        <v>154225.22456444975</v>
      </c>
      <c r="Q278" s="27">
        <f t="shared" ca="1" si="274"/>
        <v>177798.540687033</v>
      </c>
      <c r="R278" s="27">
        <f t="shared" ca="1" si="274"/>
        <v>206650.1249559295</v>
      </c>
      <c r="S278" s="27">
        <f t="shared" ca="1" si="274"/>
        <v>236899.09366033811</v>
      </c>
      <c r="T278" s="27">
        <f t="shared" ca="1" si="274"/>
        <v>262320.00160180195</v>
      </c>
      <c r="U278" s="27">
        <f t="shared" ca="1" si="274"/>
        <v>300736.59963113302</v>
      </c>
      <c r="V278" s="27">
        <f t="shared" ca="1" si="274"/>
        <v>342099.10174064653</v>
      </c>
      <c r="W278" s="27">
        <f t="shared" ca="1" si="274"/>
        <v>391300.64915206056</v>
      </c>
      <c r="X278" s="27">
        <f t="shared" ca="1" si="274"/>
        <v>436525.09932330711</v>
      </c>
      <c r="Y278" s="27">
        <f t="shared" ca="1" si="274"/>
        <v>487257.12846736395</v>
      </c>
      <c r="Z278" s="27">
        <f t="shared" ca="1" si="274"/>
        <v>554556.776102353</v>
      </c>
      <c r="AA278" s="27">
        <f t="shared" ca="1" si="274"/>
        <v>622284.15642165835</v>
      </c>
      <c r="AB278" s="27">
        <f t="shared" ca="1" si="274"/>
        <v>704687.81380238361</v>
      </c>
      <c r="AC278" s="27">
        <f t="shared" ca="1" si="274"/>
        <v>781966.52351543412</v>
      </c>
      <c r="AD278" s="27">
        <f t="shared" ca="1" si="274"/>
        <v>884357.00352939882</v>
      </c>
      <c r="AE278" s="27">
        <f t="shared" ca="1" si="274"/>
        <v>972753.32379994879</v>
      </c>
      <c r="AF278" s="27">
        <f t="shared" ca="1" si="274"/>
        <v>1083067.4975279404</v>
      </c>
    </row>
    <row r="279" spans="1:32" ht="18">
      <c r="A279" s="26">
        <v>269</v>
      </c>
      <c r="B279" s="27">
        <f t="shared" ca="1" si="263"/>
        <v>4594.590778151115</v>
      </c>
      <c r="C279" s="27">
        <f t="shared" ref="C279:AF279" ca="1" si="275">($B$5+B279)*(1+_xlfn.NORM.INV(RAND(),0.12,0.02))</f>
        <v>9561.2446460414612</v>
      </c>
      <c r="D279" s="27">
        <f t="shared" ca="1" si="275"/>
        <v>15211.178951189131</v>
      </c>
      <c r="E279" s="27">
        <f t="shared" ca="1" si="275"/>
        <v>22084.737270532674</v>
      </c>
      <c r="F279" s="27">
        <f t="shared" ca="1" si="275"/>
        <v>30147.732641937531</v>
      </c>
      <c r="G279" s="27">
        <f t="shared" ca="1" si="275"/>
        <v>38546.062341596968</v>
      </c>
      <c r="H279" s="27">
        <f t="shared" ca="1" si="275"/>
        <v>48704.615390234947</v>
      </c>
      <c r="I279" s="27">
        <f t="shared" ca="1" si="275"/>
        <v>58586.10596992154</v>
      </c>
      <c r="J279" s="27">
        <f t="shared" ca="1" si="275"/>
        <v>69653.179238594821</v>
      </c>
      <c r="K279" s="27">
        <f t="shared" ca="1" si="275"/>
        <v>85802.905795321465</v>
      </c>
      <c r="L279" s="27">
        <f t="shared" ca="1" si="275"/>
        <v>101180.15843453878</v>
      </c>
      <c r="M279" s="27">
        <f t="shared" ca="1" si="275"/>
        <v>118797.14998861936</v>
      </c>
      <c r="N279" s="27">
        <f t="shared" ca="1" si="275"/>
        <v>142906.52452991842</v>
      </c>
      <c r="O279" s="27">
        <f t="shared" ca="1" si="275"/>
        <v>162974.81346957458</v>
      </c>
      <c r="P279" s="27">
        <f t="shared" ca="1" si="275"/>
        <v>191831.41622664756</v>
      </c>
      <c r="Q279" s="27">
        <f t="shared" ca="1" si="275"/>
        <v>220741.48029642878</v>
      </c>
      <c r="R279" s="27">
        <f t="shared" ca="1" si="275"/>
        <v>257006.25394475771</v>
      </c>
      <c r="S279" s="27">
        <f t="shared" ca="1" si="275"/>
        <v>285299.42293707584</v>
      </c>
      <c r="T279" s="27">
        <f t="shared" ca="1" si="275"/>
        <v>332163.67729916214</v>
      </c>
      <c r="U279" s="27">
        <f t="shared" ca="1" si="275"/>
        <v>382524.06027464796</v>
      </c>
      <c r="V279" s="27">
        <f t="shared" ca="1" si="275"/>
        <v>439816.47208368109</v>
      </c>
      <c r="W279" s="27">
        <f t="shared" ca="1" si="275"/>
        <v>507505.59633833257</v>
      </c>
      <c r="X279" s="27">
        <f t="shared" ca="1" si="275"/>
        <v>548912.97446459997</v>
      </c>
      <c r="Y279" s="27">
        <f t="shared" ca="1" si="275"/>
        <v>616784.81602527178</v>
      </c>
      <c r="Z279" s="27">
        <f t="shared" ca="1" si="275"/>
        <v>695368.42774888454</v>
      </c>
      <c r="AA279" s="27">
        <f t="shared" ca="1" si="275"/>
        <v>775167.7943069035</v>
      </c>
      <c r="AB279" s="27">
        <f t="shared" ca="1" si="275"/>
        <v>862687.57815879176</v>
      </c>
      <c r="AC279" s="27">
        <f t="shared" ca="1" si="275"/>
        <v>975351.37351799314</v>
      </c>
      <c r="AD279" s="27">
        <f t="shared" ca="1" si="275"/>
        <v>1094900.8379978454</v>
      </c>
      <c r="AE279" s="27">
        <f t="shared" ca="1" si="275"/>
        <v>1227189.072503404</v>
      </c>
      <c r="AF279" s="27">
        <f t="shared" ca="1" si="275"/>
        <v>1406372.845630534</v>
      </c>
    </row>
    <row r="280" spans="1:32" ht="18">
      <c r="A280" s="26">
        <v>270</v>
      </c>
      <c r="B280" s="27">
        <f t="shared" ca="1" si="263"/>
        <v>4461.4006851969989</v>
      </c>
      <c r="C280" s="27">
        <f t="shared" ref="C280:AF280" ca="1" si="276">($B$5+B280)*(1+_xlfn.NORM.INV(RAND(),0.12,0.02))</f>
        <v>9309.8373103098056</v>
      </c>
      <c r="D280" s="27">
        <f t="shared" ca="1" si="276"/>
        <v>15183.233665875268</v>
      </c>
      <c r="E280" s="27">
        <f t="shared" ca="1" si="276"/>
        <v>21185.503679419955</v>
      </c>
      <c r="F280" s="27">
        <f t="shared" ca="1" si="276"/>
        <v>28067.074175883143</v>
      </c>
      <c r="G280" s="27">
        <f t="shared" ca="1" si="276"/>
        <v>36157.32978699138</v>
      </c>
      <c r="H280" s="27">
        <f t="shared" ca="1" si="276"/>
        <v>44961.81196950499</v>
      </c>
      <c r="I280" s="27">
        <f t="shared" ca="1" si="276"/>
        <v>54539.402191661597</v>
      </c>
      <c r="J280" s="27">
        <f t="shared" ca="1" si="276"/>
        <v>66073.826778571965</v>
      </c>
      <c r="K280" s="27">
        <f t="shared" ca="1" si="276"/>
        <v>79475.14708715587</v>
      </c>
      <c r="L280" s="27">
        <f t="shared" ca="1" si="276"/>
        <v>92282.854303701344</v>
      </c>
      <c r="M280" s="27">
        <f t="shared" ca="1" si="276"/>
        <v>108184.84549172134</v>
      </c>
      <c r="N280" s="27">
        <f t="shared" ca="1" si="276"/>
        <v>124374.27546610587</v>
      </c>
      <c r="O280" s="27">
        <f t="shared" ca="1" si="276"/>
        <v>142359.39968471043</v>
      </c>
      <c r="P280" s="27">
        <f t="shared" ca="1" si="276"/>
        <v>161610.44676500384</v>
      </c>
      <c r="Q280" s="27">
        <f t="shared" ca="1" si="276"/>
        <v>179532.22967677351</v>
      </c>
      <c r="R280" s="27">
        <f t="shared" ca="1" si="276"/>
        <v>204300.41381660316</v>
      </c>
      <c r="S280" s="27">
        <f t="shared" ca="1" si="276"/>
        <v>240614.1171005902</v>
      </c>
      <c r="T280" s="27">
        <f t="shared" ca="1" si="276"/>
        <v>281682.306969742</v>
      </c>
      <c r="U280" s="27">
        <f t="shared" ca="1" si="276"/>
        <v>320501.8949855587</v>
      </c>
      <c r="V280" s="27">
        <f t="shared" ca="1" si="276"/>
        <v>367218.5380362093</v>
      </c>
      <c r="W280" s="27">
        <f t="shared" ca="1" si="276"/>
        <v>420104.95853734738</v>
      </c>
      <c r="X280" s="27">
        <f t="shared" ca="1" si="276"/>
        <v>465180.48306263058</v>
      </c>
      <c r="Y280" s="27">
        <f t="shared" ca="1" si="276"/>
        <v>526398.1957413248</v>
      </c>
      <c r="Z280" s="27">
        <f t="shared" ca="1" si="276"/>
        <v>606627.01807393203</v>
      </c>
      <c r="AA280" s="27">
        <f t="shared" ca="1" si="276"/>
        <v>684275.04684630956</v>
      </c>
      <c r="AB280" s="27">
        <f t="shared" ca="1" si="276"/>
        <v>755155.63844846527</v>
      </c>
      <c r="AC280" s="27">
        <f t="shared" ca="1" si="276"/>
        <v>850200.69349681621</v>
      </c>
      <c r="AD280" s="27">
        <f t="shared" ca="1" si="276"/>
        <v>948571.03691802872</v>
      </c>
      <c r="AE280" s="27">
        <f t="shared" ca="1" si="276"/>
        <v>1054936.2928967068</v>
      </c>
      <c r="AF280" s="27">
        <f t="shared" ca="1" si="276"/>
        <v>1157614.4653159045</v>
      </c>
    </row>
    <row r="281" spans="1:32" ht="18">
      <c r="A281" s="26">
        <v>271</v>
      </c>
      <c r="B281" s="27">
        <f t="shared" ca="1" si="263"/>
        <v>4505.5798682569457</v>
      </c>
      <c r="C281" s="27">
        <f t="shared" ref="C281:AF281" ca="1" si="277">($B$5+B281)*(1+_xlfn.NORM.INV(RAND(),0.12,0.02))</f>
        <v>9338.4038758375536</v>
      </c>
      <c r="D281" s="27">
        <f t="shared" ca="1" si="277"/>
        <v>14582.40764809877</v>
      </c>
      <c r="E281" s="27">
        <f t="shared" ca="1" si="277"/>
        <v>21364.478815579354</v>
      </c>
      <c r="F281" s="27">
        <f t="shared" ca="1" si="277"/>
        <v>28072.32480430049</v>
      </c>
      <c r="G281" s="27">
        <f t="shared" ca="1" si="277"/>
        <v>35012.252870525255</v>
      </c>
      <c r="H281" s="27">
        <f t="shared" ca="1" si="277"/>
        <v>42662.402342928552</v>
      </c>
      <c r="I281" s="27">
        <f t="shared" ca="1" si="277"/>
        <v>52525.963502793544</v>
      </c>
      <c r="J281" s="27">
        <f t="shared" ca="1" si="277"/>
        <v>63636.76183593832</v>
      </c>
      <c r="K281" s="27">
        <f t="shared" ca="1" si="277"/>
        <v>78052.002494506538</v>
      </c>
      <c r="L281" s="27">
        <f t="shared" ca="1" si="277"/>
        <v>91356.73621185041</v>
      </c>
      <c r="M281" s="27">
        <f t="shared" ca="1" si="277"/>
        <v>107920.8224544743</v>
      </c>
      <c r="N281" s="27">
        <f t="shared" ca="1" si="277"/>
        <v>130138.56082860572</v>
      </c>
      <c r="O281" s="27">
        <f t="shared" ca="1" si="277"/>
        <v>153073.9948969082</v>
      </c>
      <c r="P281" s="27">
        <f t="shared" ca="1" si="277"/>
        <v>180226.7031741126</v>
      </c>
      <c r="Q281" s="27">
        <f t="shared" ca="1" si="277"/>
        <v>207136.42534662015</v>
      </c>
      <c r="R281" s="27">
        <f t="shared" ca="1" si="277"/>
        <v>232966.88286400671</v>
      </c>
      <c r="S281" s="27">
        <f t="shared" ca="1" si="277"/>
        <v>264568.02941584744</v>
      </c>
      <c r="T281" s="27">
        <f t="shared" ca="1" si="277"/>
        <v>297051.2509767944</v>
      </c>
      <c r="U281" s="27">
        <f t="shared" ca="1" si="277"/>
        <v>343422.24257244426</v>
      </c>
      <c r="V281" s="27">
        <f t="shared" ca="1" si="277"/>
        <v>373282.31369092088</v>
      </c>
      <c r="W281" s="27">
        <f t="shared" ca="1" si="277"/>
        <v>409679.02802612347</v>
      </c>
      <c r="X281" s="27">
        <f t="shared" ca="1" si="277"/>
        <v>467679.11908378033</v>
      </c>
      <c r="Y281" s="27">
        <f t="shared" ca="1" si="277"/>
        <v>550011.06741378584</v>
      </c>
      <c r="Z281" s="27">
        <f t="shared" ca="1" si="277"/>
        <v>619481.02629967907</v>
      </c>
      <c r="AA281" s="27">
        <f t="shared" ca="1" si="277"/>
        <v>698678.19340474706</v>
      </c>
      <c r="AB281" s="27">
        <f t="shared" ca="1" si="277"/>
        <v>778949.67055612674</v>
      </c>
      <c r="AC281" s="27">
        <f t="shared" ca="1" si="277"/>
        <v>843642.15671122284</v>
      </c>
      <c r="AD281" s="27">
        <f t="shared" ca="1" si="277"/>
        <v>955549.15814108448</v>
      </c>
      <c r="AE281" s="27">
        <f t="shared" ca="1" si="277"/>
        <v>1086559.8289387967</v>
      </c>
      <c r="AF281" s="27">
        <f t="shared" ca="1" si="277"/>
        <v>1175330.4112190751</v>
      </c>
    </row>
    <row r="282" spans="1:32" ht="18">
      <c r="A282" s="26">
        <v>272</v>
      </c>
      <c r="B282" s="27">
        <f t="shared" ca="1" si="263"/>
        <v>4446.7149358682364</v>
      </c>
      <c r="C282" s="27">
        <f t="shared" ref="C282:AF282" ca="1" si="278">($B$5+B282)*(1+_xlfn.NORM.INV(RAND(),0.12,0.02))</f>
        <v>9257.1956017951161</v>
      </c>
      <c r="D282" s="27">
        <f t="shared" ca="1" si="278"/>
        <v>15193.76086771361</v>
      </c>
      <c r="E282" s="27">
        <f t="shared" ca="1" si="278"/>
        <v>21852.391362077618</v>
      </c>
      <c r="F282" s="27">
        <f t="shared" ca="1" si="278"/>
        <v>29401.633060983433</v>
      </c>
      <c r="G282" s="27">
        <f t="shared" ca="1" si="278"/>
        <v>38078.697199532784</v>
      </c>
      <c r="H282" s="27">
        <f t="shared" ca="1" si="278"/>
        <v>44456.152218148585</v>
      </c>
      <c r="I282" s="27">
        <f t="shared" ca="1" si="278"/>
        <v>53755.027017432411</v>
      </c>
      <c r="J282" s="27">
        <f t="shared" ca="1" si="278"/>
        <v>64145.688229693616</v>
      </c>
      <c r="K282" s="27">
        <f t="shared" ca="1" si="278"/>
        <v>73990.516612998981</v>
      </c>
      <c r="L282" s="27">
        <f t="shared" ca="1" si="278"/>
        <v>89054.911847011128</v>
      </c>
      <c r="M282" s="27">
        <f t="shared" ca="1" si="278"/>
        <v>105947.66111720225</v>
      </c>
      <c r="N282" s="27">
        <f t="shared" ca="1" si="278"/>
        <v>118071.13311572041</v>
      </c>
      <c r="O282" s="27">
        <f t="shared" ca="1" si="278"/>
        <v>138262.07582200758</v>
      </c>
      <c r="P282" s="27">
        <f t="shared" ca="1" si="278"/>
        <v>163133.84291085918</v>
      </c>
      <c r="Q282" s="27">
        <f t="shared" ca="1" si="278"/>
        <v>183915.19657554201</v>
      </c>
      <c r="R282" s="27">
        <f t="shared" ca="1" si="278"/>
        <v>204928.33217135892</v>
      </c>
      <c r="S282" s="27">
        <f t="shared" ca="1" si="278"/>
        <v>235674.61458508892</v>
      </c>
      <c r="T282" s="27">
        <f t="shared" ca="1" si="278"/>
        <v>271647.23695669556</v>
      </c>
      <c r="U282" s="27">
        <f t="shared" ca="1" si="278"/>
        <v>311809.75655566307</v>
      </c>
      <c r="V282" s="27">
        <f t="shared" ca="1" si="278"/>
        <v>352720.81270919601</v>
      </c>
      <c r="W282" s="27">
        <f t="shared" ca="1" si="278"/>
        <v>398414.61670623242</v>
      </c>
      <c r="X282" s="27">
        <f t="shared" ca="1" si="278"/>
        <v>467235.11913325399</v>
      </c>
      <c r="Y282" s="27">
        <f t="shared" ca="1" si="278"/>
        <v>532138.49880973285</v>
      </c>
      <c r="Z282" s="27">
        <f t="shared" ca="1" si="278"/>
        <v>595852.33504978451</v>
      </c>
      <c r="AA282" s="27">
        <f t="shared" ca="1" si="278"/>
        <v>679189.492634297</v>
      </c>
      <c r="AB282" s="27">
        <f t="shared" ca="1" si="278"/>
        <v>783735.49815758725</v>
      </c>
      <c r="AC282" s="27">
        <f t="shared" ca="1" si="278"/>
        <v>911390.68915208231</v>
      </c>
      <c r="AD282" s="27">
        <f t="shared" ca="1" si="278"/>
        <v>1021146.60269728</v>
      </c>
      <c r="AE282" s="27">
        <f t="shared" ca="1" si="278"/>
        <v>1135808.1667118601</v>
      </c>
      <c r="AF282" s="27">
        <f t="shared" ca="1" si="278"/>
        <v>1292319.0948748197</v>
      </c>
    </row>
    <row r="283" spans="1:32" ht="18">
      <c r="A283" s="26">
        <v>273</v>
      </c>
      <c r="B283" s="27">
        <f t="shared" ca="1" si="263"/>
        <v>4529.206581006868</v>
      </c>
      <c r="C283" s="27">
        <f t="shared" ref="C283:AF283" ca="1" si="279">($B$5+B283)*(1+_xlfn.NORM.INV(RAND(),0.12,0.02))</f>
        <v>9208.0329032748541</v>
      </c>
      <c r="D283" s="27">
        <f t="shared" ca="1" si="279"/>
        <v>15156.578646843283</v>
      </c>
      <c r="E283" s="27">
        <f t="shared" ca="1" si="279"/>
        <v>21590.294636638435</v>
      </c>
      <c r="F283" s="27">
        <f t="shared" ca="1" si="279"/>
        <v>29759.851543850014</v>
      </c>
      <c r="G283" s="27">
        <f t="shared" ca="1" si="279"/>
        <v>38410.262790020373</v>
      </c>
      <c r="H283" s="27">
        <f t="shared" ca="1" si="279"/>
        <v>47969.039072248284</v>
      </c>
      <c r="I283" s="27">
        <f t="shared" ca="1" si="279"/>
        <v>57507.207581981806</v>
      </c>
      <c r="J283" s="27">
        <f t="shared" ca="1" si="279"/>
        <v>69456.439603906649</v>
      </c>
      <c r="K283" s="27">
        <f t="shared" ca="1" si="279"/>
        <v>84237.178185902332</v>
      </c>
      <c r="L283" s="27">
        <f t="shared" ca="1" si="279"/>
        <v>95287.698711531382</v>
      </c>
      <c r="M283" s="27">
        <f t="shared" ca="1" si="279"/>
        <v>111330.49209835161</v>
      </c>
      <c r="N283" s="27">
        <f t="shared" ca="1" si="279"/>
        <v>127632.31448606349</v>
      </c>
      <c r="O283" s="27">
        <f t="shared" ca="1" si="279"/>
        <v>148667.35860444509</v>
      </c>
      <c r="P283" s="27">
        <f t="shared" ca="1" si="279"/>
        <v>174581.13049761023</v>
      </c>
      <c r="Q283" s="27">
        <f t="shared" ca="1" si="279"/>
        <v>202306.91252157252</v>
      </c>
      <c r="R283" s="27">
        <f t="shared" ca="1" si="279"/>
        <v>228497.9333894033</v>
      </c>
      <c r="S283" s="27">
        <f t="shared" ca="1" si="279"/>
        <v>262645.86360512313</v>
      </c>
      <c r="T283" s="27">
        <f t="shared" ca="1" si="279"/>
        <v>302694.82533075428</v>
      </c>
      <c r="U283" s="27">
        <f t="shared" ca="1" si="279"/>
        <v>339487.01527123048</v>
      </c>
      <c r="V283" s="27">
        <f t="shared" ca="1" si="279"/>
        <v>376671.14814018167</v>
      </c>
      <c r="W283" s="27">
        <f t="shared" ca="1" si="279"/>
        <v>442648.42067370098</v>
      </c>
      <c r="X283" s="27">
        <f t="shared" ca="1" si="279"/>
        <v>511162.64532444958</v>
      </c>
      <c r="Y283" s="27">
        <f t="shared" ca="1" si="279"/>
        <v>591735.66155911749</v>
      </c>
      <c r="Z283" s="27">
        <f t="shared" ca="1" si="279"/>
        <v>681209.55398298067</v>
      </c>
      <c r="AA283" s="27">
        <f t="shared" ca="1" si="279"/>
        <v>760595.79407933296</v>
      </c>
      <c r="AB283" s="27">
        <f t="shared" ca="1" si="279"/>
        <v>846706.45488875592</v>
      </c>
      <c r="AC283" s="27">
        <f t="shared" ca="1" si="279"/>
        <v>924558.91014233278</v>
      </c>
      <c r="AD283" s="27">
        <f t="shared" ca="1" si="279"/>
        <v>1024260.6283777122</v>
      </c>
      <c r="AE283" s="27">
        <f t="shared" ca="1" si="279"/>
        <v>1135067.541222888</v>
      </c>
      <c r="AF283" s="27">
        <f t="shared" ca="1" si="279"/>
        <v>1295256.9752341458</v>
      </c>
    </row>
    <row r="284" spans="1:32" ht="18">
      <c r="A284" s="26">
        <v>274</v>
      </c>
      <c r="B284" s="27">
        <f t="shared" ca="1" si="263"/>
        <v>4409.4691433499465</v>
      </c>
      <c r="C284" s="27">
        <f t="shared" ref="C284:AF284" ca="1" si="280">($B$5+B284)*(1+_xlfn.NORM.INV(RAND(),0.12,0.02))</f>
        <v>9522.221400186867</v>
      </c>
      <c r="D284" s="27">
        <f t="shared" ca="1" si="280"/>
        <v>15434.311393106958</v>
      </c>
      <c r="E284" s="27">
        <f t="shared" ca="1" si="280"/>
        <v>21939.982505433407</v>
      </c>
      <c r="F284" s="27">
        <f t="shared" ca="1" si="280"/>
        <v>29086.295806558272</v>
      </c>
      <c r="G284" s="27">
        <f t="shared" ca="1" si="280"/>
        <v>37922.480620137816</v>
      </c>
      <c r="H284" s="27">
        <f t="shared" ca="1" si="280"/>
        <v>46726.644645563159</v>
      </c>
      <c r="I284" s="27">
        <f t="shared" ca="1" si="280"/>
        <v>57180.665404717292</v>
      </c>
      <c r="J284" s="27">
        <f t="shared" ca="1" si="280"/>
        <v>69223.635098038663</v>
      </c>
      <c r="K284" s="27">
        <f t="shared" ca="1" si="280"/>
        <v>82145.105601968273</v>
      </c>
      <c r="L284" s="27">
        <f t="shared" ca="1" si="280"/>
        <v>96232.194096889347</v>
      </c>
      <c r="M284" s="27">
        <f t="shared" ca="1" si="280"/>
        <v>111357.61530023086</v>
      </c>
      <c r="N284" s="27">
        <f t="shared" ca="1" si="280"/>
        <v>128754.43961017633</v>
      </c>
      <c r="O284" s="27">
        <f t="shared" ca="1" si="280"/>
        <v>142902.41186971558</v>
      </c>
      <c r="P284" s="27">
        <f t="shared" ca="1" si="280"/>
        <v>162247.06718667378</v>
      </c>
      <c r="Q284" s="27">
        <f t="shared" ca="1" si="280"/>
        <v>183836.43242093932</v>
      </c>
      <c r="R284" s="27">
        <f t="shared" ca="1" si="280"/>
        <v>213364.33428610823</v>
      </c>
      <c r="S284" s="27">
        <f t="shared" ca="1" si="280"/>
        <v>237440.36915995824</v>
      </c>
      <c r="T284" s="27">
        <f t="shared" ca="1" si="280"/>
        <v>275389.77982256789</v>
      </c>
      <c r="U284" s="27">
        <f t="shared" ca="1" si="280"/>
        <v>322643.60753019497</v>
      </c>
      <c r="V284" s="27">
        <f t="shared" ca="1" si="280"/>
        <v>369897.18777173851</v>
      </c>
      <c r="W284" s="27">
        <f t="shared" ca="1" si="280"/>
        <v>414882.67172434618</v>
      </c>
      <c r="X284" s="27">
        <f t="shared" ca="1" si="280"/>
        <v>475563.62715005613</v>
      </c>
      <c r="Y284" s="27">
        <f t="shared" ca="1" si="280"/>
        <v>546091.50996047037</v>
      </c>
      <c r="Z284" s="27">
        <f t="shared" ca="1" si="280"/>
        <v>646278.74014640437</v>
      </c>
      <c r="AA284" s="27">
        <f t="shared" ca="1" si="280"/>
        <v>737641.89018846967</v>
      </c>
      <c r="AB284" s="27">
        <f t="shared" ca="1" si="280"/>
        <v>829409.47687407094</v>
      </c>
      <c r="AC284" s="27">
        <f t="shared" ca="1" si="280"/>
        <v>930365.9009492998</v>
      </c>
      <c r="AD284" s="27">
        <f t="shared" ca="1" si="280"/>
        <v>1014464.6275937705</v>
      </c>
      <c r="AE284" s="27">
        <f t="shared" ca="1" si="280"/>
        <v>1142222.2556786123</v>
      </c>
      <c r="AF284" s="27">
        <f t="shared" ca="1" si="280"/>
        <v>1277907.9477114601</v>
      </c>
    </row>
    <row r="285" spans="1:32" ht="18">
      <c r="A285" s="26">
        <v>275</v>
      </c>
      <c r="B285" s="27">
        <f t="shared" ca="1" si="263"/>
        <v>4602.2964907598534</v>
      </c>
      <c r="C285" s="27">
        <f t="shared" ref="C285:AF285" ca="1" si="281">($B$5+B285)*(1+_xlfn.NORM.INV(RAND(),0.12,0.02))</f>
        <v>9432.2487858709228</v>
      </c>
      <c r="D285" s="27">
        <f t="shared" ca="1" si="281"/>
        <v>15088.011400094794</v>
      </c>
      <c r="E285" s="27">
        <f t="shared" ca="1" si="281"/>
        <v>21440.752073974385</v>
      </c>
      <c r="F285" s="27">
        <f t="shared" ca="1" si="281"/>
        <v>28836.754153836009</v>
      </c>
      <c r="G285" s="27">
        <f t="shared" ca="1" si="281"/>
        <v>35806.546988844573</v>
      </c>
      <c r="H285" s="27">
        <f t="shared" ca="1" si="281"/>
        <v>45226.75024137045</v>
      </c>
      <c r="I285" s="27">
        <f t="shared" ca="1" si="281"/>
        <v>53055.828990252994</v>
      </c>
      <c r="J285" s="27">
        <f t="shared" ca="1" si="281"/>
        <v>64790.212343009844</v>
      </c>
      <c r="K285" s="27">
        <f t="shared" ca="1" si="281"/>
        <v>76904.872519354773</v>
      </c>
      <c r="L285" s="27">
        <f t="shared" ca="1" si="281"/>
        <v>89775.506731314148</v>
      </c>
      <c r="M285" s="27">
        <f t="shared" ca="1" si="281"/>
        <v>103941.2571866752</v>
      </c>
      <c r="N285" s="27">
        <f t="shared" ca="1" si="281"/>
        <v>123238.62635352515</v>
      </c>
      <c r="O285" s="27">
        <f t="shared" ca="1" si="281"/>
        <v>146604.2207023247</v>
      </c>
      <c r="P285" s="27">
        <f t="shared" ca="1" si="281"/>
        <v>168522.75263247354</v>
      </c>
      <c r="Q285" s="27">
        <f t="shared" ca="1" si="281"/>
        <v>190909.80529220079</v>
      </c>
      <c r="R285" s="27">
        <f t="shared" ca="1" si="281"/>
        <v>217149.5884720294</v>
      </c>
      <c r="S285" s="27">
        <f t="shared" ca="1" si="281"/>
        <v>248112.93982104529</v>
      </c>
      <c r="T285" s="27">
        <f t="shared" ca="1" si="281"/>
        <v>290933.08818776195</v>
      </c>
      <c r="U285" s="27">
        <f t="shared" ca="1" si="281"/>
        <v>332388.05150681559</v>
      </c>
      <c r="V285" s="27">
        <f t="shared" ca="1" si="281"/>
        <v>377247.13426654012</v>
      </c>
      <c r="W285" s="27">
        <f t="shared" ca="1" si="281"/>
        <v>430342.24201946269</v>
      </c>
      <c r="X285" s="27">
        <f t="shared" ca="1" si="281"/>
        <v>486531.00909086526</v>
      </c>
      <c r="Y285" s="27">
        <f t="shared" ca="1" si="281"/>
        <v>551926.00372302346</v>
      </c>
      <c r="Z285" s="27">
        <f t="shared" ca="1" si="281"/>
        <v>620700.27195974183</v>
      </c>
      <c r="AA285" s="27">
        <f t="shared" ca="1" si="281"/>
        <v>693427.74341806129</v>
      </c>
      <c r="AB285" s="27">
        <f t="shared" ca="1" si="281"/>
        <v>782491.08384303632</v>
      </c>
      <c r="AC285" s="27">
        <f t="shared" ca="1" si="281"/>
        <v>894255.83506971854</v>
      </c>
      <c r="AD285" s="27">
        <f t="shared" ca="1" si="281"/>
        <v>1040633.6491025299</v>
      </c>
      <c r="AE285" s="27">
        <f t="shared" ca="1" si="281"/>
        <v>1155191.3019571295</v>
      </c>
      <c r="AF285" s="27">
        <f t="shared" ca="1" si="281"/>
        <v>1294551.4589941015</v>
      </c>
    </row>
    <row r="286" spans="1:32" ht="18">
      <c r="A286" s="26">
        <v>276</v>
      </c>
      <c r="B286" s="27">
        <f t="shared" ca="1" si="263"/>
        <v>4280.2650107200798</v>
      </c>
      <c r="C286" s="27">
        <f t="shared" ref="C286:AF286" ca="1" si="282">($B$5+B286)*(1+_xlfn.NORM.INV(RAND(),0.12,0.02))</f>
        <v>9271.0077959976661</v>
      </c>
      <c r="D286" s="27">
        <f t="shared" ca="1" si="282"/>
        <v>14596.493959525666</v>
      </c>
      <c r="E286" s="27">
        <f t="shared" ca="1" si="282"/>
        <v>21066.802983781476</v>
      </c>
      <c r="F286" s="27">
        <f t="shared" ca="1" si="282"/>
        <v>27326.975078559681</v>
      </c>
      <c r="G286" s="27">
        <f t="shared" ca="1" si="282"/>
        <v>35285.572153385518</v>
      </c>
      <c r="H286" s="27">
        <f t="shared" ca="1" si="282"/>
        <v>43300.944547309919</v>
      </c>
      <c r="I286" s="27">
        <f t="shared" ca="1" si="282"/>
        <v>53943.742390263469</v>
      </c>
      <c r="J286" s="27">
        <f t="shared" ca="1" si="282"/>
        <v>64173.091425226434</v>
      </c>
      <c r="K286" s="27">
        <f t="shared" ca="1" si="282"/>
        <v>75516.420640280397</v>
      </c>
      <c r="L286" s="27">
        <f t="shared" ca="1" si="282"/>
        <v>88805.086000589057</v>
      </c>
      <c r="M286" s="27">
        <f t="shared" ca="1" si="282"/>
        <v>104101.44149283608</v>
      </c>
      <c r="N286" s="27">
        <f t="shared" ca="1" si="282"/>
        <v>118921.25230595896</v>
      </c>
      <c r="O286" s="27">
        <f t="shared" ca="1" si="282"/>
        <v>138315.24161480388</v>
      </c>
      <c r="P286" s="27">
        <f t="shared" ca="1" si="282"/>
        <v>161517.42710697136</v>
      </c>
      <c r="Q286" s="27">
        <f t="shared" ca="1" si="282"/>
        <v>183761.18404717278</v>
      </c>
      <c r="R286" s="27">
        <f t="shared" ca="1" si="282"/>
        <v>203688.39092694456</v>
      </c>
      <c r="S286" s="27">
        <f t="shared" ca="1" si="282"/>
        <v>232768.80851587138</v>
      </c>
      <c r="T286" s="27">
        <f t="shared" ca="1" si="282"/>
        <v>261027.19976617888</v>
      </c>
      <c r="U286" s="27">
        <f t="shared" ca="1" si="282"/>
        <v>295869.49435445375</v>
      </c>
      <c r="V286" s="27">
        <f t="shared" ca="1" si="282"/>
        <v>332036.983109113</v>
      </c>
      <c r="W286" s="27">
        <f t="shared" ca="1" si="282"/>
        <v>376923.3247747554</v>
      </c>
      <c r="X286" s="27">
        <f t="shared" ca="1" si="282"/>
        <v>420647.48257841391</v>
      </c>
      <c r="Y286" s="27">
        <f t="shared" ca="1" si="282"/>
        <v>473271.55272094393</v>
      </c>
      <c r="Z286" s="27">
        <f t="shared" ca="1" si="282"/>
        <v>523729.74808680144</v>
      </c>
      <c r="AA286" s="27">
        <f t="shared" ca="1" si="282"/>
        <v>590369.18829975475</v>
      </c>
      <c r="AB286" s="27">
        <f t="shared" ca="1" si="282"/>
        <v>671321.07841940015</v>
      </c>
      <c r="AC286" s="27">
        <f t="shared" ca="1" si="282"/>
        <v>756930.09520682145</v>
      </c>
      <c r="AD286" s="27">
        <f t="shared" ca="1" si="282"/>
        <v>869378.22704093275</v>
      </c>
      <c r="AE286" s="27">
        <f t="shared" ca="1" si="282"/>
        <v>937440.52217107231</v>
      </c>
      <c r="AF286" s="27">
        <f t="shared" ca="1" si="282"/>
        <v>1026162.9321573656</v>
      </c>
    </row>
    <row r="287" spans="1:32" ht="18">
      <c r="A287" s="26">
        <v>277</v>
      </c>
      <c r="B287" s="27">
        <f t="shared" ca="1" si="263"/>
        <v>4306.0167192359977</v>
      </c>
      <c r="C287" s="27">
        <f t="shared" ref="C287:AF287" ca="1" si="283">($B$5+B287)*(1+_xlfn.NORM.INV(RAND(),0.12,0.02))</f>
        <v>9313.8633847027977</v>
      </c>
      <c r="D287" s="27">
        <f t="shared" ca="1" si="283"/>
        <v>15147.706782157253</v>
      </c>
      <c r="E287" s="27">
        <f t="shared" ca="1" si="283"/>
        <v>21201.119592148763</v>
      </c>
      <c r="F287" s="27">
        <f t="shared" ca="1" si="283"/>
        <v>27320.284356751086</v>
      </c>
      <c r="G287" s="27">
        <f t="shared" ca="1" si="283"/>
        <v>34669.2186962821</v>
      </c>
      <c r="H287" s="27">
        <f t="shared" ca="1" si="283"/>
        <v>42602.926482024326</v>
      </c>
      <c r="I287" s="27">
        <f t="shared" ca="1" si="283"/>
        <v>52371.341550979443</v>
      </c>
      <c r="J287" s="27">
        <f t="shared" ca="1" si="283"/>
        <v>63584.384816981248</v>
      </c>
      <c r="K287" s="27">
        <f t="shared" ca="1" si="283"/>
        <v>73772.647860085184</v>
      </c>
      <c r="L287" s="27">
        <f t="shared" ca="1" si="283"/>
        <v>87571.506048367228</v>
      </c>
      <c r="M287" s="27">
        <f t="shared" ca="1" si="283"/>
        <v>102151.39655690485</v>
      </c>
      <c r="N287" s="27">
        <f t="shared" ca="1" si="283"/>
        <v>120123.98660921305</v>
      </c>
      <c r="O287" s="27">
        <f t="shared" ca="1" si="283"/>
        <v>136889.81367020262</v>
      </c>
      <c r="P287" s="27">
        <f t="shared" ca="1" si="283"/>
        <v>157270.95488524463</v>
      </c>
      <c r="Q287" s="27">
        <f t="shared" ca="1" si="283"/>
        <v>170482.58493998903</v>
      </c>
      <c r="R287" s="27">
        <f t="shared" ca="1" si="283"/>
        <v>190743.25840104822</v>
      </c>
      <c r="S287" s="27">
        <f t="shared" ca="1" si="283"/>
        <v>214420.36929797268</v>
      </c>
      <c r="T287" s="27">
        <f t="shared" ca="1" si="283"/>
        <v>233348.51877390442</v>
      </c>
      <c r="U287" s="27">
        <f t="shared" ca="1" si="283"/>
        <v>267840.23853409331</v>
      </c>
      <c r="V287" s="27">
        <f t="shared" ca="1" si="283"/>
        <v>296881.14955072961</v>
      </c>
      <c r="W287" s="27">
        <f t="shared" ca="1" si="283"/>
        <v>338872.36956875486</v>
      </c>
      <c r="X287" s="27">
        <f t="shared" ca="1" si="283"/>
        <v>378220.31255156791</v>
      </c>
      <c r="Y287" s="27">
        <f t="shared" ca="1" si="283"/>
        <v>441784.08282038401</v>
      </c>
      <c r="Z287" s="27">
        <f t="shared" ca="1" si="283"/>
        <v>500337.35665578162</v>
      </c>
      <c r="AA287" s="27">
        <f t="shared" ca="1" si="283"/>
        <v>568625.40347733791</v>
      </c>
      <c r="AB287" s="27">
        <f t="shared" ca="1" si="283"/>
        <v>634415.79544421367</v>
      </c>
      <c r="AC287" s="27">
        <f t="shared" ca="1" si="283"/>
        <v>730087.9309818045</v>
      </c>
      <c r="AD287" s="27">
        <f t="shared" ca="1" si="283"/>
        <v>833577.77730318101</v>
      </c>
      <c r="AE287" s="27">
        <f t="shared" ca="1" si="283"/>
        <v>924745.71882428019</v>
      </c>
      <c r="AF287" s="27">
        <f t="shared" ca="1" si="283"/>
        <v>1020567.7261707485</v>
      </c>
    </row>
    <row r="288" spans="1:32" ht="18">
      <c r="A288" s="26">
        <v>278</v>
      </c>
      <c r="B288" s="27">
        <f t="shared" ca="1" si="263"/>
        <v>4343.0533879086624</v>
      </c>
      <c r="C288" s="27">
        <f t="shared" ref="C288:AF288" ca="1" si="284">($B$5+B288)*(1+_xlfn.NORM.INV(RAND(),0.12,0.02))</f>
        <v>9408.5731456880585</v>
      </c>
      <c r="D288" s="27">
        <f t="shared" ca="1" si="284"/>
        <v>15066.909688965759</v>
      </c>
      <c r="E288" s="27">
        <f t="shared" ca="1" si="284"/>
        <v>21778.815277182919</v>
      </c>
      <c r="F288" s="27">
        <f t="shared" ca="1" si="284"/>
        <v>28853.319215713524</v>
      </c>
      <c r="G288" s="27">
        <f t="shared" ca="1" si="284"/>
        <v>37249.490496165148</v>
      </c>
      <c r="H288" s="27">
        <f t="shared" ca="1" si="284"/>
        <v>47089.202765538299</v>
      </c>
      <c r="I288" s="27">
        <f t="shared" ca="1" si="284"/>
        <v>57083.046105387475</v>
      </c>
      <c r="J288" s="27">
        <f t="shared" ca="1" si="284"/>
        <v>69124.8598094708</v>
      </c>
      <c r="K288" s="27">
        <f t="shared" ca="1" si="284"/>
        <v>79715.09027030789</v>
      </c>
      <c r="L288" s="27">
        <f t="shared" ca="1" si="284"/>
        <v>93719.519133865833</v>
      </c>
      <c r="M288" s="27">
        <f t="shared" ca="1" si="284"/>
        <v>109955.42461319978</v>
      </c>
      <c r="N288" s="27">
        <f t="shared" ca="1" si="284"/>
        <v>129222.57565366488</v>
      </c>
      <c r="O288" s="27">
        <f t="shared" ca="1" si="284"/>
        <v>150343.42606424398</v>
      </c>
      <c r="P288" s="27">
        <f t="shared" ca="1" si="284"/>
        <v>169770.00916371157</v>
      </c>
      <c r="Q288" s="27">
        <f t="shared" ca="1" si="284"/>
        <v>195272.32201358542</v>
      </c>
      <c r="R288" s="27">
        <f t="shared" ca="1" si="284"/>
        <v>218767.26608154789</v>
      </c>
      <c r="S288" s="27">
        <f t="shared" ca="1" si="284"/>
        <v>246622.19759988174</v>
      </c>
      <c r="T288" s="27">
        <f t="shared" ca="1" si="284"/>
        <v>280865.47417671437</v>
      </c>
      <c r="U288" s="27">
        <f t="shared" ca="1" si="284"/>
        <v>326915.58458854549</v>
      </c>
      <c r="V288" s="27">
        <f t="shared" ca="1" si="284"/>
        <v>370174.53255622851</v>
      </c>
      <c r="W288" s="27">
        <f t="shared" ca="1" si="284"/>
        <v>414278.06970764033</v>
      </c>
      <c r="X288" s="27">
        <f t="shared" ca="1" si="284"/>
        <v>470573.19442791061</v>
      </c>
      <c r="Y288" s="27">
        <f t="shared" ca="1" si="284"/>
        <v>526618.24160698953</v>
      </c>
      <c r="Z288" s="27">
        <f t="shared" ca="1" si="284"/>
        <v>593332.84413725953</v>
      </c>
      <c r="AA288" s="27">
        <f t="shared" ca="1" si="284"/>
        <v>678255.47026249918</v>
      </c>
      <c r="AB288" s="27">
        <f t="shared" ca="1" si="284"/>
        <v>743284.80543475342</v>
      </c>
      <c r="AC288" s="27">
        <f t="shared" ca="1" si="284"/>
        <v>843541.1914961678</v>
      </c>
      <c r="AD288" s="27">
        <f t="shared" ca="1" si="284"/>
        <v>953923.05177713139</v>
      </c>
      <c r="AE288" s="27">
        <f t="shared" ca="1" si="284"/>
        <v>1090739.4911370415</v>
      </c>
      <c r="AF288" s="27">
        <f t="shared" ca="1" si="284"/>
        <v>1218430.3060025843</v>
      </c>
    </row>
    <row r="289" spans="1:32" ht="18">
      <c r="A289" s="26">
        <v>279</v>
      </c>
      <c r="B289" s="27">
        <f t="shared" ca="1" si="263"/>
        <v>4606.1266765662431</v>
      </c>
      <c r="C289" s="27">
        <f t="shared" ref="C289:AF289" ca="1" si="285">($B$5+B289)*(1+_xlfn.NORM.INV(RAND(),0.12,0.02))</f>
        <v>9543.5199630102434</v>
      </c>
      <c r="D289" s="27">
        <f t="shared" ca="1" si="285"/>
        <v>15163.15439183399</v>
      </c>
      <c r="E289" s="27">
        <f t="shared" ca="1" si="285"/>
        <v>20811.649596906624</v>
      </c>
      <c r="F289" s="27">
        <f t="shared" ca="1" si="285"/>
        <v>26920.516568123094</v>
      </c>
      <c r="G289" s="27">
        <f t="shared" ca="1" si="285"/>
        <v>34699.227748103694</v>
      </c>
      <c r="H289" s="27">
        <f t="shared" ca="1" si="285"/>
        <v>44073.054352403844</v>
      </c>
      <c r="I289" s="27">
        <f t="shared" ca="1" si="285"/>
        <v>53498.316765238473</v>
      </c>
      <c r="J289" s="27">
        <f t="shared" ca="1" si="285"/>
        <v>64760.13070480687</v>
      </c>
      <c r="K289" s="27">
        <f t="shared" ca="1" si="285"/>
        <v>78599.469626774022</v>
      </c>
      <c r="L289" s="27">
        <f t="shared" ca="1" si="285"/>
        <v>96077.946107026684</v>
      </c>
      <c r="M289" s="27">
        <f t="shared" ca="1" si="285"/>
        <v>114134.02891065384</v>
      </c>
      <c r="N289" s="27">
        <f t="shared" ca="1" si="285"/>
        <v>131373.7121986048</v>
      </c>
      <c r="O289" s="27">
        <f t="shared" ca="1" si="285"/>
        <v>148870.27109065925</v>
      </c>
      <c r="P289" s="27">
        <f t="shared" ca="1" si="285"/>
        <v>170469.96717642018</v>
      </c>
      <c r="Q289" s="27">
        <f t="shared" ca="1" si="285"/>
        <v>194568.20045514096</v>
      </c>
      <c r="R289" s="27">
        <f t="shared" ca="1" si="285"/>
        <v>228755.3933302931</v>
      </c>
      <c r="S289" s="27">
        <f t="shared" ca="1" si="285"/>
        <v>261803.18612285392</v>
      </c>
      <c r="T289" s="27">
        <f t="shared" ca="1" si="285"/>
        <v>293465.04685470276</v>
      </c>
      <c r="U289" s="27">
        <f t="shared" ca="1" si="285"/>
        <v>325304.1674731677</v>
      </c>
      <c r="V289" s="27">
        <f t="shared" ca="1" si="285"/>
        <v>370108.29100116738</v>
      </c>
      <c r="W289" s="27">
        <f t="shared" ca="1" si="285"/>
        <v>403113.79578838742</v>
      </c>
      <c r="X289" s="27">
        <f t="shared" ca="1" si="285"/>
        <v>457614.79119198571</v>
      </c>
      <c r="Y289" s="27">
        <f t="shared" ca="1" si="285"/>
        <v>515170.6142513408</v>
      </c>
      <c r="Z289" s="27">
        <f t="shared" ca="1" si="285"/>
        <v>578337.87515429896</v>
      </c>
      <c r="AA289" s="27">
        <f t="shared" ca="1" si="285"/>
        <v>629119.77564791555</v>
      </c>
      <c r="AB289" s="27">
        <f t="shared" ca="1" si="285"/>
        <v>697977.02126126562</v>
      </c>
      <c r="AC289" s="27">
        <f t="shared" ca="1" si="285"/>
        <v>789106.39724425215</v>
      </c>
      <c r="AD289" s="27">
        <f t="shared" ca="1" si="285"/>
        <v>862518.90903553378</v>
      </c>
      <c r="AE289" s="27">
        <f t="shared" ca="1" si="285"/>
        <v>972916.94655670179</v>
      </c>
      <c r="AF289" s="27">
        <f t="shared" ca="1" si="285"/>
        <v>1132755.8908115663</v>
      </c>
    </row>
    <row r="290" spans="1:32" ht="18">
      <c r="A290" s="26">
        <v>280</v>
      </c>
      <c r="B290" s="27">
        <f t="shared" ca="1" si="263"/>
        <v>4427.1597765455399</v>
      </c>
      <c r="C290" s="27">
        <f t="shared" ref="C290:AF290" ca="1" si="286">($B$5+B290)*(1+_xlfn.NORM.INV(RAND(),0.12,0.02))</f>
        <v>9690.5291983301431</v>
      </c>
      <c r="D290" s="27">
        <f t="shared" ca="1" si="286"/>
        <v>15764.44346102085</v>
      </c>
      <c r="E290" s="27">
        <f t="shared" ca="1" si="286"/>
        <v>22416.15582070759</v>
      </c>
      <c r="F290" s="27">
        <f t="shared" ca="1" si="286"/>
        <v>29369.702760674001</v>
      </c>
      <c r="G290" s="27">
        <f t="shared" ca="1" si="286"/>
        <v>36889.404797030824</v>
      </c>
      <c r="H290" s="27">
        <f t="shared" ca="1" si="286"/>
        <v>46156.750147967701</v>
      </c>
      <c r="I290" s="27">
        <f t="shared" ca="1" si="286"/>
        <v>56419.112836528751</v>
      </c>
      <c r="J290" s="27">
        <f t="shared" ca="1" si="286"/>
        <v>67599.32060150984</v>
      </c>
      <c r="K290" s="27">
        <f t="shared" ca="1" si="286"/>
        <v>77533.319180771985</v>
      </c>
      <c r="L290" s="27">
        <f t="shared" ca="1" si="286"/>
        <v>90511.990069119667</v>
      </c>
      <c r="M290" s="27">
        <f t="shared" ca="1" si="286"/>
        <v>105755.22140315549</v>
      </c>
      <c r="N290" s="27">
        <f t="shared" ca="1" si="286"/>
        <v>122066.16942043969</v>
      </c>
      <c r="O290" s="27">
        <f t="shared" ca="1" si="286"/>
        <v>142602.71837200221</v>
      </c>
      <c r="P290" s="27">
        <f t="shared" ca="1" si="286"/>
        <v>161003.11482560096</v>
      </c>
      <c r="Q290" s="27">
        <f t="shared" ca="1" si="286"/>
        <v>180759.51686558608</v>
      </c>
      <c r="R290" s="27">
        <f t="shared" ca="1" si="286"/>
        <v>206142.5690994371</v>
      </c>
      <c r="S290" s="27">
        <f t="shared" ca="1" si="286"/>
        <v>234565.05579338848</v>
      </c>
      <c r="T290" s="27">
        <f t="shared" ca="1" si="286"/>
        <v>270365.08581854089</v>
      </c>
      <c r="U290" s="27">
        <f t="shared" ca="1" si="286"/>
        <v>313941.28938956722</v>
      </c>
      <c r="V290" s="27">
        <f t="shared" ca="1" si="286"/>
        <v>354715.65725956968</v>
      </c>
      <c r="W290" s="27">
        <f t="shared" ca="1" si="286"/>
        <v>396481.40573785047</v>
      </c>
      <c r="X290" s="27">
        <f t="shared" ca="1" si="286"/>
        <v>443278.75806641486</v>
      </c>
      <c r="Y290" s="27">
        <f t="shared" ca="1" si="286"/>
        <v>494679.85205730767</v>
      </c>
      <c r="Z290" s="27">
        <f t="shared" ca="1" si="286"/>
        <v>555114.39488686027</v>
      </c>
      <c r="AA290" s="27">
        <f t="shared" ca="1" si="286"/>
        <v>610044.32926438854</v>
      </c>
      <c r="AB290" s="27">
        <f t="shared" ca="1" si="286"/>
        <v>668001.7147678918</v>
      </c>
      <c r="AC290" s="27">
        <f t="shared" ca="1" si="286"/>
        <v>723901.45660318912</v>
      </c>
      <c r="AD290" s="27">
        <f t="shared" ca="1" si="286"/>
        <v>816495.05053747632</v>
      </c>
      <c r="AE290" s="27">
        <f t="shared" ca="1" si="286"/>
        <v>921063.4526645419</v>
      </c>
      <c r="AF290" s="27">
        <f t="shared" ca="1" si="286"/>
        <v>1046142.2461047866</v>
      </c>
    </row>
    <row r="291" spans="1:32" ht="18">
      <c r="A291" s="26">
        <v>281</v>
      </c>
      <c r="B291" s="27">
        <f t="shared" ca="1" si="263"/>
        <v>4546.0210100058348</v>
      </c>
      <c r="C291" s="27">
        <f t="shared" ref="C291:AF291" ca="1" si="287">($B$5+B291)*(1+_xlfn.NORM.INV(RAND(),0.12,0.02))</f>
        <v>9570.957508552694</v>
      </c>
      <c r="D291" s="27">
        <f t="shared" ca="1" si="287"/>
        <v>15533.86601819992</v>
      </c>
      <c r="E291" s="27">
        <f t="shared" ca="1" si="287"/>
        <v>22523.056567934666</v>
      </c>
      <c r="F291" s="27">
        <f t="shared" ca="1" si="287"/>
        <v>29720.126381654365</v>
      </c>
      <c r="G291" s="27">
        <f t="shared" ca="1" si="287"/>
        <v>37355.882030440807</v>
      </c>
      <c r="H291" s="27">
        <f t="shared" ca="1" si="287"/>
        <v>46903.888105597915</v>
      </c>
      <c r="I291" s="27">
        <f t="shared" ca="1" si="287"/>
        <v>56172.42156453964</v>
      </c>
      <c r="J291" s="27">
        <f t="shared" ca="1" si="287"/>
        <v>69082.238377010421</v>
      </c>
      <c r="K291" s="27">
        <f t="shared" ca="1" si="287"/>
        <v>80421.908906669458</v>
      </c>
      <c r="L291" s="27">
        <f t="shared" ca="1" si="287"/>
        <v>94305.822293200006</v>
      </c>
      <c r="M291" s="27">
        <f t="shared" ca="1" si="287"/>
        <v>110983.58675958488</v>
      </c>
      <c r="N291" s="27">
        <f t="shared" ca="1" si="287"/>
        <v>129371.84764800651</v>
      </c>
      <c r="O291" s="27">
        <f t="shared" ca="1" si="287"/>
        <v>145994.3228441758</v>
      </c>
      <c r="P291" s="27">
        <f t="shared" ca="1" si="287"/>
        <v>165894.86245252111</v>
      </c>
      <c r="Q291" s="27">
        <f t="shared" ca="1" si="287"/>
        <v>191400.82621792363</v>
      </c>
      <c r="R291" s="27">
        <f t="shared" ca="1" si="287"/>
        <v>218712.48628971336</v>
      </c>
      <c r="S291" s="27">
        <f t="shared" ca="1" si="287"/>
        <v>245533.66278695155</v>
      </c>
      <c r="T291" s="27">
        <f t="shared" ca="1" si="287"/>
        <v>281586.16674855002</v>
      </c>
      <c r="U291" s="27">
        <f t="shared" ca="1" si="287"/>
        <v>315414.69020823104</v>
      </c>
      <c r="V291" s="27">
        <f t="shared" ca="1" si="287"/>
        <v>361072.0358824248</v>
      </c>
      <c r="W291" s="27">
        <f t="shared" ca="1" si="287"/>
        <v>411253.21828935127</v>
      </c>
      <c r="X291" s="27">
        <f t="shared" ca="1" si="287"/>
        <v>471010.50833850628</v>
      </c>
      <c r="Y291" s="27">
        <f t="shared" ca="1" si="287"/>
        <v>534345.03611052211</v>
      </c>
      <c r="Z291" s="27">
        <f t="shared" ca="1" si="287"/>
        <v>610637.74034563557</v>
      </c>
      <c r="AA291" s="27">
        <f t="shared" ca="1" si="287"/>
        <v>692860.86998442176</v>
      </c>
      <c r="AB291" s="27">
        <f t="shared" ca="1" si="287"/>
        <v>779841.79464166705</v>
      </c>
      <c r="AC291" s="27">
        <f t="shared" ca="1" si="287"/>
        <v>921458.25655664457</v>
      </c>
      <c r="AD291" s="27">
        <f t="shared" ca="1" si="287"/>
        <v>1048039.2521200149</v>
      </c>
      <c r="AE291" s="27">
        <f t="shared" ca="1" si="287"/>
        <v>1189474.3885605892</v>
      </c>
      <c r="AF291" s="27">
        <f t="shared" ca="1" si="287"/>
        <v>1346972.7546967436</v>
      </c>
    </row>
    <row r="292" spans="1:32" ht="18">
      <c r="A292" s="26">
        <v>282</v>
      </c>
      <c r="B292" s="27">
        <f t="shared" ca="1" si="263"/>
        <v>4340.89013711189</v>
      </c>
      <c r="C292" s="27">
        <f t="shared" ref="C292:AF292" ca="1" si="288">($B$5+B292)*(1+_xlfn.NORM.INV(RAND(),0.12,0.02))</f>
        <v>9133.9558402576313</v>
      </c>
      <c r="D292" s="27">
        <f t="shared" ca="1" si="288"/>
        <v>14769.561218899664</v>
      </c>
      <c r="E292" s="27">
        <f t="shared" ca="1" si="288"/>
        <v>20780.577713866307</v>
      </c>
      <c r="F292" s="27">
        <f t="shared" ca="1" si="288"/>
        <v>28064.1563084431</v>
      </c>
      <c r="G292" s="27">
        <f t="shared" ca="1" si="288"/>
        <v>34618.667131940922</v>
      </c>
      <c r="H292" s="27">
        <f t="shared" ca="1" si="288"/>
        <v>43692.933174165883</v>
      </c>
      <c r="I292" s="27">
        <f t="shared" ca="1" si="288"/>
        <v>54005.795242699998</v>
      </c>
      <c r="J292" s="27">
        <f t="shared" ca="1" si="288"/>
        <v>66926.658782409679</v>
      </c>
      <c r="K292" s="27">
        <f t="shared" ca="1" si="288"/>
        <v>79216.102561505453</v>
      </c>
      <c r="L292" s="27">
        <f t="shared" ca="1" si="288"/>
        <v>92747.432694136383</v>
      </c>
      <c r="M292" s="27">
        <f t="shared" ca="1" si="288"/>
        <v>107325.35043194584</v>
      </c>
      <c r="N292" s="27">
        <f t="shared" ca="1" si="288"/>
        <v>121082.27549795716</v>
      </c>
      <c r="O292" s="27">
        <f t="shared" ca="1" si="288"/>
        <v>136179.04404497909</v>
      </c>
      <c r="P292" s="27">
        <f t="shared" ca="1" si="288"/>
        <v>158818.44914259634</v>
      </c>
      <c r="Q292" s="27">
        <f t="shared" ca="1" si="288"/>
        <v>180639.60127382755</v>
      </c>
      <c r="R292" s="27">
        <f t="shared" ca="1" si="288"/>
        <v>206541.25721168122</v>
      </c>
      <c r="S292" s="27">
        <f t="shared" ca="1" si="288"/>
        <v>239047.81683456781</v>
      </c>
      <c r="T292" s="27">
        <f t="shared" ca="1" si="288"/>
        <v>278354.28434894205</v>
      </c>
      <c r="U292" s="27">
        <f t="shared" ca="1" si="288"/>
        <v>314400.84150216135</v>
      </c>
      <c r="V292" s="27">
        <f t="shared" ca="1" si="288"/>
        <v>368671.65571740724</v>
      </c>
      <c r="W292" s="27">
        <f t="shared" ca="1" si="288"/>
        <v>410731.59324859746</v>
      </c>
      <c r="X292" s="27">
        <f t="shared" ca="1" si="288"/>
        <v>454804.28860890871</v>
      </c>
      <c r="Y292" s="27">
        <f t="shared" ca="1" si="288"/>
        <v>530450.08614896249</v>
      </c>
      <c r="Z292" s="27">
        <f t="shared" ca="1" si="288"/>
        <v>610088.20978300751</v>
      </c>
      <c r="AA292" s="27">
        <f t="shared" ca="1" si="288"/>
        <v>684608.24179553182</v>
      </c>
      <c r="AB292" s="27">
        <f t="shared" ca="1" si="288"/>
        <v>772246.43057432352</v>
      </c>
      <c r="AC292" s="27">
        <f t="shared" ca="1" si="288"/>
        <v>880249.75027221057</v>
      </c>
      <c r="AD292" s="27">
        <f t="shared" ca="1" si="288"/>
        <v>981924.91742443875</v>
      </c>
      <c r="AE292" s="27">
        <f t="shared" ca="1" si="288"/>
        <v>1158461.8455184354</v>
      </c>
      <c r="AF292" s="27">
        <f t="shared" ca="1" si="288"/>
        <v>1311022.4065431119</v>
      </c>
    </row>
    <row r="293" spans="1:32" ht="18">
      <c r="A293" s="26">
        <v>283</v>
      </c>
      <c r="B293" s="27">
        <f t="shared" ca="1" si="263"/>
        <v>4544.5707910038864</v>
      </c>
      <c r="C293" s="27">
        <f t="shared" ref="C293:AF293" ca="1" si="289">($B$5+B293)*(1+_xlfn.NORM.INV(RAND(),0.12,0.02))</f>
        <v>9463.7025171874593</v>
      </c>
      <c r="D293" s="27">
        <f t="shared" ca="1" si="289"/>
        <v>14795.393809762827</v>
      </c>
      <c r="E293" s="27">
        <f t="shared" ca="1" si="289"/>
        <v>21090.193661136411</v>
      </c>
      <c r="F293" s="27">
        <f t="shared" ca="1" si="289"/>
        <v>27290.876765940229</v>
      </c>
      <c r="G293" s="27">
        <f t="shared" ca="1" si="289"/>
        <v>35189.099687755057</v>
      </c>
      <c r="H293" s="27">
        <f t="shared" ca="1" si="289"/>
        <v>43935.174786219206</v>
      </c>
      <c r="I293" s="27">
        <f t="shared" ca="1" si="289"/>
        <v>53567.62232229994</v>
      </c>
      <c r="J293" s="27">
        <f t="shared" ca="1" si="289"/>
        <v>63204.993367436691</v>
      </c>
      <c r="K293" s="27">
        <f t="shared" ca="1" si="289"/>
        <v>77161.846733904007</v>
      </c>
      <c r="L293" s="27">
        <f t="shared" ca="1" si="289"/>
        <v>89432.507632506095</v>
      </c>
      <c r="M293" s="27">
        <f t="shared" ca="1" si="289"/>
        <v>102110.3759399658</v>
      </c>
      <c r="N293" s="27">
        <f t="shared" ca="1" si="289"/>
        <v>120950.70776066156</v>
      </c>
      <c r="O293" s="27">
        <f t="shared" ca="1" si="289"/>
        <v>137249.50325428267</v>
      </c>
      <c r="P293" s="27">
        <f t="shared" ca="1" si="289"/>
        <v>155302.06306871123</v>
      </c>
      <c r="Q293" s="27">
        <f t="shared" ca="1" si="289"/>
        <v>178678.85416771643</v>
      </c>
      <c r="R293" s="27">
        <f t="shared" ca="1" si="289"/>
        <v>210551.72658406707</v>
      </c>
      <c r="S293" s="27">
        <f t="shared" ca="1" si="289"/>
        <v>239723.61102326869</v>
      </c>
      <c r="T293" s="27">
        <f t="shared" ca="1" si="289"/>
        <v>263067.26610326092</v>
      </c>
      <c r="U293" s="27">
        <f t="shared" ca="1" si="289"/>
        <v>304218.01231364801</v>
      </c>
      <c r="V293" s="27">
        <f t="shared" ca="1" si="289"/>
        <v>335873.51260476705</v>
      </c>
      <c r="W293" s="27">
        <f t="shared" ca="1" si="289"/>
        <v>383814.35231813934</v>
      </c>
      <c r="X293" s="27">
        <f t="shared" ca="1" si="289"/>
        <v>425459.33109403268</v>
      </c>
      <c r="Y293" s="27">
        <f t="shared" ca="1" si="289"/>
        <v>475326.77820644237</v>
      </c>
      <c r="Z293" s="27">
        <f t="shared" ca="1" si="289"/>
        <v>524835.82685785636</v>
      </c>
      <c r="AA293" s="27">
        <f t="shared" ca="1" si="289"/>
        <v>593246.235310619</v>
      </c>
      <c r="AB293" s="27">
        <f t="shared" ca="1" si="289"/>
        <v>680509.36124624824</v>
      </c>
      <c r="AC293" s="27">
        <f t="shared" ca="1" si="289"/>
        <v>755005.20936011837</v>
      </c>
      <c r="AD293" s="27">
        <f t="shared" ca="1" si="289"/>
        <v>863840.24839114153</v>
      </c>
      <c r="AE293" s="27">
        <f t="shared" ca="1" si="289"/>
        <v>959088.81871012039</v>
      </c>
      <c r="AF293" s="27">
        <f t="shared" ca="1" si="289"/>
        <v>1092975.8949573671</v>
      </c>
    </row>
    <row r="294" spans="1:32" ht="18">
      <c r="A294" s="26">
        <v>284</v>
      </c>
      <c r="B294" s="27">
        <f t="shared" ca="1" si="263"/>
        <v>4441.4260464754116</v>
      </c>
      <c r="C294" s="27">
        <f t="shared" ref="C294:AF294" ca="1" si="290">($B$5+B294)*(1+_xlfn.NORM.INV(RAND(),0.12,0.02))</f>
        <v>9564.4533673042988</v>
      </c>
      <c r="D294" s="27">
        <f t="shared" ca="1" si="290"/>
        <v>15320.450595523485</v>
      </c>
      <c r="E294" s="27">
        <f t="shared" ca="1" si="290"/>
        <v>22172.230452160871</v>
      </c>
      <c r="F294" s="27">
        <f t="shared" ca="1" si="290"/>
        <v>29617.495213637478</v>
      </c>
      <c r="G294" s="27">
        <f t="shared" ca="1" si="290"/>
        <v>37914.684654521916</v>
      </c>
      <c r="H294" s="27">
        <f t="shared" ca="1" si="290"/>
        <v>46303.280675715156</v>
      </c>
      <c r="I294" s="27">
        <f t="shared" ca="1" si="290"/>
        <v>56608.599976050202</v>
      </c>
      <c r="J294" s="27">
        <f t="shared" ca="1" si="290"/>
        <v>68183.368601561888</v>
      </c>
      <c r="K294" s="27">
        <f t="shared" ca="1" si="290"/>
        <v>80642.026018885474</v>
      </c>
      <c r="L294" s="27">
        <f t="shared" ca="1" si="290"/>
        <v>92751.056312356843</v>
      </c>
      <c r="M294" s="27">
        <f t="shared" ca="1" si="290"/>
        <v>106724.05594050599</v>
      </c>
      <c r="N294" s="27">
        <f t="shared" ca="1" si="290"/>
        <v>121490.5389733239</v>
      </c>
      <c r="O294" s="27">
        <f t="shared" ca="1" si="290"/>
        <v>139776.12461727494</v>
      </c>
      <c r="P294" s="27">
        <f t="shared" ca="1" si="290"/>
        <v>159462.58480383194</v>
      </c>
      <c r="Q294" s="27">
        <f t="shared" ca="1" si="290"/>
        <v>186480.06886692595</v>
      </c>
      <c r="R294" s="27">
        <f t="shared" ca="1" si="290"/>
        <v>210599.05524479883</v>
      </c>
      <c r="S294" s="27">
        <f t="shared" ca="1" si="290"/>
        <v>240379.53708341595</v>
      </c>
      <c r="T294" s="27">
        <f t="shared" ca="1" si="290"/>
        <v>272573.22233236913</v>
      </c>
      <c r="U294" s="27">
        <f t="shared" ca="1" si="290"/>
        <v>307930.35645979212</v>
      </c>
      <c r="V294" s="27">
        <f t="shared" ca="1" si="290"/>
        <v>348440.17101812304</v>
      </c>
      <c r="W294" s="27">
        <f t="shared" ca="1" si="290"/>
        <v>387760.70239944611</v>
      </c>
      <c r="X294" s="27">
        <f t="shared" ca="1" si="290"/>
        <v>437642.05724634184</v>
      </c>
      <c r="Y294" s="27">
        <f t="shared" ca="1" si="290"/>
        <v>489092.80048947554</v>
      </c>
      <c r="Z294" s="27">
        <f t="shared" ca="1" si="290"/>
        <v>554784.77142939449</v>
      </c>
      <c r="AA294" s="27">
        <f t="shared" ca="1" si="290"/>
        <v>633351.83546059974</v>
      </c>
      <c r="AB294" s="27">
        <f t="shared" ca="1" si="290"/>
        <v>703117.25475485006</v>
      </c>
      <c r="AC294" s="27">
        <f t="shared" ca="1" si="290"/>
        <v>793174.45439890318</v>
      </c>
      <c r="AD294" s="27">
        <f t="shared" ca="1" si="290"/>
        <v>906608.14981909667</v>
      </c>
      <c r="AE294" s="27">
        <f t="shared" ca="1" si="290"/>
        <v>1006549.9125167853</v>
      </c>
      <c r="AF294" s="27">
        <f t="shared" ca="1" si="290"/>
        <v>1139178.0478725969</v>
      </c>
    </row>
    <row r="295" spans="1:32" ht="18">
      <c r="A295" s="26">
        <v>285</v>
      </c>
      <c r="B295" s="27">
        <f t="shared" ca="1" si="263"/>
        <v>4447.4944800702788</v>
      </c>
      <c r="C295" s="27">
        <f t="shared" ref="C295:AF295" ca="1" si="291">($B$5+B295)*(1+_xlfn.NORM.INV(RAND(),0.12,0.02))</f>
        <v>9774.7205176892294</v>
      </c>
      <c r="D295" s="27">
        <f t="shared" ca="1" si="291"/>
        <v>15391.387973560504</v>
      </c>
      <c r="E295" s="27">
        <f t="shared" ca="1" si="291"/>
        <v>21468.766136145827</v>
      </c>
      <c r="F295" s="27">
        <f t="shared" ca="1" si="291"/>
        <v>28638.610289933575</v>
      </c>
      <c r="G295" s="27">
        <f t="shared" ca="1" si="291"/>
        <v>35980.505058096867</v>
      </c>
      <c r="H295" s="27">
        <f t="shared" ca="1" si="291"/>
        <v>44525.072474737593</v>
      </c>
      <c r="I295" s="27">
        <f t="shared" ca="1" si="291"/>
        <v>55146.619496871528</v>
      </c>
      <c r="J295" s="27">
        <f t="shared" ca="1" si="291"/>
        <v>65454.73863589509</v>
      </c>
      <c r="K295" s="27">
        <f t="shared" ca="1" si="291"/>
        <v>78799.077693252562</v>
      </c>
      <c r="L295" s="27">
        <f t="shared" ca="1" si="291"/>
        <v>92871.142911812858</v>
      </c>
      <c r="M295" s="27">
        <f t="shared" ca="1" si="291"/>
        <v>108050.2539004604</v>
      </c>
      <c r="N295" s="27">
        <f t="shared" ca="1" si="291"/>
        <v>126695.33200655159</v>
      </c>
      <c r="O295" s="27">
        <f t="shared" ca="1" si="291"/>
        <v>147775.80284119173</v>
      </c>
      <c r="P295" s="27">
        <f t="shared" ca="1" si="291"/>
        <v>172230.47444643671</v>
      </c>
      <c r="Q295" s="27">
        <f t="shared" ca="1" si="291"/>
        <v>200924.96657175903</v>
      </c>
      <c r="R295" s="27">
        <f t="shared" ca="1" si="291"/>
        <v>229775.0155669954</v>
      </c>
      <c r="S295" s="27">
        <f t="shared" ca="1" si="291"/>
        <v>261663.81825192613</v>
      </c>
      <c r="T295" s="27">
        <f t="shared" ca="1" si="291"/>
        <v>297336.70248341979</v>
      </c>
      <c r="U295" s="27">
        <f t="shared" ca="1" si="291"/>
        <v>348165.07865099749</v>
      </c>
      <c r="V295" s="27">
        <f t="shared" ca="1" si="291"/>
        <v>396467.62880518992</v>
      </c>
      <c r="W295" s="27">
        <f t="shared" ca="1" si="291"/>
        <v>440705.19313557289</v>
      </c>
      <c r="X295" s="27">
        <f t="shared" ca="1" si="291"/>
        <v>491349.7688576178</v>
      </c>
      <c r="Y295" s="27">
        <f t="shared" ca="1" si="291"/>
        <v>543018.89384292054</v>
      </c>
      <c r="Z295" s="27">
        <f t="shared" ca="1" si="291"/>
        <v>611967.19472139876</v>
      </c>
      <c r="AA295" s="27">
        <f t="shared" ca="1" si="291"/>
        <v>692981.41849638417</v>
      </c>
      <c r="AB295" s="27">
        <f t="shared" ca="1" si="291"/>
        <v>792548.81108023121</v>
      </c>
      <c r="AC295" s="27">
        <f t="shared" ca="1" si="291"/>
        <v>896110.85750184872</v>
      </c>
      <c r="AD295" s="27">
        <f t="shared" ca="1" si="291"/>
        <v>992239.92573008256</v>
      </c>
      <c r="AE295" s="27">
        <f t="shared" ca="1" si="291"/>
        <v>1078848.3076139223</v>
      </c>
      <c r="AF295" s="27">
        <f t="shared" ca="1" si="291"/>
        <v>1243117.3863398188</v>
      </c>
    </row>
    <row r="296" spans="1:32" ht="18">
      <c r="A296" s="26">
        <v>286</v>
      </c>
      <c r="B296" s="27">
        <f t="shared" ca="1" si="263"/>
        <v>4370.8328128039502</v>
      </c>
      <c r="C296" s="27">
        <f t="shared" ref="C296:AF296" ca="1" si="292">($B$5+B296)*(1+_xlfn.NORM.INV(RAND(),0.12,0.02))</f>
        <v>9408.7796033136656</v>
      </c>
      <c r="D296" s="27">
        <f t="shared" ca="1" si="292"/>
        <v>14979.435552017818</v>
      </c>
      <c r="E296" s="27">
        <f t="shared" ca="1" si="292"/>
        <v>20518.781968719115</v>
      </c>
      <c r="F296" s="27">
        <f t="shared" ca="1" si="292"/>
        <v>26975.370008645212</v>
      </c>
      <c r="G296" s="27">
        <f t="shared" ca="1" si="292"/>
        <v>35709.167148556342</v>
      </c>
      <c r="H296" s="27">
        <f t="shared" ca="1" si="292"/>
        <v>45600.660346127188</v>
      </c>
      <c r="I296" s="27">
        <f t="shared" ca="1" si="292"/>
        <v>54802.73411052327</v>
      </c>
      <c r="J296" s="27">
        <f t="shared" ca="1" si="292"/>
        <v>65543.11563079257</v>
      </c>
      <c r="K296" s="27">
        <f t="shared" ca="1" si="292"/>
        <v>82356.274568651599</v>
      </c>
      <c r="L296" s="27">
        <f t="shared" ca="1" si="292"/>
        <v>96860.546867543933</v>
      </c>
      <c r="M296" s="27">
        <f t="shared" ca="1" si="292"/>
        <v>111748.17942548096</v>
      </c>
      <c r="N296" s="27">
        <f t="shared" ca="1" si="292"/>
        <v>126617.53775811258</v>
      </c>
      <c r="O296" s="27">
        <f t="shared" ca="1" si="292"/>
        <v>151884.28886656862</v>
      </c>
      <c r="P296" s="27">
        <f t="shared" ca="1" si="292"/>
        <v>174870.07072145876</v>
      </c>
      <c r="Q296" s="27">
        <f t="shared" ca="1" si="292"/>
        <v>199525.19090651174</v>
      </c>
      <c r="R296" s="27">
        <f t="shared" ca="1" si="292"/>
        <v>228903.6609439587</v>
      </c>
      <c r="S296" s="27">
        <f t="shared" ca="1" si="292"/>
        <v>266108.1417515885</v>
      </c>
      <c r="T296" s="27">
        <f t="shared" ca="1" si="292"/>
        <v>292454.66973703215</v>
      </c>
      <c r="U296" s="27">
        <f t="shared" ca="1" si="292"/>
        <v>332080.58816864708</v>
      </c>
      <c r="V296" s="27">
        <f t="shared" ca="1" si="292"/>
        <v>375133.23586610722</v>
      </c>
      <c r="W296" s="27">
        <f t="shared" ca="1" si="292"/>
        <v>408741.27732689952</v>
      </c>
      <c r="X296" s="27">
        <f t="shared" ca="1" si="292"/>
        <v>462105.48448250396</v>
      </c>
      <c r="Y296" s="27">
        <f t="shared" ca="1" si="292"/>
        <v>535720.38326437667</v>
      </c>
      <c r="Z296" s="27">
        <f t="shared" ca="1" si="292"/>
        <v>606920.0550820973</v>
      </c>
      <c r="AA296" s="27">
        <f t="shared" ca="1" si="292"/>
        <v>681446.44777509884</v>
      </c>
      <c r="AB296" s="27">
        <f t="shared" ca="1" si="292"/>
        <v>767133.94360457256</v>
      </c>
      <c r="AC296" s="27">
        <f t="shared" ca="1" si="292"/>
        <v>882537.60245735012</v>
      </c>
      <c r="AD296" s="27">
        <f t="shared" ca="1" si="292"/>
        <v>973715.84461973875</v>
      </c>
      <c r="AE296" s="27">
        <f t="shared" ca="1" si="292"/>
        <v>1101847.7837217713</v>
      </c>
      <c r="AF296" s="27">
        <f t="shared" ca="1" si="292"/>
        <v>1237834.3910066173</v>
      </c>
    </row>
    <row r="297" spans="1:32" ht="18">
      <c r="A297" s="26">
        <v>287</v>
      </c>
      <c r="B297" s="27">
        <f t="shared" ca="1" si="263"/>
        <v>4451.1071163727611</v>
      </c>
      <c r="C297" s="27">
        <f t="shared" ref="C297:AF297" ca="1" si="293">($B$5+B297)*(1+_xlfn.NORM.INV(RAND(),0.12,0.02))</f>
        <v>9588.7691093810699</v>
      </c>
      <c r="D297" s="27">
        <f t="shared" ca="1" si="293"/>
        <v>15359.884877376908</v>
      </c>
      <c r="E297" s="27">
        <f t="shared" ca="1" si="293"/>
        <v>21717.856984044247</v>
      </c>
      <c r="F297" s="27">
        <f t="shared" ca="1" si="293"/>
        <v>28764.013380893277</v>
      </c>
      <c r="G297" s="27">
        <f t="shared" ca="1" si="293"/>
        <v>37887.482920008719</v>
      </c>
      <c r="H297" s="27">
        <f t="shared" ca="1" si="293"/>
        <v>47855.487588929929</v>
      </c>
      <c r="I297" s="27">
        <f t="shared" ca="1" si="293"/>
        <v>56985.302361498361</v>
      </c>
      <c r="J297" s="27">
        <f t="shared" ca="1" si="293"/>
        <v>69111.86443765623</v>
      </c>
      <c r="K297" s="27">
        <f t="shared" ca="1" si="293"/>
        <v>79772.039887498715</v>
      </c>
      <c r="L297" s="27">
        <f t="shared" ca="1" si="293"/>
        <v>91392.23913240472</v>
      </c>
      <c r="M297" s="27">
        <f t="shared" ca="1" si="293"/>
        <v>108818.37156135481</v>
      </c>
      <c r="N297" s="27">
        <f t="shared" ca="1" si="293"/>
        <v>124285.38072881487</v>
      </c>
      <c r="O297" s="27">
        <f t="shared" ca="1" si="293"/>
        <v>143246.8651385915</v>
      </c>
      <c r="P297" s="27">
        <f t="shared" ca="1" si="293"/>
        <v>164768.15569946787</v>
      </c>
      <c r="Q297" s="27">
        <f t="shared" ca="1" si="293"/>
        <v>185652.50309904592</v>
      </c>
      <c r="R297" s="27">
        <f t="shared" ca="1" si="293"/>
        <v>210976.14524082874</v>
      </c>
      <c r="S297" s="27">
        <f t="shared" ca="1" si="293"/>
        <v>241262.69267637588</v>
      </c>
      <c r="T297" s="27">
        <f t="shared" ca="1" si="293"/>
        <v>276516.55542140285</v>
      </c>
      <c r="U297" s="27">
        <f t="shared" ca="1" si="293"/>
        <v>306821.48290415574</v>
      </c>
      <c r="V297" s="27">
        <f t="shared" ca="1" si="293"/>
        <v>351953.72381485353</v>
      </c>
      <c r="W297" s="27">
        <f t="shared" ca="1" si="293"/>
        <v>403896.19259468297</v>
      </c>
      <c r="X297" s="27">
        <f t="shared" ca="1" si="293"/>
        <v>454223.11339971214</v>
      </c>
      <c r="Y297" s="27">
        <f t="shared" ca="1" si="293"/>
        <v>511353.88500568148</v>
      </c>
      <c r="Z297" s="27">
        <f t="shared" ca="1" si="293"/>
        <v>573236.78762603097</v>
      </c>
      <c r="AA297" s="27">
        <f t="shared" ca="1" si="293"/>
        <v>638610.14910541952</v>
      </c>
      <c r="AB297" s="27">
        <f t="shared" ca="1" si="293"/>
        <v>748854.09666269878</v>
      </c>
      <c r="AC297" s="27">
        <f t="shared" ca="1" si="293"/>
        <v>839516.85320318758</v>
      </c>
      <c r="AD297" s="27">
        <f t="shared" ca="1" si="293"/>
        <v>941831.78785490722</v>
      </c>
      <c r="AE297" s="27">
        <f t="shared" ca="1" si="293"/>
        <v>1041947.1130598607</v>
      </c>
      <c r="AF297" s="27">
        <f t="shared" ca="1" si="293"/>
        <v>1212415.4504652878</v>
      </c>
    </row>
    <row r="298" spans="1:32" ht="18">
      <c r="A298" s="26">
        <v>288</v>
      </c>
      <c r="B298" s="27">
        <f t="shared" ca="1" si="263"/>
        <v>4397.3628529047974</v>
      </c>
      <c r="C298" s="27">
        <f t="shared" ref="C298:AF298" ca="1" si="294">($B$5+B298)*(1+_xlfn.NORM.INV(RAND(),0.12,0.02))</f>
        <v>9521.8180677003111</v>
      </c>
      <c r="D298" s="27">
        <f t="shared" ca="1" si="294"/>
        <v>15458.287788140937</v>
      </c>
      <c r="E298" s="27">
        <f t="shared" ca="1" si="294"/>
        <v>22074.255302081579</v>
      </c>
      <c r="F298" s="27">
        <f t="shared" ca="1" si="294"/>
        <v>29516.758765891482</v>
      </c>
      <c r="G298" s="27">
        <f t="shared" ca="1" si="294"/>
        <v>37851.776995163731</v>
      </c>
      <c r="H298" s="27">
        <f t="shared" ca="1" si="294"/>
        <v>46989.089135473783</v>
      </c>
      <c r="I298" s="27">
        <f t="shared" ca="1" si="294"/>
        <v>56043.050071417718</v>
      </c>
      <c r="J298" s="27">
        <f t="shared" ca="1" si="294"/>
        <v>66010.462384731713</v>
      </c>
      <c r="K298" s="27">
        <f t="shared" ca="1" si="294"/>
        <v>80143.204936325637</v>
      </c>
      <c r="L298" s="27">
        <f t="shared" ca="1" si="294"/>
        <v>93554.573685288997</v>
      </c>
      <c r="M298" s="27">
        <f t="shared" ca="1" si="294"/>
        <v>107182.13837475768</v>
      </c>
      <c r="N298" s="27">
        <f t="shared" ca="1" si="294"/>
        <v>121436.15170185195</v>
      </c>
      <c r="O298" s="27">
        <f t="shared" ca="1" si="294"/>
        <v>138286.15603236225</v>
      </c>
      <c r="P298" s="27">
        <f t="shared" ca="1" si="294"/>
        <v>162360.5925897164</v>
      </c>
      <c r="Q298" s="27">
        <f t="shared" ca="1" si="294"/>
        <v>180406.97805447609</v>
      </c>
      <c r="R298" s="27">
        <f t="shared" ca="1" si="294"/>
        <v>209625.50485645887</v>
      </c>
      <c r="S298" s="27">
        <f t="shared" ca="1" si="294"/>
        <v>237576.902830885</v>
      </c>
      <c r="T298" s="27">
        <f t="shared" ca="1" si="294"/>
        <v>265810.02025685384</v>
      </c>
      <c r="U298" s="27">
        <f t="shared" ca="1" si="294"/>
        <v>299957.43040301796</v>
      </c>
      <c r="V298" s="27">
        <f t="shared" ca="1" si="294"/>
        <v>340906.1892708799</v>
      </c>
      <c r="W298" s="27">
        <f t="shared" ca="1" si="294"/>
        <v>374017.90308454301</v>
      </c>
      <c r="X298" s="27">
        <f t="shared" ca="1" si="294"/>
        <v>420956.54028528166</v>
      </c>
      <c r="Y298" s="27">
        <f t="shared" ca="1" si="294"/>
        <v>475042.6213149376</v>
      </c>
      <c r="Z298" s="27">
        <f t="shared" ca="1" si="294"/>
        <v>550244.12180313538</v>
      </c>
      <c r="AA298" s="27">
        <f t="shared" ca="1" si="294"/>
        <v>623753.45756562543</v>
      </c>
      <c r="AB298" s="27">
        <f t="shared" ca="1" si="294"/>
        <v>689277.28466963733</v>
      </c>
      <c r="AC298" s="27">
        <f t="shared" ca="1" si="294"/>
        <v>755626.608433421</v>
      </c>
      <c r="AD298" s="27">
        <f t="shared" ca="1" si="294"/>
        <v>840416.52053389454</v>
      </c>
      <c r="AE298" s="27">
        <f t="shared" ca="1" si="294"/>
        <v>952576.74919676036</v>
      </c>
      <c r="AF298" s="27">
        <f t="shared" ca="1" si="294"/>
        <v>1054909.3996177244</v>
      </c>
    </row>
    <row r="299" spans="1:32" ht="18">
      <c r="A299" s="26">
        <v>289</v>
      </c>
      <c r="B299" s="27">
        <f t="shared" ca="1" si="263"/>
        <v>4496.1126372482313</v>
      </c>
      <c r="C299" s="27">
        <f t="shared" ref="C299:AF299" ca="1" si="295">($B$5+B299)*(1+_xlfn.NORM.INV(RAND(),0.12,0.02))</f>
        <v>9403.123076050535</v>
      </c>
      <c r="D299" s="27">
        <f t="shared" ca="1" si="295"/>
        <v>15005.500108942604</v>
      </c>
      <c r="E299" s="27">
        <f t="shared" ca="1" si="295"/>
        <v>20707.377210927421</v>
      </c>
      <c r="F299" s="27">
        <f t="shared" ca="1" si="295"/>
        <v>27560.355186225497</v>
      </c>
      <c r="G299" s="27">
        <f t="shared" ca="1" si="295"/>
        <v>34789.247279709845</v>
      </c>
      <c r="H299" s="27">
        <f t="shared" ca="1" si="295"/>
        <v>44200.132651620399</v>
      </c>
      <c r="I299" s="27">
        <f t="shared" ca="1" si="295"/>
        <v>54405.741177951626</v>
      </c>
      <c r="J299" s="27">
        <f t="shared" ca="1" si="295"/>
        <v>65187.705792894216</v>
      </c>
      <c r="K299" s="27">
        <f t="shared" ca="1" si="295"/>
        <v>80766.997504431623</v>
      </c>
      <c r="L299" s="27">
        <f t="shared" ca="1" si="295"/>
        <v>94670.447496427325</v>
      </c>
      <c r="M299" s="27">
        <f t="shared" ca="1" si="295"/>
        <v>110706.29604253339</v>
      </c>
      <c r="N299" s="27">
        <f t="shared" ca="1" si="295"/>
        <v>128981.87985434619</v>
      </c>
      <c r="O299" s="27">
        <f t="shared" ca="1" si="295"/>
        <v>147706.22177532109</v>
      </c>
      <c r="P299" s="27">
        <f t="shared" ca="1" si="295"/>
        <v>166617.34166466145</v>
      </c>
      <c r="Q299" s="27">
        <f t="shared" ca="1" si="295"/>
        <v>192238.85065629744</v>
      </c>
      <c r="R299" s="27">
        <f t="shared" ca="1" si="295"/>
        <v>223557.95159006931</v>
      </c>
      <c r="S299" s="27">
        <f t="shared" ca="1" si="295"/>
        <v>254567.44672875633</v>
      </c>
      <c r="T299" s="27">
        <f t="shared" ca="1" si="295"/>
        <v>288519.36713831592</v>
      </c>
      <c r="U299" s="27">
        <f t="shared" ca="1" si="295"/>
        <v>317950.6781629438</v>
      </c>
      <c r="V299" s="27">
        <f t="shared" ca="1" si="295"/>
        <v>371189.42629104335</v>
      </c>
      <c r="W299" s="27">
        <f t="shared" ca="1" si="295"/>
        <v>408124.2161238055</v>
      </c>
      <c r="X299" s="27">
        <f t="shared" ca="1" si="295"/>
        <v>453146.75812498532</v>
      </c>
      <c r="Y299" s="27">
        <f t="shared" ca="1" si="295"/>
        <v>509673.62315311295</v>
      </c>
      <c r="Z299" s="27">
        <f t="shared" ca="1" si="295"/>
        <v>589956.40033625334</v>
      </c>
      <c r="AA299" s="27">
        <f t="shared" ca="1" si="295"/>
        <v>649217.54019405646</v>
      </c>
      <c r="AB299" s="27">
        <f t="shared" ca="1" si="295"/>
        <v>740840.97405212768</v>
      </c>
      <c r="AC299" s="27">
        <f t="shared" ca="1" si="295"/>
        <v>817690.33827876486</v>
      </c>
      <c r="AD299" s="27">
        <f t="shared" ca="1" si="295"/>
        <v>951075.94176202058</v>
      </c>
      <c r="AE299" s="27">
        <f t="shared" ca="1" si="295"/>
        <v>1085569.1008675832</v>
      </c>
      <c r="AF299" s="27">
        <f t="shared" ca="1" si="295"/>
        <v>1241842.3512279061</v>
      </c>
    </row>
    <row r="300" spans="1:32" ht="18">
      <c r="A300" s="26">
        <v>290</v>
      </c>
      <c r="B300" s="27">
        <f t="shared" ca="1" si="263"/>
        <v>4570.9397446051371</v>
      </c>
      <c r="C300" s="27">
        <f t="shared" ref="C300:AF300" ca="1" si="296">($B$5+B300)*(1+_xlfn.NORM.INV(RAND(),0.12,0.02))</f>
        <v>9436.4372247103329</v>
      </c>
      <c r="D300" s="27">
        <f t="shared" ca="1" si="296"/>
        <v>15660.492091988432</v>
      </c>
      <c r="E300" s="27">
        <f t="shared" ca="1" si="296"/>
        <v>22037.788782316518</v>
      </c>
      <c r="F300" s="27">
        <f t="shared" ca="1" si="296"/>
        <v>28773.517676527681</v>
      </c>
      <c r="G300" s="27">
        <f t="shared" ca="1" si="296"/>
        <v>37266.166229128336</v>
      </c>
      <c r="H300" s="27">
        <f t="shared" ca="1" si="296"/>
        <v>45231.025729875386</v>
      </c>
      <c r="I300" s="27">
        <f t="shared" ca="1" si="296"/>
        <v>55818.587295833648</v>
      </c>
      <c r="J300" s="27">
        <f t="shared" ca="1" si="296"/>
        <v>65624.111224530265</v>
      </c>
      <c r="K300" s="27">
        <f t="shared" ca="1" si="296"/>
        <v>77839.012844516168</v>
      </c>
      <c r="L300" s="27">
        <f t="shared" ca="1" si="296"/>
        <v>91644.686631437464</v>
      </c>
      <c r="M300" s="27">
        <f t="shared" ca="1" si="296"/>
        <v>106849.33440075853</v>
      </c>
      <c r="N300" s="27">
        <f t="shared" ca="1" si="296"/>
        <v>125555.40954074264</v>
      </c>
      <c r="O300" s="27">
        <f t="shared" ca="1" si="296"/>
        <v>148318.29755734952</v>
      </c>
      <c r="P300" s="27">
        <f t="shared" ca="1" si="296"/>
        <v>167913.62171995846</v>
      </c>
      <c r="Q300" s="27">
        <f t="shared" ca="1" si="296"/>
        <v>190763.22801947247</v>
      </c>
      <c r="R300" s="27">
        <f t="shared" ca="1" si="296"/>
        <v>221105.06510873701</v>
      </c>
      <c r="S300" s="27">
        <f t="shared" ca="1" si="296"/>
        <v>254507.12839406368</v>
      </c>
      <c r="T300" s="27">
        <f t="shared" ca="1" si="296"/>
        <v>286370.36223365972</v>
      </c>
      <c r="U300" s="27">
        <f t="shared" ca="1" si="296"/>
        <v>317587.34837175382</v>
      </c>
      <c r="V300" s="27">
        <f t="shared" ca="1" si="296"/>
        <v>356126.25560876325</v>
      </c>
      <c r="W300" s="27">
        <f t="shared" ca="1" si="296"/>
        <v>396669.17647959274</v>
      </c>
      <c r="X300" s="27">
        <f t="shared" ca="1" si="296"/>
        <v>447251.28589516389</v>
      </c>
      <c r="Y300" s="27">
        <f t="shared" ca="1" si="296"/>
        <v>515707.47758489341</v>
      </c>
      <c r="Z300" s="27">
        <f t="shared" ca="1" si="296"/>
        <v>592785.54284057918</v>
      </c>
      <c r="AA300" s="27">
        <f t="shared" ca="1" si="296"/>
        <v>659780.44514927291</v>
      </c>
      <c r="AB300" s="27">
        <f t="shared" ca="1" si="296"/>
        <v>737324.14852262894</v>
      </c>
      <c r="AC300" s="27">
        <f t="shared" ca="1" si="296"/>
        <v>836664.20459748304</v>
      </c>
      <c r="AD300" s="27">
        <f t="shared" ca="1" si="296"/>
        <v>894919.62258458894</v>
      </c>
      <c r="AE300" s="27">
        <f t="shared" ca="1" si="296"/>
        <v>1017394.2302500516</v>
      </c>
      <c r="AF300" s="27">
        <f t="shared" ca="1" si="296"/>
        <v>1172421.6582452115</v>
      </c>
    </row>
    <row r="301" spans="1:32" ht="18">
      <c r="A301" s="26">
        <v>291</v>
      </c>
      <c r="B301" s="27">
        <f t="shared" ca="1" si="263"/>
        <v>4433.3737389656917</v>
      </c>
      <c r="C301" s="27">
        <f t="shared" ref="C301:AF301" ca="1" si="297">($B$5+B301)*(1+_xlfn.NORM.INV(RAND(),0.12,0.02))</f>
        <v>9125.7054441088076</v>
      </c>
      <c r="D301" s="27">
        <f t="shared" ca="1" si="297"/>
        <v>15148.652275426861</v>
      </c>
      <c r="E301" s="27">
        <f t="shared" ca="1" si="297"/>
        <v>20561.938070609438</v>
      </c>
      <c r="F301" s="27">
        <f t="shared" ca="1" si="297"/>
        <v>27449.674035654574</v>
      </c>
      <c r="G301" s="27">
        <f t="shared" ca="1" si="297"/>
        <v>35688.01009577181</v>
      </c>
      <c r="H301" s="27">
        <f t="shared" ca="1" si="297"/>
        <v>43712.411587985029</v>
      </c>
      <c r="I301" s="27">
        <f t="shared" ca="1" si="297"/>
        <v>55201.347867095501</v>
      </c>
      <c r="J301" s="27">
        <f t="shared" ca="1" si="297"/>
        <v>67022.832598525594</v>
      </c>
      <c r="K301" s="27">
        <f t="shared" ca="1" si="297"/>
        <v>78900.096609228262</v>
      </c>
      <c r="L301" s="27">
        <f t="shared" ca="1" si="297"/>
        <v>92399.66783838447</v>
      </c>
      <c r="M301" s="27">
        <f t="shared" ca="1" si="297"/>
        <v>108935.00541485701</v>
      </c>
      <c r="N301" s="27">
        <f t="shared" ca="1" si="297"/>
        <v>127265.53187124859</v>
      </c>
      <c r="O301" s="27">
        <f t="shared" ca="1" si="297"/>
        <v>150565.01156516385</v>
      </c>
      <c r="P301" s="27">
        <f t="shared" ca="1" si="297"/>
        <v>171696.38471062604</v>
      </c>
      <c r="Q301" s="27">
        <f t="shared" ca="1" si="297"/>
        <v>201531.80901557638</v>
      </c>
      <c r="R301" s="27">
        <f t="shared" ca="1" si="297"/>
        <v>229099.86884963445</v>
      </c>
      <c r="S301" s="27">
        <f t="shared" ca="1" si="297"/>
        <v>263885.32394714857</v>
      </c>
      <c r="T301" s="27">
        <f t="shared" ca="1" si="297"/>
        <v>295426.45284497913</v>
      </c>
      <c r="U301" s="27">
        <f t="shared" ca="1" si="297"/>
        <v>331791.05861535121</v>
      </c>
      <c r="V301" s="27">
        <f t="shared" ca="1" si="297"/>
        <v>371587.10911116237</v>
      </c>
      <c r="W301" s="27">
        <f t="shared" ca="1" si="297"/>
        <v>417625.79195297771</v>
      </c>
      <c r="X301" s="27">
        <f t="shared" ca="1" si="297"/>
        <v>466992.26696704049</v>
      </c>
      <c r="Y301" s="27">
        <f t="shared" ca="1" si="297"/>
        <v>543619.81007005938</v>
      </c>
      <c r="Z301" s="27">
        <f t="shared" ca="1" si="297"/>
        <v>600034.58929731708</v>
      </c>
      <c r="AA301" s="27">
        <f t="shared" ca="1" si="297"/>
        <v>672170.02422454406</v>
      </c>
      <c r="AB301" s="27">
        <f t="shared" ca="1" si="297"/>
        <v>752983.57550094195</v>
      </c>
      <c r="AC301" s="27">
        <f t="shared" ca="1" si="297"/>
        <v>821612.10838862718</v>
      </c>
      <c r="AD301" s="27">
        <f t="shared" ca="1" si="297"/>
        <v>932927.11609293323</v>
      </c>
      <c r="AE301" s="27">
        <f t="shared" ca="1" si="297"/>
        <v>1028795.4539181772</v>
      </c>
      <c r="AF301" s="27">
        <f t="shared" ca="1" si="297"/>
        <v>1175870.8740523951</v>
      </c>
    </row>
    <row r="302" spans="1:32" ht="18">
      <c r="A302" s="26">
        <v>292</v>
      </c>
      <c r="B302" s="27">
        <f t="shared" ca="1" si="263"/>
        <v>4446.3844850969472</v>
      </c>
      <c r="C302" s="27">
        <f t="shared" ref="C302:AF302" ca="1" si="298">($B$5+B302)*(1+_xlfn.NORM.INV(RAND(),0.12,0.02))</f>
        <v>9592.0778095338264</v>
      </c>
      <c r="D302" s="27">
        <f t="shared" ca="1" si="298"/>
        <v>15644.587317504798</v>
      </c>
      <c r="E302" s="27">
        <f t="shared" ca="1" si="298"/>
        <v>22368.174418449296</v>
      </c>
      <c r="F302" s="27">
        <f t="shared" ca="1" si="298"/>
        <v>30322.61927731441</v>
      </c>
      <c r="G302" s="27">
        <f t="shared" ca="1" si="298"/>
        <v>37748.7211251357</v>
      </c>
      <c r="H302" s="27">
        <f t="shared" ca="1" si="298"/>
        <v>47105.362414993593</v>
      </c>
      <c r="I302" s="27">
        <f t="shared" ca="1" si="298"/>
        <v>58639.679699102249</v>
      </c>
      <c r="J302" s="27">
        <f t="shared" ca="1" si="298"/>
        <v>69532.720833815067</v>
      </c>
      <c r="K302" s="27">
        <f t="shared" ca="1" si="298"/>
        <v>83819.632112292733</v>
      </c>
      <c r="L302" s="27">
        <f t="shared" ca="1" si="298"/>
        <v>101684.09250050402</v>
      </c>
      <c r="M302" s="27">
        <f t="shared" ca="1" si="298"/>
        <v>115959.33425359015</v>
      </c>
      <c r="N302" s="27">
        <f t="shared" ca="1" si="298"/>
        <v>138053.26883746954</v>
      </c>
      <c r="O302" s="27">
        <f t="shared" ca="1" si="298"/>
        <v>157504.96894492747</v>
      </c>
      <c r="P302" s="27">
        <f t="shared" ca="1" si="298"/>
        <v>176495.61383586741</v>
      </c>
      <c r="Q302" s="27">
        <f t="shared" ca="1" si="298"/>
        <v>199182.62404809694</v>
      </c>
      <c r="R302" s="27">
        <f t="shared" ca="1" si="298"/>
        <v>228607.52938610458</v>
      </c>
      <c r="S302" s="27">
        <f t="shared" ca="1" si="298"/>
        <v>255997.20104423712</v>
      </c>
      <c r="T302" s="27">
        <f t="shared" ca="1" si="298"/>
        <v>295341.47085295542</v>
      </c>
      <c r="U302" s="27">
        <f t="shared" ca="1" si="298"/>
        <v>338071.85080459708</v>
      </c>
      <c r="V302" s="27">
        <f t="shared" ca="1" si="298"/>
        <v>389697.00884321815</v>
      </c>
      <c r="W302" s="27">
        <f t="shared" ca="1" si="298"/>
        <v>446338.51377779822</v>
      </c>
      <c r="X302" s="27">
        <f t="shared" ca="1" si="298"/>
        <v>503804.63028706418</v>
      </c>
      <c r="Y302" s="27">
        <f t="shared" ca="1" si="298"/>
        <v>572707.1340085332</v>
      </c>
      <c r="Z302" s="27">
        <f t="shared" ca="1" si="298"/>
        <v>641948.84946155781</v>
      </c>
      <c r="AA302" s="27">
        <f t="shared" ca="1" si="298"/>
        <v>752974.16977954458</v>
      </c>
      <c r="AB302" s="27">
        <f t="shared" ca="1" si="298"/>
        <v>842579.66794463119</v>
      </c>
      <c r="AC302" s="27">
        <f t="shared" ca="1" si="298"/>
        <v>936382.18797447509</v>
      </c>
      <c r="AD302" s="27">
        <f t="shared" ca="1" si="298"/>
        <v>1055153.6538925783</v>
      </c>
      <c r="AE302" s="27">
        <f t="shared" ca="1" si="298"/>
        <v>1179441.5150691685</v>
      </c>
      <c r="AF302" s="27">
        <f t="shared" ca="1" si="298"/>
        <v>1326105.8260022555</v>
      </c>
    </row>
    <row r="303" spans="1:32" ht="18">
      <c r="A303" s="26">
        <v>293</v>
      </c>
      <c r="B303" s="27">
        <f t="shared" ca="1" si="263"/>
        <v>4330.5342149086164</v>
      </c>
      <c r="C303" s="27">
        <f t="shared" ref="C303:AF303" ca="1" si="299">($B$5+B303)*(1+_xlfn.NORM.INV(RAND(),0.12,0.02))</f>
        <v>9238.5896417469994</v>
      </c>
      <c r="D303" s="27">
        <f t="shared" ca="1" si="299"/>
        <v>15154.440265653686</v>
      </c>
      <c r="E303" s="27">
        <f t="shared" ca="1" si="299"/>
        <v>21469.769948193105</v>
      </c>
      <c r="F303" s="27">
        <f t="shared" ca="1" si="299"/>
        <v>27911.680797793735</v>
      </c>
      <c r="G303" s="27">
        <f t="shared" ca="1" si="299"/>
        <v>36086.578227344064</v>
      </c>
      <c r="H303" s="27">
        <f t="shared" ca="1" si="299"/>
        <v>45331.680843479495</v>
      </c>
      <c r="I303" s="27">
        <f t="shared" ca="1" si="299"/>
        <v>54039.36707947922</v>
      </c>
      <c r="J303" s="27">
        <f t="shared" ca="1" si="299"/>
        <v>63811.549247788935</v>
      </c>
      <c r="K303" s="27">
        <f t="shared" ca="1" si="299"/>
        <v>74652.149735247818</v>
      </c>
      <c r="L303" s="27">
        <f t="shared" ca="1" si="299"/>
        <v>89049.329595537973</v>
      </c>
      <c r="M303" s="27">
        <f t="shared" ca="1" si="299"/>
        <v>102814.21637764269</v>
      </c>
      <c r="N303" s="27">
        <f t="shared" ca="1" si="299"/>
        <v>123522.71351126661</v>
      </c>
      <c r="O303" s="27">
        <f t="shared" ca="1" si="299"/>
        <v>145765.57541014292</v>
      </c>
      <c r="P303" s="27">
        <f t="shared" ca="1" si="299"/>
        <v>168038.68831743699</v>
      </c>
      <c r="Q303" s="27">
        <f t="shared" ca="1" si="299"/>
        <v>189272.02161070509</v>
      </c>
      <c r="R303" s="27">
        <f t="shared" ca="1" si="299"/>
        <v>206353.1977881304</v>
      </c>
      <c r="S303" s="27">
        <f t="shared" ca="1" si="299"/>
        <v>228322.52631561409</v>
      </c>
      <c r="T303" s="27">
        <f t="shared" ca="1" si="299"/>
        <v>257431.20713280671</v>
      </c>
      <c r="U303" s="27">
        <f t="shared" ca="1" si="299"/>
        <v>289632.13588224573</v>
      </c>
      <c r="V303" s="27">
        <f t="shared" ca="1" si="299"/>
        <v>332010.09438386542</v>
      </c>
      <c r="W303" s="27">
        <f t="shared" ca="1" si="299"/>
        <v>377633.52072760247</v>
      </c>
      <c r="X303" s="27">
        <f t="shared" ca="1" si="299"/>
        <v>438973.64848294808</v>
      </c>
      <c r="Y303" s="27">
        <f t="shared" ca="1" si="299"/>
        <v>491305.00415833032</v>
      </c>
      <c r="Z303" s="27">
        <f t="shared" ca="1" si="299"/>
        <v>558109.85200248251</v>
      </c>
      <c r="AA303" s="27">
        <f t="shared" ca="1" si="299"/>
        <v>608004.79408354766</v>
      </c>
      <c r="AB303" s="27">
        <f t="shared" ca="1" si="299"/>
        <v>681965.81443219946</v>
      </c>
      <c r="AC303" s="27">
        <f t="shared" ca="1" si="299"/>
        <v>777948.78232766502</v>
      </c>
      <c r="AD303" s="27">
        <f t="shared" ca="1" si="299"/>
        <v>864009.27561242424</v>
      </c>
      <c r="AE303" s="27">
        <f t="shared" ca="1" si="299"/>
        <v>964524.7280364387</v>
      </c>
      <c r="AF303" s="27">
        <f t="shared" ca="1" si="299"/>
        <v>1074642.4676625419</v>
      </c>
    </row>
    <row r="304" spans="1:32" ht="18">
      <c r="A304" s="26">
        <v>294</v>
      </c>
      <c r="B304" s="27">
        <f t="shared" ca="1" si="263"/>
        <v>4440.3598973901517</v>
      </c>
      <c r="C304" s="27">
        <f t="shared" ref="C304:AF304" ca="1" si="300">($B$5+B304)*(1+_xlfn.NORM.INV(RAND(),0.12,0.02))</f>
        <v>9613.258435297188</v>
      </c>
      <c r="D304" s="27">
        <f t="shared" ca="1" si="300"/>
        <v>15119.134910699882</v>
      </c>
      <c r="E304" s="27">
        <f t="shared" ca="1" si="300"/>
        <v>21298.621890059632</v>
      </c>
      <c r="F304" s="27">
        <f t="shared" ca="1" si="300"/>
        <v>28806.35613420944</v>
      </c>
      <c r="G304" s="27">
        <f t="shared" ca="1" si="300"/>
        <v>37198.389938252483</v>
      </c>
      <c r="H304" s="27">
        <f t="shared" ca="1" si="300"/>
        <v>45959.761165281743</v>
      </c>
      <c r="I304" s="27">
        <f t="shared" ca="1" si="300"/>
        <v>56507.131471267101</v>
      </c>
      <c r="J304" s="27">
        <f t="shared" ca="1" si="300"/>
        <v>69978.921562803123</v>
      </c>
      <c r="K304" s="27">
        <f t="shared" ca="1" si="300"/>
        <v>83960.871825652604</v>
      </c>
      <c r="L304" s="27">
        <f t="shared" ca="1" si="300"/>
        <v>99113.47719964842</v>
      </c>
      <c r="M304" s="27">
        <f t="shared" ca="1" si="300"/>
        <v>113684.85346405699</v>
      </c>
      <c r="N304" s="27">
        <f t="shared" ca="1" si="300"/>
        <v>131064.93676224127</v>
      </c>
      <c r="O304" s="27">
        <f t="shared" ca="1" si="300"/>
        <v>146185.26981525894</v>
      </c>
      <c r="P304" s="27">
        <f t="shared" ca="1" si="300"/>
        <v>166902.29249511391</v>
      </c>
      <c r="Q304" s="27">
        <f t="shared" ca="1" si="300"/>
        <v>195183.55440988005</v>
      </c>
      <c r="R304" s="27">
        <f t="shared" ca="1" si="300"/>
        <v>223375.00192512266</v>
      </c>
      <c r="S304" s="27">
        <f t="shared" ca="1" si="300"/>
        <v>251627.29003346665</v>
      </c>
      <c r="T304" s="27">
        <f t="shared" ca="1" si="300"/>
        <v>287399.04112891032</v>
      </c>
      <c r="U304" s="27">
        <f t="shared" ca="1" si="300"/>
        <v>330919.98955491552</v>
      </c>
      <c r="V304" s="27">
        <f t="shared" ca="1" si="300"/>
        <v>373000.11351559189</v>
      </c>
      <c r="W304" s="27">
        <f t="shared" ca="1" si="300"/>
        <v>434258.35017362644</v>
      </c>
      <c r="X304" s="27">
        <f t="shared" ca="1" si="300"/>
        <v>494693.94017876702</v>
      </c>
      <c r="Y304" s="27">
        <f t="shared" ca="1" si="300"/>
        <v>545377.75526744162</v>
      </c>
      <c r="Z304" s="27">
        <f t="shared" ca="1" si="300"/>
        <v>615952.75914124842</v>
      </c>
      <c r="AA304" s="27">
        <f t="shared" ca="1" si="300"/>
        <v>657284.64707003499</v>
      </c>
      <c r="AB304" s="27">
        <f t="shared" ca="1" si="300"/>
        <v>722287.50464941736</v>
      </c>
      <c r="AC304" s="27">
        <f t="shared" ca="1" si="300"/>
        <v>797142.90013852599</v>
      </c>
      <c r="AD304" s="27">
        <f t="shared" ca="1" si="300"/>
        <v>889339.81220860849</v>
      </c>
      <c r="AE304" s="27">
        <f t="shared" ca="1" si="300"/>
        <v>1046775.5887224224</v>
      </c>
      <c r="AF304" s="27">
        <f t="shared" ca="1" si="300"/>
        <v>1181680.662599178</v>
      </c>
    </row>
    <row r="305" spans="1:32" ht="18">
      <c r="A305" s="26">
        <v>295</v>
      </c>
      <c r="B305" s="27">
        <f t="shared" ca="1" si="263"/>
        <v>4544.9868799821761</v>
      </c>
      <c r="C305" s="27">
        <f t="shared" ref="C305:AF305" ca="1" si="301">($B$5+B305)*(1+_xlfn.NORM.INV(RAND(),0.12,0.02))</f>
        <v>9783.6067400466854</v>
      </c>
      <c r="D305" s="27">
        <f t="shared" ca="1" si="301"/>
        <v>15123.170893450131</v>
      </c>
      <c r="E305" s="27">
        <f t="shared" ca="1" si="301"/>
        <v>21679.211082079288</v>
      </c>
      <c r="F305" s="27">
        <f t="shared" ca="1" si="301"/>
        <v>28283.073320061554</v>
      </c>
      <c r="G305" s="27">
        <f t="shared" ca="1" si="301"/>
        <v>35423.247582489355</v>
      </c>
      <c r="H305" s="27">
        <f t="shared" ca="1" si="301"/>
        <v>42277.171475826821</v>
      </c>
      <c r="I305" s="27">
        <f t="shared" ca="1" si="301"/>
        <v>52067.997485825552</v>
      </c>
      <c r="J305" s="27">
        <f t="shared" ca="1" si="301"/>
        <v>62294.765581819389</v>
      </c>
      <c r="K305" s="27">
        <f t="shared" ca="1" si="301"/>
        <v>75952.041741776178</v>
      </c>
      <c r="L305" s="27">
        <f t="shared" ca="1" si="301"/>
        <v>90289.115349328393</v>
      </c>
      <c r="M305" s="27">
        <f t="shared" ca="1" si="301"/>
        <v>106567.48210302991</v>
      </c>
      <c r="N305" s="27">
        <f t="shared" ca="1" si="301"/>
        <v>124096.45988396725</v>
      </c>
      <c r="O305" s="27">
        <f t="shared" ca="1" si="301"/>
        <v>151442.29627160929</v>
      </c>
      <c r="P305" s="27">
        <f t="shared" ca="1" si="301"/>
        <v>173364.39817261597</v>
      </c>
      <c r="Q305" s="27">
        <f t="shared" ca="1" si="301"/>
        <v>197550.4713745639</v>
      </c>
      <c r="R305" s="27">
        <f t="shared" ca="1" si="301"/>
        <v>222422.24700747713</v>
      </c>
      <c r="S305" s="27">
        <f t="shared" ca="1" si="301"/>
        <v>248610.15835016771</v>
      </c>
      <c r="T305" s="27">
        <f t="shared" ca="1" si="301"/>
        <v>278066.96806028439</v>
      </c>
      <c r="U305" s="27">
        <f t="shared" ca="1" si="301"/>
        <v>325216.77114120219</v>
      </c>
      <c r="V305" s="27">
        <f t="shared" ca="1" si="301"/>
        <v>375146.82919095765</v>
      </c>
      <c r="W305" s="27">
        <f t="shared" ca="1" si="301"/>
        <v>430057.50281313859</v>
      </c>
      <c r="X305" s="27">
        <f t="shared" ca="1" si="301"/>
        <v>486997.71772959584</v>
      </c>
      <c r="Y305" s="27">
        <f t="shared" ca="1" si="301"/>
        <v>537643.06463537714</v>
      </c>
      <c r="Z305" s="27">
        <f t="shared" ca="1" si="301"/>
        <v>596659.51491705736</v>
      </c>
      <c r="AA305" s="27">
        <f t="shared" ca="1" si="301"/>
        <v>660215.58799724781</v>
      </c>
      <c r="AB305" s="27">
        <f t="shared" ca="1" si="301"/>
        <v>753372.93261549773</v>
      </c>
      <c r="AC305" s="27">
        <f t="shared" ca="1" si="301"/>
        <v>881272.75284799503</v>
      </c>
      <c r="AD305" s="27">
        <f t="shared" ca="1" si="301"/>
        <v>973763.78181425191</v>
      </c>
      <c r="AE305" s="27">
        <f t="shared" ca="1" si="301"/>
        <v>1060417.7583520529</v>
      </c>
      <c r="AF305" s="27">
        <f t="shared" ca="1" si="301"/>
        <v>1183161.9966616398</v>
      </c>
    </row>
    <row r="306" spans="1:32" ht="18">
      <c r="A306" s="26">
        <v>296</v>
      </c>
      <c r="B306" s="27">
        <f t="shared" ca="1" si="263"/>
        <v>4515.3761991969986</v>
      </c>
      <c r="C306" s="27">
        <f t="shared" ref="C306:AF306" ca="1" si="302">($B$5+B306)*(1+_xlfn.NORM.INV(RAND(),0.12,0.02))</f>
        <v>9682.003728141246</v>
      </c>
      <c r="D306" s="27">
        <f t="shared" ca="1" si="302"/>
        <v>15137.77898087975</v>
      </c>
      <c r="E306" s="27">
        <f t="shared" ca="1" si="302"/>
        <v>22141.272742750094</v>
      </c>
      <c r="F306" s="27">
        <f t="shared" ca="1" si="302"/>
        <v>28576.126872548131</v>
      </c>
      <c r="G306" s="27">
        <f t="shared" ca="1" si="302"/>
        <v>35399.836972358426</v>
      </c>
      <c r="H306" s="27">
        <f t="shared" ca="1" si="302"/>
        <v>44105.931468205476</v>
      </c>
      <c r="I306" s="27">
        <f t="shared" ca="1" si="302"/>
        <v>54638.190807495535</v>
      </c>
      <c r="J306" s="27">
        <f t="shared" ca="1" si="302"/>
        <v>66015.345334885264</v>
      </c>
      <c r="K306" s="27">
        <f t="shared" ca="1" si="302"/>
        <v>77787.327558872988</v>
      </c>
      <c r="L306" s="27">
        <f t="shared" ca="1" si="302"/>
        <v>92963.662553747112</v>
      </c>
      <c r="M306" s="27">
        <f t="shared" ca="1" si="302"/>
        <v>111074.37315553012</v>
      </c>
      <c r="N306" s="27">
        <f t="shared" ca="1" si="302"/>
        <v>130438.09241923271</v>
      </c>
      <c r="O306" s="27">
        <f t="shared" ca="1" si="302"/>
        <v>151415.56935795626</v>
      </c>
      <c r="P306" s="27">
        <f t="shared" ca="1" si="302"/>
        <v>171822.92576156251</v>
      </c>
      <c r="Q306" s="27">
        <f t="shared" ca="1" si="302"/>
        <v>198548.80054803795</v>
      </c>
      <c r="R306" s="27">
        <f t="shared" ca="1" si="302"/>
        <v>224212.33341163828</v>
      </c>
      <c r="S306" s="27">
        <f t="shared" ca="1" si="302"/>
        <v>255129.67804448743</v>
      </c>
      <c r="T306" s="27">
        <f t="shared" ca="1" si="302"/>
        <v>285234.71621370071</v>
      </c>
      <c r="U306" s="27">
        <f t="shared" ca="1" si="302"/>
        <v>317974.1022702597</v>
      </c>
      <c r="V306" s="27">
        <f t="shared" ca="1" si="302"/>
        <v>360811.41867087613</v>
      </c>
      <c r="W306" s="27">
        <f t="shared" ca="1" si="302"/>
        <v>415000.39801894396</v>
      </c>
      <c r="X306" s="27">
        <f t="shared" ca="1" si="302"/>
        <v>477417.25570996699</v>
      </c>
      <c r="Y306" s="27">
        <f t="shared" ca="1" si="302"/>
        <v>546618.59957522678</v>
      </c>
      <c r="Z306" s="27">
        <f t="shared" ca="1" si="302"/>
        <v>611245.91476799559</v>
      </c>
      <c r="AA306" s="27">
        <f t="shared" ca="1" si="302"/>
        <v>672685.42120687466</v>
      </c>
      <c r="AB306" s="27">
        <f t="shared" ca="1" si="302"/>
        <v>745340.15988602722</v>
      </c>
      <c r="AC306" s="27">
        <f t="shared" ca="1" si="302"/>
        <v>843480.23779224348</v>
      </c>
      <c r="AD306" s="27">
        <f t="shared" ca="1" si="302"/>
        <v>938951.82336981734</v>
      </c>
      <c r="AE306" s="27">
        <f t="shared" ca="1" si="302"/>
        <v>1076189.0198874252</v>
      </c>
      <c r="AF306" s="27">
        <f t="shared" ca="1" si="302"/>
        <v>1222252.4307058679</v>
      </c>
    </row>
    <row r="307" spans="1:32" ht="18">
      <c r="A307" s="26">
        <v>297</v>
      </c>
      <c r="B307" s="27">
        <f t="shared" ca="1" si="263"/>
        <v>4509.5091727270574</v>
      </c>
      <c r="C307" s="27">
        <f t="shared" ref="C307:AF307" ca="1" si="303">($B$5+B307)*(1+_xlfn.NORM.INV(RAND(),0.12,0.02))</f>
        <v>9754.013886866187</v>
      </c>
      <c r="D307" s="27">
        <f t="shared" ca="1" si="303"/>
        <v>15438.681197279</v>
      </c>
      <c r="E307" s="27">
        <f t="shared" ca="1" si="303"/>
        <v>21536.286388075976</v>
      </c>
      <c r="F307" s="27">
        <f t="shared" ca="1" si="303"/>
        <v>28243.26996189457</v>
      </c>
      <c r="G307" s="27">
        <f t="shared" ca="1" si="303"/>
        <v>35860.772254761745</v>
      </c>
      <c r="H307" s="27">
        <f t="shared" ca="1" si="303"/>
        <v>44841.517902662526</v>
      </c>
      <c r="I307" s="27">
        <f t="shared" ca="1" si="303"/>
        <v>54516.209933861574</v>
      </c>
      <c r="J307" s="27">
        <f t="shared" ca="1" si="303"/>
        <v>67187.045721876872</v>
      </c>
      <c r="K307" s="27">
        <f t="shared" ca="1" si="303"/>
        <v>80341.740298156088</v>
      </c>
      <c r="L307" s="27">
        <f t="shared" ca="1" si="303"/>
        <v>96137.870992334429</v>
      </c>
      <c r="M307" s="27">
        <f t="shared" ca="1" si="303"/>
        <v>112016.90041162705</v>
      </c>
      <c r="N307" s="27">
        <f t="shared" ca="1" si="303"/>
        <v>133407.26861074439</v>
      </c>
      <c r="O307" s="27">
        <f t="shared" ca="1" si="303"/>
        <v>156583.80490200128</v>
      </c>
      <c r="P307" s="27">
        <f t="shared" ca="1" si="303"/>
        <v>182189.02988434758</v>
      </c>
      <c r="Q307" s="27">
        <f t="shared" ca="1" si="303"/>
        <v>211943.23705907975</v>
      </c>
      <c r="R307" s="27">
        <f t="shared" ca="1" si="303"/>
        <v>249202.90400712966</v>
      </c>
      <c r="S307" s="27">
        <f t="shared" ca="1" si="303"/>
        <v>284907.01702819776</v>
      </c>
      <c r="T307" s="27">
        <f t="shared" ca="1" si="303"/>
        <v>311054.93394951214</v>
      </c>
      <c r="U307" s="27">
        <f t="shared" ca="1" si="303"/>
        <v>340516.83084514173</v>
      </c>
      <c r="V307" s="27">
        <f t="shared" ca="1" si="303"/>
        <v>398498.28793602402</v>
      </c>
      <c r="W307" s="27">
        <f t="shared" ca="1" si="303"/>
        <v>459527.26263420843</v>
      </c>
      <c r="X307" s="27">
        <f t="shared" ca="1" si="303"/>
        <v>526422.19721709809</v>
      </c>
      <c r="Y307" s="27">
        <f t="shared" ca="1" si="303"/>
        <v>582975.60737288545</v>
      </c>
      <c r="Z307" s="27">
        <f t="shared" ca="1" si="303"/>
        <v>652680.04737469577</v>
      </c>
      <c r="AA307" s="27">
        <f t="shared" ca="1" si="303"/>
        <v>719884.92899042554</v>
      </c>
      <c r="AB307" s="27">
        <f t="shared" ca="1" si="303"/>
        <v>799399.04484249733</v>
      </c>
      <c r="AC307" s="27">
        <f t="shared" ca="1" si="303"/>
        <v>915194.45760394633</v>
      </c>
      <c r="AD307" s="27">
        <f t="shared" ca="1" si="303"/>
        <v>988914.04686212866</v>
      </c>
      <c r="AE307" s="27">
        <f t="shared" ca="1" si="303"/>
        <v>1086204.1133939098</v>
      </c>
      <c r="AF307" s="27">
        <f t="shared" ca="1" si="303"/>
        <v>1238835.684067108</v>
      </c>
    </row>
    <row r="308" spans="1:32" ht="18">
      <c r="A308" s="26">
        <v>298</v>
      </c>
      <c r="B308" s="27">
        <f t="shared" ca="1" si="263"/>
        <v>4500.8315364885293</v>
      </c>
      <c r="C308" s="27">
        <f t="shared" ref="C308:AF308" ca="1" si="304">($B$5+B308)*(1+_xlfn.NORM.INV(RAND(),0.12,0.02))</f>
        <v>9414.5697720771241</v>
      </c>
      <c r="D308" s="27">
        <f t="shared" ca="1" si="304"/>
        <v>14009.278648119167</v>
      </c>
      <c r="E308" s="27">
        <f t="shared" ca="1" si="304"/>
        <v>19533.655897957935</v>
      </c>
      <c r="F308" s="27">
        <f t="shared" ca="1" si="304"/>
        <v>26575.792984993172</v>
      </c>
      <c r="G308" s="27">
        <f t="shared" ca="1" si="304"/>
        <v>34049.403819258805</v>
      </c>
      <c r="H308" s="27">
        <f t="shared" ca="1" si="304"/>
        <v>42055.798343538045</v>
      </c>
      <c r="I308" s="27">
        <f t="shared" ca="1" si="304"/>
        <v>51346.792481630466</v>
      </c>
      <c r="J308" s="27">
        <f t="shared" ca="1" si="304"/>
        <v>60777.764737511279</v>
      </c>
      <c r="K308" s="27">
        <f t="shared" ca="1" si="304"/>
        <v>71493.912442834233</v>
      </c>
      <c r="L308" s="27">
        <f t="shared" ca="1" si="304"/>
        <v>85500.336700723012</v>
      </c>
      <c r="M308" s="27">
        <f t="shared" ca="1" si="304"/>
        <v>101778.16487169004</v>
      </c>
      <c r="N308" s="27">
        <f t="shared" ca="1" si="304"/>
        <v>120187.91260395596</v>
      </c>
      <c r="O308" s="27">
        <f t="shared" ca="1" si="304"/>
        <v>142036.4614299286</v>
      </c>
      <c r="P308" s="27">
        <f t="shared" ca="1" si="304"/>
        <v>165702.2912886604</v>
      </c>
      <c r="Q308" s="27">
        <f t="shared" ca="1" si="304"/>
        <v>192491.56187391232</v>
      </c>
      <c r="R308" s="27">
        <f t="shared" ca="1" si="304"/>
        <v>221513.48506489661</v>
      </c>
      <c r="S308" s="27">
        <f t="shared" ca="1" si="304"/>
        <v>249234.25210209444</v>
      </c>
      <c r="T308" s="27">
        <f t="shared" ca="1" si="304"/>
        <v>280287.45784102916</v>
      </c>
      <c r="U308" s="27">
        <f t="shared" ca="1" si="304"/>
        <v>319094.46151024691</v>
      </c>
      <c r="V308" s="27">
        <f t="shared" ca="1" si="304"/>
        <v>352183.01393043506</v>
      </c>
      <c r="W308" s="27">
        <f t="shared" ca="1" si="304"/>
        <v>399377.25076628994</v>
      </c>
      <c r="X308" s="27">
        <f t="shared" ca="1" si="304"/>
        <v>484855.30363193317</v>
      </c>
      <c r="Y308" s="27">
        <f t="shared" ca="1" si="304"/>
        <v>547039.41981463041</v>
      </c>
      <c r="Z308" s="27">
        <f t="shared" ca="1" si="304"/>
        <v>616624.47412084893</v>
      </c>
      <c r="AA308" s="27">
        <f t="shared" ca="1" si="304"/>
        <v>678863.92241599236</v>
      </c>
      <c r="AB308" s="27">
        <f t="shared" ca="1" si="304"/>
        <v>770046.02319797501</v>
      </c>
      <c r="AC308" s="27">
        <f t="shared" ca="1" si="304"/>
        <v>885004.17169907119</v>
      </c>
      <c r="AD308" s="27">
        <f t="shared" ca="1" si="304"/>
        <v>992569.4945887943</v>
      </c>
      <c r="AE308" s="27">
        <f t="shared" ca="1" si="304"/>
        <v>1114659.3362953339</v>
      </c>
      <c r="AF308" s="27">
        <f t="shared" ca="1" si="304"/>
        <v>1252506.4018060332</v>
      </c>
    </row>
    <row r="309" spans="1:32" ht="18">
      <c r="A309" s="26">
        <v>299</v>
      </c>
      <c r="B309" s="27">
        <f t="shared" ca="1" si="263"/>
        <v>4466.3533384107868</v>
      </c>
      <c r="C309" s="27">
        <f t="shared" ref="C309:AF309" ca="1" si="305">($B$5+B309)*(1+_xlfn.NORM.INV(RAND(),0.12,0.02))</f>
        <v>9325.5609597285384</v>
      </c>
      <c r="D309" s="27">
        <f t="shared" ca="1" si="305"/>
        <v>14704.516788855442</v>
      </c>
      <c r="E309" s="27">
        <f t="shared" ca="1" si="305"/>
        <v>21388.221812195894</v>
      </c>
      <c r="F309" s="27">
        <f t="shared" ca="1" si="305"/>
        <v>28984.749681750363</v>
      </c>
      <c r="G309" s="27">
        <f t="shared" ca="1" si="305"/>
        <v>37226.877906000038</v>
      </c>
      <c r="H309" s="27">
        <f t="shared" ca="1" si="305"/>
        <v>46691.138514645609</v>
      </c>
      <c r="I309" s="27">
        <f t="shared" ca="1" si="305"/>
        <v>56492.24006091262</v>
      </c>
      <c r="J309" s="27">
        <f t="shared" ca="1" si="305"/>
        <v>68549.105927124168</v>
      </c>
      <c r="K309" s="27">
        <f t="shared" ca="1" si="305"/>
        <v>83048.558533757183</v>
      </c>
      <c r="L309" s="27">
        <f t="shared" ca="1" si="305"/>
        <v>96191.803260172834</v>
      </c>
      <c r="M309" s="27">
        <f t="shared" ca="1" si="305"/>
        <v>112846.2907791006</v>
      </c>
      <c r="N309" s="27">
        <f t="shared" ca="1" si="305"/>
        <v>129758.96569452436</v>
      </c>
      <c r="O309" s="27">
        <f t="shared" ca="1" si="305"/>
        <v>152015.34392145881</v>
      </c>
      <c r="P309" s="27">
        <f t="shared" ca="1" si="305"/>
        <v>176538.03884492812</v>
      </c>
      <c r="Q309" s="27">
        <f t="shared" ca="1" si="305"/>
        <v>206534.91737895625</v>
      </c>
      <c r="R309" s="27">
        <f t="shared" ca="1" si="305"/>
        <v>238970.54572345092</v>
      </c>
      <c r="S309" s="27">
        <f t="shared" ca="1" si="305"/>
        <v>274283.39976423635</v>
      </c>
      <c r="T309" s="27">
        <f t="shared" ca="1" si="305"/>
        <v>311739.98789917299</v>
      </c>
      <c r="U309" s="27">
        <f t="shared" ca="1" si="305"/>
        <v>360790.6915009903</v>
      </c>
      <c r="V309" s="27">
        <f t="shared" ca="1" si="305"/>
        <v>410844.83179564931</v>
      </c>
      <c r="W309" s="27">
        <f t="shared" ca="1" si="305"/>
        <v>446741.0149633938</v>
      </c>
      <c r="X309" s="27">
        <f t="shared" ca="1" si="305"/>
        <v>507087.69891669985</v>
      </c>
      <c r="Y309" s="27">
        <f t="shared" ca="1" si="305"/>
        <v>593886.59835550783</v>
      </c>
      <c r="Z309" s="27">
        <f t="shared" ca="1" si="305"/>
        <v>668260.46913663077</v>
      </c>
      <c r="AA309" s="27">
        <f t="shared" ca="1" si="305"/>
        <v>762889.72813892877</v>
      </c>
      <c r="AB309" s="27">
        <f t="shared" ca="1" si="305"/>
        <v>849254.6082272738</v>
      </c>
      <c r="AC309" s="27">
        <f t="shared" ca="1" si="305"/>
        <v>945013.48740617174</v>
      </c>
      <c r="AD309" s="27">
        <f t="shared" ca="1" si="305"/>
        <v>1073378.3664630642</v>
      </c>
      <c r="AE309" s="27">
        <f t="shared" ca="1" si="305"/>
        <v>1198199.162163778</v>
      </c>
      <c r="AF309" s="27">
        <f t="shared" ca="1" si="305"/>
        <v>1401635.9801731445</v>
      </c>
    </row>
    <row r="310" spans="1:32" ht="18">
      <c r="A310" s="26">
        <v>300</v>
      </c>
      <c r="B310" s="27">
        <f t="shared" ca="1" si="263"/>
        <v>4486.0905708659702</v>
      </c>
      <c r="C310" s="27">
        <f t="shared" ref="C310:AF310" ca="1" si="306">($B$5+B310)*(1+_xlfn.NORM.INV(RAND(),0.12,0.02))</f>
        <v>9603.5925085441213</v>
      </c>
      <c r="D310" s="27">
        <f t="shared" ca="1" si="306"/>
        <v>14863.655778763294</v>
      </c>
      <c r="E310" s="27">
        <f t="shared" ca="1" si="306"/>
        <v>21641.322135431161</v>
      </c>
      <c r="F310" s="27">
        <f t="shared" ca="1" si="306"/>
        <v>27119.496291192638</v>
      </c>
      <c r="G310" s="27">
        <f t="shared" ca="1" si="306"/>
        <v>34927.3283013033</v>
      </c>
      <c r="H310" s="27">
        <f t="shared" ca="1" si="306"/>
        <v>44180.971266204338</v>
      </c>
      <c r="I310" s="27">
        <f t="shared" ca="1" si="306"/>
        <v>53818.147668190097</v>
      </c>
      <c r="J310" s="27">
        <f t="shared" ca="1" si="306"/>
        <v>64473.029203162841</v>
      </c>
      <c r="K310" s="27">
        <f t="shared" ca="1" si="306"/>
        <v>75415.732433286816</v>
      </c>
      <c r="L310" s="27">
        <f t="shared" ca="1" si="306"/>
        <v>87507.132420499591</v>
      </c>
      <c r="M310" s="27">
        <f t="shared" ca="1" si="306"/>
        <v>101055.59514266966</v>
      </c>
      <c r="N310" s="27">
        <f t="shared" ca="1" si="306"/>
        <v>118552.42502785291</v>
      </c>
      <c r="O310" s="27">
        <f t="shared" ca="1" si="306"/>
        <v>136096.63065816156</v>
      </c>
      <c r="P310" s="27">
        <f t="shared" ca="1" si="306"/>
        <v>159954.68396967446</v>
      </c>
      <c r="Q310" s="27">
        <f t="shared" ca="1" si="306"/>
        <v>178795.60511644071</v>
      </c>
      <c r="R310" s="27">
        <f t="shared" ca="1" si="306"/>
        <v>202091.95102945558</v>
      </c>
      <c r="S310" s="27">
        <f t="shared" ca="1" si="306"/>
        <v>233429.11256029495</v>
      </c>
      <c r="T310" s="27">
        <f t="shared" ca="1" si="306"/>
        <v>262861.67581873358</v>
      </c>
      <c r="U310" s="27">
        <f t="shared" ca="1" si="306"/>
        <v>302675.49615163077</v>
      </c>
      <c r="V310" s="27">
        <f t="shared" ca="1" si="306"/>
        <v>340759.95252501499</v>
      </c>
      <c r="W310" s="27">
        <f t="shared" ca="1" si="306"/>
        <v>390440.50754259364</v>
      </c>
      <c r="X310" s="27">
        <f t="shared" ca="1" si="306"/>
        <v>423732.39774086431</v>
      </c>
      <c r="Y310" s="27">
        <f t="shared" ca="1" si="306"/>
        <v>483504.26790095057</v>
      </c>
      <c r="Z310" s="27">
        <f t="shared" ca="1" si="306"/>
        <v>552770.76485552546</v>
      </c>
      <c r="AA310" s="27">
        <f t="shared" ca="1" si="306"/>
        <v>611655.82910480292</v>
      </c>
      <c r="AB310" s="27">
        <f t="shared" ca="1" si="306"/>
        <v>703365.45731170825</v>
      </c>
      <c r="AC310" s="27">
        <f t="shared" ca="1" si="306"/>
        <v>754990.50322257471</v>
      </c>
      <c r="AD310" s="27">
        <f t="shared" ca="1" si="306"/>
        <v>826947.8643973741</v>
      </c>
      <c r="AE310" s="27">
        <f t="shared" ca="1" si="306"/>
        <v>927189.24624583498</v>
      </c>
      <c r="AF310" s="27">
        <f t="shared" ca="1" si="306"/>
        <v>1081034.0216825125</v>
      </c>
    </row>
    <row r="311" spans="1:32" ht="18">
      <c r="A311" s="26">
        <v>301</v>
      </c>
      <c r="B311" s="27">
        <f t="shared" ca="1" si="263"/>
        <v>4283.3648796639436</v>
      </c>
      <c r="C311" s="27">
        <f t="shared" ref="C311:AF311" ca="1" si="307">($B$5+B311)*(1+_xlfn.NORM.INV(RAND(),0.12,0.02))</f>
        <v>9247.8341227261972</v>
      </c>
      <c r="D311" s="27">
        <f t="shared" ca="1" si="307"/>
        <v>14536.687943424455</v>
      </c>
      <c r="E311" s="27">
        <f t="shared" ca="1" si="307"/>
        <v>20429.704650246702</v>
      </c>
      <c r="F311" s="27">
        <f t="shared" ca="1" si="307"/>
        <v>26158.651659212868</v>
      </c>
      <c r="G311" s="27">
        <f t="shared" ca="1" si="307"/>
        <v>32929.388174576932</v>
      </c>
      <c r="H311" s="27">
        <f t="shared" ca="1" si="307"/>
        <v>42410.226815233145</v>
      </c>
      <c r="I311" s="27">
        <f t="shared" ca="1" si="307"/>
        <v>51813.714518589477</v>
      </c>
      <c r="J311" s="27">
        <f t="shared" ca="1" si="307"/>
        <v>62513.367911436035</v>
      </c>
      <c r="K311" s="27">
        <f t="shared" ca="1" si="307"/>
        <v>75464.04207775816</v>
      </c>
      <c r="L311" s="27">
        <f t="shared" ca="1" si="307"/>
        <v>91406.929749059549</v>
      </c>
      <c r="M311" s="27">
        <f t="shared" ca="1" si="307"/>
        <v>108165.78014599445</v>
      </c>
      <c r="N311" s="27">
        <f t="shared" ca="1" si="307"/>
        <v>124711.83147264837</v>
      </c>
      <c r="O311" s="27">
        <f t="shared" ca="1" si="307"/>
        <v>140371.29886765894</v>
      </c>
      <c r="P311" s="27">
        <f t="shared" ca="1" si="307"/>
        <v>165987.14620665254</v>
      </c>
      <c r="Q311" s="27">
        <f t="shared" ca="1" si="307"/>
        <v>195661.80260492978</v>
      </c>
      <c r="R311" s="27">
        <f t="shared" ca="1" si="307"/>
        <v>225836.19427291743</v>
      </c>
      <c r="S311" s="27">
        <f t="shared" ca="1" si="307"/>
        <v>256583.55264318379</v>
      </c>
      <c r="T311" s="27">
        <f t="shared" ca="1" si="307"/>
        <v>284637.02965317172</v>
      </c>
      <c r="U311" s="27">
        <f t="shared" ca="1" si="307"/>
        <v>322756.75419823482</v>
      </c>
      <c r="V311" s="27">
        <f t="shared" ca="1" si="307"/>
        <v>370940.5698170996</v>
      </c>
      <c r="W311" s="27">
        <f t="shared" ca="1" si="307"/>
        <v>410156.45071170671</v>
      </c>
      <c r="X311" s="27">
        <f t="shared" ca="1" si="307"/>
        <v>450437.03564023692</v>
      </c>
      <c r="Y311" s="27">
        <f t="shared" ca="1" si="307"/>
        <v>506336.86458183313</v>
      </c>
      <c r="Z311" s="27">
        <f t="shared" ca="1" si="307"/>
        <v>580110.52979058528</v>
      </c>
      <c r="AA311" s="27">
        <f t="shared" ca="1" si="307"/>
        <v>632497.89219707006</v>
      </c>
      <c r="AB311" s="27">
        <f t="shared" ca="1" si="307"/>
        <v>718152.47542459052</v>
      </c>
      <c r="AC311" s="27">
        <f t="shared" ca="1" si="307"/>
        <v>799770.40650794865</v>
      </c>
      <c r="AD311" s="27">
        <f t="shared" ca="1" si="307"/>
        <v>924581.07319974434</v>
      </c>
      <c r="AE311" s="27">
        <f t="shared" ca="1" si="307"/>
        <v>989522.24423389055</v>
      </c>
      <c r="AF311" s="27">
        <f t="shared" ca="1" si="307"/>
        <v>1137203.3230146635</v>
      </c>
    </row>
    <row r="312" spans="1:32" ht="18">
      <c r="A312" s="26">
        <v>302</v>
      </c>
      <c r="B312" s="27">
        <f t="shared" ca="1" si="263"/>
        <v>4570.8887035171028</v>
      </c>
      <c r="C312" s="27">
        <f t="shared" ref="C312:AF312" ca="1" si="308">($B$5+B312)*(1+_xlfn.NORM.INV(RAND(),0.12,0.02))</f>
        <v>9628.338982974914</v>
      </c>
      <c r="D312" s="27">
        <f t="shared" ca="1" si="308"/>
        <v>15355.094461167371</v>
      </c>
      <c r="E312" s="27">
        <f t="shared" ca="1" si="308"/>
        <v>21574.224826774735</v>
      </c>
      <c r="F312" s="27">
        <f t="shared" ca="1" si="308"/>
        <v>28977.527258862308</v>
      </c>
      <c r="G312" s="27">
        <f t="shared" ca="1" si="308"/>
        <v>36950.121565398535</v>
      </c>
      <c r="H312" s="27">
        <f t="shared" ca="1" si="308"/>
        <v>45287.0260786094</v>
      </c>
      <c r="I312" s="27">
        <f t="shared" ca="1" si="308"/>
        <v>54597.468595593251</v>
      </c>
      <c r="J312" s="27">
        <f t="shared" ca="1" si="308"/>
        <v>65959.893873113004</v>
      </c>
      <c r="K312" s="27">
        <f t="shared" ca="1" si="308"/>
        <v>78917.358696962212</v>
      </c>
      <c r="L312" s="27">
        <f t="shared" ca="1" si="308"/>
        <v>90326.999213620133</v>
      </c>
      <c r="M312" s="27">
        <f t="shared" ca="1" si="308"/>
        <v>103462.56281862732</v>
      </c>
      <c r="N312" s="27">
        <f t="shared" ca="1" si="308"/>
        <v>122379.78233810153</v>
      </c>
      <c r="O312" s="27">
        <f t="shared" ca="1" si="308"/>
        <v>136627.15180666608</v>
      </c>
      <c r="P312" s="27">
        <f t="shared" ca="1" si="308"/>
        <v>155175.12702526449</v>
      </c>
      <c r="Q312" s="27">
        <f t="shared" ca="1" si="308"/>
        <v>178928.56930425545</v>
      </c>
      <c r="R312" s="27">
        <f t="shared" ca="1" si="308"/>
        <v>204810.626139642</v>
      </c>
      <c r="S312" s="27">
        <f t="shared" ca="1" si="308"/>
        <v>231102.71245531359</v>
      </c>
      <c r="T312" s="27">
        <f t="shared" ca="1" si="308"/>
        <v>263293.1084802305</v>
      </c>
      <c r="U312" s="27">
        <f t="shared" ca="1" si="308"/>
        <v>298078.29518784571</v>
      </c>
      <c r="V312" s="27">
        <f t="shared" ca="1" si="308"/>
        <v>340642.91843906196</v>
      </c>
      <c r="W312" s="27">
        <f t="shared" ca="1" si="308"/>
        <v>375944.68444518669</v>
      </c>
      <c r="X312" s="27">
        <f t="shared" ca="1" si="308"/>
        <v>425714.76383203117</v>
      </c>
      <c r="Y312" s="27">
        <f t="shared" ca="1" si="308"/>
        <v>487318.29031754157</v>
      </c>
      <c r="Z312" s="27">
        <f t="shared" ca="1" si="308"/>
        <v>561958.69720870862</v>
      </c>
      <c r="AA312" s="27">
        <f t="shared" ca="1" si="308"/>
        <v>630348.64193980838</v>
      </c>
      <c r="AB312" s="27">
        <f t="shared" ca="1" si="308"/>
        <v>727239.15982707229</v>
      </c>
      <c r="AC312" s="27">
        <f t="shared" ca="1" si="308"/>
        <v>817240.22214255983</v>
      </c>
      <c r="AD312" s="27">
        <f t="shared" ca="1" si="308"/>
        <v>937972.20198480354</v>
      </c>
      <c r="AE312" s="27">
        <f t="shared" ca="1" si="308"/>
        <v>1083386.0940977402</v>
      </c>
      <c r="AF312" s="27">
        <f t="shared" ca="1" si="308"/>
        <v>1199796.2484331101</v>
      </c>
    </row>
    <row r="313" spans="1:32" ht="18">
      <c r="A313" s="26">
        <v>303</v>
      </c>
      <c r="B313" s="27">
        <f t="shared" ca="1" si="263"/>
        <v>4480.947167190584</v>
      </c>
      <c r="C313" s="27">
        <f t="shared" ref="C313:AF313" ca="1" si="309">($B$5+B313)*(1+_xlfn.NORM.INV(RAND(),0.12,0.02))</f>
        <v>9766.5904248976149</v>
      </c>
      <c r="D313" s="27">
        <f t="shared" ca="1" si="309"/>
        <v>15537.510192016436</v>
      </c>
      <c r="E313" s="27">
        <f t="shared" ca="1" si="309"/>
        <v>21660.797316703833</v>
      </c>
      <c r="F313" s="27">
        <f t="shared" ca="1" si="309"/>
        <v>29291.699049518913</v>
      </c>
      <c r="G313" s="27">
        <f t="shared" ca="1" si="309"/>
        <v>37751.867179567838</v>
      </c>
      <c r="H313" s="27">
        <f t="shared" ca="1" si="309"/>
        <v>47551.408156826037</v>
      </c>
      <c r="I313" s="27">
        <f t="shared" ca="1" si="309"/>
        <v>59281.736296365139</v>
      </c>
      <c r="J313" s="27">
        <f t="shared" ca="1" si="309"/>
        <v>70814.297112150307</v>
      </c>
      <c r="K313" s="27">
        <f t="shared" ca="1" si="309"/>
        <v>79967.45285727983</v>
      </c>
      <c r="L313" s="27">
        <f t="shared" ca="1" si="309"/>
        <v>93531.254265945958</v>
      </c>
      <c r="M313" s="27">
        <f t="shared" ca="1" si="309"/>
        <v>114273.37178982631</v>
      </c>
      <c r="N313" s="27">
        <f t="shared" ca="1" si="309"/>
        <v>129220.08651173863</v>
      </c>
      <c r="O313" s="27">
        <f t="shared" ca="1" si="309"/>
        <v>151946.47929417316</v>
      </c>
      <c r="P313" s="27">
        <f t="shared" ca="1" si="309"/>
        <v>173525.8143602841</v>
      </c>
      <c r="Q313" s="27">
        <f t="shared" ca="1" si="309"/>
        <v>201282.55026748986</v>
      </c>
      <c r="R313" s="27">
        <f t="shared" ca="1" si="309"/>
        <v>234985.74301069294</v>
      </c>
      <c r="S313" s="27">
        <f t="shared" ca="1" si="309"/>
        <v>266990.9840626776</v>
      </c>
      <c r="T313" s="27">
        <f t="shared" ca="1" si="309"/>
        <v>307831.53978949215</v>
      </c>
      <c r="U313" s="27">
        <f t="shared" ca="1" si="309"/>
        <v>346636.96721346874</v>
      </c>
      <c r="V313" s="27">
        <f t="shared" ca="1" si="309"/>
        <v>393992.29130855238</v>
      </c>
      <c r="W313" s="27">
        <f t="shared" ca="1" si="309"/>
        <v>442538.29527120176</v>
      </c>
      <c r="X313" s="27">
        <f t="shared" ca="1" si="309"/>
        <v>511523.2798246984</v>
      </c>
      <c r="Y313" s="27">
        <f t="shared" ca="1" si="309"/>
        <v>589023.37492242851</v>
      </c>
      <c r="Z313" s="27">
        <f t="shared" ca="1" si="309"/>
        <v>661004.61575828225</v>
      </c>
      <c r="AA313" s="27">
        <f t="shared" ca="1" si="309"/>
        <v>732246.07623730274</v>
      </c>
      <c r="AB313" s="27">
        <f t="shared" ca="1" si="309"/>
        <v>826475.97173474834</v>
      </c>
      <c r="AC313" s="27">
        <f t="shared" ca="1" si="309"/>
        <v>944039.28421422152</v>
      </c>
      <c r="AD313" s="27">
        <f t="shared" ca="1" si="309"/>
        <v>1101575.5965076666</v>
      </c>
      <c r="AE313" s="27">
        <f t="shared" ca="1" si="309"/>
        <v>1242280.3372252614</v>
      </c>
      <c r="AF313" s="27">
        <f t="shared" ca="1" si="309"/>
        <v>1414782.5225813065</v>
      </c>
    </row>
    <row r="314" spans="1:32" ht="18">
      <c r="A314" s="26">
        <v>304</v>
      </c>
      <c r="B314" s="27">
        <f t="shared" ca="1" si="263"/>
        <v>4525.70669323946</v>
      </c>
      <c r="C314" s="27">
        <f t="shared" ref="C314:AF314" ca="1" si="310">($B$5+B314)*(1+_xlfn.NORM.INV(RAND(),0.12,0.02))</f>
        <v>9591.089347607578</v>
      </c>
      <c r="D314" s="27">
        <f t="shared" ca="1" si="310"/>
        <v>15623.832817993889</v>
      </c>
      <c r="E314" s="27">
        <f t="shared" ca="1" si="310"/>
        <v>21907.961298744249</v>
      </c>
      <c r="F314" s="27">
        <f t="shared" ca="1" si="310"/>
        <v>28671.608063517273</v>
      </c>
      <c r="G314" s="27">
        <f t="shared" ca="1" si="310"/>
        <v>36056.100388028572</v>
      </c>
      <c r="H314" s="27">
        <f t="shared" ca="1" si="310"/>
        <v>44679.406475808777</v>
      </c>
      <c r="I314" s="27">
        <f t="shared" ca="1" si="310"/>
        <v>53612.623824430259</v>
      </c>
      <c r="J314" s="27">
        <f t="shared" ca="1" si="310"/>
        <v>66520.273162584766</v>
      </c>
      <c r="K314" s="27">
        <f t="shared" ca="1" si="310"/>
        <v>77606.058950246923</v>
      </c>
      <c r="L314" s="27">
        <f t="shared" ca="1" si="310"/>
        <v>94448.958390362226</v>
      </c>
      <c r="M314" s="27">
        <f t="shared" ca="1" si="310"/>
        <v>112453.12803625858</v>
      </c>
      <c r="N314" s="27">
        <f t="shared" ca="1" si="310"/>
        <v>133605.32288605045</v>
      </c>
      <c r="O314" s="27">
        <f t="shared" ca="1" si="310"/>
        <v>157148.88173157696</v>
      </c>
      <c r="P314" s="27">
        <f t="shared" ca="1" si="310"/>
        <v>180292.02766831662</v>
      </c>
      <c r="Q314" s="27">
        <f t="shared" ca="1" si="310"/>
        <v>211090.63578054644</v>
      </c>
      <c r="R314" s="27">
        <f t="shared" ca="1" si="310"/>
        <v>241756.72356837528</v>
      </c>
      <c r="S314" s="27">
        <f t="shared" ca="1" si="310"/>
        <v>273805.4175074505</v>
      </c>
      <c r="T314" s="27">
        <f t="shared" ca="1" si="310"/>
        <v>312656.74703139032</v>
      </c>
      <c r="U314" s="27">
        <f t="shared" ca="1" si="310"/>
        <v>355446.92642453493</v>
      </c>
      <c r="V314" s="27">
        <f t="shared" ca="1" si="310"/>
        <v>408123.95431662962</v>
      </c>
      <c r="W314" s="27">
        <f t="shared" ca="1" si="310"/>
        <v>471407.56902752083</v>
      </c>
      <c r="X314" s="27">
        <f t="shared" ca="1" si="310"/>
        <v>536784.75054973934</v>
      </c>
      <c r="Y314" s="27">
        <f t="shared" ca="1" si="310"/>
        <v>632813.08602401218</v>
      </c>
      <c r="Z314" s="27">
        <f t="shared" ca="1" si="310"/>
        <v>705291.53425127303</v>
      </c>
      <c r="AA314" s="27">
        <f t="shared" ca="1" si="310"/>
        <v>817489.10350653681</v>
      </c>
      <c r="AB314" s="27">
        <f t="shared" ca="1" si="310"/>
        <v>907816.10159546917</v>
      </c>
      <c r="AC314" s="27">
        <f t="shared" ca="1" si="310"/>
        <v>1045799.9194373935</v>
      </c>
      <c r="AD314" s="27">
        <f t="shared" ca="1" si="310"/>
        <v>1154446.3471708887</v>
      </c>
      <c r="AE314" s="27">
        <f t="shared" ca="1" si="310"/>
        <v>1330673.9354560564</v>
      </c>
      <c r="AF314" s="27">
        <f t="shared" ca="1" si="310"/>
        <v>1508822.7127723475</v>
      </c>
    </row>
    <row r="315" spans="1:32" ht="18">
      <c r="A315" s="26">
        <v>305</v>
      </c>
      <c r="B315" s="27">
        <f t="shared" ca="1" si="263"/>
        <v>4294.0852681003926</v>
      </c>
      <c r="C315" s="27">
        <f t="shared" ref="C315:AF315" ca="1" si="311">($B$5+B315)*(1+_xlfn.NORM.INV(RAND(),0.12,0.02))</f>
        <v>9214.2431633504129</v>
      </c>
      <c r="D315" s="27">
        <f t="shared" ca="1" si="311"/>
        <v>14674.883102429467</v>
      </c>
      <c r="E315" s="27">
        <f t="shared" ca="1" si="311"/>
        <v>20292.634097297218</v>
      </c>
      <c r="F315" s="27">
        <f t="shared" ca="1" si="311"/>
        <v>27692.225611699447</v>
      </c>
      <c r="G315" s="27">
        <f t="shared" ca="1" si="311"/>
        <v>35726.405875437405</v>
      </c>
      <c r="H315" s="27">
        <f t="shared" ca="1" si="311"/>
        <v>44799.778685222918</v>
      </c>
      <c r="I315" s="27">
        <f t="shared" ca="1" si="311"/>
        <v>54612.038922566309</v>
      </c>
      <c r="J315" s="27">
        <f t="shared" ca="1" si="311"/>
        <v>65724.037050072016</v>
      </c>
      <c r="K315" s="27">
        <f t="shared" ca="1" si="311"/>
        <v>79477.661189610808</v>
      </c>
      <c r="L315" s="27">
        <f t="shared" ca="1" si="311"/>
        <v>92814.357075729698</v>
      </c>
      <c r="M315" s="27">
        <f t="shared" ca="1" si="311"/>
        <v>107035.02567642738</v>
      </c>
      <c r="N315" s="27">
        <f t="shared" ca="1" si="311"/>
        <v>124334.7903368612</v>
      </c>
      <c r="O315" s="27">
        <f t="shared" ca="1" si="311"/>
        <v>142606.91750446259</v>
      </c>
      <c r="P315" s="27">
        <f t="shared" ca="1" si="311"/>
        <v>167386.40343577819</v>
      </c>
      <c r="Q315" s="27">
        <f t="shared" ca="1" si="311"/>
        <v>187312.88507204168</v>
      </c>
      <c r="R315" s="27">
        <f t="shared" ca="1" si="311"/>
        <v>207692.14418217569</v>
      </c>
      <c r="S315" s="27">
        <f t="shared" ca="1" si="311"/>
        <v>239227.234027156</v>
      </c>
      <c r="T315" s="27">
        <f t="shared" ca="1" si="311"/>
        <v>269710.59604478936</v>
      </c>
      <c r="U315" s="27">
        <f t="shared" ca="1" si="311"/>
        <v>324138.06903661671</v>
      </c>
      <c r="V315" s="27">
        <f t="shared" ca="1" si="311"/>
        <v>356129.11276161461</v>
      </c>
      <c r="W315" s="27">
        <f t="shared" ca="1" si="311"/>
        <v>405462.18748143868</v>
      </c>
      <c r="X315" s="27">
        <f t="shared" ca="1" si="311"/>
        <v>449455.07467473816</v>
      </c>
      <c r="Y315" s="27">
        <f t="shared" ca="1" si="311"/>
        <v>504004.46378129272</v>
      </c>
      <c r="Z315" s="27">
        <f t="shared" ca="1" si="311"/>
        <v>561613.6234277474</v>
      </c>
      <c r="AA315" s="27">
        <f t="shared" ca="1" si="311"/>
        <v>654055.2559046176</v>
      </c>
      <c r="AB315" s="27">
        <f t="shared" ca="1" si="311"/>
        <v>706603.25468296593</v>
      </c>
      <c r="AC315" s="27">
        <f t="shared" ca="1" si="311"/>
        <v>804857.71148052067</v>
      </c>
      <c r="AD315" s="27">
        <f t="shared" ca="1" si="311"/>
        <v>909818.93897433055</v>
      </c>
      <c r="AE315" s="27">
        <f t="shared" ca="1" si="311"/>
        <v>1039739.3208754909</v>
      </c>
      <c r="AF315" s="27">
        <f t="shared" ca="1" si="311"/>
        <v>1218713.7919974425</v>
      </c>
    </row>
    <row r="316" spans="1:32" ht="18">
      <c r="A316" s="26">
        <v>306</v>
      </c>
      <c r="B316" s="27">
        <f t="shared" ca="1" si="263"/>
        <v>4532.3229421619608</v>
      </c>
      <c r="C316" s="27">
        <f t="shared" ref="C316:AF316" ca="1" si="312">($B$5+B316)*(1+_xlfn.NORM.INV(RAND(),0.12,0.02))</f>
        <v>9528.9269514628104</v>
      </c>
      <c r="D316" s="27">
        <f t="shared" ca="1" si="312"/>
        <v>15267.464781254319</v>
      </c>
      <c r="E316" s="27">
        <f t="shared" ca="1" si="312"/>
        <v>21428.482516167369</v>
      </c>
      <c r="F316" s="27">
        <f t="shared" ca="1" si="312"/>
        <v>28440.69417446624</v>
      </c>
      <c r="G316" s="27">
        <f t="shared" ca="1" si="312"/>
        <v>36467.918478167499</v>
      </c>
      <c r="H316" s="27">
        <f t="shared" ca="1" si="312"/>
        <v>46872.663403426384</v>
      </c>
      <c r="I316" s="27">
        <f t="shared" ca="1" si="312"/>
        <v>56083.219878731325</v>
      </c>
      <c r="J316" s="27">
        <f t="shared" ca="1" si="312"/>
        <v>65023.301066706066</v>
      </c>
      <c r="K316" s="27">
        <f t="shared" ca="1" si="312"/>
        <v>78236.61064348089</v>
      </c>
      <c r="L316" s="27">
        <f t="shared" ca="1" si="312"/>
        <v>91862.546482611928</v>
      </c>
      <c r="M316" s="27">
        <f t="shared" ca="1" si="312"/>
        <v>109830.33631875469</v>
      </c>
      <c r="N316" s="27">
        <f t="shared" ca="1" si="312"/>
        <v>125836.7281270847</v>
      </c>
      <c r="O316" s="27">
        <f t="shared" ca="1" si="312"/>
        <v>149145.31970226348</v>
      </c>
      <c r="P316" s="27">
        <f t="shared" ca="1" si="312"/>
        <v>172246.02753575786</v>
      </c>
      <c r="Q316" s="27">
        <f t="shared" ca="1" si="312"/>
        <v>201695.40122742037</v>
      </c>
      <c r="R316" s="27">
        <f t="shared" ca="1" si="312"/>
        <v>235615.9694553079</v>
      </c>
      <c r="S316" s="27">
        <f t="shared" ca="1" si="312"/>
        <v>275347.68523405056</v>
      </c>
      <c r="T316" s="27">
        <f t="shared" ca="1" si="312"/>
        <v>315204.82716266083</v>
      </c>
      <c r="U316" s="27">
        <f t="shared" ca="1" si="312"/>
        <v>356561.55003346544</v>
      </c>
      <c r="V316" s="27">
        <f t="shared" ca="1" si="312"/>
        <v>408142.9397208895</v>
      </c>
      <c r="W316" s="27">
        <f t="shared" ca="1" si="312"/>
        <v>461846.82963745733</v>
      </c>
      <c r="X316" s="27">
        <f t="shared" ca="1" si="312"/>
        <v>536173.49370271538</v>
      </c>
      <c r="Y316" s="27">
        <f t="shared" ca="1" si="312"/>
        <v>603764.13714867237</v>
      </c>
      <c r="Z316" s="27">
        <f t="shared" ca="1" si="312"/>
        <v>688156.18451902247</v>
      </c>
      <c r="AA316" s="27">
        <f t="shared" ca="1" si="312"/>
        <v>763235.81997092813</v>
      </c>
      <c r="AB316" s="27">
        <f t="shared" ca="1" si="312"/>
        <v>852476.57051259757</v>
      </c>
      <c r="AC316" s="27">
        <f t="shared" ca="1" si="312"/>
        <v>980754.58061984356</v>
      </c>
      <c r="AD316" s="27">
        <f t="shared" ca="1" si="312"/>
        <v>1111445.1880718106</v>
      </c>
      <c r="AE316" s="27">
        <f t="shared" ca="1" si="312"/>
        <v>1263362.9731762211</v>
      </c>
      <c r="AF316" s="27">
        <f t="shared" ca="1" si="312"/>
        <v>1390302.9348033597</v>
      </c>
    </row>
    <row r="317" spans="1:32" ht="18">
      <c r="A317" s="26">
        <v>307</v>
      </c>
      <c r="B317" s="27">
        <f t="shared" ca="1" si="263"/>
        <v>4429.9435448126978</v>
      </c>
      <c r="C317" s="27">
        <f t="shared" ref="C317:AF317" ca="1" si="313">($B$5+B317)*(1+_xlfn.NORM.INV(RAND(),0.12,0.02))</f>
        <v>9403.0888622927687</v>
      </c>
      <c r="D317" s="27">
        <f t="shared" ca="1" si="313"/>
        <v>14375.015871538846</v>
      </c>
      <c r="E317" s="27">
        <f t="shared" ca="1" si="313"/>
        <v>19948.123363262675</v>
      </c>
      <c r="F317" s="27">
        <f t="shared" ca="1" si="313"/>
        <v>25905.750469917635</v>
      </c>
      <c r="G317" s="27">
        <f t="shared" ca="1" si="313"/>
        <v>33152.729531277677</v>
      </c>
      <c r="H317" s="27">
        <f t="shared" ca="1" si="313"/>
        <v>41226.388942352802</v>
      </c>
      <c r="I317" s="27">
        <f t="shared" ca="1" si="313"/>
        <v>50780.614016167739</v>
      </c>
      <c r="J317" s="27">
        <f t="shared" ca="1" si="313"/>
        <v>62424.334862640069</v>
      </c>
      <c r="K317" s="27">
        <f t="shared" ca="1" si="313"/>
        <v>73593.942867101156</v>
      </c>
      <c r="L317" s="27">
        <f t="shared" ca="1" si="313"/>
        <v>85943.292127880122</v>
      </c>
      <c r="M317" s="27">
        <f t="shared" ca="1" si="313"/>
        <v>102622.84575529156</v>
      </c>
      <c r="N317" s="27">
        <f t="shared" ca="1" si="313"/>
        <v>123083.67284993517</v>
      </c>
      <c r="O317" s="27">
        <f t="shared" ca="1" si="313"/>
        <v>141514.22936623415</v>
      </c>
      <c r="P317" s="27">
        <f t="shared" ca="1" si="313"/>
        <v>160978.3215348298</v>
      </c>
      <c r="Q317" s="27">
        <f t="shared" ca="1" si="313"/>
        <v>184611.22963698744</v>
      </c>
      <c r="R317" s="27">
        <f t="shared" ca="1" si="313"/>
        <v>208358.21255491726</v>
      </c>
      <c r="S317" s="27">
        <f t="shared" ca="1" si="313"/>
        <v>239253.02852235362</v>
      </c>
      <c r="T317" s="27">
        <f t="shared" ca="1" si="313"/>
        <v>271329.13176512328</v>
      </c>
      <c r="U317" s="27">
        <f t="shared" ca="1" si="313"/>
        <v>310694.61649739812</v>
      </c>
      <c r="V317" s="27">
        <f t="shared" ca="1" si="313"/>
        <v>347741.71048238571</v>
      </c>
      <c r="W317" s="27">
        <f t="shared" ca="1" si="313"/>
        <v>398336.12934690679</v>
      </c>
      <c r="X317" s="27">
        <f t="shared" ca="1" si="313"/>
        <v>452427.75480844488</v>
      </c>
      <c r="Y317" s="27">
        <f t="shared" ca="1" si="313"/>
        <v>521809.73166978522</v>
      </c>
      <c r="Z317" s="27">
        <f t="shared" ca="1" si="313"/>
        <v>584680.13978099253</v>
      </c>
      <c r="AA317" s="27">
        <f t="shared" ca="1" si="313"/>
        <v>675520.70822266908</v>
      </c>
      <c r="AB317" s="27">
        <f t="shared" ca="1" si="313"/>
        <v>764033.03508027724</v>
      </c>
      <c r="AC317" s="27">
        <f t="shared" ca="1" si="313"/>
        <v>860128.33209948184</v>
      </c>
      <c r="AD317" s="27">
        <f t="shared" ca="1" si="313"/>
        <v>975075.51380227855</v>
      </c>
      <c r="AE317" s="27">
        <f t="shared" ca="1" si="313"/>
        <v>1073772.4121172694</v>
      </c>
      <c r="AF317" s="27">
        <f t="shared" ca="1" si="313"/>
        <v>1200011.5119934403</v>
      </c>
    </row>
    <row r="318" spans="1:32" ht="18">
      <c r="A318" s="26">
        <v>308</v>
      </c>
      <c r="B318" s="27">
        <f t="shared" ca="1" si="263"/>
        <v>4510.5433646391566</v>
      </c>
      <c r="C318" s="27">
        <f t="shared" ref="C318:AF318" ca="1" si="314">($B$5+B318)*(1+_xlfn.NORM.INV(RAND(),0.12,0.02))</f>
        <v>9480.4874243097383</v>
      </c>
      <c r="D318" s="27">
        <f t="shared" ca="1" si="314"/>
        <v>15375.166299266279</v>
      </c>
      <c r="E318" s="27">
        <f t="shared" ca="1" si="314"/>
        <v>21402.757982442334</v>
      </c>
      <c r="F318" s="27">
        <f t="shared" ca="1" si="314"/>
        <v>27743.995138786191</v>
      </c>
      <c r="G318" s="27">
        <f t="shared" ca="1" si="314"/>
        <v>35837.965695578489</v>
      </c>
      <c r="H318" s="27">
        <f t="shared" ca="1" si="314"/>
        <v>44169.928464985511</v>
      </c>
      <c r="I318" s="27">
        <f t="shared" ca="1" si="314"/>
        <v>55245.390371101712</v>
      </c>
      <c r="J318" s="27">
        <f t="shared" ca="1" si="314"/>
        <v>67383.975971641659</v>
      </c>
      <c r="K318" s="27">
        <f t="shared" ca="1" si="314"/>
        <v>79932.159000514628</v>
      </c>
      <c r="L318" s="27">
        <f t="shared" ca="1" si="314"/>
        <v>94513.785347199708</v>
      </c>
      <c r="M318" s="27">
        <f t="shared" ca="1" si="314"/>
        <v>113848.11714641858</v>
      </c>
      <c r="N318" s="27">
        <f t="shared" ca="1" si="314"/>
        <v>128293.3289128185</v>
      </c>
      <c r="O318" s="27">
        <f t="shared" ca="1" si="314"/>
        <v>148115.26144296647</v>
      </c>
      <c r="P318" s="27">
        <f t="shared" ca="1" si="314"/>
        <v>165531.90932564932</v>
      </c>
      <c r="Q318" s="27">
        <f t="shared" ca="1" si="314"/>
        <v>187849.21123201461</v>
      </c>
      <c r="R318" s="27">
        <f t="shared" ca="1" si="314"/>
        <v>221415.49832647582</v>
      </c>
      <c r="S318" s="27">
        <f t="shared" ca="1" si="314"/>
        <v>248795.14452701813</v>
      </c>
      <c r="T318" s="27">
        <f t="shared" ca="1" si="314"/>
        <v>275662.37299512705</v>
      </c>
      <c r="U318" s="27">
        <f t="shared" ca="1" si="314"/>
        <v>313074.07352356886</v>
      </c>
      <c r="V318" s="27">
        <f t="shared" ca="1" si="314"/>
        <v>353933.43021919776</v>
      </c>
      <c r="W318" s="27">
        <f t="shared" ca="1" si="314"/>
        <v>395263.75679974403</v>
      </c>
      <c r="X318" s="27">
        <f t="shared" ca="1" si="314"/>
        <v>452031.08145095059</v>
      </c>
      <c r="Y318" s="27">
        <f t="shared" ca="1" si="314"/>
        <v>502404.42329900211</v>
      </c>
      <c r="Z318" s="27">
        <f t="shared" ca="1" si="314"/>
        <v>570886.94694374164</v>
      </c>
      <c r="AA318" s="27">
        <f t="shared" ca="1" si="314"/>
        <v>644247.07347335923</v>
      </c>
      <c r="AB318" s="27">
        <f t="shared" ca="1" si="314"/>
        <v>717360.04493107239</v>
      </c>
      <c r="AC318" s="27">
        <f t="shared" ca="1" si="314"/>
        <v>822028.34621982812</v>
      </c>
      <c r="AD318" s="27">
        <f t="shared" ca="1" si="314"/>
        <v>916112.2546913051</v>
      </c>
      <c r="AE318" s="27">
        <f t="shared" ca="1" si="314"/>
        <v>1058633.5150367667</v>
      </c>
      <c r="AF318" s="27">
        <f t="shared" ca="1" si="314"/>
        <v>1170219.8982418075</v>
      </c>
    </row>
    <row r="319" spans="1:32" ht="18">
      <c r="A319" s="26">
        <v>309</v>
      </c>
      <c r="B319" s="27">
        <f t="shared" ca="1" si="263"/>
        <v>4363.8814193757962</v>
      </c>
      <c r="C319" s="27">
        <f t="shared" ref="C319:AF319" ca="1" si="315">($B$5+B319)*(1+_xlfn.NORM.INV(RAND(),0.12,0.02))</f>
        <v>9422.5193412958015</v>
      </c>
      <c r="D319" s="27">
        <f t="shared" ca="1" si="315"/>
        <v>15223.314721810742</v>
      </c>
      <c r="E319" s="27">
        <f t="shared" ca="1" si="315"/>
        <v>21606.433267519918</v>
      </c>
      <c r="F319" s="27">
        <f t="shared" ca="1" si="315"/>
        <v>29433.037040162177</v>
      </c>
      <c r="G319" s="27">
        <f t="shared" ca="1" si="315"/>
        <v>36950.453986335262</v>
      </c>
      <c r="H319" s="27">
        <f t="shared" ca="1" si="315"/>
        <v>46238.839495448723</v>
      </c>
      <c r="I319" s="27">
        <f t="shared" ca="1" si="315"/>
        <v>56746.888955583534</v>
      </c>
      <c r="J319" s="27">
        <f t="shared" ca="1" si="315"/>
        <v>67247.026379346455</v>
      </c>
      <c r="K319" s="27">
        <f t="shared" ca="1" si="315"/>
        <v>81560.040408394067</v>
      </c>
      <c r="L319" s="27">
        <f t="shared" ca="1" si="315"/>
        <v>96317.158992408018</v>
      </c>
      <c r="M319" s="27">
        <f t="shared" ca="1" si="315"/>
        <v>113630.62778129111</v>
      </c>
      <c r="N319" s="27">
        <f t="shared" ca="1" si="315"/>
        <v>131391.85294408942</v>
      </c>
      <c r="O319" s="27">
        <f t="shared" ca="1" si="315"/>
        <v>154117.16445469996</v>
      </c>
      <c r="P319" s="27">
        <f t="shared" ca="1" si="315"/>
        <v>181454.39547323057</v>
      </c>
      <c r="Q319" s="27">
        <f t="shared" ca="1" si="315"/>
        <v>208922.44235385061</v>
      </c>
      <c r="R319" s="27">
        <f t="shared" ca="1" si="315"/>
        <v>231419.95176519646</v>
      </c>
      <c r="S319" s="27">
        <f t="shared" ca="1" si="315"/>
        <v>268221.96651007677</v>
      </c>
      <c r="T319" s="27">
        <f t="shared" ca="1" si="315"/>
        <v>303517.60637399036</v>
      </c>
      <c r="U319" s="27">
        <f t="shared" ca="1" si="315"/>
        <v>358802.81644994969</v>
      </c>
      <c r="V319" s="27">
        <f t="shared" ca="1" si="315"/>
        <v>412990.95407482964</v>
      </c>
      <c r="W319" s="27">
        <f t="shared" ca="1" si="315"/>
        <v>469928.5827173611</v>
      </c>
      <c r="X319" s="27">
        <f t="shared" ca="1" si="315"/>
        <v>534050.11486183573</v>
      </c>
      <c r="Y319" s="27">
        <f t="shared" ca="1" si="315"/>
        <v>593598.27238040662</v>
      </c>
      <c r="Z319" s="27">
        <f t="shared" ca="1" si="315"/>
        <v>676227.09999426478</v>
      </c>
      <c r="AA319" s="27">
        <f t="shared" ca="1" si="315"/>
        <v>779259.64503325243</v>
      </c>
      <c r="AB319" s="27">
        <f t="shared" ca="1" si="315"/>
        <v>875933.54355715273</v>
      </c>
      <c r="AC319" s="27">
        <f t="shared" ca="1" si="315"/>
        <v>987287.81116096571</v>
      </c>
      <c r="AD319" s="27">
        <f t="shared" ca="1" si="315"/>
        <v>1093199.4872040774</v>
      </c>
      <c r="AE319" s="27">
        <f t="shared" ca="1" si="315"/>
        <v>1206833.9369833928</v>
      </c>
      <c r="AF319" s="27">
        <f t="shared" ca="1" si="315"/>
        <v>1332523.7643107816</v>
      </c>
    </row>
    <row r="320" spans="1:32" ht="18">
      <c r="A320" s="26">
        <v>310</v>
      </c>
      <c r="B320" s="27">
        <f t="shared" ca="1" si="263"/>
        <v>4482.4621338020579</v>
      </c>
      <c r="C320" s="27">
        <f t="shared" ref="C320:AF320" ca="1" si="316">($B$5+B320)*(1+_xlfn.NORM.INV(RAND(),0.12,0.02))</f>
        <v>9594.4980701398781</v>
      </c>
      <c r="D320" s="27">
        <f t="shared" ca="1" si="316"/>
        <v>14945.26531909303</v>
      </c>
      <c r="E320" s="27">
        <f t="shared" ca="1" si="316"/>
        <v>21223.71298547701</v>
      </c>
      <c r="F320" s="27">
        <f t="shared" ca="1" si="316"/>
        <v>28294.179578556996</v>
      </c>
      <c r="G320" s="27">
        <f t="shared" ca="1" si="316"/>
        <v>35487.284691578359</v>
      </c>
      <c r="H320" s="27">
        <f t="shared" ca="1" si="316"/>
        <v>44519.783901444665</v>
      </c>
      <c r="I320" s="27">
        <f t="shared" ca="1" si="316"/>
        <v>54591.691230857505</v>
      </c>
      <c r="J320" s="27">
        <f t="shared" ca="1" si="316"/>
        <v>65708.198929348087</v>
      </c>
      <c r="K320" s="27">
        <f t="shared" ca="1" si="316"/>
        <v>75068.919924437258</v>
      </c>
      <c r="L320" s="27">
        <f t="shared" ca="1" si="316"/>
        <v>87236.560301144127</v>
      </c>
      <c r="M320" s="27">
        <f t="shared" ca="1" si="316"/>
        <v>102812.21411544285</v>
      </c>
      <c r="N320" s="27">
        <f t="shared" ca="1" si="316"/>
        <v>119069.93211139283</v>
      </c>
      <c r="O320" s="27">
        <f t="shared" ca="1" si="316"/>
        <v>142561.28615531963</v>
      </c>
      <c r="P320" s="27">
        <f t="shared" ca="1" si="316"/>
        <v>158411.65270451413</v>
      </c>
      <c r="Q320" s="27">
        <f t="shared" ca="1" si="316"/>
        <v>181665.38876114166</v>
      </c>
      <c r="R320" s="27">
        <f t="shared" ca="1" si="316"/>
        <v>211908.41083651545</v>
      </c>
      <c r="S320" s="27">
        <f t="shared" ca="1" si="316"/>
        <v>240372.37641837023</v>
      </c>
      <c r="T320" s="27">
        <f t="shared" ca="1" si="316"/>
        <v>269853.9870772899</v>
      </c>
      <c r="U320" s="27">
        <f t="shared" ca="1" si="316"/>
        <v>298713.19929422351</v>
      </c>
      <c r="V320" s="27">
        <f t="shared" ca="1" si="316"/>
        <v>351217.35866345611</v>
      </c>
      <c r="W320" s="27">
        <f t="shared" ca="1" si="316"/>
        <v>402295.01007514203</v>
      </c>
      <c r="X320" s="27">
        <f t="shared" ca="1" si="316"/>
        <v>458637.32664189156</v>
      </c>
      <c r="Y320" s="27">
        <f t="shared" ca="1" si="316"/>
        <v>524046.67624690232</v>
      </c>
      <c r="Z320" s="27">
        <f t="shared" ca="1" si="316"/>
        <v>576095.89839378279</v>
      </c>
      <c r="AA320" s="27">
        <f t="shared" ca="1" si="316"/>
        <v>660312.10410710564</v>
      </c>
      <c r="AB320" s="27">
        <f t="shared" ca="1" si="316"/>
        <v>748568.06878350745</v>
      </c>
      <c r="AC320" s="27">
        <f t="shared" ca="1" si="316"/>
        <v>850364.01059015247</v>
      </c>
      <c r="AD320" s="27">
        <f t="shared" ca="1" si="316"/>
        <v>958674.67101616436</v>
      </c>
      <c r="AE320" s="27">
        <f t="shared" ca="1" si="316"/>
        <v>1052936.7781606254</v>
      </c>
      <c r="AF320" s="27">
        <f t="shared" ca="1" si="316"/>
        <v>1205468.7815730397</v>
      </c>
    </row>
    <row r="321" spans="1:32" ht="18">
      <c r="A321" s="26">
        <v>311</v>
      </c>
      <c r="B321" s="27">
        <f t="shared" ca="1" si="263"/>
        <v>4487.9154911545493</v>
      </c>
      <c r="C321" s="27">
        <f t="shared" ref="C321:AF321" ca="1" si="317">($B$5+B321)*(1+_xlfn.NORM.INV(RAND(),0.12,0.02))</f>
        <v>9579.492775408622</v>
      </c>
      <c r="D321" s="27">
        <f t="shared" ca="1" si="317"/>
        <v>14927.104488339646</v>
      </c>
      <c r="E321" s="27">
        <f t="shared" ca="1" si="317"/>
        <v>21295.791600768098</v>
      </c>
      <c r="F321" s="27">
        <f t="shared" ca="1" si="317"/>
        <v>27930.622428012874</v>
      </c>
      <c r="G321" s="27">
        <f t="shared" ca="1" si="317"/>
        <v>36052.587197944071</v>
      </c>
      <c r="H321" s="27">
        <f t="shared" ca="1" si="317"/>
        <v>44852.348463221409</v>
      </c>
      <c r="I321" s="27">
        <f t="shared" ca="1" si="317"/>
        <v>52886.682601351305</v>
      </c>
      <c r="J321" s="27">
        <f t="shared" ca="1" si="317"/>
        <v>64166.791495315942</v>
      </c>
      <c r="K321" s="27">
        <f t="shared" ca="1" si="317"/>
        <v>76731.410862692719</v>
      </c>
      <c r="L321" s="27">
        <f t="shared" ca="1" si="317"/>
        <v>89663.919111087409</v>
      </c>
      <c r="M321" s="27">
        <f t="shared" ca="1" si="317"/>
        <v>104653.21928874969</v>
      </c>
      <c r="N321" s="27">
        <f t="shared" ca="1" si="317"/>
        <v>121195.07320154666</v>
      </c>
      <c r="O321" s="27">
        <f t="shared" ca="1" si="317"/>
        <v>135183.67350038324</v>
      </c>
      <c r="P321" s="27">
        <f t="shared" ca="1" si="317"/>
        <v>153651.85491465087</v>
      </c>
      <c r="Q321" s="27">
        <f t="shared" ca="1" si="317"/>
        <v>176067.79390566424</v>
      </c>
      <c r="R321" s="27">
        <f t="shared" ca="1" si="317"/>
        <v>195481.88111259026</v>
      </c>
      <c r="S321" s="27">
        <f t="shared" ca="1" si="317"/>
        <v>222707.70044086859</v>
      </c>
      <c r="T321" s="27">
        <f t="shared" ca="1" si="317"/>
        <v>262450.60486159183</v>
      </c>
      <c r="U321" s="27">
        <f t="shared" ca="1" si="317"/>
        <v>299413.94056042819</v>
      </c>
      <c r="V321" s="27">
        <f t="shared" ca="1" si="317"/>
        <v>333578.26185500284</v>
      </c>
      <c r="W321" s="27">
        <f t="shared" ca="1" si="317"/>
        <v>387658.29364113807</v>
      </c>
      <c r="X321" s="27">
        <f t="shared" ca="1" si="317"/>
        <v>435566.70145997038</v>
      </c>
      <c r="Y321" s="27">
        <f t="shared" ca="1" si="317"/>
        <v>499239.69333788991</v>
      </c>
      <c r="Z321" s="27">
        <f t="shared" ca="1" si="317"/>
        <v>563142.80928195873</v>
      </c>
      <c r="AA321" s="27">
        <f t="shared" ca="1" si="317"/>
        <v>639468.92118678207</v>
      </c>
      <c r="AB321" s="27">
        <f t="shared" ca="1" si="317"/>
        <v>710783.95173696755</v>
      </c>
      <c r="AC321" s="27">
        <f t="shared" ca="1" si="317"/>
        <v>802550.75369343441</v>
      </c>
      <c r="AD321" s="27">
        <f t="shared" ca="1" si="317"/>
        <v>898254.99342114804</v>
      </c>
      <c r="AE321" s="27">
        <f t="shared" ca="1" si="317"/>
        <v>1032988.7507234259</v>
      </c>
      <c r="AF321" s="27">
        <f t="shared" ca="1" si="317"/>
        <v>1193383.0702473787</v>
      </c>
    </row>
    <row r="322" spans="1:32" ht="18">
      <c r="A322" s="26">
        <v>312</v>
      </c>
      <c r="B322" s="27">
        <f t="shared" ca="1" si="263"/>
        <v>4410.9866627948077</v>
      </c>
      <c r="C322" s="27">
        <f t="shared" ref="C322:AF322" ca="1" si="318">($B$5+B322)*(1+_xlfn.NORM.INV(RAND(),0.12,0.02))</f>
        <v>9759.1680125682742</v>
      </c>
      <c r="D322" s="27">
        <f t="shared" ca="1" si="318"/>
        <v>15772.257898057234</v>
      </c>
      <c r="E322" s="27">
        <f t="shared" ca="1" si="318"/>
        <v>22509.896554560313</v>
      </c>
      <c r="F322" s="27">
        <f t="shared" ca="1" si="318"/>
        <v>30266.693260928172</v>
      </c>
      <c r="G322" s="27">
        <f t="shared" ca="1" si="318"/>
        <v>38309.885127165726</v>
      </c>
      <c r="H322" s="27">
        <f t="shared" ca="1" si="318"/>
        <v>46200.149148433797</v>
      </c>
      <c r="I322" s="27">
        <f t="shared" ca="1" si="318"/>
        <v>56721.12513556506</v>
      </c>
      <c r="J322" s="27">
        <f t="shared" ca="1" si="318"/>
        <v>68867.067409239549</v>
      </c>
      <c r="K322" s="27">
        <f t="shared" ca="1" si="318"/>
        <v>80339.458844095861</v>
      </c>
      <c r="L322" s="27">
        <f t="shared" ca="1" si="318"/>
        <v>95506.636407993035</v>
      </c>
      <c r="M322" s="27">
        <f t="shared" ca="1" si="318"/>
        <v>109371.74151919961</v>
      </c>
      <c r="N322" s="27">
        <f t="shared" ca="1" si="318"/>
        <v>129501.24514690299</v>
      </c>
      <c r="O322" s="27">
        <f t="shared" ca="1" si="318"/>
        <v>151288.32525163935</v>
      </c>
      <c r="P322" s="27">
        <f t="shared" ca="1" si="318"/>
        <v>174126.36779352589</v>
      </c>
      <c r="Q322" s="27">
        <f t="shared" ca="1" si="318"/>
        <v>201394.71017319171</v>
      </c>
      <c r="R322" s="27">
        <f t="shared" ca="1" si="318"/>
        <v>234471.04462310413</v>
      </c>
      <c r="S322" s="27">
        <f t="shared" ca="1" si="318"/>
        <v>269337.20186483918</v>
      </c>
      <c r="T322" s="27">
        <f t="shared" ca="1" si="318"/>
        <v>303126.74670443585</v>
      </c>
      <c r="U322" s="27">
        <f t="shared" ca="1" si="318"/>
        <v>342785.36516580428</v>
      </c>
      <c r="V322" s="27">
        <f t="shared" ca="1" si="318"/>
        <v>383874.22096781741</v>
      </c>
      <c r="W322" s="27">
        <f t="shared" ca="1" si="318"/>
        <v>431931.8457865222</v>
      </c>
      <c r="X322" s="27">
        <f t="shared" ca="1" si="318"/>
        <v>486653.26590909233</v>
      </c>
      <c r="Y322" s="27">
        <f t="shared" ca="1" si="318"/>
        <v>555809.77507986408</v>
      </c>
      <c r="Z322" s="27">
        <f t="shared" ca="1" si="318"/>
        <v>613321.33886003331</v>
      </c>
      <c r="AA322" s="27">
        <f t="shared" ca="1" si="318"/>
        <v>690825.67436683609</v>
      </c>
      <c r="AB322" s="27">
        <f t="shared" ca="1" si="318"/>
        <v>758359.09317855653</v>
      </c>
      <c r="AC322" s="27">
        <f t="shared" ca="1" si="318"/>
        <v>835008.44987455127</v>
      </c>
      <c r="AD322" s="27">
        <f t="shared" ca="1" si="318"/>
        <v>929110.43891254498</v>
      </c>
      <c r="AE322" s="27">
        <f t="shared" ca="1" si="318"/>
        <v>1059992.2240168781</v>
      </c>
      <c r="AF322" s="27">
        <f t="shared" ca="1" si="318"/>
        <v>1196984.6408567207</v>
      </c>
    </row>
    <row r="323" spans="1:32" ht="18">
      <c r="A323" s="26">
        <v>313</v>
      </c>
      <c r="B323" s="27">
        <f t="shared" ca="1" si="263"/>
        <v>4400.3138561153473</v>
      </c>
      <c r="C323" s="27">
        <f t="shared" ref="C323:AF323" ca="1" si="319">($B$5+B323)*(1+_xlfn.NORM.INV(RAND(),0.12,0.02))</f>
        <v>9262.9700701977799</v>
      </c>
      <c r="D323" s="27">
        <f t="shared" ca="1" si="319"/>
        <v>14864.230239779792</v>
      </c>
      <c r="E323" s="27">
        <f t="shared" ca="1" si="319"/>
        <v>20963.880582328497</v>
      </c>
      <c r="F323" s="27">
        <f t="shared" ca="1" si="319"/>
        <v>27847.97140162775</v>
      </c>
      <c r="G323" s="27">
        <f t="shared" ca="1" si="319"/>
        <v>36179.806919923387</v>
      </c>
      <c r="H323" s="27">
        <f t="shared" ca="1" si="319"/>
        <v>46170.216251508049</v>
      </c>
      <c r="I323" s="27">
        <f t="shared" ca="1" si="319"/>
        <v>54922.875837418535</v>
      </c>
      <c r="J323" s="27">
        <f t="shared" ca="1" si="319"/>
        <v>63569.45411148452</v>
      </c>
      <c r="K323" s="27">
        <f t="shared" ca="1" si="319"/>
        <v>75484.54956888601</v>
      </c>
      <c r="L323" s="27">
        <f t="shared" ca="1" si="319"/>
        <v>89604.832395325415</v>
      </c>
      <c r="M323" s="27">
        <f t="shared" ca="1" si="319"/>
        <v>104475.38173858827</v>
      </c>
      <c r="N323" s="27">
        <f t="shared" ca="1" si="319"/>
        <v>119937.5986298877</v>
      </c>
      <c r="O323" s="27">
        <f t="shared" ca="1" si="319"/>
        <v>138766.20278408026</v>
      </c>
      <c r="P323" s="27">
        <f t="shared" ca="1" si="319"/>
        <v>157388.22502839364</v>
      </c>
      <c r="Q323" s="27">
        <f t="shared" ca="1" si="319"/>
        <v>180793.40574627195</v>
      </c>
      <c r="R323" s="27">
        <f t="shared" ca="1" si="319"/>
        <v>212534.28055204666</v>
      </c>
      <c r="S323" s="27">
        <f t="shared" ca="1" si="319"/>
        <v>250042.71161315311</v>
      </c>
      <c r="T323" s="27">
        <f t="shared" ca="1" si="319"/>
        <v>278859.38937622181</v>
      </c>
      <c r="U323" s="27">
        <f t="shared" ca="1" si="319"/>
        <v>315948.90750888654</v>
      </c>
      <c r="V323" s="27">
        <f t="shared" ca="1" si="319"/>
        <v>358097.91829925776</v>
      </c>
      <c r="W323" s="27">
        <f t="shared" ca="1" si="319"/>
        <v>397878.70905453264</v>
      </c>
      <c r="X323" s="27">
        <f t="shared" ca="1" si="319"/>
        <v>449653.10600108013</v>
      </c>
      <c r="Y323" s="27">
        <f t="shared" ca="1" si="319"/>
        <v>494539.47588525963</v>
      </c>
      <c r="Z323" s="27">
        <f t="shared" ca="1" si="319"/>
        <v>568729.64809234045</v>
      </c>
      <c r="AA323" s="27">
        <f t="shared" ca="1" si="319"/>
        <v>636366.66316709155</v>
      </c>
      <c r="AB323" s="27">
        <f t="shared" ca="1" si="319"/>
        <v>718393.79906798212</v>
      </c>
      <c r="AC323" s="27">
        <f t="shared" ca="1" si="319"/>
        <v>809484.29384211625</v>
      </c>
      <c r="AD323" s="27">
        <f t="shared" ca="1" si="319"/>
        <v>912675.40334455739</v>
      </c>
      <c r="AE323" s="27">
        <f t="shared" ca="1" si="319"/>
        <v>1015212.5895488654</v>
      </c>
      <c r="AF323" s="27">
        <f t="shared" ca="1" si="319"/>
        <v>1113364.9682203864</v>
      </c>
    </row>
    <row r="324" spans="1:32" ht="18">
      <c r="A324" s="26">
        <v>314</v>
      </c>
      <c r="B324" s="27">
        <f t="shared" ca="1" si="263"/>
        <v>4500.8875877227929</v>
      </c>
      <c r="C324" s="27">
        <f t="shared" ref="C324:AF324" ca="1" si="320">($B$5+B324)*(1+_xlfn.NORM.INV(RAND(),0.12,0.02))</f>
        <v>9162.9635717159526</v>
      </c>
      <c r="D324" s="27">
        <f t="shared" ca="1" si="320"/>
        <v>14555.117651973691</v>
      </c>
      <c r="E324" s="27">
        <f t="shared" ca="1" si="320"/>
        <v>20631.927061354581</v>
      </c>
      <c r="F324" s="27">
        <f t="shared" ca="1" si="320"/>
        <v>28345.594250873888</v>
      </c>
      <c r="G324" s="27">
        <f t="shared" ca="1" si="320"/>
        <v>36299.605746614317</v>
      </c>
      <c r="H324" s="27">
        <f t="shared" ca="1" si="320"/>
        <v>45666.117655221526</v>
      </c>
      <c r="I324" s="27">
        <f t="shared" ca="1" si="320"/>
        <v>56488.866303670817</v>
      </c>
      <c r="J324" s="27">
        <f t="shared" ca="1" si="320"/>
        <v>68486.16219286251</v>
      </c>
      <c r="K324" s="27">
        <f t="shared" ca="1" si="320"/>
        <v>79190.538648679096</v>
      </c>
      <c r="L324" s="27">
        <f t="shared" ca="1" si="320"/>
        <v>95607.423923515613</v>
      </c>
      <c r="M324" s="27">
        <f t="shared" ca="1" si="320"/>
        <v>112862.538960684</v>
      </c>
      <c r="N324" s="27">
        <f t="shared" ca="1" si="320"/>
        <v>133855.60494881152</v>
      </c>
      <c r="O324" s="27">
        <f t="shared" ca="1" si="320"/>
        <v>155627.4626769748</v>
      </c>
      <c r="P324" s="27">
        <f t="shared" ca="1" si="320"/>
        <v>178638.92327543919</v>
      </c>
      <c r="Q324" s="27">
        <f t="shared" ca="1" si="320"/>
        <v>206787.56968368046</v>
      </c>
      <c r="R324" s="27">
        <f t="shared" ca="1" si="320"/>
        <v>232700.21523460053</v>
      </c>
      <c r="S324" s="27">
        <f t="shared" ca="1" si="320"/>
        <v>262008.37326808693</v>
      </c>
      <c r="T324" s="27">
        <f t="shared" ca="1" si="320"/>
        <v>296326.96718853008</v>
      </c>
      <c r="U324" s="27">
        <f t="shared" ca="1" si="320"/>
        <v>339401.70726283878</v>
      </c>
      <c r="V324" s="27">
        <f t="shared" ca="1" si="320"/>
        <v>374112.30016879179</v>
      </c>
      <c r="W324" s="27">
        <f t="shared" ca="1" si="320"/>
        <v>431499.33131836902</v>
      </c>
      <c r="X324" s="27">
        <f t="shared" ca="1" si="320"/>
        <v>486041.90279581235</v>
      </c>
      <c r="Y324" s="27">
        <f t="shared" ca="1" si="320"/>
        <v>533840.90176553698</v>
      </c>
      <c r="Z324" s="27">
        <f t="shared" ca="1" si="320"/>
        <v>602956.39510488673</v>
      </c>
      <c r="AA324" s="27">
        <f t="shared" ca="1" si="320"/>
        <v>676237.34849879611</v>
      </c>
      <c r="AB324" s="27">
        <f t="shared" ca="1" si="320"/>
        <v>758634.21887671645</v>
      </c>
      <c r="AC324" s="27">
        <f t="shared" ca="1" si="320"/>
        <v>826866.66094430501</v>
      </c>
      <c r="AD324" s="27">
        <f t="shared" ca="1" si="320"/>
        <v>957566.02213848557</v>
      </c>
      <c r="AE324" s="27">
        <f t="shared" ca="1" si="320"/>
        <v>1112189.2427993792</v>
      </c>
      <c r="AF324" s="27">
        <f t="shared" ca="1" si="320"/>
        <v>1243045.8957310722</v>
      </c>
    </row>
    <row r="325" spans="1:32" ht="18">
      <c r="A325" s="26">
        <v>315</v>
      </c>
      <c r="B325" s="27">
        <f t="shared" ca="1" si="263"/>
        <v>4455.280687876847</v>
      </c>
      <c r="C325" s="27">
        <f t="shared" ref="C325:AF325" ca="1" si="321">($B$5+B325)*(1+_xlfn.NORM.INV(RAND(),0.12,0.02))</f>
        <v>9229.8138733825908</v>
      </c>
      <c r="D325" s="27">
        <f t="shared" ca="1" si="321"/>
        <v>14784.714131362978</v>
      </c>
      <c r="E325" s="27">
        <f t="shared" ca="1" si="321"/>
        <v>21258.458342200396</v>
      </c>
      <c r="F325" s="27">
        <f t="shared" ca="1" si="321"/>
        <v>28239.833351807178</v>
      </c>
      <c r="G325" s="27">
        <f t="shared" ca="1" si="321"/>
        <v>34461.49953295997</v>
      </c>
      <c r="H325" s="27">
        <f t="shared" ca="1" si="321"/>
        <v>43619.421368733929</v>
      </c>
      <c r="I325" s="27">
        <f t="shared" ca="1" si="321"/>
        <v>53886.993669544718</v>
      </c>
      <c r="J325" s="27">
        <f t="shared" ca="1" si="321"/>
        <v>66225.633867145632</v>
      </c>
      <c r="K325" s="27">
        <f t="shared" ca="1" si="321"/>
        <v>76092.908880271294</v>
      </c>
      <c r="L325" s="27">
        <f t="shared" ca="1" si="321"/>
        <v>89864.410364246593</v>
      </c>
      <c r="M325" s="27">
        <f t="shared" ca="1" si="321"/>
        <v>104031.90820802923</v>
      </c>
      <c r="N325" s="27">
        <f t="shared" ca="1" si="321"/>
        <v>119112.4182586302</v>
      </c>
      <c r="O325" s="27">
        <f t="shared" ca="1" si="321"/>
        <v>139976.27088824054</v>
      </c>
      <c r="P325" s="27">
        <f t="shared" ca="1" si="321"/>
        <v>159958.5389898929</v>
      </c>
      <c r="Q325" s="27">
        <f t="shared" ca="1" si="321"/>
        <v>185550.58768921762</v>
      </c>
      <c r="R325" s="27">
        <f t="shared" ca="1" si="321"/>
        <v>208993.87235386786</v>
      </c>
      <c r="S325" s="27">
        <f t="shared" ca="1" si="321"/>
        <v>242678.0250909341</v>
      </c>
      <c r="T325" s="27">
        <f t="shared" ca="1" si="321"/>
        <v>276811.07056545583</v>
      </c>
      <c r="U325" s="27">
        <f t="shared" ca="1" si="321"/>
        <v>319293.29542868969</v>
      </c>
      <c r="V325" s="27">
        <f t="shared" ca="1" si="321"/>
        <v>358950.70535540237</v>
      </c>
      <c r="W325" s="27">
        <f t="shared" ca="1" si="321"/>
        <v>415978.09478920937</v>
      </c>
      <c r="X325" s="27">
        <f t="shared" ca="1" si="321"/>
        <v>475815.34550436575</v>
      </c>
      <c r="Y325" s="27">
        <f t="shared" ca="1" si="321"/>
        <v>536740.84783823427</v>
      </c>
      <c r="Z325" s="27">
        <f t="shared" ca="1" si="321"/>
        <v>596878.90897540096</v>
      </c>
      <c r="AA325" s="27">
        <f t="shared" ca="1" si="321"/>
        <v>648260.12967499904</v>
      </c>
      <c r="AB325" s="27">
        <f t="shared" ca="1" si="321"/>
        <v>737639.03605398675</v>
      </c>
      <c r="AC325" s="27">
        <f t="shared" ca="1" si="321"/>
        <v>833313.59125276457</v>
      </c>
      <c r="AD325" s="27">
        <f t="shared" ca="1" si="321"/>
        <v>946969.63072133693</v>
      </c>
      <c r="AE325" s="27">
        <f t="shared" ca="1" si="321"/>
        <v>1043157.9981970093</v>
      </c>
      <c r="AF325" s="27">
        <f t="shared" ca="1" si="321"/>
        <v>1169356.2994035447</v>
      </c>
    </row>
    <row r="326" spans="1:32" ht="18">
      <c r="A326" s="26">
        <v>316</v>
      </c>
      <c r="B326" s="27">
        <f t="shared" ca="1" si="263"/>
        <v>4479.1652538206708</v>
      </c>
      <c r="C326" s="27">
        <f t="shared" ref="C326:AF326" ca="1" si="322">($B$5+B326)*(1+_xlfn.NORM.INV(RAND(),0.12,0.02))</f>
        <v>9349.631682960071</v>
      </c>
      <c r="D326" s="27">
        <f t="shared" ca="1" si="322"/>
        <v>15093.319965875849</v>
      </c>
      <c r="E326" s="27">
        <f t="shared" ca="1" si="322"/>
        <v>21176.439283424621</v>
      </c>
      <c r="F326" s="27">
        <f t="shared" ca="1" si="322"/>
        <v>27746.872867403985</v>
      </c>
      <c r="G326" s="27">
        <f t="shared" ca="1" si="322"/>
        <v>35313.237156823394</v>
      </c>
      <c r="H326" s="27">
        <f t="shared" ca="1" si="322"/>
        <v>44490.241743742183</v>
      </c>
      <c r="I326" s="27">
        <f t="shared" ca="1" si="322"/>
        <v>55673.923835014997</v>
      </c>
      <c r="J326" s="27">
        <f t="shared" ca="1" si="322"/>
        <v>66016.483576974424</v>
      </c>
      <c r="K326" s="27">
        <f t="shared" ca="1" si="322"/>
        <v>78591.8942936768</v>
      </c>
      <c r="L326" s="27">
        <f t="shared" ca="1" si="322"/>
        <v>95347.980030992243</v>
      </c>
      <c r="M326" s="27">
        <f t="shared" ca="1" si="322"/>
        <v>113551.64616972391</v>
      </c>
      <c r="N326" s="27">
        <f t="shared" ca="1" si="322"/>
        <v>128165.41329739674</v>
      </c>
      <c r="O326" s="27">
        <f t="shared" ca="1" si="322"/>
        <v>150900.45466142087</v>
      </c>
      <c r="P326" s="27">
        <f t="shared" ca="1" si="322"/>
        <v>174225.34215357093</v>
      </c>
      <c r="Q326" s="27">
        <f t="shared" ca="1" si="322"/>
        <v>192521.60826130194</v>
      </c>
      <c r="R326" s="27">
        <f t="shared" ca="1" si="322"/>
        <v>222767.35146377952</v>
      </c>
      <c r="S326" s="27">
        <f t="shared" ca="1" si="322"/>
        <v>247246.17462839239</v>
      </c>
      <c r="T326" s="27">
        <f t="shared" ca="1" si="322"/>
        <v>290523.68753053405</v>
      </c>
      <c r="U326" s="27">
        <f t="shared" ca="1" si="322"/>
        <v>332706.40653953369</v>
      </c>
      <c r="V326" s="27">
        <f t="shared" ca="1" si="322"/>
        <v>375060.26465953037</v>
      </c>
      <c r="W326" s="27">
        <f t="shared" ca="1" si="322"/>
        <v>428012.2366771099</v>
      </c>
      <c r="X326" s="27">
        <f t="shared" ca="1" si="322"/>
        <v>470147.9597022768</v>
      </c>
      <c r="Y326" s="27">
        <f t="shared" ca="1" si="322"/>
        <v>508739.46442660457</v>
      </c>
      <c r="Z326" s="27">
        <f t="shared" ca="1" si="322"/>
        <v>578298.72734535905</v>
      </c>
      <c r="AA326" s="27">
        <f t="shared" ca="1" si="322"/>
        <v>656899.46523371665</v>
      </c>
      <c r="AB326" s="27">
        <f t="shared" ca="1" si="322"/>
        <v>729466.35430752137</v>
      </c>
      <c r="AC326" s="27">
        <f t="shared" ca="1" si="322"/>
        <v>811746.7295035813</v>
      </c>
      <c r="AD326" s="27">
        <f t="shared" ca="1" si="322"/>
        <v>897953.05338076479</v>
      </c>
      <c r="AE326" s="27">
        <f t="shared" ca="1" si="322"/>
        <v>974086.86281539802</v>
      </c>
      <c r="AF326" s="27">
        <f t="shared" ca="1" si="322"/>
        <v>1073495.3722724416</v>
      </c>
    </row>
    <row r="327" spans="1:32" ht="18">
      <c r="A327" s="26">
        <v>317</v>
      </c>
      <c r="B327" s="27">
        <f t="shared" ca="1" si="263"/>
        <v>4524.0671227481325</v>
      </c>
      <c r="C327" s="27">
        <f t="shared" ref="C327:AF327" ca="1" si="323">($B$5+B327)*(1+_xlfn.NORM.INV(RAND(),0.12,0.02))</f>
        <v>9670.3236470399333</v>
      </c>
      <c r="D327" s="27">
        <f t="shared" ca="1" si="323"/>
        <v>15979.11498364324</v>
      </c>
      <c r="E327" s="27">
        <f t="shared" ca="1" si="323"/>
        <v>22299.038686232361</v>
      </c>
      <c r="F327" s="27">
        <f t="shared" ca="1" si="323"/>
        <v>30206.299334315245</v>
      </c>
      <c r="G327" s="27">
        <f t="shared" ca="1" si="323"/>
        <v>38307.56727626366</v>
      </c>
      <c r="H327" s="27">
        <f t="shared" ca="1" si="323"/>
        <v>47522.563713499985</v>
      </c>
      <c r="I327" s="27">
        <f t="shared" ca="1" si="323"/>
        <v>58252.898138059682</v>
      </c>
      <c r="J327" s="27">
        <f t="shared" ca="1" si="323"/>
        <v>72896.140217423686</v>
      </c>
      <c r="K327" s="27">
        <f t="shared" ca="1" si="323"/>
        <v>86637.544707977198</v>
      </c>
      <c r="L327" s="27">
        <f t="shared" ca="1" si="323"/>
        <v>102542.08929190422</v>
      </c>
      <c r="M327" s="27">
        <f t="shared" ca="1" si="323"/>
        <v>118714.77798035071</v>
      </c>
      <c r="N327" s="27">
        <f t="shared" ca="1" si="323"/>
        <v>138992.95442800949</v>
      </c>
      <c r="O327" s="27">
        <f t="shared" ca="1" si="323"/>
        <v>160110.7142649274</v>
      </c>
      <c r="P327" s="27">
        <f t="shared" ca="1" si="323"/>
        <v>182811.68211642158</v>
      </c>
      <c r="Q327" s="27">
        <f t="shared" ca="1" si="323"/>
        <v>208003.04402734397</v>
      </c>
      <c r="R327" s="27">
        <f t="shared" ca="1" si="323"/>
        <v>240432.61088132273</v>
      </c>
      <c r="S327" s="27">
        <f t="shared" ca="1" si="323"/>
        <v>274964.02600862889</v>
      </c>
      <c r="T327" s="27">
        <f t="shared" ca="1" si="323"/>
        <v>308995.27710949542</v>
      </c>
      <c r="U327" s="27">
        <f t="shared" ca="1" si="323"/>
        <v>339507.11581549264</v>
      </c>
      <c r="V327" s="27">
        <f t="shared" ca="1" si="323"/>
        <v>392475.94993849588</v>
      </c>
      <c r="W327" s="27">
        <f t="shared" ca="1" si="323"/>
        <v>427630.49486336182</v>
      </c>
      <c r="X327" s="27">
        <f t="shared" ca="1" si="323"/>
        <v>484120.64271479275</v>
      </c>
      <c r="Y327" s="27">
        <f t="shared" ca="1" si="323"/>
        <v>551716.5194725953</v>
      </c>
      <c r="Z327" s="27">
        <f t="shared" ca="1" si="323"/>
        <v>634769.45245081594</v>
      </c>
      <c r="AA327" s="27">
        <f t="shared" ca="1" si="323"/>
        <v>704999.25068990013</v>
      </c>
      <c r="AB327" s="27">
        <f t="shared" ca="1" si="323"/>
        <v>804491.72971080302</v>
      </c>
      <c r="AC327" s="27">
        <f t="shared" ca="1" si="323"/>
        <v>908369.18531735474</v>
      </c>
      <c r="AD327" s="27">
        <f t="shared" ca="1" si="323"/>
        <v>1006175.2295367944</v>
      </c>
      <c r="AE327" s="27">
        <f t="shared" ca="1" si="323"/>
        <v>1107297.6824916401</v>
      </c>
      <c r="AF327" s="27">
        <f t="shared" ca="1" si="323"/>
        <v>1229295.3063344278</v>
      </c>
    </row>
    <row r="328" spans="1:32" ht="18">
      <c r="A328" s="26">
        <v>318</v>
      </c>
      <c r="B328" s="27">
        <f t="shared" ca="1" si="263"/>
        <v>4470.5391460055362</v>
      </c>
      <c r="C328" s="27">
        <f t="shared" ref="C328:AF328" ca="1" si="324">($B$5+B328)*(1+_xlfn.NORM.INV(RAND(),0.12,0.02))</f>
        <v>9343.0639981334771</v>
      </c>
      <c r="D328" s="27">
        <f t="shared" ca="1" si="324"/>
        <v>14976.591110839443</v>
      </c>
      <c r="E328" s="27">
        <f t="shared" ca="1" si="324"/>
        <v>20989.328135281463</v>
      </c>
      <c r="F328" s="27">
        <f t="shared" ca="1" si="324"/>
        <v>28117.903243739176</v>
      </c>
      <c r="G328" s="27">
        <f t="shared" ca="1" si="324"/>
        <v>36358.581321218662</v>
      </c>
      <c r="H328" s="27">
        <f t="shared" ca="1" si="324"/>
        <v>44863.557817644723</v>
      </c>
      <c r="I328" s="27">
        <f t="shared" ca="1" si="324"/>
        <v>55083.84298487287</v>
      </c>
      <c r="J328" s="27">
        <f t="shared" ca="1" si="324"/>
        <v>66948.238644625017</v>
      </c>
      <c r="K328" s="27">
        <f t="shared" ca="1" si="324"/>
        <v>78513.465359084963</v>
      </c>
      <c r="L328" s="27">
        <f t="shared" ca="1" si="324"/>
        <v>91258.624851357949</v>
      </c>
      <c r="M328" s="27">
        <f t="shared" ca="1" si="324"/>
        <v>106274.00162843587</v>
      </c>
      <c r="N328" s="27">
        <f t="shared" ca="1" si="324"/>
        <v>123210.08642133631</v>
      </c>
      <c r="O328" s="27">
        <f t="shared" ca="1" si="324"/>
        <v>144612.07985546498</v>
      </c>
      <c r="P328" s="27">
        <f t="shared" ca="1" si="324"/>
        <v>175517.25860771982</v>
      </c>
      <c r="Q328" s="27">
        <f t="shared" ca="1" si="324"/>
        <v>204640.59909284703</v>
      </c>
      <c r="R328" s="27">
        <f t="shared" ca="1" si="324"/>
        <v>225774.35035102587</v>
      </c>
      <c r="S328" s="27">
        <f t="shared" ca="1" si="324"/>
        <v>254724.341777992</v>
      </c>
      <c r="T328" s="27">
        <f t="shared" ca="1" si="324"/>
        <v>296601.12399582512</v>
      </c>
      <c r="U328" s="27">
        <f t="shared" ca="1" si="324"/>
        <v>337738.34376469889</v>
      </c>
      <c r="V328" s="27">
        <f t="shared" ca="1" si="324"/>
        <v>364713.43714340217</v>
      </c>
      <c r="W328" s="27">
        <f t="shared" ca="1" si="324"/>
        <v>413830.74268231547</v>
      </c>
      <c r="X328" s="27">
        <f t="shared" ca="1" si="324"/>
        <v>469924.80081542564</v>
      </c>
      <c r="Y328" s="27">
        <f t="shared" ca="1" si="324"/>
        <v>511627.14769243199</v>
      </c>
      <c r="Z328" s="27">
        <f t="shared" ca="1" si="324"/>
        <v>586821.89621534979</v>
      </c>
      <c r="AA328" s="27">
        <f t="shared" ca="1" si="324"/>
        <v>650868.3997688035</v>
      </c>
      <c r="AB328" s="27">
        <f t="shared" ca="1" si="324"/>
        <v>727293.9792136472</v>
      </c>
      <c r="AC328" s="27">
        <f t="shared" ca="1" si="324"/>
        <v>824273.17362809891</v>
      </c>
      <c r="AD328" s="27">
        <f t="shared" ca="1" si="324"/>
        <v>923303.81479976117</v>
      </c>
      <c r="AE328" s="27">
        <f t="shared" ca="1" si="324"/>
        <v>1059726.9824954893</v>
      </c>
      <c r="AF328" s="27">
        <f t="shared" ca="1" si="324"/>
        <v>1204176.6849354655</v>
      </c>
    </row>
    <row r="329" spans="1:32" ht="18">
      <c r="A329" s="26">
        <v>319</v>
      </c>
      <c r="B329" s="27">
        <f t="shared" ca="1" si="263"/>
        <v>4567.1715808206072</v>
      </c>
      <c r="C329" s="27">
        <f t="shared" ref="C329:AF329" ca="1" si="325">($B$5+B329)*(1+_xlfn.NORM.INV(RAND(),0.12,0.02))</f>
        <v>9388.2477221231165</v>
      </c>
      <c r="D329" s="27">
        <f t="shared" ca="1" si="325"/>
        <v>14405.516695840217</v>
      </c>
      <c r="E329" s="27">
        <f t="shared" ca="1" si="325"/>
        <v>21207.507756908308</v>
      </c>
      <c r="F329" s="27">
        <f t="shared" ca="1" si="325"/>
        <v>28822.040360436775</v>
      </c>
      <c r="G329" s="27">
        <f t="shared" ca="1" si="325"/>
        <v>37397.961241868186</v>
      </c>
      <c r="H329" s="27">
        <f t="shared" ca="1" si="325"/>
        <v>46344.037775971112</v>
      </c>
      <c r="I329" s="27">
        <f t="shared" ca="1" si="325"/>
        <v>56457.291055874681</v>
      </c>
      <c r="J329" s="27">
        <f t="shared" ca="1" si="325"/>
        <v>67191.515294260302</v>
      </c>
      <c r="K329" s="27">
        <f t="shared" ca="1" si="325"/>
        <v>80685.75794608517</v>
      </c>
      <c r="L329" s="27">
        <f t="shared" ca="1" si="325"/>
        <v>96877.570233552295</v>
      </c>
      <c r="M329" s="27">
        <f t="shared" ca="1" si="325"/>
        <v>117232.26232312009</v>
      </c>
      <c r="N329" s="27">
        <f t="shared" ca="1" si="325"/>
        <v>138858.90893191556</v>
      </c>
      <c r="O329" s="27">
        <f t="shared" ca="1" si="325"/>
        <v>161898.06731929703</v>
      </c>
      <c r="P329" s="27">
        <f t="shared" ca="1" si="325"/>
        <v>182648.83527759489</v>
      </c>
      <c r="Q329" s="27">
        <f t="shared" ca="1" si="325"/>
        <v>210346.34873723768</v>
      </c>
      <c r="R329" s="27">
        <f t="shared" ca="1" si="325"/>
        <v>248683.16564761612</v>
      </c>
      <c r="S329" s="27">
        <f t="shared" ca="1" si="325"/>
        <v>284843.92218308192</v>
      </c>
      <c r="T329" s="27">
        <f t="shared" ca="1" si="325"/>
        <v>321526.50939387549</v>
      </c>
      <c r="U329" s="27">
        <f t="shared" ca="1" si="325"/>
        <v>367251.30924976466</v>
      </c>
      <c r="V329" s="27">
        <f t="shared" ca="1" si="325"/>
        <v>416944.91825235274</v>
      </c>
      <c r="W329" s="27">
        <f t="shared" ca="1" si="325"/>
        <v>473707.84776308591</v>
      </c>
      <c r="X329" s="27">
        <f t="shared" ca="1" si="325"/>
        <v>534023.01042611722</v>
      </c>
      <c r="Y329" s="27">
        <f t="shared" ca="1" si="325"/>
        <v>605466.8355147033</v>
      </c>
      <c r="Z329" s="27">
        <f t="shared" ca="1" si="325"/>
        <v>698635.43856074696</v>
      </c>
      <c r="AA329" s="27">
        <f t="shared" ca="1" si="325"/>
        <v>814827.6042696333</v>
      </c>
      <c r="AB329" s="27">
        <f t="shared" ca="1" si="325"/>
        <v>899976.28532383125</v>
      </c>
      <c r="AC329" s="27">
        <f t="shared" ca="1" si="325"/>
        <v>1024874.1098944377</v>
      </c>
      <c r="AD329" s="27">
        <f t="shared" ca="1" si="325"/>
        <v>1151405.7340336926</v>
      </c>
      <c r="AE329" s="27">
        <f t="shared" ca="1" si="325"/>
        <v>1277784.1417046548</v>
      </c>
      <c r="AF329" s="27">
        <f t="shared" ca="1" si="325"/>
        <v>1394830.9597740052</v>
      </c>
    </row>
    <row r="330" spans="1:32" ht="18">
      <c r="A330" s="26">
        <v>320</v>
      </c>
      <c r="B330" s="27">
        <f t="shared" ca="1" si="263"/>
        <v>4443.108972105977</v>
      </c>
      <c r="C330" s="27">
        <f t="shared" ref="C330:AF330" ca="1" si="326">($B$5+B330)*(1+_xlfn.NORM.INV(RAND(),0.12,0.02))</f>
        <v>9513.5078948748069</v>
      </c>
      <c r="D330" s="27">
        <f t="shared" ca="1" si="326"/>
        <v>14848.195339435482</v>
      </c>
      <c r="E330" s="27">
        <f t="shared" ca="1" si="326"/>
        <v>21208.524815169145</v>
      </c>
      <c r="F330" s="27">
        <f t="shared" ca="1" si="326"/>
        <v>28497.960816521099</v>
      </c>
      <c r="G330" s="27">
        <f t="shared" ca="1" si="326"/>
        <v>37039.077459782195</v>
      </c>
      <c r="H330" s="27">
        <f t="shared" ca="1" si="326"/>
        <v>46335.385729933907</v>
      </c>
      <c r="I330" s="27">
        <f t="shared" ca="1" si="326"/>
        <v>57725.6540989723</v>
      </c>
      <c r="J330" s="27">
        <f t="shared" ca="1" si="326"/>
        <v>68529.527868704317</v>
      </c>
      <c r="K330" s="27">
        <f t="shared" ca="1" si="326"/>
        <v>78187.433634960573</v>
      </c>
      <c r="L330" s="27">
        <f t="shared" ca="1" si="326"/>
        <v>92139.036846380332</v>
      </c>
      <c r="M330" s="27">
        <f t="shared" ca="1" si="326"/>
        <v>104561.27524847774</v>
      </c>
      <c r="N330" s="27">
        <f t="shared" ca="1" si="326"/>
        <v>122295.21797842228</v>
      </c>
      <c r="O330" s="27">
        <f t="shared" ca="1" si="326"/>
        <v>140787.96348798947</v>
      </c>
      <c r="P330" s="27">
        <f t="shared" ca="1" si="326"/>
        <v>162287.27492688186</v>
      </c>
      <c r="Q330" s="27">
        <f t="shared" ca="1" si="326"/>
        <v>187500.5214083856</v>
      </c>
      <c r="R330" s="27">
        <f t="shared" ca="1" si="326"/>
        <v>220182.51000573629</v>
      </c>
      <c r="S330" s="27">
        <f t="shared" ca="1" si="326"/>
        <v>257643.62918716331</v>
      </c>
      <c r="T330" s="27">
        <f t="shared" ca="1" si="326"/>
        <v>294362.93517001218</v>
      </c>
      <c r="U330" s="27">
        <f t="shared" ca="1" si="326"/>
        <v>347263.88166902924</v>
      </c>
      <c r="V330" s="27">
        <f t="shared" ca="1" si="326"/>
        <v>398494.13327576104</v>
      </c>
      <c r="W330" s="27">
        <f t="shared" ca="1" si="326"/>
        <v>443114.56959458377</v>
      </c>
      <c r="X330" s="27">
        <f t="shared" ca="1" si="326"/>
        <v>503094.06906482781</v>
      </c>
      <c r="Y330" s="27">
        <f t="shared" ca="1" si="326"/>
        <v>571085.68429778866</v>
      </c>
      <c r="Z330" s="27">
        <f t="shared" ca="1" si="326"/>
        <v>639300.45471226401</v>
      </c>
      <c r="AA330" s="27">
        <f t="shared" ca="1" si="326"/>
        <v>712834.45322797378</v>
      </c>
      <c r="AB330" s="27">
        <f t="shared" ca="1" si="326"/>
        <v>787964.88312691567</v>
      </c>
      <c r="AC330" s="27">
        <f t="shared" ca="1" si="326"/>
        <v>879695.71577256243</v>
      </c>
      <c r="AD330" s="27">
        <f t="shared" ca="1" si="326"/>
        <v>997207.81815305899</v>
      </c>
      <c r="AE330" s="27">
        <f t="shared" ca="1" si="326"/>
        <v>1089816.30987143</v>
      </c>
      <c r="AF330" s="27">
        <f t="shared" ca="1" si="326"/>
        <v>1254845.4468897826</v>
      </c>
    </row>
    <row r="331" spans="1:32" ht="18">
      <c r="A331" s="26">
        <v>321</v>
      </c>
      <c r="B331" s="27">
        <f t="shared" ca="1" si="263"/>
        <v>4546.2540476343238</v>
      </c>
      <c r="C331" s="27">
        <f t="shared" ref="C331:AF331" ca="1" si="327">($B$5+B331)*(1+_xlfn.NORM.INV(RAND(),0.12,0.02))</f>
        <v>9817.8827516235506</v>
      </c>
      <c r="D331" s="27">
        <f t="shared" ca="1" si="327"/>
        <v>15348.418003262444</v>
      </c>
      <c r="E331" s="27">
        <f t="shared" ca="1" si="327"/>
        <v>21676.597265632878</v>
      </c>
      <c r="F331" s="27">
        <f t="shared" ca="1" si="327"/>
        <v>29285.188677429745</v>
      </c>
      <c r="G331" s="27">
        <f t="shared" ca="1" si="327"/>
        <v>36562.96038750212</v>
      </c>
      <c r="H331" s="27">
        <f t="shared" ca="1" si="327"/>
        <v>46522.749185592911</v>
      </c>
      <c r="I331" s="27">
        <f t="shared" ca="1" si="327"/>
        <v>58321.605014879467</v>
      </c>
      <c r="J331" s="27">
        <f t="shared" ca="1" si="327"/>
        <v>68557.008497264498</v>
      </c>
      <c r="K331" s="27">
        <f t="shared" ca="1" si="327"/>
        <v>80505.399208451068</v>
      </c>
      <c r="L331" s="27">
        <f t="shared" ca="1" si="327"/>
        <v>97006.587714089619</v>
      </c>
      <c r="M331" s="27">
        <f t="shared" ca="1" si="327"/>
        <v>114057.97960215002</v>
      </c>
      <c r="N331" s="27">
        <f t="shared" ca="1" si="327"/>
        <v>131749.2614422492</v>
      </c>
      <c r="O331" s="27">
        <f t="shared" ca="1" si="327"/>
        <v>153762.30750810151</v>
      </c>
      <c r="P331" s="27">
        <f t="shared" ca="1" si="327"/>
        <v>180583.72103398145</v>
      </c>
      <c r="Q331" s="27">
        <f t="shared" ca="1" si="327"/>
        <v>205442.95246869713</v>
      </c>
      <c r="R331" s="27">
        <f t="shared" ca="1" si="327"/>
        <v>236718.45948976005</v>
      </c>
      <c r="S331" s="27">
        <f t="shared" ca="1" si="327"/>
        <v>267485.905434669</v>
      </c>
      <c r="T331" s="27">
        <f t="shared" ca="1" si="327"/>
        <v>308320.48807060503</v>
      </c>
      <c r="U331" s="27">
        <f t="shared" ca="1" si="327"/>
        <v>351843.35388262267</v>
      </c>
      <c r="V331" s="27">
        <f t="shared" ca="1" si="327"/>
        <v>404393.17225001758</v>
      </c>
      <c r="W331" s="27">
        <f t="shared" ca="1" si="327"/>
        <v>446758.0080742407</v>
      </c>
      <c r="X331" s="27">
        <f t="shared" ca="1" si="327"/>
        <v>510313.5212465754</v>
      </c>
      <c r="Y331" s="27">
        <f t="shared" ca="1" si="327"/>
        <v>584573.62239166547</v>
      </c>
      <c r="Z331" s="27">
        <f t="shared" ca="1" si="327"/>
        <v>656854.62572389352</v>
      </c>
      <c r="AA331" s="27">
        <f t="shared" ca="1" si="327"/>
        <v>740747.63428254717</v>
      </c>
      <c r="AB331" s="27">
        <f t="shared" ca="1" si="327"/>
        <v>830136.7290818555</v>
      </c>
      <c r="AC331" s="27">
        <f t="shared" ca="1" si="327"/>
        <v>933220.12573214003</v>
      </c>
      <c r="AD331" s="27">
        <f t="shared" ca="1" si="327"/>
        <v>1064437.3113001231</v>
      </c>
      <c r="AE331" s="27">
        <f t="shared" ca="1" si="327"/>
        <v>1165840.3174710791</v>
      </c>
      <c r="AF331" s="27">
        <f t="shared" ca="1" si="327"/>
        <v>1345422.4735770628</v>
      </c>
    </row>
    <row r="332" spans="1:32" ht="18">
      <c r="A332" s="26">
        <v>322</v>
      </c>
      <c r="B332" s="27">
        <f t="shared" ref="B332:B395" ca="1" si="328">$B$5*(1+_xlfn.NORM.INV(RAND(),0.12,0.02))</f>
        <v>4554.789201826723</v>
      </c>
      <c r="C332" s="27">
        <f t="shared" ref="C332:AF332" ca="1" si="329">($B$5+B332)*(1+_xlfn.NORM.INV(RAND(),0.12,0.02))</f>
        <v>9630.2830769542179</v>
      </c>
      <c r="D332" s="27">
        <f t="shared" ca="1" si="329"/>
        <v>15484.181486604009</v>
      </c>
      <c r="E332" s="27">
        <f t="shared" ca="1" si="329"/>
        <v>21418.235539986494</v>
      </c>
      <c r="F332" s="27">
        <f t="shared" ca="1" si="329"/>
        <v>28664.231793534036</v>
      </c>
      <c r="G332" s="27">
        <f t="shared" ca="1" si="329"/>
        <v>36258.134974181266</v>
      </c>
      <c r="H332" s="27">
        <f t="shared" ca="1" si="329"/>
        <v>44196.666310832195</v>
      </c>
      <c r="I332" s="27">
        <f t="shared" ca="1" si="329"/>
        <v>53049.232912884218</v>
      </c>
      <c r="J332" s="27">
        <f t="shared" ca="1" si="329"/>
        <v>63950.906048876612</v>
      </c>
      <c r="K332" s="27">
        <f t="shared" ca="1" si="329"/>
        <v>74925.986838899524</v>
      </c>
      <c r="L332" s="27">
        <f t="shared" ca="1" si="329"/>
        <v>90035.914269967121</v>
      </c>
      <c r="M332" s="27">
        <f t="shared" ca="1" si="329"/>
        <v>107969.71869896285</v>
      </c>
      <c r="N332" s="27">
        <f t="shared" ca="1" si="329"/>
        <v>124148.03970710399</v>
      </c>
      <c r="O332" s="27">
        <f t="shared" ca="1" si="329"/>
        <v>146269.75969068339</v>
      </c>
      <c r="P332" s="27">
        <f t="shared" ca="1" si="329"/>
        <v>169793.90927693664</v>
      </c>
      <c r="Q332" s="27">
        <f t="shared" ca="1" si="329"/>
        <v>188709.28227574201</v>
      </c>
      <c r="R332" s="27">
        <f t="shared" ca="1" si="329"/>
        <v>211479.94020734777</v>
      </c>
      <c r="S332" s="27">
        <f t="shared" ca="1" si="329"/>
        <v>238775.12452060892</v>
      </c>
      <c r="T332" s="27">
        <f t="shared" ca="1" si="329"/>
        <v>268245.56290959555</v>
      </c>
      <c r="U332" s="27">
        <f t="shared" ca="1" si="329"/>
        <v>303588.16239857872</v>
      </c>
      <c r="V332" s="27">
        <f t="shared" ca="1" si="329"/>
        <v>346571.37142117554</v>
      </c>
      <c r="W332" s="27">
        <f t="shared" ca="1" si="329"/>
        <v>389195.76945927163</v>
      </c>
      <c r="X332" s="27">
        <f t="shared" ca="1" si="329"/>
        <v>457862.02747891913</v>
      </c>
      <c r="Y332" s="27">
        <f t="shared" ca="1" si="329"/>
        <v>512624.72238390159</v>
      </c>
      <c r="Z332" s="27">
        <f t="shared" ca="1" si="329"/>
        <v>581937.69312459615</v>
      </c>
      <c r="AA332" s="27">
        <f t="shared" ca="1" si="329"/>
        <v>649018.19769508985</v>
      </c>
      <c r="AB332" s="27">
        <f t="shared" ca="1" si="329"/>
        <v>698111.53406107437</v>
      </c>
      <c r="AC332" s="27">
        <f t="shared" ca="1" si="329"/>
        <v>764607.98818652227</v>
      </c>
      <c r="AD332" s="27">
        <f t="shared" ca="1" si="329"/>
        <v>886954.12078761728</v>
      </c>
      <c r="AE332" s="27">
        <f t="shared" ca="1" si="329"/>
        <v>1012571.3107356526</v>
      </c>
      <c r="AF332" s="27">
        <f t="shared" ca="1" si="329"/>
        <v>1139068.3384207883</v>
      </c>
    </row>
    <row r="333" spans="1:32" ht="18">
      <c r="A333" s="26">
        <v>323</v>
      </c>
      <c r="B333" s="27">
        <f t="shared" ca="1" si="328"/>
        <v>4370.5837779059939</v>
      </c>
      <c r="C333" s="27">
        <f t="shared" ref="C333:AF333" ca="1" si="330">($B$5+B333)*(1+_xlfn.NORM.INV(RAND(),0.12,0.02))</f>
        <v>9498.472858203364</v>
      </c>
      <c r="D333" s="27">
        <f t="shared" ca="1" si="330"/>
        <v>15405.246434893783</v>
      </c>
      <c r="E333" s="27">
        <f t="shared" ca="1" si="330"/>
        <v>21643.034083753428</v>
      </c>
      <c r="F333" s="27">
        <f t="shared" ca="1" si="330"/>
        <v>29669.769922914857</v>
      </c>
      <c r="G333" s="27">
        <f t="shared" ca="1" si="330"/>
        <v>37677.918886125626</v>
      </c>
      <c r="H333" s="27">
        <f t="shared" ca="1" si="330"/>
        <v>48167.187335709597</v>
      </c>
      <c r="I333" s="27">
        <f t="shared" ca="1" si="330"/>
        <v>59277.807027207811</v>
      </c>
      <c r="J333" s="27">
        <f t="shared" ca="1" si="330"/>
        <v>70268.06676230079</v>
      </c>
      <c r="K333" s="27">
        <f t="shared" ca="1" si="330"/>
        <v>81172.605123671034</v>
      </c>
      <c r="L333" s="27">
        <f t="shared" ca="1" si="330"/>
        <v>95321.766283596386</v>
      </c>
      <c r="M333" s="27">
        <f t="shared" ca="1" si="330"/>
        <v>109980.31937684142</v>
      </c>
      <c r="N333" s="27">
        <f t="shared" ca="1" si="330"/>
        <v>123626.96380007837</v>
      </c>
      <c r="O333" s="27">
        <f t="shared" ca="1" si="330"/>
        <v>144459.62999062223</v>
      </c>
      <c r="P333" s="27">
        <f t="shared" ca="1" si="330"/>
        <v>157405.12023235828</v>
      </c>
      <c r="Q333" s="27">
        <f t="shared" ca="1" si="330"/>
        <v>184621.75581835219</v>
      </c>
      <c r="R333" s="27">
        <f t="shared" ca="1" si="330"/>
        <v>212720.68392349145</v>
      </c>
      <c r="S333" s="27">
        <f t="shared" ca="1" si="330"/>
        <v>235555.58121156492</v>
      </c>
      <c r="T333" s="27">
        <f t="shared" ca="1" si="330"/>
        <v>266772.93766694551</v>
      </c>
      <c r="U333" s="27">
        <f t="shared" ca="1" si="330"/>
        <v>308460.51783852949</v>
      </c>
      <c r="V333" s="27">
        <f t="shared" ca="1" si="330"/>
        <v>349094.3270722141</v>
      </c>
      <c r="W333" s="27">
        <f t="shared" ca="1" si="330"/>
        <v>404865.86249466531</v>
      </c>
      <c r="X333" s="27">
        <f t="shared" ca="1" si="330"/>
        <v>444370.54189206322</v>
      </c>
      <c r="Y333" s="27">
        <f t="shared" ca="1" si="330"/>
        <v>487920.77643158223</v>
      </c>
      <c r="Z333" s="27">
        <f t="shared" ca="1" si="330"/>
        <v>572469.52224311046</v>
      </c>
      <c r="AA333" s="27">
        <f t="shared" ca="1" si="330"/>
        <v>646722.64837658068</v>
      </c>
      <c r="AB333" s="27">
        <f t="shared" ca="1" si="330"/>
        <v>702812.33605500823</v>
      </c>
      <c r="AC333" s="27">
        <f t="shared" ca="1" si="330"/>
        <v>784227.51590889308</v>
      </c>
      <c r="AD333" s="27">
        <f t="shared" ca="1" si="330"/>
        <v>872801.0507851236</v>
      </c>
      <c r="AE333" s="27">
        <f t="shared" ca="1" si="330"/>
        <v>1000141.3886709597</v>
      </c>
      <c r="AF333" s="27">
        <f t="shared" ca="1" si="330"/>
        <v>1139090.4863458644</v>
      </c>
    </row>
    <row r="334" spans="1:32" ht="18">
      <c r="A334" s="26">
        <v>324</v>
      </c>
      <c r="B334" s="27">
        <f t="shared" ca="1" si="328"/>
        <v>4605.2837330353459</v>
      </c>
      <c r="C334" s="27">
        <f t="shared" ref="C334:AF334" ca="1" si="331">($B$5+B334)*(1+_xlfn.NORM.INV(RAND(),0.12,0.02))</f>
        <v>9471.0218182441695</v>
      </c>
      <c r="D334" s="27">
        <f t="shared" ca="1" si="331"/>
        <v>15122.068754723639</v>
      </c>
      <c r="E334" s="27">
        <f t="shared" ca="1" si="331"/>
        <v>21258.962562214158</v>
      </c>
      <c r="F334" s="27">
        <f t="shared" ca="1" si="331"/>
        <v>29096.462214748539</v>
      </c>
      <c r="G334" s="27">
        <f t="shared" ca="1" si="331"/>
        <v>38361.396284182068</v>
      </c>
      <c r="H334" s="27">
        <f t="shared" ca="1" si="331"/>
        <v>46798.364263051386</v>
      </c>
      <c r="I334" s="27">
        <f t="shared" ca="1" si="331"/>
        <v>56554.300770193069</v>
      </c>
      <c r="J334" s="27">
        <f t="shared" ca="1" si="331"/>
        <v>66739.57739081289</v>
      </c>
      <c r="K334" s="27">
        <f t="shared" ca="1" si="331"/>
        <v>78581.761667029059</v>
      </c>
      <c r="L334" s="27">
        <f t="shared" ca="1" si="331"/>
        <v>90977.19824054261</v>
      </c>
      <c r="M334" s="27">
        <f t="shared" ca="1" si="331"/>
        <v>104684.70885893978</v>
      </c>
      <c r="N334" s="27">
        <f t="shared" ca="1" si="331"/>
        <v>122659.78089691422</v>
      </c>
      <c r="O334" s="27">
        <f t="shared" ca="1" si="331"/>
        <v>139153.23224241659</v>
      </c>
      <c r="P334" s="27">
        <f t="shared" ca="1" si="331"/>
        <v>163738.07223113836</v>
      </c>
      <c r="Q334" s="27">
        <f t="shared" ca="1" si="331"/>
        <v>190106.79642388475</v>
      </c>
      <c r="R334" s="27">
        <f t="shared" ca="1" si="331"/>
        <v>213052.80867484308</v>
      </c>
      <c r="S334" s="27">
        <f t="shared" ca="1" si="331"/>
        <v>240980.60326382692</v>
      </c>
      <c r="T334" s="27">
        <f t="shared" ca="1" si="331"/>
        <v>270503.95284678909</v>
      </c>
      <c r="U334" s="27">
        <f t="shared" ca="1" si="331"/>
        <v>306671.03889997094</v>
      </c>
      <c r="V334" s="27">
        <f t="shared" ca="1" si="331"/>
        <v>339776.64293411805</v>
      </c>
      <c r="W334" s="27">
        <f t="shared" ca="1" si="331"/>
        <v>361176.54680829315</v>
      </c>
      <c r="X334" s="27">
        <f t="shared" ca="1" si="331"/>
        <v>405212.57762831217</v>
      </c>
      <c r="Y334" s="27">
        <f t="shared" ca="1" si="331"/>
        <v>463293.29381276417</v>
      </c>
      <c r="Z334" s="27">
        <f t="shared" ca="1" si="331"/>
        <v>531988.63946313935</v>
      </c>
      <c r="AA334" s="27">
        <f t="shared" ca="1" si="331"/>
        <v>599189.96471419872</v>
      </c>
      <c r="AB334" s="27">
        <f t="shared" ca="1" si="331"/>
        <v>689561.2942451858</v>
      </c>
      <c r="AC334" s="27">
        <f t="shared" ca="1" si="331"/>
        <v>774862.09879786242</v>
      </c>
      <c r="AD334" s="27">
        <f t="shared" ca="1" si="331"/>
        <v>880359.80979867105</v>
      </c>
      <c r="AE334" s="27">
        <f t="shared" ca="1" si="331"/>
        <v>999055.6602005614</v>
      </c>
      <c r="AF334" s="27">
        <f t="shared" ca="1" si="331"/>
        <v>1133496.1680260925</v>
      </c>
    </row>
    <row r="335" spans="1:32" ht="18">
      <c r="A335" s="26">
        <v>325</v>
      </c>
      <c r="B335" s="27">
        <f t="shared" ca="1" si="328"/>
        <v>4420.5182636789277</v>
      </c>
      <c r="C335" s="27">
        <f t="shared" ref="C335:AF335" ca="1" si="332">($B$5+B335)*(1+_xlfn.NORM.INV(RAND(),0.12,0.02))</f>
        <v>9229.8686239602139</v>
      </c>
      <c r="D335" s="27">
        <f t="shared" ca="1" si="332"/>
        <v>14893.613985507145</v>
      </c>
      <c r="E335" s="27">
        <f t="shared" ca="1" si="332"/>
        <v>21745.041370553456</v>
      </c>
      <c r="F335" s="27">
        <f t="shared" ca="1" si="332"/>
        <v>28230.8904511945</v>
      </c>
      <c r="G335" s="27">
        <f t="shared" ca="1" si="332"/>
        <v>35841.260947101735</v>
      </c>
      <c r="H335" s="27">
        <f t="shared" ca="1" si="332"/>
        <v>45219.840287370906</v>
      </c>
      <c r="I335" s="27">
        <f t="shared" ca="1" si="332"/>
        <v>54776.323387153498</v>
      </c>
      <c r="J335" s="27">
        <f t="shared" ca="1" si="332"/>
        <v>65961.85207798882</v>
      </c>
      <c r="K335" s="27">
        <f t="shared" ca="1" si="332"/>
        <v>76720.810269756024</v>
      </c>
      <c r="L335" s="27">
        <f t="shared" ca="1" si="332"/>
        <v>92609.914443822054</v>
      </c>
      <c r="M335" s="27">
        <f t="shared" ca="1" si="332"/>
        <v>109122.01176696493</v>
      </c>
      <c r="N335" s="27">
        <f t="shared" ca="1" si="332"/>
        <v>127688.18497976298</v>
      </c>
      <c r="O335" s="27">
        <f t="shared" ca="1" si="332"/>
        <v>147173.79312640062</v>
      </c>
      <c r="P335" s="27">
        <f t="shared" ca="1" si="332"/>
        <v>169654.75034348306</v>
      </c>
      <c r="Q335" s="27">
        <f t="shared" ca="1" si="332"/>
        <v>188591.32626519602</v>
      </c>
      <c r="R335" s="27">
        <f t="shared" ca="1" si="332"/>
        <v>213936.79296026909</v>
      </c>
      <c r="S335" s="27">
        <f t="shared" ca="1" si="332"/>
        <v>243570.98266394046</v>
      </c>
      <c r="T335" s="27">
        <f t="shared" ca="1" si="332"/>
        <v>284384.27026285772</v>
      </c>
      <c r="U335" s="27">
        <f t="shared" ca="1" si="332"/>
        <v>335720.10349484783</v>
      </c>
      <c r="V335" s="27">
        <f t="shared" ca="1" si="332"/>
        <v>376831.72760970285</v>
      </c>
      <c r="W335" s="27">
        <f t="shared" ca="1" si="332"/>
        <v>411778.82552306313</v>
      </c>
      <c r="X335" s="27">
        <f t="shared" ca="1" si="332"/>
        <v>462174.67180327734</v>
      </c>
      <c r="Y335" s="27">
        <f t="shared" ca="1" si="332"/>
        <v>544382.41299931216</v>
      </c>
      <c r="Z335" s="27">
        <f t="shared" ca="1" si="332"/>
        <v>611574.2716625625</v>
      </c>
      <c r="AA335" s="27">
        <f t="shared" ca="1" si="332"/>
        <v>681572.73236329562</v>
      </c>
      <c r="AB335" s="27">
        <f t="shared" ca="1" si="332"/>
        <v>779113.02713369706</v>
      </c>
      <c r="AC335" s="27">
        <f t="shared" ca="1" si="332"/>
        <v>896281.38423541375</v>
      </c>
      <c r="AD335" s="27">
        <f t="shared" ca="1" si="332"/>
        <v>981173.4065247539</v>
      </c>
      <c r="AE335" s="27">
        <f t="shared" ca="1" si="332"/>
        <v>1084790.491569405</v>
      </c>
      <c r="AF335" s="27">
        <f t="shared" ca="1" si="332"/>
        <v>1201789.0457662109</v>
      </c>
    </row>
    <row r="336" spans="1:32" ht="18">
      <c r="A336" s="26">
        <v>326</v>
      </c>
      <c r="B336" s="27">
        <f t="shared" ca="1" si="328"/>
        <v>4363.4980677299263</v>
      </c>
      <c r="C336" s="27">
        <f t="shared" ref="C336:AF336" ca="1" si="333">($B$5+B336)*(1+_xlfn.NORM.INV(RAND(),0.12,0.02))</f>
        <v>9518.7220291167905</v>
      </c>
      <c r="D336" s="27">
        <f t="shared" ca="1" si="333"/>
        <v>14306.874635196091</v>
      </c>
      <c r="E336" s="27">
        <f t="shared" ca="1" si="333"/>
        <v>20916.480084675612</v>
      </c>
      <c r="F336" s="27">
        <f t="shared" ca="1" si="333"/>
        <v>27936.159143972433</v>
      </c>
      <c r="G336" s="27">
        <f t="shared" ca="1" si="333"/>
        <v>35082.448564730206</v>
      </c>
      <c r="H336" s="27">
        <f t="shared" ca="1" si="333"/>
        <v>43175.323410768906</v>
      </c>
      <c r="I336" s="27">
        <f t="shared" ca="1" si="333"/>
        <v>53284.776412851337</v>
      </c>
      <c r="J336" s="27">
        <f t="shared" ca="1" si="333"/>
        <v>63144.067570672501</v>
      </c>
      <c r="K336" s="27">
        <f t="shared" ca="1" si="333"/>
        <v>70724.166712666716</v>
      </c>
      <c r="L336" s="27">
        <f t="shared" ca="1" si="333"/>
        <v>81772.60993620244</v>
      </c>
      <c r="M336" s="27">
        <f t="shared" ca="1" si="333"/>
        <v>95530.279982341817</v>
      </c>
      <c r="N336" s="27">
        <f t="shared" ca="1" si="333"/>
        <v>107234.06046700738</v>
      </c>
      <c r="O336" s="27">
        <f t="shared" ca="1" si="333"/>
        <v>126534.85687518849</v>
      </c>
      <c r="P336" s="27">
        <f t="shared" ca="1" si="333"/>
        <v>142243.8487325263</v>
      </c>
      <c r="Q336" s="27">
        <f t="shared" ca="1" si="333"/>
        <v>167569.65177087099</v>
      </c>
      <c r="R336" s="27">
        <f t="shared" ca="1" si="333"/>
        <v>187246.98954536524</v>
      </c>
      <c r="S336" s="27">
        <f t="shared" ca="1" si="333"/>
        <v>212943.9359337512</v>
      </c>
      <c r="T336" s="27">
        <f t="shared" ca="1" si="333"/>
        <v>241930.22243389342</v>
      </c>
      <c r="U336" s="27">
        <f t="shared" ca="1" si="333"/>
        <v>278723.57838288695</v>
      </c>
      <c r="V336" s="27">
        <f t="shared" ca="1" si="333"/>
        <v>313837.48274791084</v>
      </c>
      <c r="W336" s="27">
        <f t="shared" ca="1" si="333"/>
        <v>349000.61307099223</v>
      </c>
      <c r="X336" s="27">
        <f t="shared" ca="1" si="333"/>
        <v>377123.66627162247</v>
      </c>
      <c r="Y336" s="27">
        <f t="shared" ca="1" si="333"/>
        <v>430864.29585846228</v>
      </c>
      <c r="Z336" s="27">
        <f t="shared" ca="1" si="333"/>
        <v>503795.42913633003</v>
      </c>
      <c r="AA336" s="27">
        <f t="shared" ca="1" si="333"/>
        <v>550156.51591665042</v>
      </c>
      <c r="AB336" s="27">
        <f t="shared" ca="1" si="333"/>
        <v>607521.09049377544</v>
      </c>
      <c r="AC336" s="27">
        <f t="shared" ca="1" si="333"/>
        <v>689794.38857590279</v>
      </c>
      <c r="AD336" s="27">
        <f t="shared" ca="1" si="333"/>
        <v>740908.95164381608</v>
      </c>
      <c r="AE336" s="27">
        <f t="shared" ca="1" si="333"/>
        <v>818002.29846631421</v>
      </c>
      <c r="AF336" s="27">
        <f t="shared" ca="1" si="333"/>
        <v>911650.71862753958</v>
      </c>
    </row>
    <row r="337" spans="1:32" ht="18">
      <c r="A337" s="26">
        <v>327</v>
      </c>
      <c r="B337" s="27">
        <f t="shared" ca="1" si="328"/>
        <v>4596.962154822997</v>
      </c>
      <c r="C337" s="27">
        <f t="shared" ref="C337:AF337" ca="1" si="334">($B$5+B337)*(1+_xlfn.NORM.INV(RAND(),0.12,0.02))</f>
        <v>9481.2462999519794</v>
      </c>
      <c r="D337" s="27">
        <f t="shared" ca="1" si="334"/>
        <v>14967.991286207485</v>
      </c>
      <c r="E337" s="27">
        <f t="shared" ca="1" si="334"/>
        <v>21699.847459789933</v>
      </c>
      <c r="F337" s="27">
        <f t="shared" ca="1" si="334"/>
        <v>29733.836220545116</v>
      </c>
      <c r="G337" s="27">
        <f t="shared" ca="1" si="334"/>
        <v>36635.488816889745</v>
      </c>
      <c r="H337" s="27">
        <f t="shared" ca="1" si="334"/>
        <v>45077.15870997178</v>
      </c>
      <c r="I337" s="27">
        <f t="shared" ca="1" si="334"/>
        <v>57472.117805289825</v>
      </c>
      <c r="J337" s="27">
        <f t="shared" ca="1" si="334"/>
        <v>67950.371746666628</v>
      </c>
      <c r="K337" s="27">
        <f t="shared" ca="1" si="334"/>
        <v>83592.348898670491</v>
      </c>
      <c r="L337" s="27">
        <f t="shared" ca="1" si="334"/>
        <v>99510.864060347289</v>
      </c>
      <c r="M337" s="27">
        <f t="shared" ca="1" si="334"/>
        <v>117238.10507002016</v>
      </c>
      <c r="N337" s="27">
        <f t="shared" ca="1" si="334"/>
        <v>136544.484644121</v>
      </c>
      <c r="O337" s="27">
        <f t="shared" ca="1" si="334"/>
        <v>153674.09682254464</v>
      </c>
      <c r="P337" s="27">
        <f t="shared" ca="1" si="334"/>
        <v>173398.50147243676</v>
      </c>
      <c r="Q337" s="27">
        <f t="shared" ca="1" si="334"/>
        <v>194583.92683411541</v>
      </c>
      <c r="R337" s="27">
        <f t="shared" ca="1" si="334"/>
        <v>226605.53143771118</v>
      </c>
      <c r="S337" s="27">
        <f t="shared" ca="1" si="334"/>
        <v>262322.23482142307</v>
      </c>
      <c r="T337" s="27">
        <f t="shared" ca="1" si="334"/>
        <v>298362.81169525645</v>
      </c>
      <c r="U337" s="27">
        <f t="shared" ca="1" si="334"/>
        <v>334824.88455786387</v>
      </c>
      <c r="V337" s="27">
        <f t="shared" ca="1" si="334"/>
        <v>379773.05646511138</v>
      </c>
      <c r="W337" s="27">
        <f t="shared" ca="1" si="334"/>
        <v>433992.024813995</v>
      </c>
      <c r="X337" s="27">
        <f t="shared" ca="1" si="334"/>
        <v>490130.37688944535</v>
      </c>
      <c r="Y337" s="27">
        <f t="shared" ca="1" si="334"/>
        <v>559901.44345669018</v>
      </c>
      <c r="Z337" s="27">
        <f t="shared" ca="1" si="334"/>
        <v>633455.92032567377</v>
      </c>
      <c r="AA337" s="27">
        <f t="shared" ca="1" si="334"/>
        <v>722738.71273427247</v>
      </c>
      <c r="AB337" s="27">
        <f t="shared" ca="1" si="334"/>
        <v>815909.74120341951</v>
      </c>
      <c r="AC337" s="27">
        <f t="shared" ca="1" si="334"/>
        <v>908737.80918764987</v>
      </c>
      <c r="AD337" s="27">
        <f t="shared" ca="1" si="334"/>
        <v>1024076.0697454851</v>
      </c>
      <c r="AE337" s="27">
        <f t="shared" ca="1" si="334"/>
        <v>1135942.959500046</v>
      </c>
      <c r="AF337" s="27">
        <f t="shared" ca="1" si="334"/>
        <v>1305113.3980980192</v>
      </c>
    </row>
    <row r="338" spans="1:32" ht="18">
      <c r="A338" s="26">
        <v>328</v>
      </c>
      <c r="B338" s="27">
        <f t="shared" ca="1" si="328"/>
        <v>4402.3333173857536</v>
      </c>
      <c r="C338" s="27">
        <f t="shared" ref="C338:AF338" ca="1" si="335">($B$5+B338)*(1+_xlfn.NORM.INV(RAND(),0.12,0.02))</f>
        <v>9613.4908281141888</v>
      </c>
      <c r="D338" s="27">
        <f t="shared" ca="1" si="335"/>
        <v>15203.701814861466</v>
      </c>
      <c r="E338" s="27">
        <f t="shared" ca="1" si="335"/>
        <v>21120.139500977599</v>
      </c>
      <c r="F338" s="27">
        <f t="shared" ca="1" si="335"/>
        <v>27954.955024995728</v>
      </c>
      <c r="G338" s="27">
        <f t="shared" ca="1" si="335"/>
        <v>36228.504857886976</v>
      </c>
      <c r="H338" s="27">
        <f t="shared" ca="1" si="335"/>
        <v>45024.25520817595</v>
      </c>
      <c r="I338" s="27">
        <f t="shared" ca="1" si="335"/>
        <v>53386.658592820568</v>
      </c>
      <c r="J338" s="27">
        <f t="shared" ca="1" si="335"/>
        <v>64800.024079573501</v>
      </c>
      <c r="K338" s="27">
        <f t="shared" ca="1" si="335"/>
        <v>77100.810877333875</v>
      </c>
      <c r="L338" s="27">
        <f t="shared" ca="1" si="335"/>
        <v>88007.942035765373</v>
      </c>
      <c r="M338" s="27">
        <f t="shared" ca="1" si="335"/>
        <v>102943.80362947129</v>
      </c>
      <c r="N338" s="27">
        <f t="shared" ca="1" si="335"/>
        <v>122362.42941118145</v>
      </c>
      <c r="O338" s="27">
        <f t="shared" ca="1" si="335"/>
        <v>139970.83200121633</v>
      </c>
      <c r="P338" s="27">
        <f t="shared" ca="1" si="335"/>
        <v>163098.13884217513</v>
      </c>
      <c r="Q338" s="27">
        <f t="shared" ca="1" si="335"/>
        <v>187375.1318910647</v>
      </c>
      <c r="R338" s="27">
        <f t="shared" ca="1" si="335"/>
        <v>210311.72611199057</v>
      </c>
      <c r="S338" s="27">
        <f t="shared" ca="1" si="335"/>
        <v>233141.84945969665</v>
      </c>
      <c r="T338" s="27">
        <f t="shared" ca="1" si="335"/>
        <v>280646.22644683911</v>
      </c>
      <c r="U338" s="27">
        <f t="shared" ca="1" si="335"/>
        <v>315808.0254254418</v>
      </c>
      <c r="V338" s="27">
        <f t="shared" ca="1" si="335"/>
        <v>368317.76995818311</v>
      </c>
      <c r="W338" s="27">
        <f t="shared" ca="1" si="335"/>
        <v>406602.21952438401</v>
      </c>
      <c r="X338" s="27">
        <f t="shared" ca="1" si="335"/>
        <v>457088.58137584897</v>
      </c>
      <c r="Y338" s="27">
        <f t="shared" ca="1" si="335"/>
        <v>499946.79005548818</v>
      </c>
      <c r="Z338" s="27">
        <f t="shared" ca="1" si="335"/>
        <v>555843.18384181196</v>
      </c>
      <c r="AA338" s="27">
        <f t="shared" ca="1" si="335"/>
        <v>621303.8080821723</v>
      </c>
      <c r="AB338" s="27">
        <f t="shared" ca="1" si="335"/>
        <v>683227.29468400648</v>
      </c>
      <c r="AC338" s="27">
        <f t="shared" ca="1" si="335"/>
        <v>782259.21439113549</v>
      </c>
      <c r="AD338" s="27">
        <f t="shared" ca="1" si="335"/>
        <v>865435.41855175339</v>
      </c>
      <c r="AE338" s="27">
        <f t="shared" ca="1" si="335"/>
        <v>954109.49449408031</v>
      </c>
      <c r="AF338" s="27">
        <f t="shared" ca="1" si="335"/>
        <v>1078230.6224175335</v>
      </c>
    </row>
    <row r="339" spans="1:32" ht="18">
      <c r="A339" s="26">
        <v>329</v>
      </c>
      <c r="B339" s="27">
        <f t="shared" ca="1" si="328"/>
        <v>4559.9749412123929</v>
      </c>
      <c r="C339" s="27">
        <f t="shared" ref="C339:AF339" ca="1" si="336">($B$5+B339)*(1+_xlfn.NORM.INV(RAND(),0.12,0.02))</f>
        <v>9344.3384890573961</v>
      </c>
      <c r="D339" s="27">
        <f t="shared" ca="1" si="336"/>
        <v>14923.581627114507</v>
      </c>
      <c r="E339" s="27">
        <f t="shared" ca="1" si="336"/>
        <v>21024.141279938252</v>
      </c>
      <c r="F339" s="27">
        <f t="shared" ca="1" si="336"/>
        <v>27412.683571591988</v>
      </c>
      <c r="G339" s="27">
        <f t="shared" ca="1" si="336"/>
        <v>34712.798121884181</v>
      </c>
      <c r="H339" s="27">
        <f t="shared" ca="1" si="336"/>
        <v>43399.983459283751</v>
      </c>
      <c r="I339" s="27">
        <f t="shared" ca="1" si="336"/>
        <v>52244.598923307349</v>
      </c>
      <c r="J339" s="27">
        <f t="shared" ca="1" si="336"/>
        <v>63290.777437444071</v>
      </c>
      <c r="K339" s="27">
        <f t="shared" ca="1" si="336"/>
        <v>77798.11083287443</v>
      </c>
      <c r="L339" s="27">
        <f t="shared" ca="1" si="336"/>
        <v>92095.979205949086</v>
      </c>
      <c r="M339" s="27">
        <f t="shared" ca="1" si="336"/>
        <v>108628.52195272924</v>
      </c>
      <c r="N339" s="27">
        <f t="shared" ca="1" si="336"/>
        <v>130177.90185390251</v>
      </c>
      <c r="O339" s="27">
        <f t="shared" ca="1" si="336"/>
        <v>153726.44329688125</v>
      </c>
      <c r="P339" s="27">
        <f t="shared" ca="1" si="336"/>
        <v>171870.33527796503</v>
      </c>
      <c r="Q339" s="27">
        <f t="shared" ca="1" si="336"/>
        <v>201363.6517097812</v>
      </c>
      <c r="R339" s="27">
        <f t="shared" ca="1" si="336"/>
        <v>228651.28570329366</v>
      </c>
      <c r="S339" s="27">
        <f t="shared" ca="1" si="336"/>
        <v>257798.09001093582</v>
      </c>
      <c r="T339" s="27">
        <f t="shared" ca="1" si="336"/>
        <v>296539.62181819987</v>
      </c>
      <c r="U339" s="27">
        <f t="shared" ca="1" si="336"/>
        <v>346586.48716638092</v>
      </c>
      <c r="V339" s="27">
        <f t="shared" ca="1" si="336"/>
        <v>388813.83316159982</v>
      </c>
      <c r="W339" s="27">
        <f t="shared" ca="1" si="336"/>
        <v>425817.82933724893</v>
      </c>
      <c r="X339" s="27">
        <f t="shared" ca="1" si="336"/>
        <v>475539.2179409301</v>
      </c>
      <c r="Y339" s="27">
        <f t="shared" ca="1" si="336"/>
        <v>551085.38947332918</v>
      </c>
      <c r="Z339" s="27">
        <f t="shared" ca="1" si="336"/>
        <v>618839.59878523834</v>
      </c>
      <c r="AA339" s="27">
        <f t="shared" ca="1" si="336"/>
        <v>692158.30398239393</v>
      </c>
      <c r="AB339" s="27">
        <f t="shared" ca="1" si="336"/>
        <v>748575.13213277876</v>
      </c>
      <c r="AC339" s="27">
        <f t="shared" ca="1" si="336"/>
        <v>832369.34176805976</v>
      </c>
      <c r="AD339" s="27">
        <f t="shared" ca="1" si="336"/>
        <v>931831.58329919376</v>
      </c>
      <c r="AE339" s="27">
        <f t="shared" ca="1" si="336"/>
        <v>1034886.6571422826</v>
      </c>
      <c r="AF339" s="27">
        <f t="shared" ca="1" si="336"/>
        <v>1152247.0995666047</v>
      </c>
    </row>
    <row r="340" spans="1:32" ht="18">
      <c r="A340" s="26">
        <v>330</v>
      </c>
      <c r="B340" s="27">
        <f t="shared" ca="1" si="328"/>
        <v>4430.2048597468465</v>
      </c>
      <c r="C340" s="27">
        <f t="shared" ref="C340:AF340" ca="1" si="337">($B$5+B340)*(1+_xlfn.NORM.INV(RAND(),0.12,0.02))</f>
        <v>9694.7032182505718</v>
      </c>
      <c r="D340" s="27">
        <f t="shared" ca="1" si="337"/>
        <v>15139.162727002467</v>
      </c>
      <c r="E340" s="27">
        <f t="shared" ca="1" si="337"/>
        <v>21412.307059587551</v>
      </c>
      <c r="F340" s="27">
        <f t="shared" ca="1" si="337"/>
        <v>28066.204160145608</v>
      </c>
      <c r="G340" s="27">
        <f t="shared" ca="1" si="337"/>
        <v>35143.847637733568</v>
      </c>
      <c r="H340" s="27">
        <f t="shared" ca="1" si="337"/>
        <v>43587.654036950378</v>
      </c>
      <c r="I340" s="27">
        <f t="shared" ca="1" si="337"/>
        <v>53268.960404718666</v>
      </c>
      <c r="J340" s="27">
        <f t="shared" ca="1" si="337"/>
        <v>63536.587176620669</v>
      </c>
      <c r="K340" s="27">
        <f t="shared" ca="1" si="337"/>
        <v>76111.937965035133</v>
      </c>
      <c r="L340" s="27">
        <f t="shared" ca="1" si="337"/>
        <v>90688.898677446428</v>
      </c>
      <c r="M340" s="27">
        <f t="shared" ca="1" si="337"/>
        <v>106304.87521314717</v>
      </c>
      <c r="N340" s="27">
        <f t="shared" ca="1" si="337"/>
        <v>124408.43845027288</v>
      </c>
      <c r="O340" s="27">
        <f t="shared" ca="1" si="337"/>
        <v>141587.04152778463</v>
      </c>
      <c r="P340" s="27">
        <f t="shared" ca="1" si="337"/>
        <v>167232.68009098092</v>
      </c>
      <c r="Q340" s="27">
        <f t="shared" ca="1" si="337"/>
        <v>192852.02281205801</v>
      </c>
      <c r="R340" s="27">
        <f t="shared" ca="1" si="337"/>
        <v>214820.79053771781</v>
      </c>
      <c r="S340" s="27">
        <f t="shared" ca="1" si="337"/>
        <v>244826.94358296692</v>
      </c>
      <c r="T340" s="27">
        <f t="shared" ca="1" si="337"/>
        <v>280404.31522246357</v>
      </c>
      <c r="U340" s="27">
        <f t="shared" ca="1" si="337"/>
        <v>316367.01044203044</v>
      </c>
      <c r="V340" s="27">
        <f t="shared" ca="1" si="337"/>
        <v>355034.33180911158</v>
      </c>
      <c r="W340" s="27">
        <f t="shared" ca="1" si="337"/>
        <v>406968.73447365448</v>
      </c>
      <c r="X340" s="27">
        <f t="shared" ca="1" si="337"/>
        <v>453016.2683428154</v>
      </c>
      <c r="Y340" s="27">
        <f t="shared" ca="1" si="337"/>
        <v>517209.99719668709</v>
      </c>
      <c r="Z340" s="27">
        <f t="shared" ca="1" si="337"/>
        <v>570383.73895312543</v>
      </c>
      <c r="AA340" s="27">
        <f t="shared" ca="1" si="337"/>
        <v>637696.39716748858</v>
      </c>
      <c r="AB340" s="27">
        <f t="shared" ca="1" si="337"/>
        <v>724889.28717505722</v>
      </c>
      <c r="AC340" s="27">
        <f t="shared" ca="1" si="337"/>
        <v>810223.61723892367</v>
      </c>
      <c r="AD340" s="27">
        <f t="shared" ca="1" si="337"/>
        <v>885418.85883229098</v>
      </c>
      <c r="AE340" s="27">
        <f t="shared" ca="1" si="337"/>
        <v>1024539.1771822595</v>
      </c>
      <c r="AF340" s="27">
        <f t="shared" ca="1" si="337"/>
        <v>1172351.991206446</v>
      </c>
    </row>
    <row r="341" spans="1:32" ht="18">
      <c r="A341" s="26">
        <v>331</v>
      </c>
      <c r="B341" s="27">
        <f t="shared" ca="1" si="328"/>
        <v>4514.7659525531044</v>
      </c>
      <c r="C341" s="27">
        <f t="shared" ref="C341:AF341" ca="1" si="338">($B$5+B341)*(1+_xlfn.NORM.INV(RAND(),0.12,0.02))</f>
        <v>9234.8744816467406</v>
      </c>
      <c r="D341" s="27">
        <f t="shared" ca="1" si="338"/>
        <v>14713.148646910106</v>
      </c>
      <c r="E341" s="27">
        <f t="shared" ca="1" si="338"/>
        <v>20995.867490801997</v>
      </c>
      <c r="F341" s="27">
        <f t="shared" ca="1" si="338"/>
        <v>28494.549631236561</v>
      </c>
      <c r="G341" s="27">
        <f t="shared" ca="1" si="338"/>
        <v>36475.329059188487</v>
      </c>
      <c r="H341" s="27">
        <f t="shared" ca="1" si="338"/>
        <v>46004.853443937056</v>
      </c>
      <c r="I341" s="27">
        <f t="shared" ca="1" si="338"/>
        <v>56270.464189416838</v>
      </c>
      <c r="J341" s="27">
        <f t="shared" ca="1" si="338"/>
        <v>67032.280967650295</v>
      </c>
      <c r="K341" s="27">
        <f t="shared" ca="1" si="338"/>
        <v>81625.823623238757</v>
      </c>
      <c r="L341" s="27">
        <f t="shared" ca="1" si="338"/>
        <v>94220.809844075309</v>
      </c>
      <c r="M341" s="27">
        <f t="shared" ca="1" si="338"/>
        <v>110957.92370515314</v>
      </c>
      <c r="N341" s="27">
        <f t="shared" ca="1" si="338"/>
        <v>124302.40349276304</v>
      </c>
      <c r="O341" s="27">
        <f t="shared" ca="1" si="338"/>
        <v>145362.53533029303</v>
      </c>
      <c r="P341" s="27">
        <f t="shared" ca="1" si="338"/>
        <v>162663.40514120227</v>
      </c>
      <c r="Q341" s="27">
        <f t="shared" ca="1" si="338"/>
        <v>181911.91019829578</v>
      </c>
      <c r="R341" s="27">
        <f t="shared" ca="1" si="338"/>
        <v>210703.81121276462</v>
      </c>
      <c r="S341" s="27">
        <f t="shared" ca="1" si="338"/>
        <v>251127.83700108028</v>
      </c>
      <c r="T341" s="27">
        <f t="shared" ca="1" si="338"/>
        <v>282405.96474719601</v>
      </c>
      <c r="U341" s="27">
        <f t="shared" ca="1" si="338"/>
        <v>320431.4611666766</v>
      </c>
      <c r="V341" s="27">
        <f t="shared" ca="1" si="338"/>
        <v>367129.59435295133</v>
      </c>
      <c r="W341" s="27">
        <f t="shared" ca="1" si="338"/>
        <v>426048.43631425628</v>
      </c>
      <c r="X341" s="27">
        <f t="shared" ca="1" si="338"/>
        <v>493301.0942516668</v>
      </c>
      <c r="Y341" s="27">
        <f t="shared" ca="1" si="338"/>
        <v>546902.68844918977</v>
      </c>
      <c r="Z341" s="27">
        <f t="shared" ca="1" si="338"/>
        <v>611644.50975922879</v>
      </c>
      <c r="AA341" s="27">
        <f t="shared" ca="1" si="338"/>
        <v>676110.51467191486</v>
      </c>
      <c r="AB341" s="27">
        <f t="shared" ca="1" si="338"/>
        <v>757349.34160033858</v>
      </c>
      <c r="AC341" s="27">
        <f t="shared" ca="1" si="338"/>
        <v>852486.09936867666</v>
      </c>
      <c r="AD341" s="27">
        <f t="shared" ca="1" si="338"/>
        <v>982686.06764474208</v>
      </c>
      <c r="AE341" s="27">
        <f t="shared" ca="1" si="338"/>
        <v>1113982.7338359724</v>
      </c>
      <c r="AF341" s="27">
        <f t="shared" ca="1" si="338"/>
        <v>1240654.4082086957</v>
      </c>
    </row>
    <row r="342" spans="1:32" ht="18">
      <c r="A342" s="26">
        <v>332</v>
      </c>
      <c r="B342" s="27">
        <f t="shared" ca="1" si="328"/>
        <v>4438.8372004381336</v>
      </c>
      <c r="C342" s="27">
        <f t="shared" ref="C342:AF342" ca="1" si="339">($B$5+B342)*(1+_xlfn.NORM.INV(RAND(),0.12,0.02))</f>
        <v>9251.3021034183312</v>
      </c>
      <c r="D342" s="27">
        <f t="shared" ca="1" si="339"/>
        <v>14558.912390119873</v>
      </c>
      <c r="E342" s="27">
        <f t="shared" ca="1" si="339"/>
        <v>20788.276476857834</v>
      </c>
      <c r="F342" s="27">
        <f t="shared" ca="1" si="339"/>
        <v>27834.057049560863</v>
      </c>
      <c r="G342" s="27">
        <f t="shared" ca="1" si="339"/>
        <v>34864.856907135669</v>
      </c>
      <c r="H342" s="27">
        <f t="shared" ca="1" si="339"/>
        <v>44277.845598755921</v>
      </c>
      <c r="I342" s="27">
        <f t="shared" ca="1" si="339"/>
        <v>53679.234386851269</v>
      </c>
      <c r="J342" s="27">
        <f t="shared" ca="1" si="339"/>
        <v>65453.479217045584</v>
      </c>
      <c r="K342" s="27">
        <f t="shared" ca="1" si="339"/>
        <v>78348.247627109318</v>
      </c>
      <c r="L342" s="27">
        <f t="shared" ca="1" si="339"/>
        <v>91973.911339672632</v>
      </c>
      <c r="M342" s="27">
        <f t="shared" ca="1" si="339"/>
        <v>103787.36799574729</v>
      </c>
      <c r="N342" s="27">
        <f t="shared" ca="1" si="339"/>
        <v>118165.82649303338</v>
      </c>
      <c r="O342" s="27">
        <f t="shared" ca="1" si="339"/>
        <v>137083.30504941655</v>
      </c>
      <c r="P342" s="27">
        <f t="shared" ca="1" si="339"/>
        <v>153556.44169344398</v>
      </c>
      <c r="Q342" s="27">
        <f t="shared" ca="1" si="339"/>
        <v>173986.42357604275</v>
      </c>
      <c r="R342" s="27">
        <f t="shared" ca="1" si="339"/>
        <v>202822.93616141076</v>
      </c>
      <c r="S342" s="27">
        <f t="shared" ca="1" si="339"/>
        <v>232293.70848982883</v>
      </c>
      <c r="T342" s="27">
        <f t="shared" ca="1" si="339"/>
        <v>270170.20379313768</v>
      </c>
      <c r="U342" s="27">
        <f t="shared" ca="1" si="339"/>
        <v>299458.12448880036</v>
      </c>
      <c r="V342" s="27">
        <f t="shared" ca="1" si="339"/>
        <v>341372.49637256865</v>
      </c>
      <c r="W342" s="27">
        <f t="shared" ca="1" si="339"/>
        <v>382604.23770618887</v>
      </c>
      <c r="X342" s="27">
        <f t="shared" ca="1" si="339"/>
        <v>425908.16084589425</v>
      </c>
      <c r="Y342" s="27">
        <f t="shared" ca="1" si="339"/>
        <v>489292.70385771157</v>
      </c>
      <c r="Z342" s="27">
        <f t="shared" ca="1" si="339"/>
        <v>552227.07608025556</v>
      </c>
      <c r="AA342" s="27">
        <f t="shared" ca="1" si="339"/>
        <v>643120.32485865906</v>
      </c>
      <c r="AB342" s="27">
        <f t="shared" ca="1" si="339"/>
        <v>698896.84782929986</v>
      </c>
      <c r="AC342" s="27">
        <f t="shared" ca="1" si="339"/>
        <v>777844.25266193028</v>
      </c>
      <c r="AD342" s="27">
        <f t="shared" ca="1" si="339"/>
        <v>877097.03867971187</v>
      </c>
      <c r="AE342" s="27">
        <f t="shared" ca="1" si="339"/>
        <v>972127.00559064571</v>
      </c>
      <c r="AF342" s="27">
        <f t="shared" ca="1" si="339"/>
        <v>1126627.5486662416</v>
      </c>
    </row>
    <row r="343" spans="1:32" ht="18">
      <c r="A343" s="26">
        <v>333</v>
      </c>
      <c r="B343" s="27">
        <f t="shared" ca="1" si="328"/>
        <v>4495.1768784315318</v>
      </c>
      <c r="C343" s="27">
        <f t="shared" ref="C343:AF343" ca="1" si="340">($B$5+B343)*(1+_xlfn.NORM.INV(RAND(),0.12,0.02))</f>
        <v>9318.6210698090745</v>
      </c>
      <c r="D343" s="27">
        <f t="shared" ca="1" si="340"/>
        <v>14660.723982465628</v>
      </c>
      <c r="E343" s="27">
        <f t="shared" ca="1" si="340"/>
        <v>22088.515752137202</v>
      </c>
      <c r="F343" s="27">
        <f t="shared" ca="1" si="340"/>
        <v>28610.684421192243</v>
      </c>
      <c r="G343" s="27">
        <f t="shared" ca="1" si="340"/>
        <v>36429.747804162827</v>
      </c>
      <c r="H343" s="27">
        <f t="shared" ca="1" si="340"/>
        <v>45999.339950594156</v>
      </c>
      <c r="I343" s="27">
        <f t="shared" ca="1" si="340"/>
        <v>56378.316053865892</v>
      </c>
      <c r="J343" s="27">
        <f t="shared" ca="1" si="340"/>
        <v>68280.037395521213</v>
      </c>
      <c r="K343" s="27">
        <f t="shared" ca="1" si="340"/>
        <v>80214.857345035241</v>
      </c>
      <c r="L343" s="27">
        <f t="shared" ca="1" si="340"/>
        <v>93584.643359677488</v>
      </c>
      <c r="M343" s="27">
        <f t="shared" ca="1" si="340"/>
        <v>107979.16616833457</v>
      </c>
      <c r="N343" s="27">
        <f t="shared" ca="1" si="340"/>
        <v>122906.40421281103</v>
      </c>
      <c r="O343" s="27">
        <f t="shared" ca="1" si="340"/>
        <v>143694.67971611998</v>
      </c>
      <c r="P343" s="27">
        <f t="shared" ca="1" si="340"/>
        <v>163159.12849074003</v>
      </c>
      <c r="Q343" s="27">
        <f t="shared" ca="1" si="340"/>
        <v>185479.19534924309</v>
      </c>
      <c r="R343" s="27">
        <f t="shared" ca="1" si="340"/>
        <v>215406.97395207779</v>
      </c>
      <c r="S343" s="27">
        <f t="shared" ca="1" si="340"/>
        <v>245105.85899360341</v>
      </c>
      <c r="T343" s="27">
        <f t="shared" ca="1" si="340"/>
        <v>265636.2035860914</v>
      </c>
      <c r="U343" s="27">
        <f t="shared" ca="1" si="340"/>
        <v>304388.70686815202</v>
      </c>
      <c r="V343" s="27">
        <f t="shared" ca="1" si="340"/>
        <v>354903.13772004435</v>
      </c>
      <c r="W343" s="27">
        <f t="shared" ca="1" si="340"/>
        <v>411181.77682923083</v>
      </c>
      <c r="X343" s="27">
        <f t="shared" ca="1" si="340"/>
        <v>466925.5010844919</v>
      </c>
      <c r="Y343" s="27">
        <f t="shared" ca="1" si="340"/>
        <v>523394.80028085428</v>
      </c>
      <c r="Z343" s="27">
        <f t="shared" ca="1" si="340"/>
        <v>576004.61065820197</v>
      </c>
      <c r="AA343" s="27">
        <f t="shared" ca="1" si="340"/>
        <v>639584.59633471724</v>
      </c>
      <c r="AB343" s="27">
        <f t="shared" ca="1" si="340"/>
        <v>704299.49218881829</v>
      </c>
      <c r="AC343" s="27">
        <f t="shared" ca="1" si="340"/>
        <v>791730.30654665676</v>
      </c>
      <c r="AD343" s="27">
        <f t="shared" ca="1" si="340"/>
        <v>882111.28590103122</v>
      </c>
      <c r="AE343" s="27">
        <f t="shared" ca="1" si="340"/>
        <v>990810.4277414094</v>
      </c>
      <c r="AF343" s="27">
        <f t="shared" ca="1" si="340"/>
        <v>1121300.8291737009</v>
      </c>
    </row>
    <row r="344" spans="1:32" ht="18">
      <c r="A344" s="26">
        <v>334</v>
      </c>
      <c r="B344" s="27">
        <f t="shared" ca="1" si="328"/>
        <v>4559.9187125120843</v>
      </c>
      <c r="C344" s="27">
        <f t="shared" ref="C344:AF344" ca="1" si="341">($B$5+B344)*(1+_xlfn.NORM.INV(RAND(),0.12,0.02))</f>
        <v>9492.2822246013056</v>
      </c>
      <c r="D344" s="27">
        <f t="shared" ca="1" si="341"/>
        <v>14400.887845282426</v>
      </c>
      <c r="E344" s="27">
        <f t="shared" ca="1" si="341"/>
        <v>21039.513814583734</v>
      </c>
      <c r="F344" s="27">
        <f t="shared" ca="1" si="341"/>
        <v>27214.321932931918</v>
      </c>
      <c r="G344" s="27">
        <f t="shared" ca="1" si="341"/>
        <v>34338.172916024523</v>
      </c>
      <c r="H344" s="27">
        <f t="shared" ca="1" si="341"/>
        <v>42235.047704545475</v>
      </c>
      <c r="I344" s="27">
        <f t="shared" ca="1" si="341"/>
        <v>50477.093323586043</v>
      </c>
      <c r="J344" s="27">
        <f t="shared" ca="1" si="341"/>
        <v>61574.510250945867</v>
      </c>
      <c r="K344" s="27">
        <f t="shared" ca="1" si="341"/>
        <v>74802.727970447377</v>
      </c>
      <c r="L344" s="27">
        <f t="shared" ca="1" si="341"/>
        <v>88130.393725282571</v>
      </c>
      <c r="M344" s="27">
        <f t="shared" ca="1" si="341"/>
        <v>103507.57363646539</v>
      </c>
      <c r="N344" s="27">
        <f t="shared" ca="1" si="341"/>
        <v>121967.71876366243</v>
      </c>
      <c r="O344" s="27">
        <f t="shared" ca="1" si="341"/>
        <v>139919.03585902124</v>
      </c>
      <c r="P344" s="27">
        <f t="shared" ca="1" si="341"/>
        <v>157685.83661004092</v>
      </c>
      <c r="Q344" s="27">
        <f t="shared" ca="1" si="341"/>
        <v>173785.72473779594</v>
      </c>
      <c r="R344" s="27">
        <f t="shared" ca="1" si="341"/>
        <v>196907.47562306459</v>
      </c>
      <c r="S344" s="27">
        <f t="shared" ca="1" si="341"/>
        <v>219441.34974915136</v>
      </c>
      <c r="T344" s="27">
        <f t="shared" ca="1" si="341"/>
        <v>247811.19670241213</v>
      </c>
      <c r="U344" s="27">
        <f t="shared" ca="1" si="341"/>
        <v>290630.44402129343</v>
      </c>
      <c r="V344" s="27">
        <f t="shared" ca="1" si="341"/>
        <v>330908.59994166909</v>
      </c>
      <c r="W344" s="27">
        <f t="shared" ca="1" si="341"/>
        <v>381081.91177883581</v>
      </c>
      <c r="X344" s="27">
        <f t="shared" ca="1" si="341"/>
        <v>441391.38664411037</v>
      </c>
      <c r="Y344" s="27">
        <f t="shared" ca="1" si="341"/>
        <v>495849.54627306003</v>
      </c>
      <c r="Z344" s="27">
        <f t="shared" ca="1" si="341"/>
        <v>563655.87465109036</v>
      </c>
      <c r="AA344" s="27">
        <f t="shared" ca="1" si="341"/>
        <v>639575.70689787297</v>
      </c>
      <c r="AB344" s="27">
        <f t="shared" ca="1" si="341"/>
        <v>703825.46896949294</v>
      </c>
      <c r="AC344" s="27">
        <f t="shared" ca="1" si="341"/>
        <v>764009.35674693831</v>
      </c>
      <c r="AD344" s="27">
        <f t="shared" ca="1" si="341"/>
        <v>845046.51937961765</v>
      </c>
      <c r="AE344" s="27">
        <f t="shared" ca="1" si="341"/>
        <v>960423.13418686169</v>
      </c>
      <c r="AF344" s="27">
        <f t="shared" ca="1" si="341"/>
        <v>1083283.6837340053</v>
      </c>
    </row>
    <row r="345" spans="1:32" ht="18">
      <c r="A345" s="26">
        <v>335</v>
      </c>
      <c r="B345" s="27">
        <f t="shared" ca="1" si="328"/>
        <v>4582.2128230417038</v>
      </c>
      <c r="C345" s="27">
        <f t="shared" ref="C345:AF345" ca="1" si="342">($B$5+B345)*(1+_xlfn.NORM.INV(RAND(),0.12,0.02))</f>
        <v>9755.3451969088783</v>
      </c>
      <c r="D345" s="27">
        <f t="shared" ca="1" si="342"/>
        <v>15264.273530279186</v>
      </c>
      <c r="E345" s="27">
        <f t="shared" ca="1" si="342"/>
        <v>21081.683826560904</v>
      </c>
      <c r="F345" s="27">
        <f t="shared" ca="1" si="342"/>
        <v>28255.585440429379</v>
      </c>
      <c r="G345" s="27">
        <f t="shared" ca="1" si="342"/>
        <v>36538.964579998581</v>
      </c>
      <c r="H345" s="27">
        <f t="shared" ca="1" si="342"/>
        <v>46939.721426837918</v>
      </c>
      <c r="I345" s="27">
        <f t="shared" ca="1" si="342"/>
        <v>56671.374385623916</v>
      </c>
      <c r="J345" s="27">
        <f t="shared" ca="1" si="342"/>
        <v>69820.53618646269</v>
      </c>
      <c r="K345" s="27">
        <f t="shared" ca="1" si="342"/>
        <v>82152.908627440891</v>
      </c>
      <c r="L345" s="27">
        <f t="shared" ca="1" si="342"/>
        <v>95018.736833049217</v>
      </c>
      <c r="M345" s="27">
        <f t="shared" ca="1" si="342"/>
        <v>111696.4764053978</v>
      </c>
      <c r="N345" s="27">
        <f t="shared" ca="1" si="342"/>
        <v>127152.57867108415</v>
      </c>
      <c r="O345" s="27">
        <f t="shared" ca="1" si="342"/>
        <v>149009.63951944091</v>
      </c>
      <c r="P345" s="27">
        <f t="shared" ca="1" si="342"/>
        <v>170039.46488812185</v>
      </c>
      <c r="Q345" s="27">
        <f t="shared" ca="1" si="342"/>
        <v>191893.04032478371</v>
      </c>
      <c r="R345" s="27">
        <f t="shared" ca="1" si="342"/>
        <v>215074.68967391606</v>
      </c>
      <c r="S345" s="27">
        <f t="shared" ca="1" si="342"/>
        <v>247384.00166281287</v>
      </c>
      <c r="T345" s="27">
        <f t="shared" ca="1" si="342"/>
        <v>281155.27051712672</v>
      </c>
      <c r="U345" s="27">
        <f t="shared" ca="1" si="342"/>
        <v>322415.36587397265</v>
      </c>
      <c r="V345" s="27">
        <f t="shared" ca="1" si="342"/>
        <v>366303.34245166444</v>
      </c>
      <c r="W345" s="27">
        <f t="shared" ca="1" si="342"/>
        <v>417790.15457990672</v>
      </c>
      <c r="X345" s="27">
        <f t="shared" ca="1" si="342"/>
        <v>475600.80623968132</v>
      </c>
      <c r="Y345" s="27">
        <f t="shared" ca="1" si="342"/>
        <v>527097.34260103572</v>
      </c>
      <c r="Z345" s="27">
        <f t="shared" ca="1" si="342"/>
        <v>581812.1917914364</v>
      </c>
      <c r="AA345" s="27">
        <f t="shared" ca="1" si="342"/>
        <v>649886.49928253586</v>
      </c>
      <c r="AB345" s="27">
        <f t="shared" ca="1" si="342"/>
        <v>725316.67515305092</v>
      </c>
      <c r="AC345" s="27">
        <f t="shared" ca="1" si="342"/>
        <v>828357.0757726779</v>
      </c>
      <c r="AD345" s="27">
        <f t="shared" ca="1" si="342"/>
        <v>938904.16831262992</v>
      </c>
      <c r="AE345" s="27">
        <f t="shared" ca="1" si="342"/>
        <v>1050045.2518409111</v>
      </c>
      <c r="AF345" s="27">
        <f t="shared" ca="1" si="342"/>
        <v>1133912.9171329706</v>
      </c>
    </row>
    <row r="346" spans="1:32" ht="18">
      <c r="A346" s="26">
        <v>336</v>
      </c>
      <c r="B346" s="27">
        <f t="shared" ca="1" si="328"/>
        <v>4418.8687673358272</v>
      </c>
      <c r="C346" s="27">
        <f t="shared" ref="C346:AF346" ca="1" si="343">($B$5+B346)*(1+_xlfn.NORM.INV(RAND(),0.12,0.02))</f>
        <v>9151.2210868980419</v>
      </c>
      <c r="D346" s="27">
        <f t="shared" ca="1" si="343"/>
        <v>14894.330485257569</v>
      </c>
      <c r="E346" s="27">
        <f t="shared" ca="1" si="343"/>
        <v>20892.874646123888</v>
      </c>
      <c r="F346" s="27">
        <f t="shared" ca="1" si="343"/>
        <v>27913.863583772345</v>
      </c>
      <c r="G346" s="27">
        <f t="shared" ca="1" si="343"/>
        <v>36721.753015520189</v>
      </c>
      <c r="H346" s="27">
        <f t="shared" ca="1" si="343"/>
        <v>45796.235721914214</v>
      </c>
      <c r="I346" s="27">
        <f t="shared" ca="1" si="343"/>
        <v>56754.441692992266</v>
      </c>
      <c r="J346" s="27">
        <f t="shared" ca="1" si="343"/>
        <v>68264.840024787089</v>
      </c>
      <c r="K346" s="27">
        <f t="shared" ca="1" si="343"/>
        <v>80776.880848318222</v>
      </c>
      <c r="L346" s="27">
        <f t="shared" ca="1" si="343"/>
        <v>96609.172395919595</v>
      </c>
      <c r="M346" s="27">
        <f t="shared" ca="1" si="343"/>
        <v>113372.62340502837</v>
      </c>
      <c r="N346" s="27">
        <f t="shared" ca="1" si="343"/>
        <v>130628.94058551487</v>
      </c>
      <c r="O346" s="27">
        <f t="shared" ca="1" si="343"/>
        <v>158885.52442914681</v>
      </c>
      <c r="P346" s="27">
        <f t="shared" ca="1" si="343"/>
        <v>178028.76903899052</v>
      </c>
      <c r="Q346" s="27">
        <f t="shared" ca="1" si="343"/>
        <v>212858.88326278696</v>
      </c>
      <c r="R346" s="27">
        <f t="shared" ca="1" si="343"/>
        <v>240934.2112816411</v>
      </c>
      <c r="S346" s="27">
        <f t="shared" ca="1" si="343"/>
        <v>266803.81512609503</v>
      </c>
      <c r="T346" s="27">
        <f t="shared" ca="1" si="343"/>
        <v>295210.55766103766</v>
      </c>
      <c r="U346" s="27">
        <f t="shared" ca="1" si="343"/>
        <v>340197.4853255637</v>
      </c>
      <c r="V346" s="27">
        <f t="shared" ca="1" si="343"/>
        <v>379124.45974786865</v>
      </c>
      <c r="W346" s="27">
        <f t="shared" ca="1" si="343"/>
        <v>436544.93497271102</v>
      </c>
      <c r="X346" s="27">
        <f t="shared" ca="1" si="343"/>
        <v>498735.00991946121</v>
      </c>
      <c r="Y346" s="27">
        <f t="shared" ca="1" si="343"/>
        <v>541750.73956127872</v>
      </c>
      <c r="Z346" s="27">
        <f t="shared" ca="1" si="343"/>
        <v>625361.67382733361</v>
      </c>
      <c r="AA346" s="27">
        <f t="shared" ca="1" si="343"/>
        <v>714872.32220413256</v>
      </c>
      <c r="AB346" s="27">
        <f t="shared" ca="1" si="343"/>
        <v>795803.12752247136</v>
      </c>
      <c r="AC346" s="27">
        <f t="shared" ca="1" si="343"/>
        <v>909862.89656371484</v>
      </c>
      <c r="AD346" s="27">
        <f t="shared" ca="1" si="343"/>
        <v>1046753.1869739407</v>
      </c>
      <c r="AE346" s="27">
        <f t="shared" ca="1" si="343"/>
        <v>1188770.4209032159</v>
      </c>
      <c r="AF346" s="27">
        <f t="shared" ca="1" si="343"/>
        <v>1304849.3669680632</v>
      </c>
    </row>
    <row r="347" spans="1:32" ht="18">
      <c r="A347" s="26">
        <v>337</v>
      </c>
      <c r="B347" s="27">
        <f t="shared" ca="1" si="328"/>
        <v>4458.7913436753233</v>
      </c>
      <c r="C347" s="27">
        <f t="shared" ref="C347:AF347" ca="1" si="344">($B$5+B347)*(1+_xlfn.NORM.INV(RAND(),0.12,0.02))</f>
        <v>9424.8858012387464</v>
      </c>
      <c r="D347" s="27">
        <f t="shared" ca="1" si="344"/>
        <v>15276.286617232401</v>
      </c>
      <c r="E347" s="27">
        <f t="shared" ca="1" si="344"/>
        <v>21612.536319330466</v>
      </c>
      <c r="F347" s="27">
        <f t="shared" ca="1" si="344"/>
        <v>29507.438782649566</v>
      </c>
      <c r="G347" s="27">
        <f t="shared" ca="1" si="344"/>
        <v>36388.732356447792</v>
      </c>
      <c r="H347" s="27">
        <f t="shared" ca="1" si="344"/>
        <v>45243.120832082175</v>
      </c>
      <c r="I347" s="27">
        <f t="shared" ca="1" si="344"/>
        <v>54937.361712535327</v>
      </c>
      <c r="J347" s="27">
        <f t="shared" ca="1" si="344"/>
        <v>66014.751461440639</v>
      </c>
      <c r="K347" s="27">
        <f t="shared" ca="1" si="344"/>
        <v>79073.848418205031</v>
      </c>
      <c r="L347" s="27">
        <f t="shared" ca="1" si="344"/>
        <v>93294.319854928166</v>
      </c>
      <c r="M347" s="27">
        <f t="shared" ca="1" si="344"/>
        <v>105936.97897930902</v>
      </c>
      <c r="N347" s="27">
        <f t="shared" ca="1" si="344"/>
        <v>124720.80708226678</v>
      </c>
      <c r="O347" s="27">
        <f t="shared" ca="1" si="344"/>
        <v>139474.20741274967</v>
      </c>
      <c r="P347" s="27">
        <f t="shared" ca="1" si="344"/>
        <v>160999.56288380356</v>
      </c>
      <c r="Q347" s="27">
        <f t="shared" ca="1" si="344"/>
        <v>186780.88224268783</v>
      </c>
      <c r="R347" s="27">
        <f t="shared" ca="1" si="344"/>
        <v>208948.85877586147</v>
      </c>
      <c r="S347" s="27">
        <f t="shared" ca="1" si="344"/>
        <v>228925.61256813881</v>
      </c>
      <c r="T347" s="27">
        <f t="shared" ca="1" si="344"/>
        <v>272269.79858932988</v>
      </c>
      <c r="U347" s="27">
        <f t="shared" ca="1" si="344"/>
        <v>313753.14959927852</v>
      </c>
      <c r="V347" s="27">
        <f t="shared" ca="1" si="344"/>
        <v>367587.84784652031</v>
      </c>
      <c r="W347" s="27">
        <f t="shared" ca="1" si="344"/>
        <v>403750.56157408172</v>
      </c>
      <c r="X347" s="27">
        <f t="shared" ca="1" si="344"/>
        <v>461755.11711928085</v>
      </c>
      <c r="Y347" s="27">
        <f t="shared" ca="1" si="344"/>
        <v>529422.64506936795</v>
      </c>
      <c r="Z347" s="27">
        <f t="shared" ca="1" si="344"/>
        <v>600251.00376005471</v>
      </c>
      <c r="AA347" s="27">
        <f t="shared" ca="1" si="344"/>
        <v>679886.05556511739</v>
      </c>
      <c r="AB347" s="27">
        <f t="shared" ca="1" si="344"/>
        <v>768763.45563122549</v>
      </c>
      <c r="AC347" s="27">
        <f t="shared" ca="1" si="344"/>
        <v>892097.31748080102</v>
      </c>
      <c r="AD347" s="27">
        <f t="shared" ca="1" si="344"/>
        <v>998837.73580289062</v>
      </c>
      <c r="AE347" s="27">
        <f t="shared" ca="1" si="344"/>
        <v>1124091.2414600006</v>
      </c>
      <c r="AF347" s="27">
        <f t="shared" ca="1" si="344"/>
        <v>1289395.0662877217</v>
      </c>
    </row>
    <row r="348" spans="1:32" ht="18">
      <c r="A348" s="26">
        <v>338</v>
      </c>
      <c r="B348" s="27">
        <f t="shared" ca="1" si="328"/>
        <v>4303.7249944326841</v>
      </c>
      <c r="C348" s="27">
        <f t="shared" ref="C348:AF348" ca="1" si="345">($B$5+B348)*(1+_xlfn.NORM.INV(RAND(),0.12,0.02))</f>
        <v>9351.1822674448467</v>
      </c>
      <c r="D348" s="27">
        <f t="shared" ca="1" si="345"/>
        <v>14806.692983305356</v>
      </c>
      <c r="E348" s="27">
        <f t="shared" ca="1" si="345"/>
        <v>21208.205020485992</v>
      </c>
      <c r="F348" s="27">
        <f t="shared" ca="1" si="345"/>
        <v>28459.673223787639</v>
      </c>
      <c r="G348" s="27">
        <f t="shared" ca="1" si="345"/>
        <v>35547.295995405882</v>
      </c>
      <c r="H348" s="27">
        <f t="shared" ca="1" si="345"/>
        <v>43942.299291555923</v>
      </c>
      <c r="I348" s="27">
        <f t="shared" ca="1" si="345"/>
        <v>52801.412938078764</v>
      </c>
      <c r="J348" s="27">
        <f t="shared" ca="1" si="345"/>
        <v>66477.59865896526</v>
      </c>
      <c r="K348" s="27">
        <f t="shared" ca="1" si="345"/>
        <v>79428.347984111606</v>
      </c>
      <c r="L348" s="27">
        <f t="shared" ca="1" si="345"/>
        <v>93747.877685350701</v>
      </c>
      <c r="M348" s="27">
        <f t="shared" ca="1" si="345"/>
        <v>110041.46869477609</v>
      </c>
      <c r="N348" s="27">
        <f t="shared" ca="1" si="345"/>
        <v>129408.79156894934</v>
      </c>
      <c r="O348" s="27">
        <f t="shared" ca="1" si="345"/>
        <v>147283.86770300943</v>
      </c>
      <c r="P348" s="27">
        <f t="shared" ca="1" si="345"/>
        <v>170124.78591221149</v>
      </c>
      <c r="Q348" s="27">
        <f t="shared" ca="1" si="345"/>
        <v>198339.6801129714</v>
      </c>
      <c r="R348" s="27">
        <f t="shared" ca="1" si="345"/>
        <v>227316.57567053029</v>
      </c>
      <c r="S348" s="27">
        <f t="shared" ca="1" si="345"/>
        <v>263167.62333506224</v>
      </c>
      <c r="T348" s="27">
        <f t="shared" ca="1" si="345"/>
        <v>297722.34648153704</v>
      </c>
      <c r="U348" s="27">
        <f t="shared" ca="1" si="345"/>
        <v>336118.6305702051</v>
      </c>
      <c r="V348" s="27">
        <f t="shared" ca="1" si="345"/>
        <v>383898.23735855363</v>
      </c>
      <c r="W348" s="27">
        <f t="shared" ca="1" si="345"/>
        <v>439449.33402723464</v>
      </c>
      <c r="X348" s="27">
        <f t="shared" ca="1" si="345"/>
        <v>493986.92081187392</v>
      </c>
      <c r="Y348" s="27">
        <f t="shared" ca="1" si="345"/>
        <v>564213.56925980106</v>
      </c>
      <c r="Z348" s="27">
        <f t="shared" ca="1" si="345"/>
        <v>641707.92203778611</v>
      </c>
      <c r="AA348" s="27">
        <f t="shared" ca="1" si="345"/>
        <v>724036.24444523302</v>
      </c>
      <c r="AB348" s="27">
        <f t="shared" ca="1" si="345"/>
        <v>824410.33927833056</v>
      </c>
      <c r="AC348" s="27">
        <f t="shared" ca="1" si="345"/>
        <v>897222.27700374275</v>
      </c>
      <c r="AD348" s="27">
        <f t="shared" ca="1" si="345"/>
        <v>995262.64531028084</v>
      </c>
      <c r="AE348" s="27">
        <f t="shared" ca="1" si="345"/>
        <v>1122013.649725276</v>
      </c>
      <c r="AF348" s="27">
        <f t="shared" ca="1" si="345"/>
        <v>1245331.3068964984</v>
      </c>
    </row>
    <row r="349" spans="1:32" ht="18">
      <c r="A349" s="26">
        <v>339</v>
      </c>
      <c r="B349" s="27">
        <f t="shared" ca="1" si="328"/>
        <v>4452.9875704904016</v>
      </c>
      <c r="C349" s="27">
        <f t="shared" ref="C349:AF349" ca="1" si="346">($B$5+B349)*(1+_xlfn.NORM.INV(RAND(),0.12,0.02))</f>
        <v>9508.2038005366358</v>
      </c>
      <c r="D349" s="27">
        <f t="shared" ca="1" si="346"/>
        <v>15003.046029733725</v>
      </c>
      <c r="E349" s="27">
        <f t="shared" ca="1" si="346"/>
        <v>21361.600934451988</v>
      </c>
      <c r="F349" s="27">
        <f t="shared" ca="1" si="346"/>
        <v>28307.682620566942</v>
      </c>
      <c r="G349" s="27">
        <f t="shared" ca="1" si="346"/>
        <v>36146.285725337686</v>
      </c>
      <c r="H349" s="27">
        <f t="shared" ca="1" si="346"/>
        <v>45996.377589225187</v>
      </c>
      <c r="I349" s="27">
        <f t="shared" ca="1" si="346"/>
        <v>54651.995092940633</v>
      </c>
      <c r="J349" s="27">
        <f t="shared" ca="1" si="346"/>
        <v>64989.499133929676</v>
      </c>
      <c r="K349" s="27">
        <f t="shared" ca="1" si="346"/>
        <v>76850.852174682965</v>
      </c>
      <c r="L349" s="27">
        <f t="shared" ca="1" si="346"/>
        <v>90949.547207849231</v>
      </c>
      <c r="M349" s="27">
        <f t="shared" ca="1" si="346"/>
        <v>104273.50229591841</v>
      </c>
      <c r="N349" s="27">
        <f t="shared" ca="1" si="346"/>
        <v>118275.28130536246</v>
      </c>
      <c r="O349" s="27">
        <f t="shared" ca="1" si="346"/>
        <v>140853.84406849183</v>
      </c>
      <c r="P349" s="27">
        <f t="shared" ca="1" si="346"/>
        <v>162365.75824137015</v>
      </c>
      <c r="Q349" s="27">
        <f t="shared" ca="1" si="346"/>
        <v>192523.43722624617</v>
      </c>
      <c r="R349" s="27">
        <f t="shared" ca="1" si="346"/>
        <v>214232.97443184146</v>
      </c>
      <c r="S349" s="27">
        <f t="shared" ca="1" si="346"/>
        <v>244039.27318156676</v>
      </c>
      <c r="T349" s="27">
        <f t="shared" ca="1" si="346"/>
        <v>274550.76239531388</v>
      </c>
      <c r="U349" s="27">
        <f t="shared" ca="1" si="346"/>
        <v>310822.01717800891</v>
      </c>
      <c r="V349" s="27">
        <f t="shared" ca="1" si="346"/>
        <v>364555.75879373268</v>
      </c>
      <c r="W349" s="27">
        <f t="shared" ca="1" si="346"/>
        <v>415214.64442353329</v>
      </c>
      <c r="X349" s="27">
        <f t="shared" ca="1" si="346"/>
        <v>477026.62354609522</v>
      </c>
      <c r="Y349" s="27">
        <f t="shared" ca="1" si="346"/>
        <v>533397.29425692116</v>
      </c>
      <c r="Z349" s="27">
        <f t="shared" ca="1" si="346"/>
        <v>605805.80461345415</v>
      </c>
      <c r="AA349" s="27">
        <f t="shared" ca="1" si="346"/>
        <v>660401.65269522055</v>
      </c>
      <c r="AB349" s="27">
        <f t="shared" ca="1" si="346"/>
        <v>748519.70871611033</v>
      </c>
      <c r="AC349" s="27">
        <f t="shared" ca="1" si="346"/>
        <v>832958.85778225202</v>
      </c>
      <c r="AD349" s="27">
        <f t="shared" ca="1" si="346"/>
        <v>938614.49745550333</v>
      </c>
      <c r="AE349" s="27">
        <f t="shared" ca="1" si="346"/>
        <v>1083479.0679531503</v>
      </c>
      <c r="AF349" s="27">
        <f t="shared" ca="1" si="346"/>
        <v>1282650.655434001</v>
      </c>
    </row>
    <row r="350" spans="1:32" ht="18">
      <c r="A350" s="26">
        <v>340</v>
      </c>
      <c r="B350" s="27">
        <f t="shared" ca="1" si="328"/>
        <v>4334.7467416349082</v>
      </c>
      <c r="C350" s="27">
        <f t="shared" ref="C350:AF350" ca="1" si="347">($B$5+B350)*(1+_xlfn.NORM.INV(RAND(),0.12,0.02))</f>
        <v>9217.4443155127883</v>
      </c>
      <c r="D350" s="27">
        <f t="shared" ca="1" si="347"/>
        <v>15127.629403201483</v>
      </c>
      <c r="E350" s="27">
        <f t="shared" ca="1" si="347"/>
        <v>21299.167233067947</v>
      </c>
      <c r="F350" s="27">
        <f t="shared" ca="1" si="347"/>
        <v>27852.015609978607</v>
      </c>
      <c r="G350" s="27">
        <f t="shared" ca="1" si="347"/>
        <v>35318.281813295529</v>
      </c>
      <c r="H350" s="27">
        <f t="shared" ca="1" si="347"/>
        <v>43459.54072499145</v>
      </c>
      <c r="I350" s="27">
        <f t="shared" ca="1" si="347"/>
        <v>53049.45310115879</v>
      </c>
      <c r="J350" s="27">
        <f t="shared" ca="1" si="347"/>
        <v>63758.390211993785</v>
      </c>
      <c r="K350" s="27">
        <f t="shared" ca="1" si="347"/>
        <v>75199.514649919671</v>
      </c>
      <c r="L350" s="27">
        <f t="shared" ca="1" si="347"/>
        <v>85553.241042400143</v>
      </c>
      <c r="M350" s="27">
        <f t="shared" ca="1" si="347"/>
        <v>100671.45530246788</v>
      </c>
      <c r="N350" s="27">
        <f t="shared" ca="1" si="347"/>
        <v>118527.38526716082</v>
      </c>
      <c r="O350" s="27">
        <f t="shared" ca="1" si="347"/>
        <v>141605.96202594275</v>
      </c>
      <c r="P350" s="27">
        <f t="shared" ca="1" si="347"/>
        <v>169601.09302684103</v>
      </c>
      <c r="Q350" s="27">
        <f t="shared" ca="1" si="347"/>
        <v>194508.535719526</v>
      </c>
      <c r="R350" s="27">
        <f t="shared" ca="1" si="347"/>
        <v>224284.06770678735</v>
      </c>
      <c r="S350" s="27">
        <f t="shared" ca="1" si="347"/>
        <v>254927.16236116266</v>
      </c>
      <c r="T350" s="27">
        <f t="shared" ca="1" si="347"/>
        <v>288640.76462998509</v>
      </c>
      <c r="U350" s="27">
        <f t="shared" ca="1" si="347"/>
        <v>330880.24926401948</v>
      </c>
      <c r="V350" s="27">
        <f t="shared" ca="1" si="347"/>
        <v>375690.24722419167</v>
      </c>
      <c r="W350" s="27">
        <f t="shared" ca="1" si="347"/>
        <v>423263.42179448949</v>
      </c>
      <c r="X350" s="27">
        <f t="shared" ca="1" si="347"/>
        <v>470882.67290694348</v>
      </c>
      <c r="Y350" s="27">
        <f t="shared" ca="1" si="347"/>
        <v>541627.85963650327</v>
      </c>
      <c r="Z350" s="27">
        <f t="shared" ca="1" si="347"/>
        <v>598148.68399434991</v>
      </c>
      <c r="AA350" s="27">
        <f t="shared" ca="1" si="347"/>
        <v>683855.1912753128</v>
      </c>
      <c r="AB350" s="27">
        <f t="shared" ca="1" si="347"/>
        <v>759356.13062393828</v>
      </c>
      <c r="AC350" s="27">
        <f t="shared" ca="1" si="347"/>
        <v>873234.8577141054</v>
      </c>
      <c r="AD350" s="27">
        <f t="shared" ca="1" si="347"/>
        <v>999995.33641421655</v>
      </c>
      <c r="AE350" s="27">
        <f t="shared" ca="1" si="347"/>
        <v>1100733.6763083476</v>
      </c>
      <c r="AF350" s="27">
        <f t="shared" ca="1" si="347"/>
        <v>1213816.2354639075</v>
      </c>
    </row>
    <row r="351" spans="1:32" ht="18">
      <c r="A351" s="26">
        <v>341</v>
      </c>
      <c r="B351" s="27">
        <f t="shared" ca="1" si="328"/>
        <v>4505.1464348868039</v>
      </c>
      <c r="C351" s="27">
        <f t="shared" ref="C351:AF351" ca="1" si="348">($B$5+B351)*(1+_xlfn.NORM.INV(RAND(),0.12,0.02))</f>
        <v>9558.8767238326091</v>
      </c>
      <c r="D351" s="27">
        <f t="shared" ca="1" si="348"/>
        <v>15571.361435100825</v>
      </c>
      <c r="E351" s="27">
        <f t="shared" ca="1" si="348"/>
        <v>21668.781093314497</v>
      </c>
      <c r="F351" s="27">
        <f t="shared" ca="1" si="348"/>
        <v>29218.406114881673</v>
      </c>
      <c r="G351" s="27">
        <f t="shared" ca="1" si="348"/>
        <v>37513.301492300372</v>
      </c>
      <c r="H351" s="27">
        <f t="shared" ca="1" si="348"/>
        <v>47500.094821764447</v>
      </c>
      <c r="I351" s="27">
        <f t="shared" ca="1" si="348"/>
        <v>57312.477502656358</v>
      </c>
      <c r="J351" s="27">
        <f t="shared" ca="1" si="348"/>
        <v>67886.436290889571</v>
      </c>
      <c r="K351" s="27">
        <f t="shared" ca="1" si="348"/>
        <v>82066.670108149541</v>
      </c>
      <c r="L351" s="27">
        <f t="shared" ca="1" si="348"/>
        <v>94642.072297163511</v>
      </c>
      <c r="M351" s="27">
        <f t="shared" ca="1" si="348"/>
        <v>113330.19321035847</v>
      </c>
      <c r="N351" s="27">
        <f t="shared" ca="1" si="348"/>
        <v>134555.32661099036</v>
      </c>
      <c r="O351" s="27">
        <f t="shared" ca="1" si="348"/>
        <v>157865.24823822593</v>
      </c>
      <c r="P351" s="27">
        <f t="shared" ca="1" si="348"/>
        <v>178927.69658583563</v>
      </c>
      <c r="Q351" s="27">
        <f t="shared" ca="1" si="348"/>
        <v>200246.68870490545</v>
      </c>
      <c r="R351" s="27">
        <f t="shared" ca="1" si="348"/>
        <v>230493.33250779513</v>
      </c>
      <c r="S351" s="27">
        <f t="shared" ca="1" si="348"/>
        <v>269413.83416614513</v>
      </c>
      <c r="T351" s="27">
        <f t="shared" ca="1" si="348"/>
        <v>299157.83880232146</v>
      </c>
      <c r="U351" s="27">
        <f t="shared" ca="1" si="348"/>
        <v>331213.58933049883</v>
      </c>
      <c r="V351" s="27">
        <f t="shared" ca="1" si="348"/>
        <v>378837.26308474131</v>
      </c>
      <c r="W351" s="27">
        <f t="shared" ca="1" si="348"/>
        <v>425857.60859120247</v>
      </c>
      <c r="X351" s="27">
        <f t="shared" ca="1" si="348"/>
        <v>482232.4584218837</v>
      </c>
      <c r="Y351" s="27">
        <f t="shared" ca="1" si="348"/>
        <v>543174.41737331054</v>
      </c>
      <c r="Z351" s="27">
        <f t="shared" ca="1" si="348"/>
        <v>623109.76475294644</v>
      </c>
      <c r="AA351" s="27">
        <f t="shared" ca="1" si="348"/>
        <v>700685.13802400173</v>
      </c>
      <c r="AB351" s="27">
        <f t="shared" ca="1" si="348"/>
        <v>776828.43160637561</v>
      </c>
      <c r="AC351" s="27">
        <f t="shared" ca="1" si="348"/>
        <v>833917.15400123177</v>
      </c>
      <c r="AD351" s="27">
        <f t="shared" ca="1" si="348"/>
        <v>919635.15162453079</v>
      </c>
      <c r="AE351" s="27">
        <f t="shared" ca="1" si="348"/>
        <v>1005092.5988067449</v>
      </c>
      <c r="AF351" s="27">
        <f t="shared" ca="1" si="348"/>
        <v>1115157.6590501568</v>
      </c>
    </row>
    <row r="352" spans="1:32" ht="18">
      <c r="A352" s="26">
        <v>342</v>
      </c>
      <c r="B352" s="27">
        <f t="shared" ca="1" si="328"/>
        <v>4520.7699007625224</v>
      </c>
      <c r="C352" s="27">
        <f t="shared" ref="C352:AF352" ca="1" si="349">($B$5+B352)*(1+_xlfn.NORM.INV(RAND(),0.12,0.02))</f>
        <v>9563.9843621500549</v>
      </c>
      <c r="D352" s="27">
        <f t="shared" ca="1" si="349"/>
        <v>15383.014798700897</v>
      </c>
      <c r="E352" s="27">
        <f t="shared" ca="1" si="349"/>
        <v>21906.200208081289</v>
      </c>
      <c r="F352" s="27">
        <f t="shared" ca="1" si="349"/>
        <v>29737.617155054573</v>
      </c>
      <c r="G352" s="27">
        <f t="shared" ca="1" si="349"/>
        <v>37732.916158920634</v>
      </c>
      <c r="H352" s="27">
        <f t="shared" ca="1" si="349"/>
        <v>47314.06342541756</v>
      </c>
      <c r="I352" s="27">
        <f t="shared" ca="1" si="349"/>
        <v>55082.464105393097</v>
      </c>
      <c r="J352" s="27">
        <f t="shared" ca="1" si="349"/>
        <v>65109.795868449204</v>
      </c>
      <c r="K352" s="27">
        <f t="shared" ca="1" si="349"/>
        <v>77715.477139711991</v>
      </c>
      <c r="L352" s="27">
        <f t="shared" ca="1" si="349"/>
        <v>92249.85493693313</v>
      </c>
      <c r="M352" s="27">
        <f t="shared" ca="1" si="349"/>
        <v>109197.60368493972</v>
      </c>
      <c r="N352" s="27">
        <f t="shared" ca="1" si="349"/>
        <v>128667.14342024463</v>
      </c>
      <c r="O352" s="27">
        <f t="shared" ca="1" si="349"/>
        <v>145709.77681216353</v>
      </c>
      <c r="P352" s="27">
        <f t="shared" ca="1" si="349"/>
        <v>163810.0436940814</v>
      </c>
      <c r="Q352" s="27">
        <f t="shared" ca="1" si="349"/>
        <v>186468.69768672803</v>
      </c>
      <c r="R352" s="27">
        <f t="shared" ca="1" si="349"/>
        <v>209351.37028178151</v>
      </c>
      <c r="S352" s="27">
        <f t="shared" ca="1" si="349"/>
        <v>240943.65224750788</v>
      </c>
      <c r="T352" s="27">
        <f t="shared" ca="1" si="349"/>
        <v>271463.25564860791</v>
      </c>
      <c r="U352" s="27">
        <f t="shared" ca="1" si="349"/>
        <v>307516.34327806265</v>
      </c>
      <c r="V352" s="27">
        <f t="shared" ca="1" si="349"/>
        <v>349732.96004264033</v>
      </c>
      <c r="W352" s="27">
        <f t="shared" ca="1" si="349"/>
        <v>392344.56719203637</v>
      </c>
      <c r="X352" s="27">
        <f t="shared" ca="1" si="349"/>
        <v>454047.24947748659</v>
      </c>
      <c r="Y352" s="27">
        <f t="shared" ca="1" si="349"/>
        <v>503010.05758063588</v>
      </c>
      <c r="Z352" s="27">
        <f t="shared" ca="1" si="349"/>
        <v>560573.36169986858</v>
      </c>
      <c r="AA352" s="27">
        <f t="shared" ca="1" si="349"/>
        <v>642283.71371418028</v>
      </c>
      <c r="AB352" s="27">
        <f t="shared" ca="1" si="349"/>
        <v>728652.78206966887</v>
      </c>
      <c r="AC352" s="27">
        <f t="shared" ca="1" si="349"/>
        <v>813031.97661431413</v>
      </c>
      <c r="AD352" s="27">
        <f t="shared" ca="1" si="349"/>
        <v>920660.84432548215</v>
      </c>
      <c r="AE352" s="27">
        <f t="shared" ca="1" si="349"/>
        <v>1037600.3608328133</v>
      </c>
      <c r="AF352" s="27">
        <f t="shared" ca="1" si="349"/>
        <v>1186424.9783788964</v>
      </c>
    </row>
    <row r="353" spans="1:32" ht="18">
      <c r="A353" s="26">
        <v>343</v>
      </c>
      <c r="B353" s="27">
        <f t="shared" ca="1" si="328"/>
        <v>4490.7099202125091</v>
      </c>
      <c r="C353" s="27">
        <f t="shared" ref="C353:AF353" ca="1" si="350">($B$5+B353)*(1+_xlfn.NORM.INV(RAND(),0.12,0.02))</f>
        <v>9762.3832562195985</v>
      </c>
      <c r="D353" s="27">
        <f t="shared" ca="1" si="350"/>
        <v>15921.769522669956</v>
      </c>
      <c r="E353" s="27">
        <f t="shared" ca="1" si="350"/>
        <v>22343.812207198909</v>
      </c>
      <c r="F353" s="27">
        <f t="shared" ca="1" si="350"/>
        <v>29979.093069713224</v>
      </c>
      <c r="G353" s="27">
        <f t="shared" ca="1" si="350"/>
        <v>37582.214959525503</v>
      </c>
      <c r="H353" s="27">
        <f t="shared" ca="1" si="350"/>
        <v>47392.069221042177</v>
      </c>
      <c r="I353" s="27">
        <f t="shared" ca="1" si="350"/>
        <v>56481.284693269401</v>
      </c>
      <c r="J353" s="27">
        <f t="shared" ca="1" si="350"/>
        <v>67298.205676517202</v>
      </c>
      <c r="K353" s="27">
        <f t="shared" ca="1" si="350"/>
        <v>80111.487143813778</v>
      </c>
      <c r="L353" s="27">
        <f t="shared" ca="1" si="350"/>
        <v>93932.485698492907</v>
      </c>
      <c r="M353" s="27">
        <f t="shared" ca="1" si="350"/>
        <v>107239.69700871626</v>
      </c>
      <c r="N353" s="27">
        <f t="shared" ca="1" si="350"/>
        <v>125959.32421928794</v>
      </c>
      <c r="O353" s="27">
        <f t="shared" ca="1" si="350"/>
        <v>144518.07365471439</v>
      </c>
      <c r="P353" s="27">
        <f t="shared" ca="1" si="350"/>
        <v>163876.36572341484</v>
      </c>
      <c r="Q353" s="27">
        <f t="shared" ca="1" si="350"/>
        <v>189638.4620166581</v>
      </c>
      <c r="R353" s="27">
        <f t="shared" ca="1" si="350"/>
        <v>216992.35568976853</v>
      </c>
      <c r="S353" s="27">
        <f t="shared" ca="1" si="350"/>
        <v>244192.15847303558</v>
      </c>
      <c r="T353" s="27">
        <f t="shared" ca="1" si="350"/>
        <v>283677.0004316527</v>
      </c>
      <c r="U353" s="27">
        <f t="shared" ca="1" si="350"/>
        <v>318254.36682991486</v>
      </c>
      <c r="V353" s="27">
        <f t="shared" ca="1" si="350"/>
        <v>368595.07031231845</v>
      </c>
      <c r="W353" s="27">
        <f t="shared" ca="1" si="350"/>
        <v>434031.66373566067</v>
      </c>
      <c r="X353" s="27">
        <f t="shared" ca="1" si="350"/>
        <v>504886.36032202968</v>
      </c>
      <c r="Y353" s="27">
        <f t="shared" ca="1" si="350"/>
        <v>583443.17489162053</v>
      </c>
      <c r="Z353" s="27">
        <f t="shared" ca="1" si="350"/>
        <v>657758.50137610338</v>
      </c>
      <c r="AA353" s="27">
        <f t="shared" ca="1" si="350"/>
        <v>752938.22174442024</v>
      </c>
      <c r="AB353" s="27">
        <f t="shared" ca="1" si="350"/>
        <v>826160.69592262991</v>
      </c>
      <c r="AC353" s="27">
        <f t="shared" ca="1" si="350"/>
        <v>955880.1694947416</v>
      </c>
      <c r="AD353" s="27">
        <f t="shared" ca="1" si="350"/>
        <v>1071494.6447718584</v>
      </c>
      <c r="AE353" s="27">
        <f t="shared" ca="1" si="350"/>
        <v>1184348.0327682919</v>
      </c>
      <c r="AF353" s="27">
        <f t="shared" ca="1" si="350"/>
        <v>1351435.7374606526</v>
      </c>
    </row>
    <row r="354" spans="1:32" ht="18">
      <c r="A354" s="26">
        <v>344</v>
      </c>
      <c r="B354" s="27">
        <f t="shared" ca="1" si="328"/>
        <v>4482.6919728669154</v>
      </c>
      <c r="C354" s="27">
        <f t="shared" ref="C354:AF354" ca="1" si="351">($B$5+B354)*(1+_xlfn.NORM.INV(RAND(),0.12,0.02))</f>
        <v>9240.9246225582792</v>
      </c>
      <c r="D354" s="27">
        <f t="shared" ca="1" si="351"/>
        <v>14663.43590365708</v>
      </c>
      <c r="E354" s="27">
        <f t="shared" ca="1" si="351"/>
        <v>20727.191870605449</v>
      </c>
      <c r="F354" s="27">
        <f t="shared" ca="1" si="351"/>
        <v>28556.152951398461</v>
      </c>
      <c r="G354" s="27">
        <f t="shared" ca="1" si="351"/>
        <v>36491.664334639121</v>
      </c>
      <c r="H354" s="27">
        <f t="shared" ca="1" si="351"/>
        <v>45206.680821209462</v>
      </c>
      <c r="I354" s="27">
        <f t="shared" ca="1" si="351"/>
        <v>54026.087713164743</v>
      </c>
      <c r="J354" s="27">
        <f t="shared" ca="1" si="351"/>
        <v>66081.608694431168</v>
      </c>
      <c r="K354" s="27">
        <f t="shared" ca="1" si="351"/>
        <v>78574.452558704084</v>
      </c>
      <c r="L354" s="27">
        <f t="shared" ca="1" si="351"/>
        <v>94759.967088394304</v>
      </c>
      <c r="M354" s="27">
        <f t="shared" ca="1" si="351"/>
        <v>110664.0414481146</v>
      </c>
      <c r="N354" s="27">
        <f t="shared" ca="1" si="351"/>
        <v>127939.55785375305</v>
      </c>
      <c r="O354" s="27">
        <f t="shared" ca="1" si="351"/>
        <v>149853.32702613564</v>
      </c>
      <c r="P354" s="27">
        <f t="shared" ca="1" si="351"/>
        <v>177414.56334946846</v>
      </c>
      <c r="Q354" s="27">
        <f t="shared" ca="1" si="351"/>
        <v>199385.99094874682</v>
      </c>
      <c r="R354" s="27">
        <f t="shared" ca="1" si="351"/>
        <v>227753.00822607233</v>
      </c>
      <c r="S354" s="27">
        <f t="shared" ca="1" si="351"/>
        <v>254868.85044726147</v>
      </c>
      <c r="T354" s="27">
        <f t="shared" ca="1" si="351"/>
        <v>288856.77397283283</v>
      </c>
      <c r="U354" s="27">
        <f t="shared" ca="1" si="351"/>
        <v>325993.4891740579</v>
      </c>
      <c r="V354" s="27">
        <f t="shared" ca="1" si="351"/>
        <v>370660.15514231205</v>
      </c>
      <c r="W354" s="27">
        <f t="shared" ca="1" si="351"/>
        <v>417558.21658212959</v>
      </c>
      <c r="X354" s="27">
        <f t="shared" ca="1" si="351"/>
        <v>474524.28701782221</v>
      </c>
      <c r="Y354" s="27">
        <f t="shared" ca="1" si="351"/>
        <v>537340.78509317525</v>
      </c>
      <c r="Z354" s="27">
        <f t="shared" ca="1" si="351"/>
        <v>607266.96993645711</v>
      </c>
      <c r="AA354" s="27">
        <f t="shared" ca="1" si="351"/>
        <v>681439.30760286632</v>
      </c>
      <c r="AB354" s="27">
        <f t="shared" ca="1" si="351"/>
        <v>777180.97381020733</v>
      </c>
      <c r="AC354" s="27">
        <f t="shared" ca="1" si="351"/>
        <v>876606.33895897772</v>
      </c>
      <c r="AD354" s="27">
        <f t="shared" ca="1" si="351"/>
        <v>991838.64356600645</v>
      </c>
      <c r="AE354" s="27">
        <f t="shared" ca="1" si="351"/>
        <v>1108432.4654614271</v>
      </c>
      <c r="AF354" s="27">
        <f t="shared" ca="1" si="351"/>
        <v>1242533.7708508789</v>
      </c>
    </row>
    <row r="355" spans="1:32" ht="18">
      <c r="A355" s="26">
        <v>345</v>
      </c>
      <c r="B355" s="27">
        <f t="shared" ca="1" si="328"/>
        <v>4484.5859719551945</v>
      </c>
      <c r="C355" s="27">
        <f t="shared" ref="C355:AF355" ca="1" si="352">($B$5+B355)*(1+_xlfn.NORM.INV(RAND(),0.12,0.02))</f>
        <v>9484.348242278993</v>
      </c>
      <c r="D355" s="27">
        <f t="shared" ca="1" si="352"/>
        <v>15315.835560932095</v>
      </c>
      <c r="E355" s="27">
        <f t="shared" ca="1" si="352"/>
        <v>21732.928916658249</v>
      </c>
      <c r="F355" s="27">
        <f t="shared" ca="1" si="352"/>
        <v>29092.861332976066</v>
      </c>
      <c r="G355" s="27">
        <f t="shared" ca="1" si="352"/>
        <v>37366.587012037795</v>
      </c>
      <c r="H355" s="27">
        <f t="shared" ca="1" si="352"/>
        <v>47468.113113287749</v>
      </c>
      <c r="I355" s="27">
        <f t="shared" ca="1" si="352"/>
        <v>58676.731926699576</v>
      </c>
      <c r="J355" s="27">
        <f t="shared" ca="1" si="352"/>
        <v>70708.952745363495</v>
      </c>
      <c r="K355" s="27">
        <f t="shared" ca="1" si="352"/>
        <v>83435.149981734896</v>
      </c>
      <c r="L355" s="27">
        <f t="shared" ca="1" si="352"/>
        <v>98220.707266838435</v>
      </c>
      <c r="M355" s="27">
        <f t="shared" ca="1" si="352"/>
        <v>111103.73172180991</v>
      </c>
      <c r="N355" s="27">
        <f t="shared" ca="1" si="352"/>
        <v>127877.54949584435</v>
      </c>
      <c r="O355" s="27">
        <f t="shared" ca="1" si="352"/>
        <v>147903.66867863768</v>
      </c>
      <c r="P355" s="27">
        <f t="shared" ca="1" si="352"/>
        <v>175546.16644900295</v>
      </c>
      <c r="Q355" s="27">
        <f t="shared" ca="1" si="352"/>
        <v>198248.13992475375</v>
      </c>
      <c r="R355" s="27">
        <f t="shared" ca="1" si="352"/>
        <v>223505.38591793901</v>
      </c>
      <c r="S355" s="27">
        <f t="shared" ca="1" si="352"/>
        <v>258643.09582178853</v>
      </c>
      <c r="T355" s="27">
        <f t="shared" ca="1" si="352"/>
        <v>301757.70486919634</v>
      </c>
      <c r="U355" s="27">
        <f t="shared" ca="1" si="352"/>
        <v>334584.49098380754</v>
      </c>
      <c r="V355" s="27">
        <f t="shared" ca="1" si="352"/>
        <v>382236.29653455381</v>
      </c>
      <c r="W355" s="27">
        <f t="shared" ca="1" si="352"/>
        <v>435797.65570271102</v>
      </c>
      <c r="X355" s="27">
        <f t="shared" ca="1" si="352"/>
        <v>491744.27326808678</v>
      </c>
      <c r="Y355" s="27">
        <f t="shared" ca="1" si="352"/>
        <v>555630.12974260654</v>
      </c>
      <c r="Z355" s="27">
        <f t="shared" ca="1" si="352"/>
        <v>624678.61989000381</v>
      </c>
      <c r="AA355" s="27">
        <f t="shared" ca="1" si="352"/>
        <v>700211.67259986722</v>
      </c>
      <c r="AB355" s="27">
        <f t="shared" ca="1" si="352"/>
        <v>808379.13324574707</v>
      </c>
      <c r="AC355" s="27">
        <f t="shared" ca="1" si="352"/>
        <v>886051.72251211258</v>
      </c>
      <c r="AD355" s="27">
        <f t="shared" ca="1" si="352"/>
        <v>989990.4081333084</v>
      </c>
      <c r="AE355" s="27">
        <f t="shared" ca="1" si="352"/>
        <v>1119395.3472438832</v>
      </c>
      <c r="AF355" s="27">
        <f t="shared" ca="1" si="352"/>
        <v>1231848.4212532027</v>
      </c>
    </row>
    <row r="356" spans="1:32" ht="18">
      <c r="A356" s="26">
        <v>346</v>
      </c>
      <c r="B356" s="27">
        <f t="shared" ca="1" si="328"/>
        <v>4363.6983926516423</v>
      </c>
      <c r="C356" s="27">
        <f t="shared" ref="C356:AF356" ca="1" si="353">($B$5+B356)*(1+_xlfn.NORM.INV(RAND(),0.12,0.02))</f>
        <v>9259.2271141193451</v>
      </c>
      <c r="D356" s="27">
        <f t="shared" ca="1" si="353"/>
        <v>14881.309830396649</v>
      </c>
      <c r="E356" s="27">
        <f t="shared" ca="1" si="353"/>
        <v>21170.609856925443</v>
      </c>
      <c r="F356" s="27">
        <f t="shared" ca="1" si="353"/>
        <v>28112.34491409058</v>
      </c>
      <c r="G356" s="27">
        <f t="shared" ca="1" si="353"/>
        <v>35448.157120897857</v>
      </c>
      <c r="H356" s="27">
        <f t="shared" ca="1" si="353"/>
        <v>43917.40025451254</v>
      </c>
      <c r="I356" s="27">
        <f t="shared" ca="1" si="353"/>
        <v>53190.351040385256</v>
      </c>
      <c r="J356" s="27">
        <f t="shared" ca="1" si="353"/>
        <v>64990.302496495824</v>
      </c>
      <c r="K356" s="27">
        <f t="shared" ca="1" si="353"/>
        <v>78719.162590237902</v>
      </c>
      <c r="L356" s="27">
        <f t="shared" ca="1" si="353"/>
        <v>92837.879873743717</v>
      </c>
      <c r="M356" s="27">
        <f t="shared" ca="1" si="353"/>
        <v>109034.79302919831</v>
      </c>
      <c r="N356" s="27">
        <f t="shared" ca="1" si="353"/>
        <v>128577.3382201215</v>
      </c>
      <c r="O356" s="27">
        <f t="shared" ca="1" si="353"/>
        <v>147663.78418891886</v>
      </c>
      <c r="P356" s="27">
        <f t="shared" ca="1" si="353"/>
        <v>166147.05432607315</v>
      </c>
      <c r="Q356" s="27">
        <f t="shared" ca="1" si="353"/>
        <v>193479.58294296885</v>
      </c>
      <c r="R356" s="27">
        <f t="shared" ca="1" si="353"/>
        <v>225723.08528671111</v>
      </c>
      <c r="S356" s="27">
        <f t="shared" ca="1" si="353"/>
        <v>264802.96002579742</v>
      </c>
      <c r="T356" s="27">
        <f t="shared" ca="1" si="353"/>
        <v>295352.00586212421</v>
      </c>
      <c r="U356" s="27">
        <f t="shared" ca="1" si="353"/>
        <v>339265.83171231492</v>
      </c>
      <c r="V356" s="27">
        <f t="shared" ca="1" si="353"/>
        <v>395620.12155663158</v>
      </c>
      <c r="W356" s="27">
        <f t="shared" ca="1" si="353"/>
        <v>450794.93787433056</v>
      </c>
      <c r="X356" s="27">
        <f t="shared" ca="1" si="353"/>
        <v>497937.5890054428</v>
      </c>
      <c r="Y356" s="27">
        <f t="shared" ca="1" si="353"/>
        <v>559856.60070679314</v>
      </c>
      <c r="Z356" s="27">
        <f t="shared" ca="1" si="353"/>
        <v>634171.6296745498</v>
      </c>
      <c r="AA356" s="27">
        <f t="shared" ca="1" si="353"/>
        <v>715311.62965882814</v>
      </c>
      <c r="AB356" s="27">
        <f t="shared" ca="1" si="353"/>
        <v>806147.71003975265</v>
      </c>
      <c r="AC356" s="27">
        <f t="shared" ca="1" si="353"/>
        <v>918956.38119199499</v>
      </c>
      <c r="AD356" s="27">
        <f t="shared" ca="1" si="353"/>
        <v>1056963.8361971823</v>
      </c>
      <c r="AE356" s="27">
        <f t="shared" ca="1" si="353"/>
        <v>1195253.8652644861</v>
      </c>
      <c r="AF356" s="27">
        <f t="shared" ca="1" si="353"/>
        <v>1326552.9659111886</v>
      </c>
    </row>
    <row r="357" spans="1:32" ht="18">
      <c r="A357" s="26">
        <v>347</v>
      </c>
      <c r="B357" s="27">
        <f t="shared" ca="1" si="328"/>
        <v>4416.9389894813139</v>
      </c>
      <c r="C357" s="27">
        <f t="shared" ref="C357:AF357" ca="1" si="354">($B$5+B357)*(1+_xlfn.NORM.INV(RAND(),0.12,0.02))</f>
        <v>9604.4954987420679</v>
      </c>
      <c r="D357" s="27">
        <f t="shared" ca="1" si="354"/>
        <v>15203.565964923368</v>
      </c>
      <c r="E357" s="27">
        <f t="shared" ca="1" si="354"/>
        <v>21750.882357387334</v>
      </c>
      <c r="F357" s="27">
        <f t="shared" ca="1" si="354"/>
        <v>28374.900565687891</v>
      </c>
      <c r="G357" s="27">
        <f t="shared" ca="1" si="354"/>
        <v>36050.55520523843</v>
      </c>
      <c r="H357" s="27">
        <f t="shared" ca="1" si="354"/>
        <v>44023.293217446284</v>
      </c>
      <c r="I357" s="27">
        <f t="shared" ca="1" si="354"/>
        <v>51336.008322659894</v>
      </c>
      <c r="J357" s="27">
        <f t="shared" ca="1" si="354"/>
        <v>62849.030853179385</v>
      </c>
      <c r="K357" s="27">
        <f t="shared" ca="1" si="354"/>
        <v>76153.691820614506</v>
      </c>
      <c r="L357" s="27">
        <f t="shared" ca="1" si="354"/>
        <v>89595.475414765082</v>
      </c>
      <c r="M357" s="27">
        <f t="shared" ca="1" si="354"/>
        <v>102852.39996531523</v>
      </c>
      <c r="N357" s="27">
        <f t="shared" ca="1" si="354"/>
        <v>119606.23620662086</v>
      </c>
      <c r="O357" s="27">
        <f t="shared" ca="1" si="354"/>
        <v>140528.30845733182</v>
      </c>
      <c r="P357" s="27">
        <f t="shared" ca="1" si="354"/>
        <v>162197.47429111428</v>
      </c>
      <c r="Q357" s="27">
        <f t="shared" ca="1" si="354"/>
        <v>187198.90340175049</v>
      </c>
      <c r="R357" s="27">
        <f t="shared" ca="1" si="354"/>
        <v>211831.52850731983</v>
      </c>
      <c r="S357" s="27">
        <f t="shared" ca="1" si="354"/>
        <v>249740.91819589376</v>
      </c>
      <c r="T357" s="27">
        <f t="shared" ca="1" si="354"/>
        <v>287018.74320928252</v>
      </c>
      <c r="U357" s="27">
        <f t="shared" ca="1" si="354"/>
        <v>329860.05846879084</v>
      </c>
      <c r="V357" s="27">
        <f t="shared" ca="1" si="354"/>
        <v>371119.49076600891</v>
      </c>
      <c r="W357" s="27">
        <f t="shared" ca="1" si="354"/>
        <v>418563.77930915775</v>
      </c>
      <c r="X357" s="27">
        <f t="shared" ca="1" si="354"/>
        <v>472682.57379643427</v>
      </c>
      <c r="Y357" s="27">
        <f t="shared" ca="1" si="354"/>
        <v>541927.96728270978</v>
      </c>
      <c r="Z357" s="27">
        <f t="shared" ca="1" si="354"/>
        <v>612875.74523620517</v>
      </c>
      <c r="AA357" s="27">
        <f t="shared" ca="1" si="354"/>
        <v>690890.00311190076</v>
      </c>
      <c r="AB357" s="27">
        <f t="shared" ca="1" si="354"/>
        <v>798703.7220610677</v>
      </c>
      <c r="AC357" s="27">
        <f t="shared" ca="1" si="354"/>
        <v>905356.59204515675</v>
      </c>
      <c r="AD357" s="27">
        <f t="shared" ca="1" si="354"/>
        <v>999256.39932604972</v>
      </c>
      <c r="AE357" s="27">
        <f t="shared" ca="1" si="354"/>
        <v>1147383.809553155</v>
      </c>
      <c r="AF357" s="27">
        <f t="shared" ca="1" si="354"/>
        <v>1307163.4079178697</v>
      </c>
    </row>
    <row r="358" spans="1:32" ht="18">
      <c r="A358" s="26">
        <v>348</v>
      </c>
      <c r="B358" s="27">
        <f t="shared" ca="1" si="328"/>
        <v>4502.766784047184</v>
      </c>
      <c r="C358" s="27">
        <f t="shared" ref="C358:AF358" ca="1" si="355">($B$5+B358)*(1+_xlfn.NORM.INV(RAND(),0.12,0.02))</f>
        <v>9562.9443487924073</v>
      </c>
      <c r="D358" s="27">
        <f t="shared" ca="1" si="355"/>
        <v>15137.21247777666</v>
      </c>
      <c r="E358" s="27">
        <f t="shared" ca="1" si="355"/>
        <v>21181.435779091596</v>
      </c>
      <c r="F358" s="27">
        <f t="shared" ca="1" si="355"/>
        <v>28663.334451203951</v>
      </c>
      <c r="G358" s="27">
        <f t="shared" ca="1" si="355"/>
        <v>36810.975169717676</v>
      </c>
      <c r="H358" s="27">
        <f t="shared" ca="1" si="355"/>
        <v>46096.499480336366</v>
      </c>
      <c r="I358" s="27">
        <f t="shared" ca="1" si="355"/>
        <v>56341.754749408436</v>
      </c>
      <c r="J358" s="27">
        <f t="shared" ca="1" si="355"/>
        <v>69022.463445970512</v>
      </c>
      <c r="K358" s="27">
        <f t="shared" ca="1" si="355"/>
        <v>82488.262087888797</v>
      </c>
      <c r="L358" s="27">
        <f t="shared" ca="1" si="355"/>
        <v>95841.739201800447</v>
      </c>
      <c r="M358" s="27">
        <f t="shared" ca="1" si="355"/>
        <v>111403.50772696646</v>
      </c>
      <c r="N358" s="27">
        <f t="shared" ca="1" si="355"/>
        <v>132029.55056780402</v>
      </c>
      <c r="O358" s="27">
        <f t="shared" ca="1" si="355"/>
        <v>149588.40155964726</v>
      </c>
      <c r="P358" s="27">
        <f t="shared" ca="1" si="355"/>
        <v>169375.9390601042</v>
      </c>
      <c r="Q358" s="27">
        <f t="shared" ca="1" si="355"/>
        <v>192772.29650690334</v>
      </c>
      <c r="R358" s="27">
        <f t="shared" ca="1" si="355"/>
        <v>222789.83684348429</v>
      </c>
      <c r="S358" s="27">
        <f t="shared" ca="1" si="355"/>
        <v>252818.31370817238</v>
      </c>
      <c r="T358" s="27">
        <f t="shared" ca="1" si="355"/>
        <v>287806.70907428127</v>
      </c>
      <c r="U358" s="27">
        <f t="shared" ca="1" si="355"/>
        <v>324065.07493018598</v>
      </c>
      <c r="V358" s="27">
        <f t="shared" ca="1" si="355"/>
        <v>364032.36369018361</v>
      </c>
      <c r="W358" s="27">
        <f t="shared" ca="1" si="355"/>
        <v>418152.3300445404</v>
      </c>
      <c r="X358" s="27">
        <f t="shared" ca="1" si="355"/>
        <v>464593.23532867868</v>
      </c>
      <c r="Y358" s="27">
        <f t="shared" ca="1" si="355"/>
        <v>524435.51917151082</v>
      </c>
      <c r="Z358" s="27">
        <f t="shared" ca="1" si="355"/>
        <v>587919.31101691176</v>
      </c>
      <c r="AA358" s="27">
        <f t="shared" ca="1" si="355"/>
        <v>650495.06079864467</v>
      </c>
      <c r="AB358" s="27">
        <f t="shared" ca="1" si="355"/>
        <v>703124.66459289577</v>
      </c>
      <c r="AC358" s="27">
        <f t="shared" ca="1" si="355"/>
        <v>776137.38984868093</v>
      </c>
      <c r="AD358" s="27">
        <f t="shared" ca="1" si="355"/>
        <v>866407.42194341996</v>
      </c>
      <c r="AE358" s="27">
        <f t="shared" ca="1" si="355"/>
        <v>955083.79677569878</v>
      </c>
      <c r="AF358" s="27">
        <f t="shared" ca="1" si="355"/>
        <v>1087451.627403484</v>
      </c>
    </row>
    <row r="359" spans="1:32" ht="18">
      <c r="A359" s="26">
        <v>349</v>
      </c>
      <c r="B359" s="27">
        <f t="shared" ca="1" si="328"/>
        <v>4431.7522408063742</v>
      </c>
      <c r="C359" s="27">
        <f t="shared" ref="C359:AF359" ca="1" si="356">($B$5+B359)*(1+_xlfn.NORM.INV(RAND(),0.12,0.02))</f>
        <v>9481.7604413357221</v>
      </c>
      <c r="D359" s="27">
        <f t="shared" ca="1" si="356"/>
        <v>15156.129601110883</v>
      </c>
      <c r="E359" s="27">
        <f t="shared" ca="1" si="356"/>
        <v>21081.556870820092</v>
      </c>
      <c r="F359" s="27">
        <f t="shared" ca="1" si="356"/>
        <v>28363.593861207377</v>
      </c>
      <c r="G359" s="27">
        <f t="shared" ca="1" si="356"/>
        <v>37031.417542865369</v>
      </c>
      <c r="H359" s="27">
        <f t="shared" ca="1" si="356"/>
        <v>44503.906913431165</v>
      </c>
      <c r="I359" s="27">
        <f t="shared" ca="1" si="356"/>
        <v>53370.617406246434</v>
      </c>
      <c r="J359" s="27">
        <f t="shared" ca="1" si="356"/>
        <v>64552.027217848241</v>
      </c>
      <c r="K359" s="27">
        <f t="shared" ca="1" si="356"/>
        <v>78175.82065951277</v>
      </c>
      <c r="L359" s="27">
        <f t="shared" ca="1" si="356"/>
        <v>91185.308437319807</v>
      </c>
      <c r="M359" s="27">
        <f t="shared" ca="1" si="356"/>
        <v>106714.6376476775</v>
      </c>
      <c r="N359" s="27">
        <f t="shared" ca="1" si="356"/>
        <v>122812.65515962032</v>
      </c>
      <c r="O359" s="27">
        <f t="shared" ca="1" si="356"/>
        <v>139221.93893821811</v>
      </c>
      <c r="P359" s="27">
        <f t="shared" ca="1" si="356"/>
        <v>160846.04078523855</v>
      </c>
      <c r="Q359" s="27">
        <f t="shared" ca="1" si="356"/>
        <v>184421.42186359951</v>
      </c>
      <c r="R359" s="27">
        <f t="shared" ca="1" si="356"/>
        <v>213015.39565656972</v>
      </c>
      <c r="S359" s="27">
        <f t="shared" ca="1" si="356"/>
        <v>242499.59615628253</v>
      </c>
      <c r="T359" s="27">
        <f t="shared" ca="1" si="356"/>
        <v>285080.25396950427</v>
      </c>
      <c r="U359" s="27">
        <f t="shared" ca="1" si="356"/>
        <v>322519.29262435122</v>
      </c>
      <c r="V359" s="27">
        <f t="shared" ca="1" si="356"/>
        <v>361757.15977020416</v>
      </c>
      <c r="W359" s="27">
        <f t="shared" ca="1" si="356"/>
        <v>411717.06813346519</v>
      </c>
      <c r="X359" s="27">
        <f t="shared" ca="1" si="356"/>
        <v>475630.87282278598</v>
      </c>
      <c r="Y359" s="27">
        <f t="shared" ca="1" si="356"/>
        <v>534360.65298811591</v>
      </c>
      <c r="Z359" s="27">
        <f t="shared" ca="1" si="356"/>
        <v>594881.20148024801</v>
      </c>
      <c r="AA359" s="27">
        <f t="shared" ca="1" si="356"/>
        <v>654025.51957425359</v>
      </c>
      <c r="AB359" s="27">
        <f t="shared" ca="1" si="356"/>
        <v>752703.14422258479</v>
      </c>
      <c r="AC359" s="27">
        <f t="shared" ca="1" si="356"/>
        <v>867740.38294326514</v>
      </c>
      <c r="AD359" s="27">
        <f t="shared" ca="1" si="356"/>
        <v>985597.86172512709</v>
      </c>
      <c r="AE359" s="27">
        <f t="shared" ca="1" si="356"/>
        <v>1085320.1831930706</v>
      </c>
      <c r="AF359" s="27">
        <f t="shared" ca="1" si="356"/>
        <v>1235906.5112408726</v>
      </c>
    </row>
    <row r="360" spans="1:32" ht="18">
      <c r="A360" s="26">
        <v>350</v>
      </c>
      <c r="B360" s="27">
        <f t="shared" ca="1" si="328"/>
        <v>4390.1755912666194</v>
      </c>
      <c r="C360" s="27">
        <f t="shared" ref="C360:AF360" ca="1" si="357">($B$5+B360)*(1+_xlfn.NORM.INV(RAND(),0.12,0.02))</f>
        <v>9350.1202723432052</v>
      </c>
      <c r="D360" s="27">
        <f t="shared" ca="1" si="357"/>
        <v>15010.582777294885</v>
      </c>
      <c r="E360" s="27">
        <f t="shared" ca="1" si="357"/>
        <v>21373.697376760156</v>
      </c>
      <c r="F360" s="27">
        <f t="shared" ca="1" si="357"/>
        <v>29267.053731734577</v>
      </c>
      <c r="G360" s="27">
        <f t="shared" ca="1" si="357"/>
        <v>38069.818032388037</v>
      </c>
      <c r="H360" s="27">
        <f t="shared" ca="1" si="357"/>
        <v>47157.564310989626</v>
      </c>
      <c r="I360" s="27">
        <f t="shared" ca="1" si="357"/>
        <v>57312.981817378095</v>
      </c>
      <c r="J360" s="27">
        <f t="shared" ca="1" si="357"/>
        <v>67020.745185022475</v>
      </c>
      <c r="K360" s="27">
        <f t="shared" ca="1" si="357"/>
        <v>79179.018473205972</v>
      </c>
      <c r="L360" s="27">
        <f t="shared" ca="1" si="357"/>
        <v>93415.715181680513</v>
      </c>
      <c r="M360" s="27">
        <f t="shared" ca="1" si="357"/>
        <v>109639.3409601781</v>
      </c>
      <c r="N360" s="27">
        <f t="shared" ca="1" si="357"/>
        <v>128982.74962420017</v>
      </c>
      <c r="O360" s="27">
        <f t="shared" ca="1" si="357"/>
        <v>149786.62513693387</v>
      </c>
      <c r="P360" s="27">
        <f t="shared" ca="1" si="357"/>
        <v>171850.16576407634</v>
      </c>
      <c r="Q360" s="27">
        <f t="shared" ca="1" si="357"/>
        <v>194118.8738221589</v>
      </c>
      <c r="R360" s="27">
        <f t="shared" ca="1" si="357"/>
        <v>223524.32143235483</v>
      </c>
      <c r="S360" s="27">
        <f t="shared" ca="1" si="357"/>
        <v>261833.74318903446</v>
      </c>
      <c r="T360" s="27">
        <f t="shared" ca="1" si="357"/>
        <v>290558.5402176964</v>
      </c>
      <c r="U360" s="27">
        <f t="shared" ca="1" si="357"/>
        <v>329196.93352553854</v>
      </c>
      <c r="V360" s="27">
        <f t="shared" ca="1" si="357"/>
        <v>374261.4661093012</v>
      </c>
      <c r="W360" s="27">
        <f t="shared" ca="1" si="357"/>
        <v>423764.66668819892</v>
      </c>
      <c r="X360" s="27">
        <f t="shared" ca="1" si="357"/>
        <v>472618.72168471734</v>
      </c>
      <c r="Y360" s="27">
        <f t="shared" ca="1" si="357"/>
        <v>538777.57557312422</v>
      </c>
      <c r="Z360" s="27">
        <f t="shared" ca="1" si="357"/>
        <v>604160.00553076714</v>
      </c>
      <c r="AA360" s="27">
        <f t="shared" ca="1" si="357"/>
        <v>693215.75032163702</v>
      </c>
      <c r="AB360" s="27">
        <f t="shared" ca="1" si="357"/>
        <v>783428.74848818744</v>
      </c>
      <c r="AC360" s="27">
        <f t="shared" ca="1" si="357"/>
        <v>883668.48277340294</v>
      </c>
      <c r="AD360" s="27">
        <f t="shared" ca="1" si="357"/>
        <v>986537.77647459786</v>
      </c>
      <c r="AE360" s="27">
        <f t="shared" ca="1" si="357"/>
        <v>1099711.6256417376</v>
      </c>
      <c r="AF360" s="27">
        <f t="shared" ca="1" si="357"/>
        <v>1236879.8285180992</v>
      </c>
    </row>
    <row r="361" spans="1:32" ht="18">
      <c r="A361" s="26">
        <v>351</v>
      </c>
      <c r="B361" s="27">
        <f t="shared" ca="1" si="328"/>
        <v>4432.2844457646561</v>
      </c>
      <c r="C361" s="27">
        <f t="shared" ref="C361:AF361" ca="1" si="358">($B$5+B361)*(1+_xlfn.NORM.INV(RAND(),0.12,0.02))</f>
        <v>9341.5075637122754</v>
      </c>
      <c r="D361" s="27">
        <f t="shared" ca="1" si="358"/>
        <v>15074.508061208495</v>
      </c>
      <c r="E361" s="27">
        <f t="shared" ca="1" si="358"/>
        <v>21314.65095717855</v>
      </c>
      <c r="F361" s="27">
        <f t="shared" ca="1" si="358"/>
        <v>28880.842667150526</v>
      </c>
      <c r="G361" s="27">
        <f t="shared" ca="1" si="358"/>
        <v>37096.268091976977</v>
      </c>
      <c r="H361" s="27">
        <f t="shared" ca="1" si="358"/>
        <v>45986.045342562182</v>
      </c>
      <c r="I361" s="27">
        <f t="shared" ca="1" si="358"/>
        <v>56197.700646342884</v>
      </c>
      <c r="J361" s="27">
        <f t="shared" ca="1" si="358"/>
        <v>66678.433340680524</v>
      </c>
      <c r="K361" s="27">
        <f t="shared" ca="1" si="358"/>
        <v>80136.972817703281</v>
      </c>
      <c r="L361" s="27">
        <f t="shared" ca="1" si="358"/>
        <v>93759.044542255273</v>
      </c>
      <c r="M361" s="27">
        <f t="shared" ca="1" si="358"/>
        <v>111090.9011300854</v>
      </c>
      <c r="N361" s="27">
        <f t="shared" ca="1" si="358"/>
        <v>131304.7658479602</v>
      </c>
      <c r="O361" s="27">
        <f t="shared" ca="1" si="358"/>
        <v>150460.01992733986</v>
      </c>
      <c r="P361" s="27">
        <f t="shared" ca="1" si="358"/>
        <v>177153.55962633275</v>
      </c>
      <c r="Q361" s="27">
        <f t="shared" ca="1" si="358"/>
        <v>198471.24721179131</v>
      </c>
      <c r="R361" s="27">
        <f t="shared" ca="1" si="358"/>
        <v>222725.34009557762</v>
      </c>
      <c r="S361" s="27">
        <f t="shared" ca="1" si="358"/>
        <v>248345.43396448286</v>
      </c>
      <c r="T361" s="27">
        <f t="shared" ca="1" si="358"/>
        <v>284909.01278870512</v>
      </c>
      <c r="U361" s="27">
        <f t="shared" ca="1" si="358"/>
        <v>323983.25014318241</v>
      </c>
      <c r="V361" s="27">
        <f t="shared" ca="1" si="358"/>
        <v>379799.94402257324</v>
      </c>
      <c r="W361" s="27">
        <f t="shared" ca="1" si="358"/>
        <v>421401.15356390743</v>
      </c>
      <c r="X361" s="27">
        <f t="shared" ca="1" si="358"/>
        <v>465304.72581067402</v>
      </c>
      <c r="Y361" s="27">
        <f t="shared" ca="1" si="358"/>
        <v>518627.25963239872</v>
      </c>
      <c r="Z361" s="27">
        <f t="shared" ca="1" si="358"/>
        <v>569476.60910620494</v>
      </c>
      <c r="AA361" s="27">
        <f t="shared" ca="1" si="358"/>
        <v>642537.50091574423</v>
      </c>
      <c r="AB361" s="27">
        <f t="shared" ca="1" si="358"/>
        <v>702702.09791455197</v>
      </c>
      <c r="AC361" s="27">
        <f t="shared" ca="1" si="358"/>
        <v>758979.08261230891</v>
      </c>
      <c r="AD361" s="27">
        <f t="shared" ca="1" si="358"/>
        <v>843849.53094326449</v>
      </c>
      <c r="AE361" s="27">
        <f t="shared" ca="1" si="358"/>
        <v>943163.80701524427</v>
      </c>
      <c r="AF361" s="27">
        <f t="shared" ca="1" si="358"/>
        <v>1079288.6232630482</v>
      </c>
    </row>
    <row r="362" spans="1:32" ht="18">
      <c r="A362" s="26">
        <v>352</v>
      </c>
      <c r="B362" s="27">
        <f t="shared" ca="1" si="328"/>
        <v>4358.6586451903195</v>
      </c>
      <c r="C362" s="27">
        <f t="shared" ref="C362:AF362" ca="1" si="359">($B$5+B362)*(1+_xlfn.NORM.INV(RAND(),0.12,0.02))</f>
        <v>9316.2464371358037</v>
      </c>
      <c r="D362" s="27">
        <f t="shared" ca="1" si="359"/>
        <v>14647.488361795125</v>
      </c>
      <c r="E362" s="27">
        <f t="shared" ca="1" si="359"/>
        <v>20714.056286659212</v>
      </c>
      <c r="F362" s="27">
        <f t="shared" ca="1" si="359"/>
        <v>27866.083637989545</v>
      </c>
      <c r="G362" s="27">
        <f t="shared" ca="1" si="359"/>
        <v>35853.511729542581</v>
      </c>
      <c r="H362" s="27">
        <f t="shared" ca="1" si="359"/>
        <v>45163.438232192202</v>
      </c>
      <c r="I362" s="27">
        <f t="shared" ca="1" si="359"/>
        <v>55600.767717965617</v>
      </c>
      <c r="J362" s="27">
        <f t="shared" ca="1" si="359"/>
        <v>68288.478728152506</v>
      </c>
      <c r="K362" s="27">
        <f t="shared" ca="1" si="359"/>
        <v>80809.66998810225</v>
      </c>
      <c r="L362" s="27">
        <f t="shared" ca="1" si="359"/>
        <v>92468.030874413278</v>
      </c>
      <c r="M362" s="27">
        <f t="shared" ca="1" si="359"/>
        <v>106621.42516655281</v>
      </c>
      <c r="N362" s="27">
        <f t="shared" ca="1" si="359"/>
        <v>124773.75366989421</v>
      </c>
      <c r="O362" s="27">
        <f t="shared" ca="1" si="359"/>
        <v>144786.94610921908</v>
      </c>
      <c r="P362" s="27">
        <f t="shared" ca="1" si="359"/>
        <v>167168.75664261222</v>
      </c>
      <c r="Q362" s="27">
        <f t="shared" ca="1" si="359"/>
        <v>192149.62401466462</v>
      </c>
      <c r="R362" s="27">
        <f t="shared" ca="1" si="359"/>
        <v>217351.35019797707</v>
      </c>
      <c r="S362" s="27">
        <f t="shared" ca="1" si="359"/>
        <v>245734.07341046934</v>
      </c>
      <c r="T362" s="27">
        <f t="shared" ca="1" si="359"/>
        <v>286027.22082875419</v>
      </c>
      <c r="U362" s="27">
        <f t="shared" ca="1" si="359"/>
        <v>337686.08554712799</v>
      </c>
      <c r="V362" s="27">
        <f t="shared" ca="1" si="359"/>
        <v>376861.66655209067</v>
      </c>
      <c r="W362" s="27">
        <f t="shared" ca="1" si="359"/>
        <v>417629.16808921774</v>
      </c>
      <c r="X362" s="27">
        <f t="shared" ca="1" si="359"/>
        <v>469371.69098280388</v>
      </c>
      <c r="Y362" s="27">
        <f t="shared" ca="1" si="359"/>
        <v>525928.08529519173</v>
      </c>
      <c r="Z362" s="27">
        <f t="shared" ca="1" si="359"/>
        <v>618900.4880496955</v>
      </c>
      <c r="AA362" s="27">
        <f t="shared" ca="1" si="359"/>
        <v>693409.11180870899</v>
      </c>
      <c r="AB362" s="27">
        <f t="shared" ca="1" si="359"/>
        <v>790456.43387092825</v>
      </c>
      <c r="AC362" s="27">
        <f t="shared" ca="1" si="359"/>
        <v>919692.49635058059</v>
      </c>
      <c r="AD362" s="27">
        <f t="shared" ca="1" si="359"/>
        <v>1035119.1909057924</v>
      </c>
      <c r="AE362" s="27">
        <f t="shared" ca="1" si="359"/>
        <v>1161952.7346015286</v>
      </c>
      <c r="AF362" s="27">
        <f t="shared" ca="1" si="359"/>
        <v>1299540.3963411064</v>
      </c>
    </row>
    <row r="363" spans="1:32" ht="18">
      <c r="A363" s="26">
        <v>353</v>
      </c>
      <c r="B363" s="27">
        <f t="shared" ca="1" si="328"/>
        <v>4528.6800482809476</v>
      </c>
      <c r="C363" s="27">
        <f t="shared" ref="C363:AF363" ca="1" si="360">($B$5+B363)*(1+_xlfn.NORM.INV(RAND(),0.12,0.02))</f>
        <v>9728.202126535667</v>
      </c>
      <c r="D363" s="27">
        <f t="shared" ca="1" si="360"/>
        <v>15258.19656710575</v>
      </c>
      <c r="E363" s="27">
        <f t="shared" ca="1" si="360"/>
        <v>21845.287447897947</v>
      </c>
      <c r="F363" s="27">
        <f t="shared" ca="1" si="360"/>
        <v>28051.140391256387</v>
      </c>
      <c r="G363" s="27">
        <f t="shared" ca="1" si="360"/>
        <v>34468.143052125895</v>
      </c>
      <c r="H363" s="27">
        <f t="shared" ca="1" si="360"/>
        <v>44093.37936725984</v>
      </c>
      <c r="I363" s="27">
        <f t="shared" ca="1" si="360"/>
        <v>53854.104106819832</v>
      </c>
      <c r="J363" s="27">
        <f t="shared" ca="1" si="360"/>
        <v>66772.912853388712</v>
      </c>
      <c r="K363" s="27">
        <f t="shared" ca="1" si="360"/>
        <v>77340.944859211202</v>
      </c>
      <c r="L363" s="27">
        <f t="shared" ca="1" si="360"/>
        <v>90424.111806114073</v>
      </c>
      <c r="M363" s="27">
        <f t="shared" ca="1" si="360"/>
        <v>102446.06128315715</v>
      </c>
      <c r="N363" s="27">
        <f t="shared" ca="1" si="360"/>
        <v>115022.51258716585</v>
      </c>
      <c r="O363" s="27">
        <f t="shared" ca="1" si="360"/>
        <v>135198.75097908897</v>
      </c>
      <c r="P363" s="27">
        <f t="shared" ca="1" si="360"/>
        <v>156787.82866240459</v>
      </c>
      <c r="Q363" s="27">
        <f t="shared" ca="1" si="360"/>
        <v>183234.29590160804</v>
      </c>
      <c r="R363" s="27">
        <f t="shared" ca="1" si="360"/>
        <v>208894.91206146585</v>
      </c>
      <c r="S363" s="27">
        <f t="shared" ca="1" si="360"/>
        <v>251150.31738003579</v>
      </c>
      <c r="T363" s="27">
        <f t="shared" ca="1" si="360"/>
        <v>282905.22378534771</v>
      </c>
      <c r="U363" s="27">
        <f t="shared" ca="1" si="360"/>
        <v>329993.29640227428</v>
      </c>
      <c r="V363" s="27">
        <f t="shared" ca="1" si="360"/>
        <v>372278.25046453555</v>
      </c>
      <c r="W363" s="27">
        <f t="shared" ca="1" si="360"/>
        <v>429772.83086234273</v>
      </c>
      <c r="X363" s="27">
        <f t="shared" ca="1" si="360"/>
        <v>492483.76898984303</v>
      </c>
      <c r="Y363" s="27">
        <f t="shared" ca="1" si="360"/>
        <v>542246.26350506698</v>
      </c>
      <c r="Z363" s="27">
        <f t="shared" ca="1" si="360"/>
        <v>617461.97649219853</v>
      </c>
      <c r="AA363" s="27">
        <f t="shared" ca="1" si="360"/>
        <v>676395.39631856605</v>
      </c>
      <c r="AB363" s="27">
        <f t="shared" ca="1" si="360"/>
        <v>768029.61702847597</v>
      </c>
      <c r="AC363" s="27">
        <f t="shared" ca="1" si="360"/>
        <v>859741.23864920519</v>
      </c>
      <c r="AD363" s="27">
        <f t="shared" ca="1" si="360"/>
        <v>943368.29163263936</v>
      </c>
      <c r="AE363" s="27">
        <f t="shared" ca="1" si="360"/>
        <v>1084677.5615106954</v>
      </c>
      <c r="AF363" s="27">
        <f t="shared" ca="1" si="360"/>
        <v>1224102.1363127688</v>
      </c>
    </row>
    <row r="364" spans="1:32" ht="18">
      <c r="A364" s="26">
        <v>354</v>
      </c>
      <c r="B364" s="27">
        <f t="shared" ca="1" si="328"/>
        <v>4491.0391396242421</v>
      </c>
      <c r="C364" s="27">
        <f t="shared" ref="C364:AF364" ca="1" si="361">($B$5+B364)*(1+_xlfn.NORM.INV(RAND(),0.12,0.02))</f>
        <v>9302.913139778384</v>
      </c>
      <c r="D364" s="27">
        <f t="shared" ca="1" si="361"/>
        <v>15319.853275043215</v>
      </c>
      <c r="E364" s="27">
        <f t="shared" ca="1" si="361"/>
        <v>20675.268012948152</v>
      </c>
      <c r="F364" s="27">
        <f t="shared" ca="1" si="361"/>
        <v>28169.830394247707</v>
      </c>
      <c r="G364" s="27">
        <f t="shared" ca="1" si="361"/>
        <v>36205.990089409665</v>
      </c>
      <c r="H364" s="27">
        <f t="shared" ca="1" si="361"/>
        <v>46018.756832915678</v>
      </c>
      <c r="I364" s="27">
        <f t="shared" ca="1" si="361"/>
        <v>56134.443848951611</v>
      </c>
      <c r="J364" s="27">
        <f t="shared" ca="1" si="361"/>
        <v>65972.96232874495</v>
      </c>
      <c r="K364" s="27">
        <f t="shared" ca="1" si="361"/>
        <v>79950.690234584137</v>
      </c>
      <c r="L364" s="27">
        <f t="shared" ca="1" si="361"/>
        <v>92876.743296232322</v>
      </c>
      <c r="M364" s="27">
        <f t="shared" ca="1" si="361"/>
        <v>107918.5669708201</v>
      </c>
      <c r="N364" s="27">
        <f t="shared" ca="1" si="361"/>
        <v>125765.35347285088</v>
      </c>
      <c r="O364" s="27">
        <f t="shared" ca="1" si="361"/>
        <v>145902.9896537521</v>
      </c>
      <c r="P364" s="27">
        <f t="shared" ca="1" si="361"/>
        <v>164582.32169774082</v>
      </c>
      <c r="Q364" s="27">
        <f t="shared" ca="1" si="361"/>
        <v>187979.23586415497</v>
      </c>
      <c r="R364" s="27">
        <f t="shared" ca="1" si="361"/>
        <v>218467.9263288365</v>
      </c>
      <c r="S364" s="27">
        <f t="shared" ca="1" si="361"/>
        <v>247395.88703034315</v>
      </c>
      <c r="T364" s="27">
        <f t="shared" ca="1" si="361"/>
        <v>282182.15125421894</v>
      </c>
      <c r="U364" s="27">
        <f t="shared" ca="1" si="361"/>
        <v>318750.03556937608</v>
      </c>
      <c r="V364" s="27">
        <f t="shared" ca="1" si="361"/>
        <v>353616.43354150152</v>
      </c>
      <c r="W364" s="27">
        <f t="shared" ca="1" si="361"/>
        <v>393403.40445414779</v>
      </c>
      <c r="X364" s="27">
        <f t="shared" ca="1" si="361"/>
        <v>445801.39168529509</v>
      </c>
      <c r="Y364" s="27">
        <f t="shared" ca="1" si="361"/>
        <v>503577.43406780279</v>
      </c>
      <c r="Z364" s="27">
        <f t="shared" ca="1" si="361"/>
        <v>563831.28415862098</v>
      </c>
      <c r="AA364" s="27">
        <f t="shared" ca="1" si="361"/>
        <v>644188.95240395993</v>
      </c>
      <c r="AB364" s="27">
        <f t="shared" ca="1" si="361"/>
        <v>726019.64375039318</v>
      </c>
      <c r="AC364" s="27">
        <f t="shared" ca="1" si="361"/>
        <v>811682.77617095725</v>
      </c>
      <c r="AD364" s="27">
        <f t="shared" ca="1" si="361"/>
        <v>930863.58459049126</v>
      </c>
      <c r="AE364" s="27">
        <f t="shared" ca="1" si="361"/>
        <v>1056155.8899386814</v>
      </c>
      <c r="AF364" s="27">
        <f t="shared" ca="1" si="361"/>
        <v>1214918.4743869479</v>
      </c>
    </row>
    <row r="365" spans="1:32" ht="18">
      <c r="A365" s="26">
        <v>355</v>
      </c>
      <c r="B365" s="27">
        <f t="shared" ca="1" si="328"/>
        <v>4474.9231815945313</v>
      </c>
      <c r="C365" s="27">
        <f t="shared" ref="C365:AF365" ca="1" si="362">($B$5+B365)*(1+_xlfn.NORM.INV(RAND(),0.12,0.02))</f>
        <v>9446.1782335382413</v>
      </c>
      <c r="D365" s="27">
        <f t="shared" ca="1" si="362"/>
        <v>15147.829987677562</v>
      </c>
      <c r="E365" s="27">
        <f t="shared" ca="1" si="362"/>
        <v>21028.875013143825</v>
      </c>
      <c r="F365" s="27">
        <f t="shared" ca="1" si="362"/>
        <v>28510.690398563966</v>
      </c>
      <c r="G365" s="27">
        <f t="shared" ca="1" si="362"/>
        <v>36295.296752284383</v>
      </c>
      <c r="H365" s="27">
        <f t="shared" ca="1" si="362"/>
        <v>46493.573145156501</v>
      </c>
      <c r="I365" s="27">
        <f t="shared" ca="1" si="362"/>
        <v>56365.55499791669</v>
      </c>
      <c r="J365" s="27">
        <f t="shared" ca="1" si="362"/>
        <v>67416.007141525406</v>
      </c>
      <c r="K365" s="27">
        <f t="shared" ca="1" si="362"/>
        <v>81342.972690884693</v>
      </c>
      <c r="L365" s="27">
        <f t="shared" ca="1" si="362"/>
        <v>91699.777834862616</v>
      </c>
      <c r="M365" s="27">
        <f t="shared" ca="1" si="362"/>
        <v>108329.26762788542</v>
      </c>
      <c r="N365" s="27">
        <f t="shared" ca="1" si="362"/>
        <v>124568.74638227324</v>
      </c>
      <c r="O365" s="27">
        <f t="shared" ca="1" si="362"/>
        <v>144837.22970391822</v>
      </c>
      <c r="P365" s="27">
        <f t="shared" ca="1" si="362"/>
        <v>168286.93269656552</v>
      </c>
      <c r="Q365" s="27">
        <f t="shared" ca="1" si="362"/>
        <v>195678.17727649095</v>
      </c>
      <c r="R365" s="27">
        <f t="shared" ca="1" si="362"/>
        <v>223200.22469820629</v>
      </c>
      <c r="S365" s="27">
        <f t="shared" ca="1" si="362"/>
        <v>251316.07489914639</v>
      </c>
      <c r="T365" s="27">
        <f t="shared" ca="1" si="362"/>
        <v>284774.41324476589</v>
      </c>
      <c r="U365" s="27">
        <f t="shared" ca="1" si="362"/>
        <v>321874.34009202576</v>
      </c>
      <c r="V365" s="27">
        <f t="shared" ca="1" si="362"/>
        <v>362111.21489344939</v>
      </c>
      <c r="W365" s="27">
        <f t="shared" ca="1" si="362"/>
        <v>406187.64476686588</v>
      </c>
      <c r="X365" s="27">
        <f t="shared" ca="1" si="362"/>
        <v>460880.85706531571</v>
      </c>
      <c r="Y365" s="27">
        <f t="shared" ca="1" si="362"/>
        <v>515034.28397142573</v>
      </c>
      <c r="Z365" s="27">
        <f t="shared" ca="1" si="362"/>
        <v>561985.87745039596</v>
      </c>
      <c r="AA365" s="27">
        <f t="shared" ca="1" si="362"/>
        <v>622796.17557147646</v>
      </c>
      <c r="AB365" s="27">
        <f t="shared" ca="1" si="362"/>
        <v>707130.92843492108</v>
      </c>
      <c r="AC365" s="27">
        <f t="shared" ca="1" si="362"/>
        <v>801990.16088295064</v>
      </c>
      <c r="AD365" s="27">
        <f t="shared" ca="1" si="362"/>
        <v>920764.47649130865</v>
      </c>
      <c r="AE365" s="27">
        <f t="shared" ca="1" si="362"/>
        <v>1009895.7624817027</v>
      </c>
      <c r="AF365" s="27">
        <f t="shared" ca="1" si="362"/>
        <v>1107440.8147214958</v>
      </c>
    </row>
    <row r="366" spans="1:32" ht="18">
      <c r="A366" s="26">
        <v>356</v>
      </c>
      <c r="B366" s="27">
        <f t="shared" ca="1" si="328"/>
        <v>4431.5511891078168</v>
      </c>
      <c r="C366" s="27">
        <f t="shared" ref="C366:AF366" ca="1" si="363">($B$5+B366)*(1+_xlfn.NORM.INV(RAND(),0.12,0.02))</f>
        <v>9174.3967448164294</v>
      </c>
      <c r="D366" s="27">
        <f t="shared" ca="1" si="363"/>
        <v>15284.029708110627</v>
      </c>
      <c r="E366" s="27">
        <f t="shared" ca="1" si="363"/>
        <v>21370.309115256707</v>
      </c>
      <c r="F366" s="27">
        <f t="shared" ca="1" si="363"/>
        <v>28206.280909373454</v>
      </c>
      <c r="G366" s="27">
        <f t="shared" ca="1" si="363"/>
        <v>36257.07240843145</v>
      </c>
      <c r="H366" s="27">
        <f t="shared" ca="1" si="363"/>
        <v>46143.119515095117</v>
      </c>
      <c r="I366" s="27">
        <f t="shared" ca="1" si="363"/>
        <v>56662.955930165379</v>
      </c>
      <c r="J366" s="27">
        <f t="shared" ca="1" si="363"/>
        <v>70595.044436048905</v>
      </c>
      <c r="K366" s="27">
        <f t="shared" ca="1" si="363"/>
        <v>83049.757431655788</v>
      </c>
      <c r="L366" s="27">
        <f t="shared" ca="1" si="363"/>
        <v>98445.361985434327</v>
      </c>
      <c r="M366" s="27">
        <f t="shared" ca="1" si="363"/>
        <v>116898.61674013356</v>
      </c>
      <c r="N366" s="27">
        <f t="shared" ca="1" si="363"/>
        <v>135791.54964200209</v>
      </c>
      <c r="O366" s="27">
        <f t="shared" ca="1" si="363"/>
        <v>159851.24669706009</v>
      </c>
      <c r="P366" s="27">
        <f t="shared" ca="1" si="363"/>
        <v>180992.06580474449</v>
      </c>
      <c r="Q366" s="27">
        <f t="shared" ca="1" si="363"/>
        <v>206256.84206900693</v>
      </c>
      <c r="R366" s="27">
        <f t="shared" ca="1" si="363"/>
        <v>231428.94327190332</v>
      </c>
      <c r="S366" s="27">
        <f t="shared" ca="1" si="363"/>
        <v>261719.62815483744</v>
      </c>
      <c r="T366" s="27">
        <f t="shared" ca="1" si="363"/>
        <v>292789.70140190324</v>
      </c>
      <c r="U366" s="27">
        <f t="shared" ca="1" si="363"/>
        <v>330775.52685024531</v>
      </c>
      <c r="V366" s="27">
        <f t="shared" ca="1" si="363"/>
        <v>366730.9889132643</v>
      </c>
      <c r="W366" s="27">
        <f t="shared" ca="1" si="363"/>
        <v>420571.35156899167</v>
      </c>
      <c r="X366" s="27">
        <f t="shared" ca="1" si="363"/>
        <v>478775.09410416055</v>
      </c>
      <c r="Y366" s="27">
        <f t="shared" ca="1" si="363"/>
        <v>528070.8881701174</v>
      </c>
      <c r="Z366" s="27">
        <f t="shared" ca="1" si="363"/>
        <v>600061.91694611707</v>
      </c>
      <c r="AA366" s="27">
        <f t="shared" ca="1" si="363"/>
        <v>648189.47817176359</v>
      </c>
      <c r="AB366" s="27">
        <f t="shared" ca="1" si="363"/>
        <v>739470.78185542813</v>
      </c>
      <c r="AC366" s="27">
        <f t="shared" ca="1" si="363"/>
        <v>840026.7114097653</v>
      </c>
      <c r="AD366" s="27">
        <f t="shared" ca="1" si="363"/>
        <v>942809.57747100154</v>
      </c>
      <c r="AE366" s="27">
        <f t="shared" ca="1" si="363"/>
        <v>1078152.3933191013</v>
      </c>
      <c r="AF366" s="27">
        <f t="shared" ca="1" si="363"/>
        <v>1236148.0455426206</v>
      </c>
    </row>
    <row r="367" spans="1:32" ht="18">
      <c r="A367" s="26">
        <v>357</v>
      </c>
      <c r="B367" s="27">
        <f t="shared" ca="1" si="328"/>
        <v>4556.0491951970271</v>
      </c>
      <c r="C367" s="27">
        <f t="shared" ref="C367:AF367" ca="1" si="364">($B$5+B367)*(1+_xlfn.NORM.INV(RAND(),0.12,0.02))</f>
        <v>9642.8042316070168</v>
      </c>
      <c r="D367" s="27">
        <f t="shared" ca="1" si="364"/>
        <v>15014.493436150044</v>
      </c>
      <c r="E367" s="27">
        <f t="shared" ca="1" si="364"/>
        <v>21416.378802075978</v>
      </c>
      <c r="F367" s="27">
        <f t="shared" ca="1" si="364"/>
        <v>28562.018486578418</v>
      </c>
      <c r="G367" s="27">
        <f t="shared" ca="1" si="364"/>
        <v>36003.386048662273</v>
      </c>
      <c r="H367" s="27">
        <f t="shared" ca="1" si="364"/>
        <v>44690.736248686662</v>
      </c>
      <c r="I367" s="27">
        <f t="shared" ca="1" si="364"/>
        <v>56439.243842654723</v>
      </c>
      <c r="J367" s="27">
        <f t="shared" ca="1" si="364"/>
        <v>66807.653694454741</v>
      </c>
      <c r="K367" s="27">
        <f t="shared" ca="1" si="364"/>
        <v>79273.365888819695</v>
      </c>
      <c r="L367" s="27">
        <f t="shared" ca="1" si="364"/>
        <v>90551.64487857747</v>
      </c>
      <c r="M367" s="27">
        <f t="shared" ca="1" si="364"/>
        <v>103996.53922157797</v>
      </c>
      <c r="N367" s="27">
        <f t="shared" ca="1" si="364"/>
        <v>121006.77533639614</v>
      </c>
      <c r="O367" s="27">
        <f t="shared" ca="1" si="364"/>
        <v>138765.59636847867</v>
      </c>
      <c r="P367" s="27">
        <f t="shared" ca="1" si="364"/>
        <v>156235.25370164879</v>
      </c>
      <c r="Q367" s="27">
        <f t="shared" ca="1" si="364"/>
        <v>181652.15402601165</v>
      </c>
      <c r="R367" s="27">
        <f t="shared" ca="1" si="364"/>
        <v>214028.90466493813</v>
      </c>
      <c r="S367" s="27">
        <f t="shared" ca="1" si="364"/>
        <v>246570.06828150159</v>
      </c>
      <c r="T367" s="27">
        <f t="shared" ca="1" si="364"/>
        <v>281482.30542735523</v>
      </c>
      <c r="U367" s="27">
        <f t="shared" ca="1" si="364"/>
        <v>305831.3000543252</v>
      </c>
      <c r="V367" s="27">
        <f t="shared" ca="1" si="364"/>
        <v>346161.95199125184</v>
      </c>
      <c r="W367" s="27">
        <f t="shared" ca="1" si="364"/>
        <v>393798.94986551482</v>
      </c>
      <c r="X367" s="27">
        <f t="shared" ca="1" si="364"/>
        <v>427519.34547288774</v>
      </c>
      <c r="Y367" s="27">
        <f t="shared" ca="1" si="364"/>
        <v>500369.62829587056</v>
      </c>
      <c r="Z367" s="27">
        <f t="shared" ca="1" si="364"/>
        <v>552297.27829934214</v>
      </c>
      <c r="AA367" s="27">
        <f t="shared" ca="1" si="364"/>
        <v>627524.91222230461</v>
      </c>
      <c r="AB367" s="27">
        <f t="shared" ca="1" si="364"/>
        <v>702793.04554659454</v>
      </c>
      <c r="AC367" s="27">
        <f t="shared" ca="1" si="364"/>
        <v>799532.61358476372</v>
      </c>
      <c r="AD367" s="27">
        <f t="shared" ca="1" si="364"/>
        <v>895173.66443916876</v>
      </c>
      <c r="AE367" s="27">
        <f t="shared" ca="1" si="364"/>
        <v>1014324.3315453795</v>
      </c>
      <c r="AF367" s="27">
        <f t="shared" ca="1" si="364"/>
        <v>1128245.7661563789</v>
      </c>
    </row>
    <row r="368" spans="1:32" ht="18">
      <c r="A368" s="26">
        <v>358</v>
      </c>
      <c r="B368" s="27">
        <f t="shared" ca="1" si="328"/>
        <v>4439.9123896270712</v>
      </c>
      <c r="C368" s="27">
        <f t="shared" ref="C368:AF368" ca="1" si="365">($B$5+B368)*(1+_xlfn.NORM.INV(RAND(),0.12,0.02))</f>
        <v>9686.2624435640191</v>
      </c>
      <c r="D368" s="27">
        <f t="shared" ca="1" si="365"/>
        <v>15662.524914913742</v>
      </c>
      <c r="E368" s="27">
        <f t="shared" ca="1" si="365"/>
        <v>22018.450449859844</v>
      </c>
      <c r="F368" s="27">
        <f t="shared" ca="1" si="365"/>
        <v>29232.561926465045</v>
      </c>
      <c r="G368" s="27">
        <f t="shared" ca="1" si="365"/>
        <v>36751.42262820941</v>
      </c>
      <c r="H368" s="27">
        <f t="shared" ca="1" si="365"/>
        <v>45884.641133591605</v>
      </c>
      <c r="I368" s="27">
        <f t="shared" ca="1" si="365"/>
        <v>55684.243387357084</v>
      </c>
      <c r="J368" s="27">
        <f t="shared" ca="1" si="365"/>
        <v>65282.851807278676</v>
      </c>
      <c r="K368" s="27">
        <f t="shared" ca="1" si="365"/>
        <v>75248.91263226686</v>
      </c>
      <c r="L368" s="27">
        <f t="shared" ca="1" si="365"/>
        <v>88320.648405285159</v>
      </c>
      <c r="M368" s="27">
        <f t="shared" ca="1" si="365"/>
        <v>101163.60585916952</v>
      </c>
      <c r="N368" s="27">
        <f t="shared" ca="1" si="365"/>
        <v>119230.72065350767</v>
      </c>
      <c r="O368" s="27">
        <f t="shared" ca="1" si="365"/>
        <v>138802.59603041294</v>
      </c>
      <c r="P368" s="27">
        <f t="shared" ca="1" si="365"/>
        <v>157351.27608706558</v>
      </c>
      <c r="Q368" s="27">
        <f t="shared" ca="1" si="365"/>
        <v>182299.2073820293</v>
      </c>
      <c r="R368" s="27">
        <f t="shared" ca="1" si="365"/>
        <v>208079.92245523731</v>
      </c>
      <c r="S368" s="27">
        <f t="shared" ca="1" si="365"/>
        <v>238030.08287498358</v>
      </c>
      <c r="T368" s="27">
        <f t="shared" ca="1" si="365"/>
        <v>274712.28588902974</v>
      </c>
      <c r="U368" s="27">
        <f t="shared" ca="1" si="365"/>
        <v>323102.91214083257</v>
      </c>
      <c r="V368" s="27">
        <f t="shared" ca="1" si="365"/>
        <v>362764.52970435383</v>
      </c>
      <c r="W368" s="27">
        <f t="shared" ca="1" si="365"/>
        <v>419648.15364672261</v>
      </c>
      <c r="X368" s="27">
        <f t="shared" ca="1" si="365"/>
        <v>498497.5927739144</v>
      </c>
      <c r="Y368" s="27">
        <f t="shared" ca="1" si="365"/>
        <v>568605.95350250148</v>
      </c>
      <c r="Z368" s="27">
        <f t="shared" ca="1" si="365"/>
        <v>638270.61811019888</v>
      </c>
      <c r="AA368" s="27">
        <f t="shared" ca="1" si="365"/>
        <v>720135.2139423443</v>
      </c>
      <c r="AB368" s="27">
        <f t="shared" ca="1" si="365"/>
        <v>801234.36875149771</v>
      </c>
      <c r="AC368" s="27">
        <f t="shared" ca="1" si="365"/>
        <v>916599.05414611381</v>
      </c>
      <c r="AD368" s="27">
        <f t="shared" ca="1" si="365"/>
        <v>1012226.8429646079</v>
      </c>
      <c r="AE368" s="27">
        <f t="shared" ca="1" si="365"/>
        <v>1128405.8265970882</v>
      </c>
      <c r="AF368" s="27">
        <f t="shared" ca="1" si="365"/>
        <v>1279784.8769518621</v>
      </c>
    </row>
    <row r="369" spans="1:32" ht="18">
      <c r="A369" s="26">
        <v>359</v>
      </c>
      <c r="B369" s="27">
        <f t="shared" ca="1" si="328"/>
        <v>4532.3914658019748</v>
      </c>
      <c r="C369" s="27">
        <f t="shared" ref="C369:AF369" ca="1" si="366">($B$5+B369)*(1+_xlfn.NORM.INV(RAND(),0.12,0.02))</f>
        <v>9621.7249859764343</v>
      </c>
      <c r="D369" s="27">
        <f t="shared" ca="1" si="366"/>
        <v>15506.517712156839</v>
      </c>
      <c r="E369" s="27">
        <f t="shared" ca="1" si="366"/>
        <v>21526.228498133369</v>
      </c>
      <c r="F369" s="27">
        <f t="shared" ca="1" si="366"/>
        <v>29165.404655638435</v>
      </c>
      <c r="G369" s="27">
        <f t="shared" ca="1" si="366"/>
        <v>37578.500410613597</v>
      </c>
      <c r="H369" s="27">
        <f t="shared" ca="1" si="366"/>
        <v>46132.589577926075</v>
      </c>
      <c r="I369" s="27">
        <f t="shared" ca="1" si="366"/>
        <v>55708.563455030635</v>
      </c>
      <c r="J369" s="27">
        <f t="shared" ca="1" si="366"/>
        <v>66632.747341970608</v>
      </c>
      <c r="K369" s="27">
        <f t="shared" ca="1" si="366"/>
        <v>77946.448048381513</v>
      </c>
      <c r="L369" s="27">
        <f t="shared" ca="1" si="366"/>
        <v>92230.981062672508</v>
      </c>
      <c r="M369" s="27">
        <f t="shared" ca="1" si="366"/>
        <v>108370.08862544069</v>
      </c>
      <c r="N369" s="27">
        <f t="shared" ca="1" si="366"/>
        <v>126832.489427722</v>
      </c>
      <c r="O369" s="27">
        <f t="shared" ca="1" si="366"/>
        <v>146390.945324842</v>
      </c>
      <c r="P369" s="27">
        <f t="shared" ca="1" si="366"/>
        <v>167971.95420805822</v>
      </c>
      <c r="Q369" s="27">
        <f t="shared" ca="1" si="366"/>
        <v>193297.26896891621</v>
      </c>
      <c r="R369" s="27">
        <f t="shared" ca="1" si="366"/>
        <v>217138.14040345571</v>
      </c>
      <c r="S369" s="27">
        <f t="shared" ca="1" si="366"/>
        <v>243343.25469049247</v>
      </c>
      <c r="T369" s="27">
        <f t="shared" ca="1" si="366"/>
        <v>281789.90983177419</v>
      </c>
      <c r="U369" s="27">
        <f t="shared" ca="1" si="366"/>
        <v>315280.34564011398</v>
      </c>
      <c r="V369" s="27">
        <f t="shared" ca="1" si="366"/>
        <v>353769.55083040433</v>
      </c>
      <c r="W369" s="27">
        <f t="shared" ca="1" si="366"/>
        <v>389327.41652220674</v>
      </c>
      <c r="X369" s="27">
        <f t="shared" ca="1" si="366"/>
        <v>430029.2043265776</v>
      </c>
      <c r="Y369" s="27">
        <f t="shared" ca="1" si="366"/>
        <v>476643.03738445108</v>
      </c>
      <c r="Z369" s="27">
        <f t="shared" ca="1" si="366"/>
        <v>542010.55041726923</v>
      </c>
      <c r="AA369" s="27">
        <f t="shared" ca="1" si="366"/>
        <v>622597.9227959729</v>
      </c>
      <c r="AB369" s="27">
        <f t="shared" ca="1" si="366"/>
        <v>704215.28192941786</v>
      </c>
      <c r="AC369" s="27">
        <f t="shared" ca="1" si="366"/>
        <v>775955.04847568739</v>
      </c>
      <c r="AD369" s="27">
        <f t="shared" ca="1" si="366"/>
        <v>872252.56999404647</v>
      </c>
      <c r="AE369" s="27">
        <f t="shared" ca="1" si="366"/>
        <v>971462.84062503325</v>
      </c>
      <c r="AF369" s="27">
        <f t="shared" ca="1" si="366"/>
        <v>1072703.2154421881</v>
      </c>
    </row>
    <row r="370" spans="1:32" ht="18">
      <c r="A370" s="26">
        <v>360</v>
      </c>
      <c r="B370" s="27">
        <f t="shared" ca="1" si="328"/>
        <v>4492.2502504172426</v>
      </c>
      <c r="C370" s="27">
        <f t="shared" ref="C370:AF370" ca="1" si="367">($B$5+B370)*(1+_xlfn.NORM.INV(RAND(),0.12,0.02))</f>
        <v>9540.8813740151036</v>
      </c>
      <c r="D370" s="27">
        <f t="shared" ca="1" si="367"/>
        <v>15129.759426543686</v>
      </c>
      <c r="E370" s="27">
        <f t="shared" ca="1" si="367"/>
        <v>21250.995035079468</v>
      </c>
      <c r="F370" s="27">
        <f t="shared" ca="1" si="367"/>
        <v>27829.004246157365</v>
      </c>
      <c r="G370" s="27">
        <f t="shared" ca="1" si="367"/>
        <v>36223.17562740211</v>
      </c>
      <c r="H370" s="27">
        <f t="shared" ca="1" si="367"/>
        <v>44444.272418720539</v>
      </c>
      <c r="I370" s="27">
        <f t="shared" ca="1" si="367"/>
        <v>54759.342264682266</v>
      </c>
      <c r="J370" s="27">
        <f t="shared" ca="1" si="367"/>
        <v>63024.890788965422</v>
      </c>
      <c r="K370" s="27">
        <f t="shared" ca="1" si="367"/>
        <v>74695.680896676058</v>
      </c>
      <c r="L370" s="27">
        <f t="shared" ca="1" si="367"/>
        <v>86421.431421303947</v>
      </c>
      <c r="M370" s="27">
        <f t="shared" ca="1" si="367"/>
        <v>103083.96767061092</v>
      </c>
      <c r="N370" s="27">
        <f t="shared" ca="1" si="367"/>
        <v>119179.97737471167</v>
      </c>
      <c r="O370" s="27">
        <f t="shared" ca="1" si="367"/>
        <v>135850.89314120053</v>
      </c>
      <c r="P370" s="27">
        <f t="shared" ca="1" si="367"/>
        <v>155765.32375046317</v>
      </c>
      <c r="Q370" s="27">
        <f t="shared" ca="1" si="367"/>
        <v>173287.2594057394</v>
      </c>
      <c r="R370" s="27">
        <f t="shared" ca="1" si="367"/>
        <v>192911.28937412871</v>
      </c>
      <c r="S370" s="27">
        <f t="shared" ca="1" si="367"/>
        <v>215885.6494480453</v>
      </c>
      <c r="T370" s="27">
        <f t="shared" ca="1" si="367"/>
        <v>240136.38225632402</v>
      </c>
      <c r="U370" s="27">
        <f t="shared" ca="1" si="367"/>
        <v>273307.4066039701</v>
      </c>
      <c r="V370" s="27">
        <f t="shared" ca="1" si="367"/>
        <v>307296.35479718493</v>
      </c>
      <c r="W370" s="27">
        <f t="shared" ca="1" si="367"/>
        <v>349757.58868747705</v>
      </c>
      <c r="X370" s="27">
        <f t="shared" ca="1" si="367"/>
        <v>399528.93907574995</v>
      </c>
      <c r="Y370" s="27">
        <f t="shared" ca="1" si="367"/>
        <v>459554.08408535423</v>
      </c>
      <c r="Z370" s="27">
        <f t="shared" ca="1" si="367"/>
        <v>536881.33075393259</v>
      </c>
      <c r="AA370" s="27">
        <f t="shared" ca="1" si="367"/>
        <v>613660.35304498929</v>
      </c>
      <c r="AB370" s="27">
        <f t="shared" ca="1" si="367"/>
        <v>714880.02885948494</v>
      </c>
      <c r="AC370" s="27">
        <f t="shared" ca="1" si="367"/>
        <v>779690.12335671042</v>
      </c>
      <c r="AD370" s="27">
        <f t="shared" ca="1" si="367"/>
        <v>868765.65269772871</v>
      </c>
      <c r="AE370" s="27">
        <f t="shared" ca="1" si="367"/>
        <v>955077.04631102155</v>
      </c>
      <c r="AF370" s="27">
        <f t="shared" ca="1" si="367"/>
        <v>1055464.7638030469</v>
      </c>
    </row>
    <row r="371" spans="1:32" ht="18">
      <c r="A371" s="26">
        <v>361</v>
      </c>
      <c r="B371" s="27">
        <f t="shared" ca="1" si="328"/>
        <v>4491.1760134897595</v>
      </c>
      <c r="C371" s="27">
        <f t="shared" ref="C371:AF371" ca="1" si="368">($B$5+B371)*(1+_xlfn.NORM.INV(RAND(),0.12,0.02))</f>
        <v>9452.6397343464741</v>
      </c>
      <c r="D371" s="27">
        <f t="shared" ca="1" si="368"/>
        <v>14775.923501930201</v>
      </c>
      <c r="E371" s="27">
        <f t="shared" ca="1" si="368"/>
        <v>21024.070120353295</v>
      </c>
      <c r="F371" s="27">
        <f t="shared" ca="1" si="368"/>
        <v>28355.945604047032</v>
      </c>
      <c r="G371" s="27">
        <f t="shared" ca="1" si="368"/>
        <v>36390.414166920375</v>
      </c>
      <c r="H371" s="27">
        <f t="shared" ca="1" si="368"/>
        <v>45788.675592108775</v>
      </c>
      <c r="I371" s="27">
        <f t="shared" ca="1" si="368"/>
        <v>56080.011390584383</v>
      </c>
      <c r="J371" s="27">
        <f t="shared" ca="1" si="368"/>
        <v>68909.510893027851</v>
      </c>
      <c r="K371" s="27">
        <f t="shared" ca="1" si="368"/>
        <v>84668.277309498997</v>
      </c>
      <c r="L371" s="27">
        <f t="shared" ca="1" si="368"/>
        <v>101828.8553370554</v>
      </c>
      <c r="M371" s="27">
        <f t="shared" ca="1" si="368"/>
        <v>120707.4574157372</v>
      </c>
      <c r="N371" s="27">
        <f t="shared" ca="1" si="368"/>
        <v>139329.25321584765</v>
      </c>
      <c r="O371" s="27">
        <f t="shared" ca="1" si="368"/>
        <v>160711.50643232328</v>
      </c>
      <c r="P371" s="27">
        <f t="shared" ca="1" si="368"/>
        <v>184619.22217730348</v>
      </c>
      <c r="Q371" s="27">
        <f t="shared" ca="1" si="368"/>
        <v>212112.03194619596</v>
      </c>
      <c r="R371" s="27">
        <f t="shared" ca="1" si="368"/>
        <v>251226.25814719847</v>
      </c>
      <c r="S371" s="27">
        <f t="shared" ca="1" si="368"/>
        <v>294899.80243047746</v>
      </c>
      <c r="T371" s="27">
        <f t="shared" ca="1" si="368"/>
        <v>341204.34184688097</v>
      </c>
      <c r="U371" s="27">
        <f t="shared" ca="1" si="368"/>
        <v>389878.48670015414</v>
      </c>
      <c r="V371" s="27">
        <f t="shared" ca="1" si="368"/>
        <v>434191.25175687042</v>
      </c>
      <c r="W371" s="27">
        <f t="shared" ca="1" si="368"/>
        <v>489936.53857393115</v>
      </c>
      <c r="X371" s="27">
        <f t="shared" ca="1" si="368"/>
        <v>561860.30923897226</v>
      </c>
      <c r="Y371" s="27">
        <f t="shared" ca="1" si="368"/>
        <v>645693.13997025602</v>
      </c>
      <c r="Z371" s="27">
        <f t="shared" ca="1" si="368"/>
        <v>706820.26144322229</v>
      </c>
      <c r="AA371" s="27">
        <f t="shared" ca="1" si="368"/>
        <v>807784.40160416823</v>
      </c>
      <c r="AB371" s="27">
        <f t="shared" ca="1" si="368"/>
        <v>901479.57510977844</v>
      </c>
      <c r="AC371" s="27">
        <f t="shared" ca="1" si="368"/>
        <v>1043341.5511638359</v>
      </c>
      <c r="AD371" s="27">
        <f t="shared" ca="1" si="368"/>
        <v>1177305.5572273713</v>
      </c>
      <c r="AE371" s="27">
        <f t="shared" ca="1" si="368"/>
        <v>1349213.2804786265</v>
      </c>
      <c r="AF371" s="27">
        <f t="shared" ca="1" si="368"/>
        <v>1502281.7912123976</v>
      </c>
    </row>
    <row r="372" spans="1:32" ht="18">
      <c r="A372" s="26">
        <v>362</v>
      </c>
      <c r="B372" s="27">
        <f t="shared" ca="1" si="328"/>
        <v>4411.605916880636</v>
      </c>
      <c r="C372" s="27">
        <f t="shared" ref="C372:AF372" ca="1" si="369">($B$5+B372)*(1+_xlfn.NORM.INV(RAND(),0.12,0.02))</f>
        <v>9359.9456977096306</v>
      </c>
      <c r="D372" s="27">
        <f t="shared" ca="1" si="369"/>
        <v>14425.446101857633</v>
      </c>
      <c r="E372" s="27">
        <f t="shared" ca="1" si="369"/>
        <v>20868.415095259665</v>
      </c>
      <c r="F372" s="27">
        <f t="shared" ca="1" si="369"/>
        <v>28182.995751773808</v>
      </c>
      <c r="G372" s="27">
        <f t="shared" ca="1" si="369"/>
        <v>36336.766410412667</v>
      </c>
      <c r="H372" s="27">
        <f t="shared" ca="1" si="369"/>
        <v>44395.991526364422</v>
      </c>
      <c r="I372" s="27">
        <f t="shared" ca="1" si="369"/>
        <v>52769.25949133229</v>
      </c>
      <c r="J372" s="27">
        <f t="shared" ca="1" si="369"/>
        <v>63780.497902782248</v>
      </c>
      <c r="K372" s="27">
        <f t="shared" ca="1" si="369"/>
        <v>75467.478967023781</v>
      </c>
      <c r="L372" s="27">
        <f t="shared" ca="1" si="369"/>
        <v>84978.861113053339</v>
      </c>
      <c r="M372" s="27">
        <f t="shared" ca="1" si="369"/>
        <v>101961.5445042737</v>
      </c>
      <c r="N372" s="27">
        <f t="shared" ca="1" si="369"/>
        <v>114315.60397593309</v>
      </c>
      <c r="O372" s="27">
        <f t="shared" ca="1" si="369"/>
        <v>132058.01508765281</v>
      </c>
      <c r="P372" s="27">
        <f t="shared" ca="1" si="369"/>
        <v>159134.88564168464</v>
      </c>
      <c r="Q372" s="27">
        <f t="shared" ca="1" si="369"/>
        <v>183319.15653234793</v>
      </c>
      <c r="R372" s="27">
        <f t="shared" ca="1" si="369"/>
        <v>205823.14822986882</v>
      </c>
      <c r="S372" s="27">
        <f t="shared" ca="1" si="369"/>
        <v>233046.31191423305</v>
      </c>
      <c r="T372" s="27">
        <f t="shared" ca="1" si="369"/>
        <v>264474.35061804979</v>
      </c>
      <c r="U372" s="27">
        <f t="shared" ca="1" si="369"/>
        <v>297493.12158946315</v>
      </c>
      <c r="V372" s="27">
        <f t="shared" ca="1" si="369"/>
        <v>350937.22920000565</v>
      </c>
      <c r="W372" s="27">
        <f t="shared" ca="1" si="369"/>
        <v>396793.29192828527</v>
      </c>
      <c r="X372" s="27">
        <f t="shared" ca="1" si="369"/>
        <v>459113.34406295436</v>
      </c>
      <c r="Y372" s="27">
        <f t="shared" ca="1" si="369"/>
        <v>530407.29571372934</v>
      </c>
      <c r="Z372" s="27">
        <f t="shared" ca="1" si="369"/>
        <v>600539.3884335889</v>
      </c>
      <c r="AA372" s="27">
        <f t="shared" ca="1" si="369"/>
        <v>684622.68262438104</v>
      </c>
      <c r="AB372" s="27">
        <f t="shared" ca="1" si="369"/>
        <v>770302.74952330044</v>
      </c>
      <c r="AC372" s="27">
        <f t="shared" ca="1" si="369"/>
        <v>885461.66251846426</v>
      </c>
      <c r="AD372" s="27">
        <f t="shared" ca="1" si="369"/>
        <v>971946.0133029439</v>
      </c>
      <c r="AE372" s="27">
        <f t="shared" ca="1" si="369"/>
        <v>1072993.800344917</v>
      </c>
      <c r="AF372" s="27">
        <f t="shared" ca="1" si="369"/>
        <v>1234323.077032781</v>
      </c>
    </row>
    <row r="373" spans="1:32" ht="18">
      <c r="A373" s="26">
        <v>363</v>
      </c>
      <c r="B373" s="27">
        <f t="shared" ca="1" si="328"/>
        <v>4587.7467971680871</v>
      </c>
      <c r="C373" s="27">
        <f t="shared" ref="C373:AF373" ca="1" si="370">($B$5+B373)*(1+_xlfn.NORM.INV(RAND(),0.12,0.02))</f>
        <v>9602.5256213457487</v>
      </c>
      <c r="D373" s="27">
        <f t="shared" ca="1" si="370"/>
        <v>15253.950895688291</v>
      </c>
      <c r="E373" s="27">
        <f t="shared" ca="1" si="370"/>
        <v>21391.666192627617</v>
      </c>
      <c r="F373" s="27">
        <f t="shared" ca="1" si="370"/>
        <v>28611.408786905431</v>
      </c>
      <c r="G373" s="27">
        <f t="shared" ca="1" si="370"/>
        <v>37042.504138721815</v>
      </c>
      <c r="H373" s="27">
        <f t="shared" ca="1" si="370"/>
        <v>44842.155147938465</v>
      </c>
      <c r="I373" s="27">
        <f t="shared" ca="1" si="370"/>
        <v>55488.261124662757</v>
      </c>
      <c r="J373" s="27">
        <f t="shared" ca="1" si="370"/>
        <v>67404.958616986565</v>
      </c>
      <c r="K373" s="27">
        <f t="shared" ca="1" si="370"/>
        <v>79898.954822637999</v>
      </c>
      <c r="L373" s="27">
        <f t="shared" ca="1" si="370"/>
        <v>98469.089485203178</v>
      </c>
      <c r="M373" s="27">
        <f t="shared" ca="1" si="370"/>
        <v>111194.04511171232</v>
      </c>
      <c r="N373" s="27">
        <f t="shared" ca="1" si="370"/>
        <v>127398.91513172185</v>
      </c>
      <c r="O373" s="27">
        <f t="shared" ca="1" si="370"/>
        <v>145840.94556044799</v>
      </c>
      <c r="P373" s="27">
        <f t="shared" ca="1" si="370"/>
        <v>164515.60835240956</v>
      </c>
      <c r="Q373" s="27">
        <f t="shared" ca="1" si="370"/>
        <v>184867.09626507689</v>
      </c>
      <c r="R373" s="27">
        <f t="shared" ca="1" si="370"/>
        <v>209255.04029300495</v>
      </c>
      <c r="S373" s="27">
        <f t="shared" ca="1" si="370"/>
        <v>243541.14696524016</v>
      </c>
      <c r="T373" s="27">
        <f t="shared" ca="1" si="370"/>
        <v>279269.3372399839</v>
      </c>
      <c r="U373" s="27">
        <f t="shared" ca="1" si="370"/>
        <v>323495.32177017408</v>
      </c>
      <c r="V373" s="27">
        <f t="shared" ca="1" si="370"/>
        <v>367398.71016017417</v>
      </c>
      <c r="W373" s="27">
        <f t="shared" ca="1" si="370"/>
        <v>419896.98244845314</v>
      </c>
      <c r="X373" s="27">
        <f t="shared" ca="1" si="370"/>
        <v>472231.7089197578</v>
      </c>
      <c r="Y373" s="27">
        <f t="shared" ca="1" si="370"/>
        <v>520661.34537044284</v>
      </c>
      <c r="Z373" s="27">
        <f t="shared" ca="1" si="370"/>
        <v>601594.78182348888</v>
      </c>
      <c r="AA373" s="27">
        <f t="shared" ca="1" si="370"/>
        <v>683808.76618034916</v>
      </c>
      <c r="AB373" s="27">
        <f t="shared" ca="1" si="370"/>
        <v>769816.58748320641</v>
      </c>
      <c r="AC373" s="27">
        <f t="shared" ca="1" si="370"/>
        <v>845901.74310653447</v>
      </c>
      <c r="AD373" s="27">
        <f t="shared" ca="1" si="370"/>
        <v>936951.64705928031</v>
      </c>
      <c r="AE373" s="27">
        <f t="shared" ca="1" si="370"/>
        <v>1059625.3972504868</v>
      </c>
      <c r="AF373" s="27">
        <f t="shared" ca="1" si="370"/>
        <v>1196364.8034932078</v>
      </c>
    </row>
    <row r="374" spans="1:32" ht="18">
      <c r="A374" s="26">
        <v>364</v>
      </c>
      <c r="B374" s="27">
        <f t="shared" ca="1" si="328"/>
        <v>4403.9687143699675</v>
      </c>
      <c r="C374" s="27">
        <f t="shared" ref="C374:AF374" ca="1" si="371">($B$5+B374)*(1+_xlfn.NORM.INV(RAND(),0.12,0.02))</f>
        <v>9443.8250309426494</v>
      </c>
      <c r="D374" s="27">
        <f t="shared" ca="1" si="371"/>
        <v>15314.47535317067</v>
      </c>
      <c r="E374" s="27">
        <f t="shared" ca="1" si="371"/>
        <v>21371.236185474198</v>
      </c>
      <c r="F374" s="27">
        <f t="shared" ca="1" si="371"/>
        <v>27827.814826343758</v>
      </c>
      <c r="G374" s="27">
        <f t="shared" ca="1" si="371"/>
        <v>35848.440627353251</v>
      </c>
      <c r="H374" s="27">
        <f t="shared" ca="1" si="371"/>
        <v>43354.721475873564</v>
      </c>
      <c r="I374" s="27">
        <f t="shared" ca="1" si="371"/>
        <v>52649.303187305959</v>
      </c>
      <c r="J374" s="27">
        <f t="shared" ca="1" si="371"/>
        <v>64283.126767028334</v>
      </c>
      <c r="K374" s="27">
        <f t="shared" ca="1" si="371"/>
        <v>73443.264762769119</v>
      </c>
      <c r="L374" s="27">
        <f t="shared" ca="1" si="371"/>
        <v>88462.27324346971</v>
      </c>
      <c r="M374" s="27">
        <f t="shared" ca="1" si="371"/>
        <v>106189.65638652875</v>
      </c>
      <c r="N374" s="27">
        <f t="shared" ca="1" si="371"/>
        <v>123030.04994590042</v>
      </c>
      <c r="O374" s="27">
        <f t="shared" ca="1" si="371"/>
        <v>144141.17182748587</v>
      </c>
      <c r="P374" s="27">
        <f t="shared" ca="1" si="371"/>
        <v>167048.012088783</v>
      </c>
      <c r="Q374" s="27">
        <f t="shared" ca="1" si="371"/>
        <v>194068.17062887514</v>
      </c>
      <c r="R374" s="27">
        <f t="shared" ca="1" si="371"/>
        <v>223288.62562208288</v>
      </c>
      <c r="S374" s="27">
        <f t="shared" ca="1" si="371"/>
        <v>266121.26886754599</v>
      </c>
      <c r="T374" s="27">
        <f t="shared" ca="1" si="371"/>
        <v>301946.62373298453</v>
      </c>
      <c r="U374" s="27">
        <f t="shared" ca="1" si="371"/>
        <v>342086.87979507912</v>
      </c>
      <c r="V374" s="27">
        <f t="shared" ca="1" si="371"/>
        <v>380296.01867628493</v>
      </c>
      <c r="W374" s="27">
        <f t="shared" ca="1" si="371"/>
        <v>424354.24237741763</v>
      </c>
      <c r="X374" s="27">
        <f t="shared" ca="1" si="371"/>
        <v>457256.38624249725</v>
      </c>
      <c r="Y374" s="27">
        <f t="shared" ca="1" si="371"/>
        <v>516868.26404603868</v>
      </c>
      <c r="Z374" s="27">
        <f t="shared" ca="1" si="371"/>
        <v>604460.40421380824</v>
      </c>
      <c r="AA374" s="27">
        <f t="shared" ca="1" si="371"/>
        <v>684771.05326136353</v>
      </c>
      <c r="AB374" s="27">
        <f t="shared" ca="1" si="371"/>
        <v>760776.3379355229</v>
      </c>
      <c r="AC374" s="27">
        <f t="shared" ca="1" si="371"/>
        <v>843462.35610397742</v>
      </c>
      <c r="AD374" s="27">
        <f t="shared" ca="1" si="371"/>
        <v>943680.4743958927</v>
      </c>
      <c r="AE374" s="27">
        <f t="shared" ca="1" si="371"/>
        <v>1093367.2036768368</v>
      </c>
      <c r="AF374" s="27">
        <f t="shared" ca="1" si="371"/>
        <v>1239791.8455354713</v>
      </c>
    </row>
    <row r="375" spans="1:32" ht="18">
      <c r="A375" s="26">
        <v>365</v>
      </c>
      <c r="B375" s="27">
        <f t="shared" ca="1" si="328"/>
        <v>4551.5905958325575</v>
      </c>
      <c r="C375" s="27">
        <f t="shared" ref="C375:AF375" ca="1" si="372">($B$5+B375)*(1+_xlfn.NORM.INV(RAND(),0.12,0.02))</f>
        <v>9657.9878615317939</v>
      </c>
      <c r="D375" s="27">
        <f t="shared" ca="1" si="372"/>
        <v>15338.407918315974</v>
      </c>
      <c r="E375" s="27">
        <f t="shared" ca="1" si="372"/>
        <v>21549.367642574733</v>
      </c>
      <c r="F375" s="27">
        <f t="shared" ca="1" si="372"/>
        <v>28596.688320760793</v>
      </c>
      <c r="G375" s="27">
        <f t="shared" ca="1" si="372"/>
        <v>36567.267534550068</v>
      </c>
      <c r="H375" s="27">
        <f t="shared" ca="1" si="372"/>
        <v>45116.766947445838</v>
      </c>
      <c r="I375" s="27">
        <f t="shared" ca="1" si="372"/>
        <v>55383.519079013349</v>
      </c>
      <c r="J375" s="27">
        <f t="shared" ca="1" si="372"/>
        <v>67718.26774445115</v>
      </c>
      <c r="K375" s="27">
        <f t="shared" ca="1" si="372"/>
        <v>78292.675569899875</v>
      </c>
      <c r="L375" s="27">
        <f t="shared" ca="1" si="372"/>
        <v>95093.453144985688</v>
      </c>
      <c r="M375" s="27">
        <f t="shared" ca="1" si="372"/>
        <v>112117.82594940181</v>
      </c>
      <c r="N375" s="27">
        <f t="shared" ca="1" si="372"/>
        <v>130925.0609421874</v>
      </c>
      <c r="O375" s="27">
        <f t="shared" ca="1" si="372"/>
        <v>157261.58361961937</v>
      </c>
      <c r="P375" s="27">
        <f t="shared" ca="1" si="372"/>
        <v>183734.57941826578</v>
      </c>
      <c r="Q375" s="27">
        <f t="shared" ca="1" si="372"/>
        <v>213472.1965558716</v>
      </c>
      <c r="R375" s="27">
        <f t="shared" ca="1" si="372"/>
        <v>240520.07897054497</v>
      </c>
      <c r="S375" s="27">
        <f t="shared" ca="1" si="372"/>
        <v>272836.57961017761</v>
      </c>
      <c r="T375" s="27">
        <f t="shared" ca="1" si="372"/>
        <v>312867.15861993772</v>
      </c>
      <c r="U375" s="27">
        <f t="shared" ca="1" si="372"/>
        <v>356414.47487143334</v>
      </c>
      <c r="V375" s="27">
        <f t="shared" ca="1" si="372"/>
        <v>412705.41919193242</v>
      </c>
      <c r="W375" s="27">
        <f t="shared" ca="1" si="372"/>
        <v>477996.69262377825</v>
      </c>
      <c r="X375" s="27">
        <f t="shared" ca="1" si="372"/>
        <v>520400.13395121344</v>
      </c>
      <c r="Y375" s="27">
        <f t="shared" ca="1" si="372"/>
        <v>579580.63450457226</v>
      </c>
      <c r="Z375" s="27">
        <f t="shared" ca="1" si="372"/>
        <v>652195.03090055555</v>
      </c>
      <c r="AA375" s="27">
        <f t="shared" ca="1" si="372"/>
        <v>731249.49141999509</v>
      </c>
      <c r="AB375" s="27">
        <f t="shared" ca="1" si="372"/>
        <v>831927.42473127705</v>
      </c>
      <c r="AC375" s="27">
        <f t="shared" ca="1" si="372"/>
        <v>956501.89153258817</v>
      </c>
      <c r="AD375" s="27">
        <f t="shared" ca="1" si="372"/>
        <v>1070587.8762655889</v>
      </c>
      <c r="AE375" s="27">
        <f t="shared" ca="1" si="372"/>
        <v>1222105.6394695095</v>
      </c>
      <c r="AF375" s="27">
        <f t="shared" ca="1" si="372"/>
        <v>1404529.8557022521</v>
      </c>
    </row>
    <row r="376" spans="1:32" ht="18">
      <c r="A376" s="26">
        <v>366</v>
      </c>
      <c r="B376" s="27">
        <f t="shared" ca="1" si="328"/>
        <v>4566.0957804186855</v>
      </c>
      <c r="C376" s="27">
        <f t="shared" ref="C376:AF376" ca="1" si="373">($B$5+B376)*(1+_xlfn.NORM.INV(RAND(),0.12,0.02))</f>
        <v>9552.4977038242068</v>
      </c>
      <c r="D376" s="27">
        <f t="shared" ca="1" si="373"/>
        <v>15033.821204963779</v>
      </c>
      <c r="E376" s="27">
        <f t="shared" ca="1" si="373"/>
        <v>21031.871793439335</v>
      </c>
      <c r="F376" s="27">
        <f t="shared" ca="1" si="373"/>
        <v>28363.173685884642</v>
      </c>
      <c r="G376" s="27">
        <f t="shared" ca="1" si="373"/>
        <v>36744.707519720097</v>
      </c>
      <c r="H376" s="27">
        <f t="shared" ca="1" si="373"/>
        <v>44790.490331095672</v>
      </c>
      <c r="I376" s="27">
        <f t="shared" ca="1" si="373"/>
        <v>56385.10671634035</v>
      </c>
      <c r="J376" s="27">
        <f t="shared" ca="1" si="373"/>
        <v>68774.021807207217</v>
      </c>
      <c r="K376" s="27">
        <f t="shared" ca="1" si="373"/>
        <v>81585.870668142728</v>
      </c>
      <c r="L376" s="27">
        <f t="shared" ca="1" si="373"/>
        <v>96310.755813707525</v>
      </c>
      <c r="M376" s="27">
        <f t="shared" ca="1" si="373"/>
        <v>110934.90889034452</v>
      </c>
      <c r="N376" s="27">
        <f t="shared" ca="1" si="373"/>
        <v>127234.74131859621</v>
      </c>
      <c r="O376" s="27">
        <f t="shared" ca="1" si="373"/>
        <v>147776.32194476484</v>
      </c>
      <c r="P376" s="27">
        <f t="shared" ca="1" si="373"/>
        <v>167561.53426747027</v>
      </c>
      <c r="Q376" s="27">
        <f t="shared" ca="1" si="373"/>
        <v>191237.71930189038</v>
      </c>
      <c r="R376" s="27">
        <f t="shared" ca="1" si="373"/>
        <v>215039.06300059555</v>
      </c>
      <c r="S376" s="27">
        <f t="shared" ca="1" si="373"/>
        <v>249036.86351553738</v>
      </c>
      <c r="T376" s="27">
        <f t="shared" ca="1" si="373"/>
        <v>294695.4842227028</v>
      </c>
      <c r="U376" s="27">
        <f t="shared" ca="1" si="373"/>
        <v>332929.30211010005</v>
      </c>
      <c r="V376" s="27">
        <f t="shared" ca="1" si="373"/>
        <v>378195.57540768274</v>
      </c>
      <c r="W376" s="27">
        <f t="shared" ca="1" si="373"/>
        <v>426942.63783111208</v>
      </c>
      <c r="X376" s="27">
        <f t="shared" ca="1" si="373"/>
        <v>486241.11190559925</v>
      </c>
      <c r="Y376" s="27">
        <f t="shared" ca="1" si="373"/>
        <v>525719.66181129077</v>
      </c>
      <c r="Z376" s="27">
        <f t="shared" ca="1" si="373"/>
        <v>601799.54579816479</v>
      </c>
      <c r="AA376" s="27">
        <f t="shared" ca="1" si="373"/>
        <v>674798.2398494517</v>
      </c>
      <c r="AB376" s="27">
        <f t="shared" ca="1" si="373"/>
        <v>745095.06959847943</v>
      </c>
      <c r="AC376" s="27">
        <f t="shared" ca="1" si="373"/>
        <v>830252.89237704617</v>
      </c>
      <c r="AD376" s="27">
        <f t="shared" ca="1" si="373"/>
        <v>929042.44352895359</v>
      </c>
      <c r="AE376" s="27">
        <f t="shared" ca="1" si="373"/>
        <v>1038324.0488638892</v>
      </c>
      <c r="AF376" s="27">
        <f t="shared" ca="1" si="373"/>
        <v>1166797.6558638767</v>
      </c>
    </row>
    <row r="377" spans="1:32" ht="18">
      <c r="A377" s="26">
        <v>367</v>
      </c>
      <c r="B377" s="27">
        <f t="shared" ca="1" si="328"/>
        <v>4462.1895732517241</v>
      </c>
      <c r="C377" s="27">
        <f t="shared" ref="C377:AF377" ca="1" si="374">($B$5+B377)*(1+_xlfn.NORM.INV(RAND(),0.12,0.02))</f>
        <v>9311.2682593197605</v>
      </c>
      <c r="D377" s="27">
        <f t="shared" ca="1" si="374"/>
        <v>15005.971368994637</v>
      </c>
      <c r="E377" s="27">
        <f t="shared" ca="1" si="374"/>
        <v>20866.12534339483</v>
      </c>
      <c r="F377" s="27">
        <f t="shared" ca="1" si="374"/>
        <v>27323.955138944708</v>
      </c>
      <c r="G377" s="27">
        <f t="shared" ca="1" si="374"/>
        <v>35303.643316777489</v>
      </c>
      <c r="H377" s="27">
        <f t="shared" ca="1" si="374"/>
        <v>43798.037449534917</v>
      </c>
      <c r="I377" s="27">
        <f t="shared" ca="1" si="374"/>
        <v>54320.353806331637</v>
      </c>
      <c r="J377" s="27">
        <f t="shared" ca="1" si="374"/>
        <v>65373.750439346266</v>
      </c>
      <c r="K377" s="27">
        <f t="shared" ca="1" si="374"/>
        <v>80211.324184303827</v>
      </c>
      <c r="L377" s="27">
        <f t="shared" ca="1" si="374"/>
        <v>93500.157742357347</v>
      </c>
      <c r="M377" s="27">
        <f t="shared" ca="1" si="374"/>
        <v>112192.63106882258</v>
      </c>
      <c r="N377" s="27">
        <f t="shared" ca="1" si="374"/>
        <v>127727.89994082064</v>
      </c>
      <c r="O377" s="27">
        <f t="shared" ca="1" si="374"/>
        <v>147289.00751074502</v>
      </c>
      <c r="P377" s="27">
        <f t="shared" ca="1" si="374"/>
        <v>165782.56148409387</v>
      </c>
      <c r="Q377" s="27">
        <f t="shared" ca="1" si="374"/>
        <v>187334.88718875678</v>
      </c>
      <c r="R377" s="27">
        <f t="shared" ca="1" si="374"/>
        <v>217109.76012761152</v>
      </c>
      <c r="S377" s="27">
        <f t="shared" ca="1" si="374"/>
        <v>247982.15015119873</v>
      </c>
      <c r="T377" s="27">
        <f t="shared" ca="1" si="374"/>
        <v>279940.38805201108</v>
      </c>
      <c r="U377" s="27">
        <f t="shared" ca="1" si="374"/>
        <v>310132.34521408152</v>
      </c>
      <c r="V377" s="27">
        <f t="shared" ca="1" si="374"/>
        <v>355090.24823764025</v>
      </c>
      <c r="W377" s="27">
        <f t="shared" ca="1" si="374"/>
        <v>404970.48006910714</v>
      </c>
      <c r="X377" s="27">
        <f t="shared" ca="1" si="374"/>
        <v>465104.15968754952</v>
      </c>
      <c r="Y377" s="27">
        <f t="shared" ca="1" si="374"/>
        <v>532664.49086988776</v>
      </c>
      <c r="Z377" s="27">
        <f t="shared" ca="1" si="374"/>
        <v>604276.21111662558</v>
      </c>
      <c r="AA377" s="27">
        <f t="shared" ca="1" si="374"/>
        <v>696125.54086538474</v>
      </c>
      <c r="AB377" s="27">
        <f t="shared" ca="1" si="374"/>
        <v>788776.64683107473</v>
      </c>
      <c r="AC377" s="27">
        <f t="shared" ca="1" si="374"/>
        <v>860430.40777422849</v>
      </c>
      <c r="AD377" s="27">
        <f t="shared" ca="1" si="374"/>
        <v>954819.39238502155</v>
      </c>
      <c r="AE377" s="27">
        <f t="shared" ca="1" si="374"/>
        <v>1044534.0379925853</v>
      </c>
      <c r="AF377" s="27">
        <f t="shared" ca="1" si="374"/>
        <v>1193403.3116489884</v>
      </c>
    </row>
    <row r="378" spans="1:32" ht="18">
      <c r="A378" s="26">
        <v>368</v>
      </c>
      <c r="B378" s="27">
        <f t="shared" ca="1" si="328"/>
        <v>4346.7306377074719</v>
      </c>
      <c r="C378" s="27">
        <f t="shared" ref="C378:AF378" ca="1" si="375">($B$5+B378)*(1+_xlfn.NORM.INV(RAND(),0.12,0.02))</f>
        <v>9493.6446410784065</v>
      </c>
      <c r="D378" s="27">
        <f t="shared" ca="1" si="375"/>
        <v>14660.654931341733</v>
      </c>
      <c r="E378" s="27">
        <f t="shared" ca="1" si="375"/>
        <v>21293.440752309631</v>
      </c>
      <c r="F378" s="27">
        <f t="shared" ca="1" si="375"/>
        <v>27859.94073053954</v>
      </c>
      <c r="G378" s="27">
        <f t="shared" ca="1" si="375"/>
        <v>34996.863572406444</v>
      </c>
      <c r="H378" s="27">
        <f t="shared" ca="1" si="375"/>
        <v>44700.85100034847</v>
      </c>
      <c r="I378" s="27">
        <f t="shared" ca="1" si="375"/>
        <v>53819.94171620244</v>
      </c>
      <c r="J378" s="27">
        <f t="shared" ca="1" si="375"/>
        <v>65322.898909465024</v>
      </c>
      <c r="K378" s="27">
        <f t="shared" ca="1" si="375"/>
        <v>77384.863731402933</v>
      </c>
      <c r="L378" s="27">
        <f t="shared" ca="1" si="375"/>
        <v>89661.703877898675</v>
      </c>
      <c r="M378" s="27">
        <f t="shared" ca="1" si="375"/>
        <v>104348.77956703839</v>
      </c>
      <c r="N378" s="27">
        <f t="shared" ca="1" si="375"/>
        <v>123660.43130333262</v>
      </c>
      <c r="O378" s="27">
        <f t="shared" ca="1" si="375"/>
        <v>140911.60292442163</v>
      </c>
      <c r="P378" s="27">
        <f t="shared" ca="1" si="375"/>
        <v>160036.57945288523</v>
      </c>
      <c r="Q378" s="27">
        <f t="shared" ca="1" si="375"/>
        <v>185807.94122732762</v>
      </c>
      <c r="R378" s="27">
        <f t="shared" ca="1" si="375"/>
        <v>211039.65569140518</v>
      </c>
      <c r="S378" s="27">
        <f t="shared" ca="1" si="375"/>
        <v>240901.51155114983</v>
      </c>
      <c r="T378" s="27">
        <f t="shared" ca="1" si="375"/>
        <v>272478.26742401853</v>
      </c>
      <c r="U378" s="27">
        <f t="shared" ca="1" si="375"/>
        <v>307726.1278713207</v>
      </c>
      <c r="V378" s="27">
        <f t="shared" ca="1" si="375"/>
        <v>339028.29688205931</v>
      </c>
      <c r="W378" s="27">
        <f t="shared" ca="1" si="375"/>
        <v>378339.19966904691</v>
      </c>
      <c r="X378" s="27">
        <f t="shared" ca="1" si="375"/>
        <v>434271.42327546247</v>
      </c>
      <c r="Y378" s="27">
        <f t="shared" ca="1" si="375"/>
        <v>499673.76325793623</v>
      </c>
      <c r="Z378" s="27">
        <f t="shared" ca="1" si="375"/>
        <v>561873.3206230778</v>
      </c>
      <c r="AA378" s="27">
        <f t="shared" ca="1" si="375"/>
        <v>625927.8107108894</v>
      </c>
      <c r="AB378" s="27">
        <f t="shared" ca="1" si="375"/>
        <v>706206.52088176634</v>
      </c>
      <c r="AC378" s="27">
        <f t="shared" ca="1" si="375"/>
        <v>800668.29663203377</v>
      </c>
      <c r="AD378" s="27">
        <f t="shared" ca="1" si="375"/>
        <v>900094.19392095471</v>
      </c>
      <c r="AE378" s="27">
        <f t="shared" ca="1" si="375"/>
        <v>1019558.1161027969</v>
      </c>
      <c r="AF378" s="27">
        <f t="shared" ca="1" si="375"/>
        <v>1163418.3774476738</v>
      </c>
    </row>
    <row r="379" spans="1:32" ht="18">
      <c r="A379" s="26">
        <v>369</v>
      </c>
      <c r="B379" s="27">
        <f t="shared" ca="1" si="328"/>
        <v>4480.1000229375713</v>
      </c>
      <c r="C379" s="27">
        <f t="shared" ref="C379:AF379" ca="1" si="376">($B$5+B379)*(1+_xlfn.NORM.INV(RAND(),0.12,0.02))</f>
        <v>9540.3119811552642</v>
      </c>
      <c r="D379" s="27">
        <f t="shared" ca="1" si="376"/>
        <v>15084.298727707363</v>
      </c>
      <c r="E379" s="27">
        <f t="shared" ca="1" si="376"/>
        <v>21712.347423708768</v>
      </c>
      <c r="F379" s="27">
        <f t="shared" ca="1" si="376"/>
        <v>29062.179000616976</v>
      </c>
      <c r="G379" s="27">
        <f t="shared" ca="1" si="376"/>
        <v>36985.745866837773</v>
      </c>
      <c r="H379" s="27">
        <f t="shared" ca="1" si="376"/>
        <v>45336.832185335676</v>
      </c>
      <c r="I379" s="27">
        <f t="shared" ca="1" si="376"/>
        <v>57073.943834419857</v>
      </c>
      <c r="J379" s="27">
        <f t="shared" ca="1" si="376"/>
        <v>68045.21047476551</v>
      </c>
      <c r="K379" s="27">
        <f t="shared" ca="1" si="376"/>
        <v>80478.519712319059</v>
      </c>
      <c r="L379" s="27">
        <f t="shared" ca="1" si="376"/>
        <v>95250.002316703278</v>
      </c>
      <c r="M379" s="27">
        <f t="shared" ca="1" si="376"/>
        <v>106869.51970106625</v>
      </c>
      <c r="N379" s="27">
        <f t="shared" ca="1" si="376"/>
        <v>122400.52338497051</v>
      </c>
      <c r="O379" s="27">
        <f t="shared" ca="1" si="376"/>
        <v>141997.75400123498</v>
      </c>
      <c r="P379" s="27">
        <f t="shared" ca="1" si="376"/>
        <v>161478.26296531776</v>
      </c>
      <c r="Q379" s="27">
        <f t="shared" ca="1" si="376"/>
        <v>183708.41678146902</v>
      </c>
      <c r="R379" s="27">
        <f t="shared" ca="1" si="376"/>
        <v>205897.36453922032</v>
      </c>
      <c r="S379" s="27">
        <f t="shared" ca="1" si="376"/>
        <v>228018.33342115386</v>
      </c>
      <c r="T379" s="27">
        <f t="shared" ca="1" si="376"/>
        <v>255434.04333629395</v>
      </c>
      <c r="U379" s="27">
        <f t="shared" ca="1" si="376"/>
        <v>296424.15590083308</v>
      </c>
      <c r="V379" s="27">
        <f t="shared" ca="1" si="376"/>
        <v>328728.20991055848</v>
      </c>
      <c r="W379" s="27">
        <f t="shared" ca="1" si="376"/>
        <v>362733.57496014389</v>
      </c>
      <c r="X379" s="27">
        <f t="shared" ca="1" si="376"/>
        <v>417181.69257683505</v>
      </c>
      <c r="Y379" s="27">
        <f t="shared" ca="1" si="376"/>
        <v>463442.31673873385</v>
      </c>
      <c r="Z379" s="27">
        <f t="shared" ca="1" si="376"/>
        <v>525311.74478507112</v>
      </c>
      <c r="AA379" s="27">
        <f t="shared" ca="1" si="376"/>
        <v>599110.6270427698</v>
      </c>
      <c r="AB379" s="27">
        <f t="shared" ca="1" si="376"/>
        <v>653018.59415698401</v>
      </c>
      <c r="AC379" s="27">
        <f t="shared" ca="1" si="376"/>
        <v>737542.0734075848</v>
      </c>
      <c r="AD379" s="27">
        <f t="shared" ca="1" si="376"/>
        <v>835840.72677901259</v>
      </c>
      <c r="AE379" s="27">
        <f t="shared" ca="1" si="376"/>
        <v>957643.10522766225</v>
      </c>
      <c r="AF379" s="27">
        <f t="shared" ca="1" si="376"/>
        <v>1076104.7538559986</v>
      </c>
    </row>
    <row r="380" spans="1:32" ht="18">
      <c r="A380" s="26">
        <v>370</v>
      </c>
      <c r="B380" s="27">
        <f t="shared" ca="1" si="328"/>
        <v>4368.0948495508637</v>
      </c>
      <c r="C380" s="27">
        <f t="shared" ref="C380:AF380" ca="1" si="377">($B$5+B380)*(1+_xlfn.NORM.INV(RAND(),0.12,0.02))</f>
        <v>9074.0596287496192</v>
      </c>
      <c r="D380" s="27">
        <f t="shared" ca="1" si="377"/>
        <v>14824.309063550629</v>
      </c>
      <c r="E380" s="27">
        <f t="shared" ca="1" si="377"/>
        <v>20769.149641061234</v>
      </c>
      <c r="F380" s="27">
        <f t="shared" ca="1" si="377"/>
        <v>27620.96271397443</v>
      </c>
      <c r="G380" s="27">
        <f t="shared" ca="1" si="377"/>
        <v>35043.402611234334</v>
      </c>
      <c r="H380" s="27">
        <f t="shared" ca="1" si="377"/>
        <v>42942.781220828423</v>
      </c>
      <c r="I380" s="27">
        <f t="shared" ca="1" si="377"/>
        <v>55142.873171369029</v>
      </c>
      <c r="J380" s="27">
        <f t="shared" ca="1" si="377"/>
        <v>63598.157800566361</v>
      </c>
      <c r="K380" s="27">
        <f t="shared" ca="1" si="377"/>
        <v>76472.082263527162</v>
      </c>
      <c r="L380" s="27">
        <f t="shared" ca="1" si="377"/>
        <v>92359.633320603651</v>
      </c>
      <c r="M380" s="27">
        <f t="shared" ca="1" si="377"/>
        <v>107746.21470870661</v>
      </c>
      <c r="N380" s="27">
        <f t="shared" ca="1" si="377"/>
        <v>124626.89430900486</v>
      </c>
      <c r="O380" s="27">
        <f t="shared" ca="1" si="377"/>
        <v>144480.59590992492</v>
      </c>
      <c r="P380" s="27">
        <f t="shared" ca="1" si="377"/>
        <v>172477.83238965707</v>
      </c>
      <c r="Q380" s="27">
        <f t="shared" ca="1" si="377"/>
        <v>195193.05904235374</v>
      </c>
      <c r="R380" s="27">
        <f t="shared" ca="1" si="377"/>
        <v>222154.49963996132</v>
      </c>
      <c r="S380" s="27">
        <f t="shared" ca="1" si="377"/>
        <v>250239.34167895207</v>
      </c>
      <c r="T380" s="27">
        <f t="shared" ca="1" si="377"/>
        <v>290449.95421119092</v>
      </c>
      <c r="U380" s="27">
        <f t="shared" ca="1" si="377"/>
        <v>324722.24124900269</v>
      </c>
      <c r="V380" s="27">
        <f t="shared" ca="1" si="377"/>
        <v>352076.48067371041</v>
      </c>
      <c r="W380" s="27">
        <f t="shared" ca="1" si="377"/>
        <v>396500.2398598991</v>
      </c>
      <c r="X380" s="27">
        <f t="shared" ca="1" si="377"/>
        <v>457296.1997807275</v>
      </c>
      <c r="Y380" s="27">
        <f t="shared" ca="1" si="377"/>
        <v>514893.38326771138</v>
      </c>
      <c r="Z380" s="27">
        <f t="shared" ca="1" si="377"/>
        <v>578003.1331223835</v>
      </c>
      <c r="AA380" s="27">
        <f t="shared" ca="1" si="377"/>
        <v>625806.31309874915</v>
      </c>
      <c r="AB380" s="27">
        <f t="shared" ca="1" si="377"/>
        <v>710634.29354050325</v>
      </c>
      <c r="AC380" s="27">
        <f t="shared" ca="1" si="377"/>
        <v>803164.43283809244</v>
      </c>
      <c r="AD380" s="27">
        <f t="shared" ca="1" si="377"/>
        <v>900618.35237748851</v>
      </c>
      <c r="AE380" s="27">
        <f t="shared" ca="1" si="377"/>
        <v>1039092.1944899478</v>
      </c>
      <c r="AF380" s="27">
        <f t="shared" ca="1" si="377"/>
        <v>1148968.8971720175</v>
      </c>
    </row>
    <row r="381" spans="1:32" ht="18">
      <c r="A381" s="26">
        <v>371</v>
      </c>
      <c r="B381" s="27">
        <f t="shared" ca="1" si="328"/>
        <v>4571.6944659388319</v>
      </c>
      <c r="C381" s="27">
        <f t="shared" ref="C381:AF381" ca="1" si="378">($B$5+B381)*(1+_xlfn.NORM.INV(RAND(),0.12,0.02))</f>
        <v>9535.7535230538342</v>
      </c>
      <c r="D381" s="27">
        <f t="shared" ca="1" si="378"/>
        <v>15283.396371021847</v>
      </c>
      <c r="E381" s="27">
        <f t="shared" ca="1" si="378"/>
        <v>21175.537556460946</v>
      </c>
      <c r="F381" s="27">
        <f t="shared" ca="1" si="378"/>
        <v>28054.822519061905</v>
      </c>
      <c r="G381" s="27">
        <f t="shared" ca="1" si="378"/>
        <v>37586.115066668419</v>
      </c>
      <c r="H381" s="27">
        <f t="shared" ca="1" si="378"/>
        <v>48393.112617938365</v>
      </c>
      <c r="I381" s="27">
        <f t="shared" ca="1" si="378"/>
        <v>57936.435133976003</v>
      </c>
      <c r="J381" s="27">
        <f t="shared" ca="1" si="378"/>
        <v>69395.489092302436</v>
      </c>
      <c r="K381" s="27">
        <f t="shared" ca="1" si="378"/>
        <v>81136.238177374486</v>
      </c>
      <c r="L381" s="27">
        <f t="shared" ca="1" si="378"/>
        <v>94449.04784143751</v>
      </c>
      <c r="M381" s="27">
        <f t="shared" ca="1" si="378"/>
        <v>112227.15416156547</v>
      </c>
      <c r="N381" s="27">
        <f t="shared" ca="1" si="378"/>
        <v>129290.80530255979</v>
      </c>
      <c r="O381" s="27">
        <f t="shared" ca="1" si="378"/>
        <v>147987.22519018088</v>
      </c>
      <c r="P381" s="27">
        <f t="shared" ca="1" si="378"/>
        <v>165348.65506536831</v>
      </c>
      <c r="Q381" s="27">
        <f t="shared" ca="1" si="378"/>
        <v>195723.84763310701</v>
      </c>
      <c r="R381" s="27">
        <f t="shared" ca="1" si="378"/>
        <v>224889.61455381257</v>
      </c>
      <c r="S381" s="27">
        <f t="shared" ca="1" si="378"/>
        <v>254967.53957212224</v>
      </c>
      <c r="T381" s="27">
        <f t="shared" ca="1" si="378"/>
        <v>292555.65990674699</v>
      </c>
      <c r="U381" s="27">
        <f t="shared" ca="1" si="378"/>
        <v>330229.22605044837</v>
      </c>
      <c r="V381" s="27">
        <f t="shared" ca="1" si="378"/>
        <v>363441.26921977248</v>
      </c>
      <c r="W381" s="27">
        <f t="shared" ca="1" si="378"/>
        <v>399939.637535883</v>
      </c>
      <c r="X381" s="27">
        <f t="shared" ca="1" si="378"/>
        <v>443778.84079505457</v>
      </c>
      <c r="Y381" s="27">
        <f t="shared" ca="1" si="378"/>
        <v>498683.20541151392</v>
      </c>
      <c r="Z381" s="27">
        <f t="shared" ca="1" si="378"/>
        <v>553741.90596718225</v>
      </c>
      <c r="AA381" s="27">
        <f t="shared" ca="1" si="378"/>
        <v>615024.82398665335</v>
      </c>
      <c r="AB381" s="27">
        <f t="shared" ca="1" si="378"/>
        <v>677418.70719030674</v>
      </c>
      <c r="AC381" s="27">
        <f t="shared" ca="1" si="378"/>
        <v>747091.8145762661</v>
      </c>
      <c r="AD381" s="27">
        <f t="shared" ca="1" si="378"/>
        <v>841135.95807535131</v>
      </c>
      <c r="AE381" s="27">
        <f t="shared" ca="1" si="378"/>
        <v>947144.30196970992</v>
      </c>
      <c r="AF381" s="27">
        <f t="shared" ca="1" si="378"/>
        <v>1051404.2808806535</v>
      </c>
    </row>
    <row r="382" spans="1:32" ht="18">
      <c r="A382" s="26">
        <v>372</v>
      </c>
      <c r="B382" s="27">
        <f t="shared" ca="1" si="328"/>
        <v>4407.88827503436</v>
      </c>
      <c r="C382" s="27">
        <f t="shared" ref="C382:AF382" ca="1" si="379">($B$5+B382)*(1+_xlfn.NORM.INV(RAND(),0.12,0.02))</f>
        <v>9632.1948821851565</v>
      </c>
      <c r="D382" s="27">
        <f t="shared" ca="1" si="379"/>
        <v>15412.282635827431</v>
      </c>
      <c r="E382" s="27">
        <f t="shared" ca="1" si="379"/>
        <v>22278.656949099117</v>
      </c>
      <c r="F382" s="27">
        <f t="shared" ca="1" si="379"/>
        <v>29776.202911976605</v>
      </c>
      <c r="G382" s="27">
        <f t="shared" ca="1" si="379"/>
        <v>37251.663855576582</v>
      </c>
      <c r="H382" s="27">
        <f t="shared" ca="1" si="379"/>
        <v>46446.923691527889</v>
      </c>
      <c r="I382" s="27">
        <f t="shared" ca="1" si="379"/>
        <v>54997.047587693683</v>
      </c>
      <c r="J382" s="27">
        <f t="shared" ca="1" si="379"/>
        <v>66488.435891851826</v>
      </c>
      <c r="K382" s="27">
        <f t="shared" ca="1" si="379"/>
        <v>80605.708407591301</v>
      </c>
      <c r="L382" s="27">
        <f t="shared" ca="1" si="379"/>
        <v>93725.049757001805</v>
      </c>
      <c r="M382" s="27">
        <f t="shared" ca="1" si="379"/>
        <v>112163.3362677644</v>
      </c>
      <c r="N382" s="27">
        <f t="shared" ca="1" si="379"/>
        <v>130927.3860451411</v>
      </c>
      <c r="O382" s="27">
        <f t="shared" ca="1" si="379"/>
        <v>149671.82251093368</v>
      </c>
      <c r="P382" s="27">
        <f t="shared" ca="1" si="379"/>
        <v>174032.80129196495</v>
      </c>
      <c r="Q382" s="27">
        <f t="shared" ca="1" si="379"/>
        <v>200531.33733106306</v>
      </c>
      <c r="R382" s="27">
        <f t="shared" ca="1" si="379"/>
        <v>230615.99694240812</v>
      </c>
      <c r="S382" s="27">
        <f t="shared" ca="1" si="379"/>
        <v>261255.48520851016</v>
      </c>
      <c r="T382" s="27">
        <f t="shared" ca="1" si="379"/>
        <v>297063.1948327733</v>
      </c>
      <c r="U382" s="27">
        <f t="shared" ca="1" si="379"/>
        <v>335695.51058701839</v>
      </c>
      <c r="V382" s="27">
        <f t="shared" ca="1" si="379"/>
        <v>388261.91650060238</v>
      </c>
      <c r="W382" s="27">
        <f t="shared" ca="1" si="379"/>
        <v>443950.92016669398</v>
      </c>
      <c r="X382" s="27">
        <f t="shared" ca="1" si="379"/>
        <v>499661.0721123353</v>
      </c>
      <c r="Y382" s="27">
        <f t="shared" ca="1" si="379"/>
        <v>558606.09002358676</v>
      </c>
      <c r="Z382" s="27">
        <f t="shared" ca="1" si="379"/>
        <v>638633.17491671478</v>
      </c>
      <c r="AA382" s="27">
        <f t="shared" ca="1" si="379"/>
        <v>711906.09526240325</v>
      </c>
      <c r="AB382" s="27">
        <f t="shared" ca="1" si="379"/>
        <v>781860.81706852408</v>
      </c>
      <c r="AC382" s="27">
        <f t="shared" ca="1" si="379"/>
        <v>874514.36284034746</v>
      </c>
      <c r="AD382" s="27">
        <f t="shared" ca="1" si="379"/>
        <v>939236.25968336221</v>
      </c>
      <c r="AE382" s="27">
        <f t="shared" ca="1" si="379"/>
        <v>1042398.8132288973</v>
      </c>
      <c r="AF382" s="27">
        <f t="shared" ca="1" si="379"/>
        <v>1174255.1725958833</v>
      </c>
    </row>
    <row r="383" spans="1:32" ht="18">
      <c r="A383" s="26">
        <v>373</v>
      </c>
      <c r="B383" s="27">
        <f t="shared" ca="1" si="328"/>
        <v>4464.0248503500534</v>
      </c>
      <c r="C383" s="27">
        <f t="shared" ref="C383:AF383" ca="1" si="380">($B$5+B383)*(1+_xlfn.NORM.INV(RAND(),0.12,0.02))</f>
        <v>9632.3535264309139</v>
      </c>
      <c r="D383" s="27">
        <f t="shared" ca="1" si="380"/>
        <v>14845.304213207466</v>
      </c>
      <c r="E383" s="27">
        <f t="shared" ca="1" si="380"/>
        <v>21955.91621878056</v>
      </c>
      <c r="F383" s="27">
        <f t="shared" ca="1" si="380"/>
        <v>28310.920311964383</v>
      </c>
      <c r="G383" s="27">
        <f t="shared" ca="1" si="380"/>
        <v>36283.585449344006</v>
      </c>
      <c r="H383" s="27">
        <f t="shared" ca="1" si="380"/>
        <v>45755.110816725602</v>
      </c>
      <c r="I383" s="27">
        <f t="shared" ca="1" si="380"/>
        <v>53108.37765902315</v>
      </c>
      <c r="J383" s="27">
        <f t="shared" ca="1" si="380"/>
        <v>63535.194908655219</v>
      </c>
      <c r="K383" s="27">
        <f t="shared" ca="1" si="380"/>
        <v>74945.540181134595</v>
      </c>
      <c r="L383" s="27">
        <f t="shared" ca="1" si="380"/>
        <v>88195.090799972517</v>
      </c>
      <c r="M383" s="27">
        <f t="shared" ca="1" si="380"/>
        <v>105270.77152902851</v>
      </c>
      <c r="N383" s="27">
        <f t="shared" ca="1" si="380"/>
        <v>123409.53366045839</v>
      </c>
      <c r="O383" s="27">
        <f t="shared" ca="1" si="380"/>
        <v>146760.94903913446</v>
      </c>
      <c r="P383" s="27">
        <f t="shared" ca="1" si="380"/>
        <v>163320.91218004079</v>
      </c>
      <c r="Q383" s="27">
        <f t="shared" ca="1" si="380"/>
        <v>188577.7176473671</v>
      </c>
      <c r="R383" s="27">
        <f t="shared" ca="1" si="380"/>
        <v>213798.34367495394</v>
      </c>
      <c r="S383" s="27">
        <f t="shared" ca="1" si="380"/>
        <v>248373.2361672672</v>
      </c>
      <c r="T383" s="27">
        <f t="shared" ca="1" si="380"/>
        <v>279328.504324537</v>
      </c>
      <c r="U383" s="27">
        <f t="shared" ca="1" si="380"/>
        <v>322933.1265642129</v>
      </c>
      <c r="V383" s="27">
        <f t="shared" ca="1" si="380"/>
        <v>374208.39892491506</v>
      </c>
      <c r="W383" s="27">
        <f t="shared" ca="1" si="380"/>
        <v>435326.89443387877</v>
      </c>
      <c r="X383" s="27">
        <f t="shared" ca="1" si="380"/>
        <v>507708.34904818871</v>
      </c>
      <c r="Y383" s="27">
        <f t="shared" ca="1" si="380"/>
        <v>561813.42761252937</v>
      </c>
      <c r="Z383" s="27">
        <f t="shared" ca="1" si="380"/>
        <v>642941.89650277561</v>
      </c>
      <c r="AA383" s="27">
        <f t="shared" ca="1" si="380"/>
        <v>719622.63471644977</v>
      </c>
      <c r="AB383" s="27">
        <f t="shared" ca="1" si="380"/>
        <v>818959.15006848832</v>
      </c>
      <c r="AC383" s="27">
        <f t="shared" ca="1" si="380"/>
        <v>949182.66268680815</v>
      </c>
      <c r="AD383" s="27">
        <f t="shared" ca="1" si="380"/>
        <v>1053519.9589680946</v>
      </c>
      <c r="AE383" s="27">
        <f t="shared" ca="1" si="380"/>
        <v>1180881.8836951014</v>
      </c>
      <c r="AF383" s="27">
        <f t="shared" ca="1" si="380"/>
        <v>1296519.9852140031</v>
      </c>
    </row>
    <row r="384" spans="1:32" ht="18">
      <c r="A384" s="26">
        <v>374</v>
      </c>
      <c r="B384" s="27">
        <f t="shared" ca="1" si="328"/>
        <v>4406.2175427012535</v>
      </c>
      <c r="C384" s="27">
        <f t="shared" ref="C384:AF384" ca="1" si="381">($B$5+B384)*(1+_xlfn.NORM.INV(RAND(),0.12,0.02))</f>
        <v>9529.5757199921445</v>
      </c>
      <c r="D384" s="27">
        <f t="shared" ca="1" si="381"/>
        <v>15246.081661231252</v>
      </c>
      <c r="E384" s="27">
        <f t="shared" ca="1" si="381"/>
        <v>22081.269691910093</v>
      </c>
      <c r="F384" s="27">
        <f t="shared" ca="1" si="381"/>
        <v>29406.411475032484</v>
      </c>
      <c r="G384" s="27">
        <f t="shared" ca="1" si="381"/>
        <v>37907.87433197019</v>
      </c>
      <c r="H384" s="27">
        <f t="shared" ca="1" si="381"/>
        <v>45587.284627336136</v>
      </c>
      <c r="I384" s="27">
        <f t="shared" ca="1" si="381"/>
        <v>55569.025078590923</v>
      </c>
      <c r="J384" s="27">
        <f t="shared" ca="1" si="381"/>
        <v>68725.429122877584</v>
      </c>
      <c r="K384" s="27">
        <f t="shared" ca="1" si="381"/>
        <v>80327.066887023626</v>
      </c>
      <c r="L384" s="27">
        <f t="shared" ca="1" si="381"/>
        <v>94798.368940866407</v>
      </c>
      <c r="M384" s="27">
        <f t="shared" ca="1" si="381"/>
        <v>109525.11863846109</v>
      </c>
      <c r="N384" s="27">
        <f t="shared" ca="1" si="381"/>
        <v>125208.36437833826</v>
      </c>
      <c r="O384" s="27">
        <f t="shared" ca="1" si="381"/>
        <v>143463.09854348327</v>
      </c>
      <c r="P384" s="27">
        <f t="shared" ca="1" si="381"/>
        <v>163413.563287331</v>
      </c>
      <c r="Q384" s="27">
        <f t="shared" ca="1" si="381"/>
        <v>193016.22228253464</v>
      </c>
      <c r="R384" s="27">
        <f t="shared" ca="1" si="381"/>
        <v>226594.20049965655</v>
      </c>
      <c r="S384" s="27">
        <f t="shared" ca="1" si="381"/>
        <v>253627.0587153644</v>
      </c>
      <c r="T384" s="27">
        <f t="shared" ca="1" si="381"/>
        <v>292095.0970002783</v>
      </c>
      <c r="U384" s="27">
        <f t="shared" ca="1" si="381"/>
        <v>339439.41844832007</v>
      </c>
      <c r="V384" s="27">
        <f t="shared" ca="1" si="381"/>
        <v>386844.08110399381</v>
      </c>
      <c r="W384" s="27">
        <f t="shared" ca="1" si="381"/>
        <v>434554.79016852402</v>
      </c>
      <c r="X384" s="27">
        <f t="shared" ca="1" si="381"/>
        <v>485157.87603462971</v>
      </c>
      <c r="Y384" s="27">
        <f t="shared" ca="1" si="381"/>
        <v>569013.26477603673</v>
      </c>
      <c r="Z384" s="27">
        <f t="shared" ca="1" si="381"/>
        <v>635664.19519359909</v>
      </c>
      <c r="AA384" s="27">
        <f t="shared" ca="1" si="381"/>
        <v>723182.39801705163</v>
      </c>
      <c r="AB384" s="27">
        <f t="shared" ca="1" si="381"/>
        <v>816784.46682271664</v>
      </c>
      <c r="AC384" s="27">
        <f t="shared" ca="1" si="381"/>
        <v>904253.06833361741</v>
      </c>
      <c r="AD384" s="27">
        <f t="shared" ca="1" si="381"/>
        <v>1011918.0335861527</v>
      </c>
      <c r="AE384" s="27">
        <f t="shared" ca="1" si="381"/>
        <v>1128520.5363850547</v>
      </c>
      <c r="AF384" s="27">
        <f t="shared" ca="1" si="381"/>
        <v>1284758.3342522879</v>
      </c>
    </row>
    <row r="385" spans="1:32" ht="18">
      <c r="A385" s="26">
        <v>375</v>
      </c>
      <c r="B385" s="27">
        <f t="shared" ca="1" si="328"/>
        <v>4373.6482675340749</v>
      </c>
      <c r="C385" s="27">
        <f t="shared" ref="C385:AF385" ca="1" si="382">($B$5+B385)*(1+_xlfn.NORM.INV(RAND(),0.12,0.02))</f>
        <v>9474.5729705193735</v>
      </c>
      <c r="D385" s="27">
        <f t="shared" ca="1" si="382"/>
        <v>15041.673460559225</v>
      </c>
      <c r="E385" s="27">
        <f t="shared" ca="1" si="382"/>
        <v>21053.177318917078</v>
      </c>
      <c r="F385" s="27">
        <f t="shared" ca="1" si="382"/>
        <v>28211.628280776738</v>
      </c>
      <c r="G385" s="27">
        <f t="shared" ca="1" si="382"/>
        <v>36482.614816723013</v>
      </c>
      <c r="H385" s="27">
        <f t="shared" ca="1" si="382"/>
        <v>45163.161974086914</v>
      </c>
      <c r="I385" s="27">
        <f t="shared" ca="1" si="382"/>
        <v>57292.158417320148</v>
      </c>
      <c r="J385" s="27">
        <f t="shared" ca="1" si="382"/>
        <v>69181.416653349224</v>
      </c>
      <c r="K385" s="27">
        <f t="shared" ca="1" si="382"/>
        <v>81462.434305645409</v>
      </c>
      <c r="L385" s="27">
        <f t="shared" ca="1" si="382"/>
        <v>96989.996280105406</v>
      </c>
      <c r="M385" s="27">
        <f t="shared" ca="1" si="382"/>
        <v>115353.0637413748</v>
      </c>
      <c r="N385" s="27">
        <f t="shared" ca="1" si="382"/>
        <v>134154.52690833359</v>
      </c>
      <c r="O385" s="27">
        <f t="shared" ca="1" si="382"/>
        <v>160385.17114591697</v>
      </c>
      <c r="P385" s="27">
        <f t="shared" ca="1" si="382"/>
        <v>183861.32094939658</v>
      </c>
      <c r="Q385" s="27">
        <f t="shared" ca="1" si="382"/>
        <v>215268.78025914627</v>
      </c>
      <c r="R385" s="27">
        <f t="shared" ca="1" si="382"/>
        <v>247481.70187372906</v>
      </c>
      <c r="S385" s="27">
        <f t="shared" ca="1" si="382"/>
        <v>278362.91666519264</v>
      </c>
      <c r="T385" s="27">
        <f t="shared" ca="1" si="382"/>
        <v>307382.62704391306</v>
      </c>
      <c r="U385" s="27">
        <f t="shared" ca="1" si="382"/>
        <v>339044.77018132922</v>
      </c>
      <c r="V385" s="27">
        <f t="shared" ca="1" si="382"/>
        <v>375931.47578024573</v>
      </c>
      <c r="W385" s="27">
        <f t="shared" ca="1" si="382"/>
        <v>420764.35737381614</v>
      </c>
      <c r="X385" s="27">
        <f t="shared" ca="1" si="382"/>
        <v>469425.32282690896</v>
      </c>
      <c r="Y385" s="27">
        <f t="shared" ca="1" si="382"/>
        <v>546435.80341145478</v>
      </c>
      <c r="Z385" s="27">
        <f t="shared" ca="1" si="382"/>
        <v>610591.64485407609</v>
      </c>
      <c r="AA385" s="27">
        <f t="shared" ca="1" si="382"/>
        <v>686861.15972751251</v>
      </c>
      <c r="AB385" s="27">
        <f t="shared" ca="1" si="382"/>
        <v>748248.24881656212</v>
      </c>
      <c r="AC385" s="27">
        <f t="shared" ca="1" si="382"/>
        <v>822036.6640747661</v>
      </c>
      <c r="AD385" s="27">
        <f t="shared" ca="1" si="382"/>
        <v>896949.51316599874</v>
      </c>
      <c r="AE385" s="27">
        <f t="shared" ca="1" si="382"/>
        <v>1000210.5356897948</v>
      </c>
      <c r="AF385" s="27">
        <f t="shared" ca="1" si="382"/>
        <v>1125952.517711415</v>
      </c>
    </row>
    <row r="386" spans="1:32" ht="18">
      <c r="A386" s="26">
        <v>376</v>
      </c>
      <c r="B386" s="27">
        <f t="shared" ca="1" si="328"/>
        <v>4430.0792005006779</v>
      </c>
      <c r="C386" s="27">
        <f t="shared" ref="C386:AF386" ca="1" si="383">($B$5+B386)*(1+_xlfn.NORM.INV(RAND(),0.12,0.02))</f>
        <v>9694.5644239760095</v>
      </c>
      <c r="D386" s="27">
        <f t="shared" ca="1" si="383"/>
        <v>15579.300546596623</v>
      </c>
      <c r="E386" s="27">
        <f t="shared" ca="1" si="383"/>
        <v>22137.771619296011</v>
      </c>
      <c r="F386" s="27">
        <f t="shared" ca="1" si="383"/>
        <v>28327.696793042614</v>
      </c>
      <c r="G386" s="27">
        <f t="shared" ca="1" si="383"/>
        <v>36247.987924940207</v>
      </c>
      <c r="H386" s="27">
        <f t="shared" ca="1" si="383"/>
        <v>43755.914609017556</v>
      </c>
      <c r="I386" s="27">
        <f t="shared" ca="1" si="383"/>
        <v>53134.670009760113</v>
      </c>
      <c r="J386" s="27">
        <f t="shared" ca="1" si="383"/>
        <v>64026.92230677449</v>
      </c>
      <c r="K386" s="27">
        <f t="shared" ca="1" si="383"/>
        <v>77278.513485818112</v>
      </c>
      <c r="L386" s="27">
        <f t="shared" ca="1" si="383"/>
        <v>93450.711525635328</v>
      </c>
      <c r="M386" s="27">
        <f t="shared" ca="1" si="383"/>
        <v>109896.09338514869</v>
      </c>
      <c r="N386" s="27">
        <f t="shared" ca="1" si="383"/>
        <v>128510.04874722347</v>
      </c>
      <c r="O386" s="27">
        <f t="shared" ca="1" si="383"/>
        <v>146290.88177195931</v>
      </c>
      <c r="P386" s="27">
        <f t="shared" ca="1" si="383"/>
        <v>172902.479846709</v>
      </c>
      <c r="Q386" s="27">
        <f t="shared" ca="1" si="383"/>
        <v>196761.03209056481</v>
      </c>
      <c r="R386" s="27">
        <f t="shared" ca="1" si="383"/>
        <v>227245.74911801168</v>
      </c>
      <c r="S386" s="27">
        <f t="shared" ca="1" si="383"/>
        <v>259746.35884481971</v>
      </c>
      <c r="T386" s="27">
        <f t="shared" ca="1" si="383"/>
        <v>302538.71746313799</v>
      </c>
      <c r="U386" s="27">
        <f t="shared" ca="1" si="383"/>
        <v>351314.97627817572</v>
      </c>
      <c r="V386" s="27">
        <f t="shared" ca="1" si="383"/>
        <v>402409.84274690377</v>
      </c>
      <c r="W386" s="27">
        <f t="shared" ca="1" si="383"/>
        <v>448337.36696353799</v>
      </c>
      <c r="X386" s="27">
        <f t="shared" ca="1" si="383"/>
        <v>509987.72952151269</v>
      </c>
      <c r="Y386" s="27">
        <f t="shared" ca="1" si="383"/>
        <v>573719.90424190008</v>
      </c>
      <c r="Z386" s="27">
        <f t="shared" ca="1" si="383"/>
        <v>654212.89751437213</v>
      </c>
      <c r="AA386" s="27">
        <f t="shared" ca="1" si="383"/>
        <v>737095.42710446008</v>
      </c>
      <c r="AB386" s="27">
        <f t="shared" ca="1" si="383"/>
        <v>835557.95210274938</v>
      </c>
      <c r="AC386" s="27">
        <f t="shared" ca="1" si="383"/>
        <v>944942.70841212058</v>
      </c>
      <c r="AD386" s="27">
        <f t="shared" ca="1" si="383"/>
        <v>1064878.1120357211</v>
      </c>
      <c r="AE386" s="27">
        <f t="shared" ca="1" si="383"/>
        <v>1210670.6630155549</v>
      </c>
      <c r="AF386" s="27">
        <f t="shared" ca="1" si="383"/>
        <v>1330843.4928233977</v>
      </c>
    </row>
    <row r="387" spans="1:32" ht="18">
      <c r="A387" s="26">
        <v>377</v>
      </c>
      <c r="B387" s="27">
        <f t="shared" ca="1" si="328"/>
        <v>4377.7044345855074</v>
      </c>
      <c r="C387" s="27">
        <f t="shared" ref="C387:AF387" ca="1" si="384">($B$5+B387)*(1+_xlfn.NORM.INV(RAND(),0.12,0.02))</f>
        <v>9372.4994939539847</v>
      </c>
      <c r="D387" s="27">
        <f t="shared" ca="1" si="384"/>
        <v>15572.43692207361</v>
      </c>
      <c r="E387" s="27">
        <f t="shared" ca="1" si="384"/>
        <v>21667.780085689683</v>
      </c>
      <c r="F387" s="27">
        <f t="shared" ca="1" si="384"/>
        <v>29006.85593751616</v>
      </c>
      <c r="G387" s="27">
        <f t="shared" ca="1" si="384"/>
        <v>35753.545156699867</v>
      </c>
      <c r="H387" s="27">
        <f t="shared" ca="1" si="384"/>
        <v>44994.119793098987</v>
      </c>
      <c r="I387" s="27">
        <f t="shared" ca="1" si="384"/>
        <v>54955.430671280556</v>
      </c>
      <c r="J387" s="27">
        <f t="shared" ca="1" si="384"/>
        <v>65366.399340440919</v>
      </c>
      <c r="K387" s="27">
        <f t="shared" ca="1" si="384"/>
        <v>78187.51414254804</v>
      </c>
      <c r="L387" s="27">
        <f t="shared" ca="1" si="384"/>
        <v>94661.837229647921</v>
      </c>
      <c r="M387" s="27">
        <f t="shared" ca="1" si="384"/>
        <v>110233.89422499693</v>
      </c>
      <c r="N387" s="27">
        <f t="shared" ca="1" si="384"/>
        <v>127238.84254980905</v>
      </c>
      <c r="O387" s="27">
        <f t="shared" ca="1" si="384"/>
        <v>145682.40757630242</v>
      </c>
      <c r="P387" s="27">
        <f t="shared" ca="1" si="384"/>
        <v>167444.69227189815</v>
      </c>
      <c r="Q387" s="27">
        <f t="shared" ca="1" si="384"/>
        <v>189978.15735618662</v>
      </c>
      <c r="R387" s="27">
        <f t="shared" ca="1" si="384"/>
        <v>219827.29988638571</v>
      </c>
      <c r="S387" s="27">
        <f t="shared" ca="1" si="384"/>
        <v>246228.30770270541</v>
      </c>
      <c r="T387" s="27">
        <f t="shared" ca="1" si="384"/>
        <v>273144.53825837077</v>
      </c>
      <c r="U387" s="27">
        <f t="shared" ca="1" si="384"/>
        <v>315581.80443563708</v>
      </c>
      <c r="V387" s="27">
        <f t="shared" ca="1" si="384"/>
        <v>360844.66779623029</v>
      </c>
      <c r="W387" s="27">
        <f t="shared" ca="1" si="384"/>
        <v>417523.69138547895</v>
      </c>
      <c r="X387" s="27">
        <f t="shared" ca="1" si="384"/>
        <v>474099.04770332173</v>
      </c>
      <c r="Y387" s="27">
        <f t="shared" ca="1" si="384"/>
        <v>530538.9877809335</v>
      </c>
      <c r="Z387" s="27">
        <f t="shared" ca="1" si="384"/>
        <v>602869.29702780861</v>
      </c>
      <c r="AA387" s="27">
        <f t="shared" ca="1" si="384"/>
        <v>696548.7185422387</v>
      </c>
      <c r="AB387" s="27">
        <f t="shared" ca="1" si="384"/>
        <v>803205.89425051899</v>
      </c>
      <c r="AC387" s="27">
        <f t="shared" ca="1" si="384"/>
        <v>881976.57460535481</v>
      </c>
      <c r="AD387" s="27">
        <f t="shared" ca="1" si="384"/>
        <v>1004898.4138138659</v>
      </c>
      <c r="AE387" s="27">
        <f t="shared" ca="1" si="384"/>
        <v>1116975.6196298744</v>
      </c>
      <c r="AF387" s="27">
        <f t="shared" ca="1" si="384"/>
        <v>1239737.8683539997</v>
      </c>
    </row>
    <row r="388" spans="1:32" ht="18">
      <c r="A388" s="26">
        <v>378</v>
      </c>
      <c r="B388" s="27">
        <f t="shared" ca="1" si="328"/>
        <v>4418.3705349546954</v>
      </c>
      <c r="C388" s="27">
        <f t="shared" ref="C388:AF388" ca="1" si="385">($B$5+B388)*(1+_xlfn.NORM.INV(RAND(),0.12,0.02))</f>
        <v>9629.3109268516364</v>
      </c>
      <c r="D388" s="27">
        <f t="shared" ca="1" si="385"/>
        <v>15517.750033359564</v>
      </c>
      <c r="E388" s="27">
        <f t="shared" ca="1" si="385"/>
        <v>21787.055823377494</v>
      </c>
      <c r="F388" s="27">
        <f t="shared" ca="1" si="385"/>
        <v>28953.75716443553</v>
      </c>
      <c r="G388" s="27">
        <f t="shared" ca="1" si="385"/>
        <v>36455.237910635173</v>
      </c>
      <c r="H388" s="27">
        <f t="shared" ca="1" si="385"/>
        <v>45272.01356199757</v>
      </c>
      <c r="I388" s="27">
        <f t="shared" ca="1" si="385"/>
        <v>55691.881067291506</v>
      </c>
      <c r="J388" s="27">
        <f t="shared" ca="1" si="385"/>
        <v>67234.881905008428</v>
      </c>
      <c r="K388" s="27">
        <f t="shared" ca="1" si="385"/>
        <v>77303.625618845093</v>
      </c>
      <c r="L388" s="27">
        <f t="shared" ca="1" si="385"/>
        <v>92487.284937593024</v>
      </c>
      <c r="M388" s="27">
        <f t="shared" ca="1" si="385"/>
        <v>110350.87851404207</v>
      </c>
      <c r="N388" s="27">
        <f t="shared" ca="1" si="385"/>
        <v>125046.00709519362</v>
      </c>
      <c r="O388" s="27">
        <f t="shared" ca="1" si="385"/>
        <v>144840.42483354374</v>
      </c>
      <c r="P388" s="27">
        <f t="shared" ca="1" si="385"/>
        <v>165175.49108407533</v>
      </c>
      <c r="Q388" s="27">
        <f t="shared" ca="1" si="385"/>
        <v>190842.9450300895</v>
      </c>
      <c r="R388" s="27">
        <f t="shared" ca="1" si="385"/>
        <v>216954.73250400592</v>
      </c>
      <c r="S388" s="27">
        <f t="shared" ca="1" si="385"/>
        <v>245476.74812086945</v>
      </c>
      <c r="T388" s="27">
        <f t="shared" ca="1" si="385"/>
        <v>279273.27446089574</v>
      </c>
      <c r="U388" s="27">
        <f t="shared" ca="1" si="385"/>
        <v>317888.60833774833</v>
      </c>
      <c r="V388" s="27">
        <f t="shared" ca="1" si="385"/>
        <v>358291.30342031119</v>
      </c>
      <c r="W388" s="27">
        <f t="shared" ca="1" si="385"/>
        <v>408669.38968362694</v>
      </c>
      <c r="X388" s="27">
        <f t="shared" ca="1" si="385"/>
        <v>457719.06954997469</v>
      </c>
      <c r="Y388" s="27">
        <f t="shared" ca="1" si="385"/>
        <v>532942.44121192058</v>
      </c>
      <c r="Z388" s="27">
        <f t="shared" ca="1" si="385"/>
        <v>614107.30273195007</v>
      </c>
      <c r="AA388" s="27">
        <f t="shared" ca="1" si="385"/>
        <v>704957.77550440503</v>
      </c>
      <c r="AB388" s="27">
        <f t="shared" ca="1" si="385"/>
        <v>786813.12938977033</v>
      </c>
      <c r="AC388" s="27">
        <f t="shared" ca="1" si="385"/>
        <v>906371.66638997931</v>
      </c>
      <c r="AD388" s="27">
        <f t="shared" ca="1" si="385"/>
        <v>1046269.1035133941</v>
      </c>
      <c r="AE388" s="27">
        <f t="shared" ca="1" si="385"/>
        <v>1183462.4957310434</v>
      </c>
      <c r="AF388" s="27">
        <f t="shared" ca="1" si="385"/>
        <v>1362361.1722346041</v>
      </c>
    </row>
    <row r="389" spans="1:32" ht="18">
      <c r="A389" s="26">
        <v>379</v>
      </c>
      <c r="B389" s="27">
        <f t="shared" ca="1" si="328"/>
        <v>4484.1844618752621</v>
      </c>
      <c r="C389" s="27">
        <f t="shared" ref="C389:AF389" ca="1" si="386">($B$5+B389)*(1+_xlfn.NORM.INV(RAND(),0.12,0.02))</f>
        <v>9726.9081155706372</v>
      </c>
      <c r="D389" s="27">
        <f t="shared" ca="1" si="386"/>
        <v>15052.122179302507</v>
      </c>
      <c r="E389" s="27">
        <f t="shared" ca="1" si="386"/>
        <v>21108.950116816006</v>
      </c>
      <c r="F389" s="27">
        <f t="shared" ca="1" si="386"/>
        <v>28582.512735758311</v>
      </c>
      <c r="G389" s="27">
        <f t="shared" ca="1" si="386"/>
        <v>35567.633293649793</v>
      </c>
      <c r="H389" s="27">
        <f t="shared" ca="1" si="386"/>
        <v>45137.368191244641</v>
      </c>
      <c r="I389" s="27">
        <f t="shared" ca="1" si="386"/>
        <v>56622.816424983204</v>
      </c>
      <c r="J389" s="27">
        <f t="shared" ca="1" si="386"/>
        <v>69533.918365808655</v>
      </c>
      <c r="K389" s="27">
        <f t="shared" ca="1" si="386"/>
        <v>82547.86110834335</v>
      </c>
      <c r="L389" s="27">
        <f t="shared" ca="1" si="386"/>
        <v>96772.722065751339</v>
      </c>
      <c r="M389" s="27">
        <f t="shared" ca="1" si="386"/>
        <v>116320.67004622846</v>
      </c>
      <c r="N389" s="27">
        <f t="shared" ca="1" si="386"/>
        <v>136975.75735031848</v>
      </c>
      <c r="O389" s="27">
        <f t="shared" ca="1" si="386"/>
        <v>157858.45887827288</v>
      </c>
      <c r="P389" s="27">
        <f t="shared" ca="1" si="386"/>
        <v>178614.41925693298</v>
      </c>
      <c r="Q389" s="27">
        <f t="shared" ca="1" si="386"/>
        <v>206445.70049989017</v>
      </c>
      <c r="R389" s="27">
        <f t="shared" ca="1" si="386"/>
        <v>235433.9483938936</v>
      </c>
      <c r="S389" s="27">
        <f t="shared" ca="1" si="386"/>
        <v>262470.92699455476</v>
      </c>
      <c r="T389" s="27">
        <f t="shared" ca="1" si="386"/>
        <v>297176.41674440599</v>
      </c>
      <c r="U389" s="27">
        <f t="shared" ca="1" si="386"/>
        <v>342809.64746795531</v>
      </c>
      <c r="V389" s="27">
        <f t="shared" ca="1" si="386"/>
        <v>390034.32069105905</v>
      </c>
      <c r="W389" s="27">
        <f t="shared" ca="1" si="386"/>
        <v>439675.46998826752</v>
      </c>
      <c r="X389" s="27">
        <f t="shared" ca="1" si="386"/>
        <v>499279.04469001049</v>
      </c>
      <c r="Y389" s="27">
        <f t="shared" ca="1" si="386"/>
        <v>582577.4441000286</v>
      </c>
      <c r="Z389" s="27">
        <f t="shared" ca="1" si="386"/>
        <v>648636.77480013284</v>
      </c>
      <c r="AA389" s="27">
        <f t="shared" ca="1" si="386"/>
        <v>713319.97987107793</v>
      </c>
      <c r="AB389" s="27">
        <f t="shared" ca="1" si="386"/>
        <v>798283.87231844873</v>
      </c>
      <c r="AC389" s="27">
        <f t="shared" ca="1" si="386"/>
        <v>900014.77050006308</v>
      </c>
      <c r="AD389" s="27">
        <f t="shared" ca="1" si="386"/>
        <v>1007784.389667619</v>
      </c>
      <c r="AE389" s="27">
        <f t="shared" ca="1" si="386"/>
        <v>1133365.9273658618</v>
      </c>
      <c r="AF389" s="27">
        <f t="shared" ca="1" si="386"/>
        <v>1292345.7843377832</v>
      </c>
    </row>
    <row r="390" spans="1:32" ht="18">
      <c r="A390" s="26">
        <v>380</v>
      </c>
      <c r="B390" s="27">
        <f t="shared" ca="1" si="328"/>
        <v>4566.5743978789415</v>
      </c>
      <c r="C390" s="27">
        <f t="shared" ref="C390:AF390" ca="1" si="387">($B$5+B390)*(1+_xlfn.NORM.INV(RAND(),0.12,0.02))</f>
        <v>9591.6770094000713</v>
      </c>
      <c r="D390" s="27">
        <f t="shared" ca="1" si="387"/>
        <v>15229.928955136509</v>
      </c>
      <c r="E390" s="27">
        <f t="shared" ca="1" si="387"/>
        <v>22210.393115355877</v>
      </c>
      <c r="F390" s="27">
        <f t="shared" ca="1" si="387"/>
        <v>29804.387989191357</v>
      </c>
      <c r="G390" s="27">
        <f t="shared" ca="1" si="387"/>
        <v>38634.970225087047</v>
      </c>
      <c r="H390" s="27">
        <f t="shared" ca="1" si="387"/>
        <v>47597.489723868784</v>
      </c>
      <c r="I390" s="27">
        <f t="shared" ca="1" si="387"/>
        <v>57240.616437767261</v>
      </c>
      <c r="J390" s="27">
        <f t="shared" ca="1" si="387"/>
        <v>69449.554334047178</v>
      </c>
      <c r="K390" s="27">
        <f t="shared" ca="1" si="387"/>
        <v>81628.900055081991</v>
      </c>
      <c r="L390" s="27">
        <f t="shared" ca="1" si="387"/>
        <v>93708.512665219969</v>
      </c>
      <c r="M390" s="27">
        <f t="shared" ca="1" si="387"/>
        <v>111753.99926344377</v>
      </c>
      <c r="N390" s="27">
        <f t="shared" ca="1" si="387"/>
        <v>129281.26384574492</v>
      </c>
      <c r="O390" s="27">
        <f t="shared" ca="1" si="387"/>
        <v>147313.84389776181</v>
      </c>
      <c r="P390" s="27">
        <f t="shared" ca="1" si="387"/>
        <v>168922.68416047667</v>
      </c>
      <c r="Q390" s="27">
        <f t="shared" ca="1" si="387"/>
        <v>192969.27239479264</v>
      </c>
      <c r="R390" s="27">
        <f t="shared" ca="1" si="387"/>
        <v>218603.20501763851</v>
      </c>
      <c r="S390" s="27">
        <f t="shared" ca="1" si="387"/>
        <v>238213.61912430028</v>
      </c>
      <c r="T390" s="27">
        <f t="shared" ca="1" si="387"/>
        <v>269735.3892620487</v>
      </c>
      <c r="U390" s="27">
        <f t="shared" ca="1" si="387"/>
        <v>301821.25371352071</v>
      </c>
      <c r="V390" s="27">
        <f t="shared" ca="1" si="387"/>
        <v>330553.23391463113</v>
      </c>
      <c r="W390" s="27">
        <f t="shared" ca="1" si="387"/>
        <v>365242.10869574087</v>
      </c>
      <c r="X390" s="27">
        <f t="shared" ca="1" si="387"/>
        <v>413634.5719726762</v>
      </c>
      <c r="Y390" s="27">
        <f t="shared" ca="1" si="387"/>
        <v>472816.0714988531</v>
      </c>
      <c r="Z390" s="27">
        <f t="shared" ca="1" si="387"/>
        <v>543471.40490579256</v>
      </c>
      <c r="AA390" s="27">
        <f t="shared" ca="1" si="387"/>
        <v>621497.01775758504</v>
      </c>
      <c r="AB390" s="27">
        <f t="shared" ca="1" si="387"/>
        <v>708440.71643724316</v>
      </c>
      <c r="AC390" s="27">
        <f t="shared" ca="1" si="387"/>
        <v>802969.08482692717</v>
      </c>
      <c r="AD390" s="27">
        <f t="shared" ca="1" si="387"/>
        <v>906425.8415853671</v>
      </c>
      <c r="AE390" s="27">
        <f t="shared" ca="1" si="387"/>
        <v>1005112.7405101209</v>
      </c>
      <c r="AF390" s="27">
        <f t="shared" ca="1" si="387"/>
        <v>1135699.4015909864</v>
      </c>
    </row>
    <row r="391" spans="1:32" ht="18">
      <c r="A391" s="26">
        <v>381</v>
      </c>
      <c r="B391" s="27">
        <f t="shared" ca="1" si="328"/>
        <v>4319.3176437175898</v>
      </c>
      <c r="C391" s="27">
        <f t="shared" ref="C391:AF391" ca="1" si="388">($B$5+B391)*(1+_xlfn.NORM.INV(RAND(),0.12,0.02))</f>
        <v>9365.9430732314722</v>
      </c>
      <c r="D391" s="27">
        <f t="shared" ca="1" si="388"/>
        <v>14937.212206914775</v>
      </c>
      <c r="E391" s="27">
        <f t="shared" ca="1" si="388"/>
        <v>21649.552373564984</v>
      </c>
      <c r="F391" s="27">
        <f t="shared" ca="1" si="388"/>
        <v>28708.293494644651</v>
      </c>
      <c r="G391" s="27">
        <f t="shared" ca="1" si="388"/>
        <v>35848.113389217935</v>
      </c>
      <c r="H391" s="27">
        <f t="shared" ca="1" si="388"/>
        <v>45258.705575024062</v>
      </c>
      <c r="I391" s="27">
        <f t="shared" ca="1" si="388"/>
        <v>53876.972533789965</v>
      </c>
      <c r="J391" s="27">
        <f t="shared" ca="1" si="388"/>
        <v>66670.411427674015</v>
      </c>
      <c r="K391" s="27">
        <f t="shared" ca="1" si="388"/>
        <v>77441.907723161057</v>
      </c>
      <c r="L391" s="27">
        <f t="shared" ca="1" si="388"/>
        <v>91582.227928950233</v>
      </c>
      <c r="M391" s="27">
        <f t="shared" ca="1" si="388"/>
        <v>107185.71735654092</v>
      </c>
      <c r="N391" s="27">
        <f t="shared" ca="1" si="388"/>
        <v>124063.24266315406</v>
      </c>
      <c r="O391" s="27">
        <f t="shared" ca="1" si="388"/>
        <v>141698.09707840523</v>
      </c>
      <c r="P391" s="27">
        <f t="shared" ca="1" si="388"/>
        <v>164844.14414802846</v>
      </c>
      <c r="Q391" s="27">
        <f t="shared" ca="1" si="388"/>
        <v>187027.47343769795</v>
      </c>
      <c r="R391" s="27">
        <f t="shared" ca="1" si="388"/>
        <v>214671.03671951871</v>
      </c>
      <c r="S391" s="27">
        <f t="shared" ca="1" si="388"/>
        <v>249223.68550418119</v>
      </c>
      <c r="T391" s="27">
        <f t="shared" ca="1" si="388"/>
        <v>276883.11262381781</v>
      </c>
      <c r="U391" s="27">
        <f t="shared" ca="1" si="388"/>
        <v>314297.60942713317</v>
      </c>
      <c r="V391" s="27">
        <f t="shared" ca="1" si="388"/>
        <v>357294.60520211665</v>
      </c>
      <c r="W391" s="27">
        <f t="shared" ca="1" si="388"/>
        <v>404927.57116745907</v>
      </c>
      <c r="X391" s="27">
        <f t="shared" ca="1" si="388"/>
        <v>452599.2619286626</v>
      </c>
      <c r="Y391" s="27">
        <f t="shared" ca="1" si="388"/>
        <v>514557.16270073963</v>
      </c>
      <c r="Z391" s="27">
        <f t="shared" ca="1" si="388"/>
        <v>569746.4301318574</v>
      </c>
      <c r="AA391" s="27">
        <f t="shared" ca="1" si="388"/>
        <v>652714.15362854523</v>
      </c>
      <c r="AB391" s="27">
        <f t="shared" ca="1" si="388"/>
        <v>745965.10874679184</v>
      </c>
      <c r="AC391" s="27">
        <f t="shared" ca="1" si="388"/>
        <v>827359.77479816205</v>
      </c>
      <c r="AD391" s="27">
        <f t="shared" ca="1" si="388"/>
        <v>912172.13201061543</v>
      </c>
      <c r="AE391" s="27">
        <f t="shared" ca="1" si="388"/>
        <v>1046127.3825662883</v>
      </c>
      <c r="AF391" s="27">
        <f t="shared" ca="1" si="388"/>
        <v>1185574.0380304265</v>
      </c>
    </row>
    <row r="392" spans="1:32" ht="18">
      <c r="A392" s="26">
        <v>382</v>
      </c>
      <c r="B392" s="27">
        <f t="shared" ca="1" si="328"/>
        <v>4470.4577505780571</v>
      </c>
      <c r="C392" s="27">
        <f t="shared" ref="C392:AF392" ca="1" si="389">($B$5+B392)*(1+_xlfn.NORM.INV(RAND(),0.12,0.02))</f>
        <v>9287.0755585665393</v>
      </c>
      <c r="D392" s="27">
        <f t="shared" ca="1" si="389"/>
        <v>15048.922467956792</v>
      </c>
      <c r="E392" s="27">
        <f t="shared" ca="1" si="389"/>
        <v>21614.475834976729</v>
      </c>
      <c r="F392" s="27">
        <f t="shared" ca="1" si="389"/>
        <v>28728.678077195975</v>
      </c>
      <c r="G392" s="27">
        <f t="shared" ca="1" si="389"/>
        <v>37047.09564773053</v>
      </c>
      <c r="H392" s="27">
        <f t="shared" ca="1" si="389"/>
        <v>45024.213262005884</v>
      </c>
      <c r="I392" s="27">
        <f t="shared" ca="1" si="389"/>
        <v>55391.024357923707</v>
      </c>
      <c r="J392" s="27">
        <f t="shared" ca="1" si="389"/>
        <v>65587.931305187318</v>
      </c>
      <c r="K392" s="27">
        <f t="shared" ca="1" si="389"/>
        <v>75250.319012096283</v>
      </c>
      <c r="L392" s="27">
        <f t="shared" ca="1" si="389"/>
        <v>89498.698304230333</v>
      </c>
      <c r="M392" s="27">
        <f t="shared" ca="1" si="389"/>
        <v>104078.87502267081</v>
      </c>
      <c r="N392" s="27">
        <f t="shared" ca="1" si="389"/>
        <v>120843.75376579606</v>
      </c>
      <c r="O392" s="27">
        <f t="shared" ca="1" si="389"/>
        <v>137534.71800620569</v>
      </c>
      <c r="P392" s="27">
        <f t="shared" ca="1" si="389"/>
        <v>157281.89617606992</v>
      </c>
      <c r="Q392" s="27">
        <f t="shared" ca="1" si="389"/>
        <v>177623.79200212812</v>
      </c>
      <c r="R392" s="27">
        <f t="shared" ca="1" si="389"/>
        <v>200845.99626353782</v>
      </c>
      <c r="S392" s="27">
        <f t="shared" ca="1" si="389"/>
        <v>229544.97375652613</v>
      </c>
      <c r="T392" s="27">
        <f t="shared" ca="1" si="389"/>
        <v>265755.66094202688</v>
      </c>
      <c r="U392" s="27">
        <f t="shared" ca="1" si="389"/>
        <v>299694.73198036419</v>
      </c>
      <c r="V392" s="27">
        <f t="shared" ca="1" si="389"/>
        <v>345150.78082341532</v>
      </c>
      <c r="W392" s="27">
        <f t="shared" ca="1" si="389"/>
        <v>388188.76934023271</v>
      </c>
      <c r="X392" s="27">
        <f t="shared" ca="1" si="389"/>
        <v>433158.58560498751</v>
      </c>
      <c r="Y392" s="27">
        <f t="shared" ca="1" si="389"/>
        <v>484595.16004589153</v>
      </c>
      <c r="Z392" s="27">
        <f t="shared" ca="1" si="389"/>
        <v>539668.12510732911</v>
      </c>
      <c r="AA392" s="27">
        <f t="shared" ca="1" si="389"/>
        <v>616003.3286161609</v>
      </c>
      <c r="AB392" s="27">
        <f t="shared" ca="1" si="389"/>
        <v>677721.74818088894</v>
      </c>
      <c r="AC392" s="27">
        <f t="shared" ca="1" si="389"/>
        <v>784959.61134054209</v>
      </c>
      <c r="AD392" s="27">
        <f t="shared" ca="1" si="389"/>
        <v>875387.59700031753</v>
      </c>
      <c r="AE392" s="27">
        <f t="shared" ca="1" si="389"/>
        <v>1006626.0133388633</v>
      </c>
      <c r="AF392" s="27">
        <f t="shared" ca="1" si="389"/>
        <v>1139443.146374698</v>
      </c>
    </row>
    <row r="393" spans="1:32" ht="18">
      <c r="A393" s="26">
        <v>383</v>
      </c>
      <c r="B393" s="27">
        <f t="shared" ca="1" si="328"/>
        <v>4467.5218903994964</v>
      </c>
      <c r="C393" s="27">
        <f t="shared" ref="C393:AF393" ca="1" si="390">($B$5+B393)*(1+_xlfn.NORM.INV(RAND(),0.12,0.02))</f>
        <v>9647.6577275022464</v>
      </c>
      <c r="D393" s="27">
        <f t="shared" ca="1" si="390"/>
        <v>15626.280083682779</v>
      </c>
      <c r="E393" s="27">
        <f t="shared" ca="1" si="390"/>
        <v>21418.333099946547</v>
      </c>
      <c r="F393" s="27">
        <f t="shared" ca="1" si="390"/>
        <v>28006.946384789539</v>
      </c>
      <c r="G393" s="27">
        <f t="shared" ca="1" si="390"/>
        <v>35649.42759308801</v>
      </c>
      <c r="H393" s="27">
        <f t="shared" ca="1" si="390"/>
        <v>44526.908898960166</v>
      </c>
      <c r="I393" s="27">
        <f t="shared" ca="1" si="390"/>
        <v>54215.540654534489</v>
      </c>
      <c r="J393" s="27">
        <f t="shared" ca="1" si="390"/>
        <v>65179.80751666634</v>
      </c>
      <c r="K393" s="27">
        <f t="shared" ca="1" si="390"/>
        <v>78624.965075776418</v>
      </c>
      <c r="L393" s="27">
        <f t="shared" ca="1" si="390"/>
        <v>90992.915369291572</v>
      </c>
      <c r="M393" s="27">
        <f t="shared" ca="1" si="390"/>
        <v>104823.58620624182</v>
      </c>
      <c r="N393" s="27">
        <f t="shared" ca="1" si="390"/>
        <v>123401.42505632875</v>
      </c>
      <c r="O393" s="27">
        <f t="shared" ca="1" si="390"/>
        <v>144745.92482232253</v>
      </c>
      <c r="P393" s="27">
        <f t="shared" ca="1" si="390"/>
        <v>168929.36247467066</v>
      </c>
      <c r="Q393" s="27">
        <f t="shared" ca="1" si="390"/>
        <v>198623.77464130006</v>
      </c>
      <c r="R393" s="27">
        <f t="shared" ca="1" si="390"/>
        <v>220374.87705950314</v>
      </c>
      <c r="S393" s="27">
        <f t="shared" ca="1" si="390"/>
        <v>251401.06871514054</v>
      </c>
      <c r="T393" s="27">
        <f t="shared" ca="1" si="390"/>
        <v>288428.54170611949</v>
      </c>
      <c r="U393" s="27">
        <f t="shared" ca="1" si="390"/>
        <v>326019.8449227495</v>
      </c>
      <c r="V393" s="27">
        <f t="shared" ca="1" si="390"/>
        <v>357652.40965451766</v>
      </c>
      <c r="W393" s="27">
        <f t="shared" ca="1" si="390"/>
        <v>412595.12725090515</v>
      </c>
      <c r="X393" s="27">
        <f t="shared" ca="1" si="390"/>
        <v>457110.40208900819</v>
      </c>
      <c r="Y393" s="27">
        <f t="shared" ca="1" si="390"/>
        <v>519531.13615979877</v>
      </c>
      <c r="Z393" s="27">
        <f t="shared" ca="1" si="390"/>
        <v>589727.12687094079</v>
      </c>
      <c r="AA393" s="27">
        <f t="shared" ca="1" si="390"/>
        <v>660671.15270567767</v>
      </c>
      <c r="AB393" s="27">
        <f t="shared" ca="1" si="390"/>
        <v>755463.15010399022</v>
      </c>
      <c r="AC393" s="27">
        <f t="shared" ca="1" si="390"/>
        <v>873148.13539344538</v>
      </c>
      <c r="AD393" s="27">
        <f t="shared" ca="1" si="390"/>
        <v>997407.16041192063</v>
      </c>
      <c r="AE393" s="27">
        <f t="shared" ca="1" si="390"/>
        <v>1134972.679993835</v>
      </c>
      <c r="AF393" s="27">
        <f t="shared" ca="1" si="390"/>
        <v>1285697.854089797</v>
      </c>
    </row>
    <row r="394" spans="1:32" ht="18">
      <c r="A394" s="26">
        <v>384</v>
      </c>
      <c r="B394" s="27">
        <f t="shared" ca="1" si="328"/>
        <v>4522.9752482873027</v>
      </c>
      <c r="C394" s="27">
        <f t="shared" ref="C394:AF394" ca="1" si="391">($B$5+B394)*(1+_xlfn.NORM.INV(RAND(),0.12,0.02))</f>
        <v>9467.36248652836</v>
      </c>
      <c r="D394" s="27">
        <f t="shared" ca="1" si="391"/>
        <v>15259.027214757849</v>
      </c>
      <c r="E394" s="27">
        <f t="shared" ca="1" si="391"/>
        <v>21199.386153933003</v>
      </c>
      <c r="F394" s="27">
        <f t="shared" ca="1" si="391"/>
        <v>28475.800356448402</v>
      </c>
      <c r="G394" s="27">
        <f t="shared" ca="1" si="391"/>
        <v>35412.783767811336</v>
      </c>
      <c r="H394" s="27">
        <f t="shared" ca="1" si="391"/>
        <v>44807.640775783286</v>
      </c>
      <c r="I394" s="27">
        <f t="shared" ca="1" si="391"/>
        <v>53621.090580689379</v>
      </c>
      <c r="J394" s="27">
        <f t="shared" ca="1" si="391"/>
        <v>63727.581318392578</v>
      </c>
      <c r="K394" s="27">
        <f t="shared" ca="1" si="391"/>
        <v>77543.624258383701</v>
      </c>
      <c r="L394" s="27">
        <f t="shared" ca="1" si="391"/>
        <v>91954.900191101304</v>
      </c>
      <c r="M394" s="27">
        <f t="shared" ca="1" si="391"/>
        <v>106558.84701740528</v>
      </c>
      <c r="N394" s="27">
        <f t="shared" ca="1" si="391"/>
        <v>125404.76841949973</v>
      </c>
      <c r="O394" s="27">
        <f t="shared" ca="1" si="391"/>
        <v>151102.83542096132</v>
      </c>
      <c r="P394" s="27">
        <f t="shared" ca="1" si="391"/>
        <v>172805.61247116167</v>
      </c>
      <c r="Q394" s="27">
        <f t="shared" ca="1" si="391"/>
        <v>198597.80475304826</v>
      </c>
      <c r="R394" s="27">
        <f t="shared" ca="1" si="391"/>
        <v>226995.96604483135</v>
      </c>
      <c r="S394" s="27">
        <f t="shared" ca="1" si="391"/>
        <v>256557.07249653168</v>
      </c>
      <c r="T394" s="27">
        <f t="shared" ca="1" si="391"/>
        <v>289920.24613605934</v>
      </c>
      <c r="U394" s="27">
        <f t="shared" ca="1" si="391"/>
        <v>334018.3756560671</v>
      </c>
      <c r="V394" s="27">
        <f t="shared" ca="1" si="391"/>
        <v>379905.76812414767</v>
      </c>
      <c r="W394" s="27">
        <f t="shared" ca="1" si="391"/>
        <v>416643.76913078601</v>
      </c>
      <c r="X394" s="27">
        <f t="shared" ca="1" si="391"/>
        <v>471138.84001329198</v>
      </c>
      <c r="Y394" s="27">
        <f t="shared" ca="1" si="391"/>
        <v>540222.66184339032</v>
      </c>
      <c r="Z394" s="27">
        <f t="shared" ca="1" si="391"/>
        <v>612351.59659923601</v>
      </c>
      <c r="AA394" s="27">
        <f t="shared" ca="1" si="391"/>
        <v>690603.96434077411</v>
      </c>
      <c r="AB394" s="27">
        <f t="shared" ca="1" si="391"/>
        <v>796144.31574274239</v>
      </c>
      <c r="AC394" s="27">
        <f t="shared" ca="1" si="391"/>
        <v>892791.26807921438</v>
      </c>
      <c r="AD394" s="27">
        <f t="shared" ca="1" si="391"/>
        <v>1007418.468063307</v>
      </c>
      <c r="AE394" s="27">
        <f t="shared" ca="1" si="391"/>
        <v>1105601.1885501633</v>
      </c>
      <c r="AF394" s="27">
        <f t="shared" ca="1" si="391"/>
        <v>1202640.2150924187</v>
      </c>
    </row>
    <row r="395" spans="1:32" ht="18">
      <c r="A395" s="26">
        <v>385</v>
      </c>
      <c r="B395" s="27">
        <f t="shared" ca="1" si="328"/>
        <v>4551.8461657151693</v>
      </c>
      <c r="C395" s="27">
        <f t="shared" ref="C395:AF395" ca="1" si="392">($B$5+B395)*(1+_xlfn.NORM.INV(RAND(),0.12,0.02))</f>
        <v>9435.4045514517475</v>
      </c>
      <c r="D395" s="27">
        <f t="shared" ca="1" si="392"/>
        <v>15284.004000540934</v>
      </c>
      <c r="E395" s="27">
        <f t="shared" ca="1" si="392"/>
        <v>21447.217322355726</v>
      </c>
      <c r="F395" s="27">
        <f t="shared" ca="1" si="392"/>
        <v>29691.989751948742</v>
      </c>
      <c r="G395" s="27">
        <f t="shared" ca="1" si="392"/>
        <v>38403.513939630291</v>
      </c>
      <c r="H395" s="27">
        <f t="shared" ca="1" si="392"/>
        <v>47212.860833031271</v>
      </c>
      <c r="I395" s="27">
        <f t="shared" ca="1" si="392"/>
        <v>58345.582308566358</v>
      </c>
      <c r="J395" s="27">
        <f t="shared" ca="1" si="392"/>
        <v>69447.857883750316</v>
      </c>
      <c r="K395" s="27">
        <f t="shared" ca="1" si="392"/>
        <v>82016.717707857795</v>
      </c>
      <c r="L395" s="27">
        <f t="shared" ca="1" si="392"/>
        <v>95806.221913871777</v>
      </c>
      <c r="M395" s="27">
        <f t="shared" ca="1" si="392"/>
        <v>109602.36878167545</v>
      </c>
      <c r="N395" s="27">
        <f t="shared" ca="1" si="392"/>
        <v>127927.28686199152</v>
      </c>
      <c r="O395" s="27">
        <f t="shared" ca="1" si="392"/>
        <v>149826.33313524304</v>
      </c>
      <c r="P395" s="27">
        <f t="shared" ca="1" si="392"/>
        <v>172841.09391602714</v>
      </c>
      <c r="Q395" s="27">
        <f t="shared" ca="1" si="392"/>
        <v>196039.11980334483</v>
      </c>
      <c r="R395" s="27">
        <f t="shared" ca="1" si="392"/>
        <v>221839.66133787681</v>
      </c>
      <c r="S395" s="27">
        <f t="shared" ca="1" si="392"/>
        <v>255366.90763580936</v>
      </c>
      <c r="T395" s="27">
        <f t="shared" ca="1" si="392"/>
        <v>294203.84825843049</v>
      </c>
      <c r="U395" s="27">
        <f t="shared" ca="1" si="392"/>
        <v>327400.10098875407</v>
      </c>
      <c r="V395" s="27">
        <f t="shared" ca="1" si="392"/>
        <v>378574.72443382011</v>
      </c>
      <c r="W395" s="27">
        <f t="shared" ca="1" si="392"/>
        <v>419813.62608066871</v>
      </c>
      <c r="X395" s="27">
        <f t="shared" ca="1" si="392"/>
        <v>475061.73650989949</v>
      </c>
      <c r="Y395" s="27">
        <f t="shared" ca="1" si="392"/>
        <v>540740.07969735609</v>
      </c>
      <c r="Z395" s="27">
        <f t="shared" ca="1" si="392"/>
        <v>604002.06590304908</v>
      </c>
      <c r="AA395" s="27">
        <f t="shared" ca="1" si="392"/>
        <v>667888.1626351052</v>
      </c>
      <c r="AB395" s="27">
        <f t="shared" ca="1" si="392"/>
        <v>753885.26363127306</v>
      </c>
      <c r="AC395" s="27">
        <f t="shared" ca="1" si="392"/>
        <v>866572.73632010422</v>
      </c>
      <c r="AD395" s="27">
        <f t="shared" ca="1" si="392"/>
        <v>989289.85326831741</v>
      </c>
      <c r="AE395" s="27">
        <f t="shared" ca="1" si="392"/>
        <v>1132856.9949042385</v>
      </c>
      <c r="AF395" s="27">
        <f t="shared" ca="1" si="392"/>
        <v>1276371.3971685267</v>
      </c>
    </row>
    <row r="396" spans="1:32" ht="18">
      <c r="A396" s="26">
        <v>386</v>
      </c>
      <c r="B396" s="27">
        <f t="shared" ref="B396:B459" ca="1" si="393">$B$5*(1+_xlfn.NORM.INV(RAND(),0.12,0.02))</f>
        <v>4719.041859602492</v>
      </c>
      <c r="C396" s="27">
        <f t="shared" ref="C396:AF396" ca="1" si="394">($B$5+B396)*(1+_xlfn.NORM.INV(RAND(),0.12,0.02))</f>
        <v>10017.576364893459</v>
      </c>
      <c r="D396" s="27">
        <f t="shared" ca="1" si="394"/>
        <v>15979.175459902503</v>
      </c>
      <c r="E396" s="27">
        <f t="shared" ca="1" si="394"/>
        <v>22384.111855929146</v>
      </c>
      <c r="F396" s="27">
        <f t="shared" ca="1" si="394"/>
        <v>29844.410347198645</v>
      </c>
      <c r="G396" s="27">
        <f t="shared" ca="1" si="394"/>
        <v>37198.14433454864</v>
      </c>
      <c r="H396" s="27">
        <f t="shared" ca="1" si="394"/>
        <v>45373.413500734161</v>
      </c>
      <c r="I396" s="27">
        <f t="shared" ca="1" si="394"/>
        <v>56800.778499491433</v>
      </c>
      <c r="J396" s="27">
        <f t="shared" ca="1" si="394"/>
        <v>66989.067901589253</v>
      </c>
      <c r="K396" s="27">
        <f t="shared" ca="1" si="394"/>
        <v>77635.128444782866</v>
      </c>
      <c r="L396" s="27">
        <f t="shared" ca="1" si="394"/>
        <v>90801.259205130205</v>
      </c>
      <c r="M396" s="27">
        <f t="shared" ca="1" si="394"/>
        <v>105039.78090326645</v>
      </c>
      <c r="N396" s="27">
        <f t="shared" ca="1" si="394"/>
        <v>125876.79615231155</v>
      </c>
      <c r="O396" s="27">
        <f t="shared" ca="1" si="394"/>
        <v>149836.63748719782</v>
      </c>
      <c r="P396" s="27">
        <f t="shared" ca="1" si="394"/>
        <v>173081.62406595686</v>
      </c>
      <c r="Q396" s="27">
        <f t="shared" ca="1" si="394"/>
        <v>195756.45007724618</v>
      </c>
      <c r="R396" s="27">
        <f t="shared" ca="1" si="394"/>
        <v>223608.52843984152</v>
      </c>
      <c r="S396" s="27">
        <f t="shared" ca="1" si="394"/>
        <v>260886.98467702841</v>
      </c>
      <c r="T396" s="27">
        <f t="shared" ca="1" si="394"/>
        <v>291361.75769424479</v>
      </c>
      <c r="U396" s="27">
        <f t="shared" ca="1" si="394"/>
        <v>327360.59972322325</v>
      </c>
      <c r="V396" s="27">
        <f t="shared" ca="1" si="394"/>
        <v>375049.37087980739</v>
      </c>
      <c r="W396" s="27">
        <f t="shared" ca="1" si="394"/>
        <v>422939.01087343181</v>
      </c>
      <c r="X396" s="27">
        <f t="shared" ca="1" si="394"/>
        <v>493606.97626840009</v>
      </c>
      <c r="Y396" s="27">
        <f t="shared" ca="1" si="394"/>
        <v>556831.78033970064</v>
      </c>
      <c r="Z396" s="27">
        <f t="shared" ca="1" si="394"/>
        <v>624265.87898097886</v>
      </c>
      <c r="AA396" s="27">
        <f t="shared" ca="1" si="394"/>
        <v>705590.54918787745</v>
      </c>
      <c r="AB396" s="27">
        <f t="shared" ca="1" si="394"/>
        <v>798707.36980211514</v>
      </c>
      <c r="AC396" s="27">
        <f t="shared" ca="1" si="394"/>
        <v>851892.935053939</v>
      </c>
      <c r="AD396" s="27">
        <f t="shared" ca="1" si="394"/>
        <v>949457.20255004195</v>
      </c>
      <c r="AE396" s="27">
        <f t="shared" ca="1" si="394"/>
        <v>1044567.8157673759</v>
      </c>
      <c r="AF396" s="27">
        <f t="shared" ca="1" si="394"/>
        <v>1159957.3306715563</v>
      </c>
    </row>
    <row r="397" spans="1:32" ht="18">
      <c r="A397" s="26">
        <v>387</v>
      </c>
      <c r="B397" s="27">
        <f t="shared" ca="1" si="393"/>
        <v>4601.6726745819451</v>
      </c>
      <c r="C397" s="27">
        <f t="shared" ref="C397:AF397" ca="1" si="395">($B$5+B397)*(1+_xlfn.NORM.INV(RAND(),0.12,0.02))</f>
        <v>9873.9953311694826</v>
      </c>
      <c r="D397" s="27">
        <f t="shared" ca="1" si="395"/>
        <v>15559.340696986639</v>
      </c>
      <c r="E397" s="27">
        <f t="shared" ca="1" si="395"/>
        <v>21048.48935625681</v>
      </c>
      <c r="F397" s="27">
        <f t="shared" ca="1" si="395"/>
        <v>29112.489617097559</v>
      </c>
      <c r="G397" s="27">
        <f t="shared" ca="1" si="395"/>
        <v>37667.1083333063</v>
      </c>
      <c r="H397" s="27">
        <f t="shared" ca="1" si="395"/>
        <v>46663.70033833549</v>
      </c>
      <c r="I397" s="27">
        <f t="shared" ca="1" si="395"/>
        <v>55911.169367746239</v>
      </c>
      <c r="J397" s="27">
        <f t="shared" ca="1" si="395"/>
        <v>68459.768084000636</v>
      </c>
      <c r="K397" s="27">
        <f t="shared" ca="1" si="395"/>
        <v>80548.120808693042</v>
      </c>
      <c r="L397" s="27">
        <f t="shared" ca="1" si="395"/>
        <v>97749.75363424902</v>
      </c>
      <c r="M397" s="27">
        <f t="shared" ca="1" si="395"/>
        <v>112363.3141311143</v>
      </c>
      <c r="N397" s="27">
        <f t="shared" ca="1" si="395"/>
        <v>130779.04896374563</v>
      </c>
      <c r="O397" s="27">
        <f t="shared" ca="1" si="395"/>
        <v>147739.95634111622</v>
      </c>
      <c r="P397" s="27">
        <f t="shared" ca="1" si="395"/>
        <v>171663.85554358823</v>
      </c>
      <c r="Q397" s="27">
        <f t="shared" ca="1" si="395"/>
        <v>203487.9413941325</v>
      </c>
      <c r="R397" s="27">
        <f t="shared" ca="1" si="395"/>
        <v>235193.96974883482</v>
      </c>
      <c r="S397" s="27">
        <f t="shared" ca="1" si="395"/>
        <v>269474.07347762142</v>
      </c>
      <c r="T397" s="27">
        <f t="shared" ca="1" si="395"/>
        <v>295282.81254228984</v>
      </c>
      <c r="U397" s="27">
        <f t="shared" ca="1" si="395"/>
        <v>338336.96763246501</v>
      </c>
      <c r="V397" s="27">
        <f t="shared" ca="1" si="395"/>
        <v>390083.00441108446</v>
      </c>
      <c r="W397" s="27">
        <f t="shared" ca="1" si="395"/>
        <v>446865.32300576504</v>
      </c>
      <c r="X397" s="27">
        <f t="shared" ca="1" si="395"/>
        <v>505471.81157326343</v>
      </c>
      <c r="Y397" s="27">
        <f t="shared" ca="1" si="395"/>
        <v>563402.97115529655</v>
      </c>
      <c r="Z397" s="27">
        <f t="shared" ca="1" si="395"/>
        <v>634289.03962745424</v>
      </c>
      <c r="AA397" s="27">
        <f t="shared" ca="1" si="395"/>
        <v>706796.6385292256</v>
      </c>
      <c r="AB397" s="27">
        <f t="shared" ca="1" si="395"/>
        <v>787151.00222691824</v>
      </c>
      <c r="AC397" s="27">
        <f t="shared" ca="1" si="395"/>
        <v>892463.12425679644</v>
      </c>
      <c r="AD397" s="27">
        <f t="shared" ca="1" si="395"/>
        <v>1000756.6384067764</v>
      </c>
      <c r="AE397" s="27">
        <f t="shared" ca="1" si="395"/>
        <v>1150161.9497537441</v>
      </c>
      <c r="AF397" s="27">
        <f t="shared" ca="1" si="395"/>
        <v>1301807.5609986642</v>
      </c>
    </row>
    <row r="398" spans="1:32" ht="18">
      <c r="A398" s="26">
        <v>388</v>
      </c>
      <c r="B398" s="27">
        <f t="shared" ca="1" si="393"/>
        <v>4514.6491704751397</v>
      </c>
      <c r="C398" s="27">
        <f t="shared" ref="C398:AF398" ca="1" si="396">($B$5+B398)*(1+_xlfn.NORM.INV(RAND(),0.12,0.02))</f>
        <v>9420.4676732421158</v>
      </c>
      <c r="D398" s="27">
        <f t="shared" ca="1" si="396"/>
        <v>14802.058276214028</v>
      </c>
      <c r="E398" s="27">
        <f t="shared" ca="1" si="396"/>
        <v>21488.524756193714</v>
      </c>
      <c r="F398" s="27">
        <f t="shared" ca="1" si="396"/>
        <v>29775.70104019461</v>
      </c>
      <c r="G398" s="27">
        <f t="shared" ca="1" si="396"/>
        <v>37251.286081796192</v>
      </c>
      <c r="H398" s="27">
        <f t="shared" ca="1" si="396"/>
        <v>47162.137354740036</v>
      </c>
      <c r="I398" s="27">
        <f t="shared" ca="1" si="396"/>
        <v>55466.760965384317</v>
      </c>
      <c r="J398" s="27">
        <f t="shared" ca="1" si="396"/>
        <v>68790.794852263687</v>
      </c>
      <c r="K398" s="27">
        <f t="shared" ca="1" si="396"/>
        <v>81148.910223942468</v>
      </c>
      <c r="L398" s="27">
        <f t="shared" ca="1" si="396"/>
        <v>95523.886232938123</v>
      </c>
      <c r="M398" s="27">
        <f t="shared" ca="1" si="396"/>
        <v>108654.68930504157</v>
      </c>
      <c r="N398" s="27">
        <f t="shared" ca="1" si="396"/>
        <v>128627.19098122188</v>
      </c>
      <c r="O398" s="27">
        <f t="shared" ca="1" si="396"/>
        <v>146199.76771684043</v>
      </c>
      <c r="P398" s="27">
        <f t="shared" ca="1" si="396"/>
        <v>165375.70667576627</v>
      </c>
      <c r="Q398" s="27">
        <f t="shared" ca="1" si="396"/>
        <v>191127.87625876677</v>
      </c>
      <c r="R398" s="27">
        <f t="shared" ca="1" si="396"/>
        <v>216171.14868491908</v>
      </c>
      <c r="S398" s="27">
        <f t="shared" ca="1" si="396"/>
        <v>248281.84280811812</v>
      </c>
      <c r="T398" s="27">
        <f t="shared" ca="1" si="396"/>
        <v>284915.36437142483</v>
      </c>
      <c r="U398" s="27">
        <f t="shared" ca="1" si="396"/>
        <v>321834.7412674785</v>
      </c>
      <c r="V398" s="27">
        <f t="shared" ca="1" si="396"/>
        <v>366687.99098422244</v>
      </c>
      <c r="W398" s="27">
        <f t="shared" ca="1" si="396"/>
        <v>406612.76559543668</v>
      </c>
      <c r="X398" s="27">
        <f t="shared" ca="1" si="396"/>
        <v>473345.0844598636</v>
      </c>
      <c r="Y398" s="27">
        <f t="shared" ca="1" si="396"/>
        <v>549159.50871515193</v>
      </c>
      <c r="Z398" s="27">
        <f t="shared" ca="1" si="396"/>
        <v>629097.33999280841</v>
      </c>
      <c r="AA398" s="27">
        <f t="shared" ca="1" si="396"/>
        <v>696023.80277353711</v>
      </c>
      <c r="AB398" s="27">
        <f t="shared" ca="1" si="396"/>
        <v>773030.48410617188</v>
      </c>
      <c r="AC398" s="27">
        <f t="shared" ca="1" si="396"/>
        <v>849980.12979700649</v>
      </c>
      <c r="AD398" s="27">
        <f t="shared" ca="1" si="396"/>
        <v>962824.553452258</v>
      </c>
      <c r="AE398" s="27">
        <f t="shared" ca="1" si="396"/>
        <v>1054619.538337637</v>
      </c>
      <c r="AF398" s="27">
        <f t="shared" ca="1" si="396"/>
        <v>1177691.8706853804</v>
      </c>
    </row>
    <row r="399" spans="1:32" ht="18">
      <c r="A399" s="26">
        <v>389</v>
      </c>
      <c r="B399" s="27">
        <f t="shared" ca="1" si="393"/>
        <v>4422.2064589378797</v>
      </c>
      <c r="C399" s="27">
        <f t="shared" ref="C399:AF399" ca="1" si="397">($B$5+B399)*(1+_xlfn.NORM.INV(RAND(),0.12,0.02))</f>
        <v>9284.1078190049029</v>
      </c>
      <c r="D399" s="27">
        <f t="shared" ca="1" si="397"/>
        <v>14601.794952915108</v>
      </c>
      <c r="E399" s="27">
        <f t="shared" ca="1" si="397"/>
        <v>20262.086929146997</v>
      </c>
      <c r="F399" s="27">
        <f t="shared" ca="1" si="397"/>
        <v>27995.023933232256</v>
      </c>
      <c r="G399" s="27">
        <f t="shared" ca="1" si="397"/>
        <v>35200.907250091812</v>
      </c>
      <c r="H399" s="27">
        <f t="shared" ca="1" si="397"/>
        <v>44380.996450406048</v>
      </c>
      <c r="I399" s="27">
        <f t="shared" ca="1" si="397"/>
        <v>52981.986214946453</v>
      </c>
      <c r="J399" s="27">
        <f t="shared" ca="1" si="397"/>
        <v>63465.746816188155</v>
      </c>
      <c r="K399" s="27">
        <f t="shared" ca="1" si="397"/>
        <v>75586.466101046477</v>
      </c>
      <c r="L399" s="27">
        <f t="shared" ca="1" si="397"/>
        <v>89696.055117614058</v>
      </c>
      <c r="M399" s="27">
        <f t="shared" ca="1" si="397"/>
        <v>104266.96430115856</v>
      </c>
      <c r="N399" s="27">
        <f t="shared" ca="1" si="397"/>
        <v>122442.79990514541</v>
      </c>
      <c r="O399" s="27">
        <f t="shared" ca="1" si="397"/>
        <v>140111.37295517852</v>
      </c>
      <c r="P399" s="27">
        <f t="shared" ca="1" si="397"/>
        <v>160783.19793013448</v>
      </c>
      <c r="Q399" s="27">
        <f t="shared" ca="1" si="397"/>
        <v>185233.38023612762</v>
      </c>
      <c r="R399" s="27">
        <f t="shared" ca="1" si="397"/>
        <v>213874.26031740816</v>
      </c>
      <c r="S399" s="27">
        <f t="shared" ca="1" si="397"/>
        <v>247873.7993393389</v>
      </c>
      <c r="T399" s="27">
        <f t="shared" ca="1" si="397"/>
        <v>283453.55211699591</v>
      </c>
      <c r="U399" s="27">
        <f t="shared" ca="1" si="397"/>
        <v>329840.10471456044</v>
      </c>
      <c r="V399" s="27">
        <f t="shared" ca="1" si="397"/>
        <v>374829.17648991715</v>
      </c>
      <c r="W399" s="27">
        <f t="shared" ca="1" si="397"/>
        <v>425784.42791702109</v>
      </c>
      <c r="X399" s="27">
        <f t="shared" ca="1" si="397"/>
        <v>481845.86111223587</v>
      </c>
      <c r="Y399" s="27">
        <f t="shared" ca="1" si="397"/>
        <v>557761.85432777577</v>
      </c>
      <c r="Z399" s="27">
        <f t="shared" ca="1" si="397"/>
        <v>634325.12859018694</v>
      </c>
      <c r="AA399" s="27">
        <f t="shared" ca="1" si="397"/>
        <v>690564.86496706377</v>
      </c>
      <c r="AB399" s="27">
        <f t="shared" ca="1" si="397"/>
        <v>773985.78282245516</v>
      </c>
      <c r="AC399" s="27">
        <f t="shared" ca="1" si="397"/>
        <v>835879.49930688646</v>
      </c>
      <c r="AD399" s="27">
        <f t="shared" ca="1" si="397"/>
        <v>959707.08105010015</v>
      </c>
      <c r="AE399" s="27">
        <f t="shared" ca="1" si="397"/>
        <v>1085809.9825791605</v>
      </c>
      <c r="AF399" s="27">
        <f t="shared" ca="1" si="397"/>
        <v>1232029.9685933734</v>
      </c>
    </row>
    <row r="400" spans="1:32" ht="18">
      <c r="A400" s="26">
        <v>390</v>
      </c>
      <c r="B400" s="27">
        <f t="shared" ca="1" si="393"/>
        <v>4623.1671621793412</v>
      </c>
      <c r="C400" s="27">
        <f t="shared" ref="C400:AF400" ca="1" si="398">($B$5+B400)*(1+_xlfn.NORM.INV(RAND(),0.12,0.02))</f>
        <v>9861.9267443477274</v>
      </c>
      <c r="D400" s="27">
        <f t="shared" ca="1" si="398"/>
        <v>15659.019619554363</v>
      </c>
      <c r="E400" s="27">
        <f t="shared" ca="1" si="398"/>
        <v>21780.741815484245</v>
      </c>
      <c r="F400" s="27">
        <f t="shared" ca="1" si="398"/>
        <v>29032.816560869753</v>
      </c>
      <c r="G400" s="27">
        <f t="shared" ca="1" si="398"/>
        <v>36855.084240739867</v>
      </c>
      <c r="H400" s="27">
        <f t="shared" ca="1" si="398"/>
        <v>45382.913768163417</v>
      </c>
      <c r="I400" s="27">
        <f t="shared" ca="1" si="398"/>
        <v>55335.312554359931</v>
      </c>
      <c r="J400" s="27">
        <f t="shared" ca="1" si="398"/>
        <v>66517.931259423363</v>
      </c>
      <c r="K400" s="27">
        <f t="shared" ca="1" si="398"/>
        <v>78974.978922759474</v>
      </c>
      <c r="L400" s="27">
        <f t="shared" ca="1" si="398"/>
        <v>89900.954416720837</v>
      </c>
      <c r="M400" s="27">
        <f t="shared" ca="1" si="398"/>
        <v>104481.12828644048</v>
      </c>
      <c r="N400" s="27">
        <f t="shared" ca="1" si="398"/>
        <v>124231.03713098326</v>
      </c>
      <c r="O400" s="27">
        <f t="shared" ca="1" si="398"/>
        <v>146666.45319903991</v>
      </c>
      <c r="P400" s="27">
        <f t="shared" ca="1" si="398"/>
        <v>170087.83187331801</v>
      </c>
      <c r="Q400" s="27">
        <f t="shared" ca="1" si="398"/>
        <v>198013.67959565661</v>
      </c>
      <c r="R400" s="27">
        <f t="shared" ca="1" si="398"/>
        <v>226864.15010506983</v>
      </c>
      <c r="S400" s="27">
        <f t="shared" ca="1" si="398"/>
        <v>252758.8739798523</v>
      </c>
      <c r="T400" s="27">
        <f t="shared" ca="1" si="398"/>
        <v>285225.28203080175</v>
      </c>
      <c r="U400" s="27">
        <f t="shared" ca="1" si="398"/>
        <v>315282.28733816365</v>
      </c>
      <c r="V400" s="27">
        <f t="shared" ca="1" si="398"/>
        <v>356466.8896465344</v>
      </c>
      <c r="W400" s="27">
        <f t="shared" ca="1" si="398"/>
        <v>411459.58106528921</v>
      </c>
      <c r="X400" s="27">
        <f t="shared" ca="1" si="398"/>
        <v>460583.25956076005</v>
      </c>
      <c r="Y400" s="27">
        <f t="shared" ca="1" si="398"/>
        <v>501326.09866861044</v>
      </c>
      <c r="Z400" s="27">
        <f t="shared" ca="1" si="398"/>
        <v>565256.02428552823</v>
      </c>
      <c r="AA400" s="27">
        <f t="shared" ca="1" si="398"/>
        <v>632384.85222127265</v>
      </c>
      <c r="AB400" s="27">
        <f t="shared" ca="1" si="398"/>
        <v>733467.63642468967</v>
      </c>
      <c r="AC400" s="27">
        <f t="shared" ca="1" si="398"/>
        <v>817767.99754762172</v>
      </c>
      <c r="AD400" s="27">
        <f t="shared" ca="1" si="398"/>
        <v>906294.08351850102</v>
      </c>
      <c r="AE400" s="27">
        <f t="shared" ca="1" si="398"/>
        <v>999971.69327264966</v>
      </c>
      <c r="AF400" s="27">
        <f t="shared" ca="1" si="398"/>
        <v>1146605.8952232448</v>
      </c>
    </row>
    <row r="401" spans="1:32" ht="18">
      <c r="A401" s="26">
        <v>391</v>
      </c>
      <c r="B401" s="27">
        <f t="shared" ca="1" si="393"/>
        <v>4395.4428489944448</v>
      </c>
      <c r="C401" s="27">
        <f t="shared" ref="C401:AF401" ca="1" si="399">($B$5+B401)*(1+_xlfn.NORM.INV(RAND(),0.12,0.02))</f>
        <v>9148.0748814561339</v>
      </c>
      <c r="D401" s="27">
        <f t="shared" ca="1" si="399"/>
        <v>15058.98219523035</v>
      </c>
      <c r="E401" s="27">
        <f t="shared" ca="1" si="399"/>
        <v>21598.087664475574</v>
      </c>
      <c r="F401" s="27">
        <f t="shared" ca="1" si="399"/>
        <v>28881.249627741588</v>
      </c>
      <c r="G401" s="27">
        <f t="shared" ca="1" si="399"/>
        <v>36141.607446824477</v>
      </c>
      <c r="H401" s="27">
        <f t="shared" ca="1" si="399"/>
        <v>45472.556137746622</v>
      </c>
      <c r="I401" s="27">
        <f t="shared" ca="1" si="399"/>
        <v>55475.118268870829</v>
      </c>
      <c r="J401" s="27">
        <f t="shared" ca="1" si="399"/>
        <v>68860.363788558578</v>
      </c>
      <c r="K401" s="27">
        <f t="shared" ca="1" si="399"/>
        <v>82111.824773288114</v>
      </c>
      <c r="L401" s="27">
        <f t="shared" ca="1" si="399"/>
        <v>94035.831611380374</v>
      </c>
      <c r="M401" s="27">
        <f t="shared" ca="1" si="399"/>
        <v>111881.82476246044</v>
      </c>
      <c r="N401" s="27">
        <f t="shared" ca="1" si="399"/>
        <v>130283.17869103211</v>
      </c>
      <c r="O401" s="27">
        <f t="shared" ca="1" si="399"/>
        <v>149827.2170619712</v>
      </c>
      <c r="P401" s="27">
        <f t="shared" ca="1" si="399"/>
        <v>171993.75337230653</v>
      </c>
      <c r="Q401" s="27">
        <f t="shared" ca="1" si="399"/>
        <v>187243.13046064205</v>
      </c>
      <c r="R401" s="27">
        <f t="shared" ca="1" si="399"/>
        <v>217288.72555744732</v>
      </c>
      <c r="S401" s="27">
        <f t="shared" ca="1" si="399"/>
        <v>246551.09756460707</v>
      </c>
      <c r="T401" s="27">
        <f t="shared" ca="1" si="399"/>
        <v>270560.86365848739</v>
      </c>
      <c r="U401" s="27">
        <f t="shared" ca="1" si="399"/>
        <v>316843.66527236946</v>
      </c>
      <c r="V401" s="27">
        <f t="shared" ca="1" si="399"/>
        <v>360828.55676287512</v>
      </c>
      <c r="W401" s="27">
        <f t="shared" ca="1" si="399"/>
        <v>410374.00396452757</v>
      </c>
      <c r="X401" s="27">
        <f t="shared" ca="1" si="399"/>
        <v>469441.28567418241</v>
      </c>
      <c r="Y401" s="27">
        <f t="shared" ca="1" si="399"/>
        <v>534661.20789654739</v>
      </c>
      <c r="Z401" s="27">
        <f t="shared" ca="1" si="399"/>
        <v>596593.58303596801</v>
      </c>
      <c r="AA401" s="27">
        <f t="shared" ca="1" si="399"/>
        <v>671274.4732592837</v>
      </c>
      <c r="AB401" s="27">
        <f t="shared" ca="1" si="399"/>
        <v>758919.36494698923</v>
      </c>
      <c r="AC401" s="27">
        <f t="shared" ca="1" si="399"/>
        <v>849124.4054000607</v>
      </c>
      <c r="AD401" s="27">
        <f t="shared" ca="1" si="399"/>
        <v>973508.93906996772</v>
      </c>
      <c r="AE401" s="27">
        <f t="shared" ca="1" si="399"/>
        <v>1096256.8592954685</v>
      </c>
      <c r="AF401" s="27">
        <f t="shared" ca="1" si="399"/>
        <v>1260316.3180377295</v>
      </c>
    </row>
    <row r="402" spans="1:32" ht="18">
      <c r="A402" s="26">
        <v>392</v>
      </c>
      <c r="B402" s="27">
        <f t="shared" ca="1" si="393"/>
        <v>4319.2154458671876</v>
      </c>
      <c r="C402" s="27">
        <f t="shared" ref="C402:AF402" ca="1" si="400">($B$5+B402)*(1+_xlfn.NORM.INV(RAND(),0.12,0.02))</f>
        <v>9314.473950410058</v>
      </c>
      <c r="D402" s="27">
        <f t="shared" ca="1" si="400"/>
        <v>14556.504998838587</v>
      </c>
      <c r="E402" s="27">
        <f t="shared" ca="1" si="400"/>
        <v>20449.343212939635</v>
      </c>
      <c r="F402" s="27">
        <f t="shared" ca="1" si="400"/>
        <v>27465.001351064169</v>
      </c>
      <c r="G402" s="27">
        <f t="shared" ca="1" si="400"/>
        <v>34891.828235159119</v>
      </c>
      <c r="H402" s="27">
        <f t="shared" ca="1" si="400"/>
        <v>42759.611598574978</v>
      </c>
      <c r="I402" s="27">
        <f t="shared" ca="1" si="400"/>
        <v>52234.83744155967</v>
      </c>
      <c r="J402" s="27">
        <f t="shared" ca="1" si="400"/>
        <v>60573.690775208393</v>
      </c>
      <c r="K402" s="27">
        <f t="shared" ca="1" si="400"/>
        <v>73478.451546667566</v>
      </c>
      <c r="L402" s="27">
        <f t="shared" ca="1" si="400"/>
        <v>86772.735764033263</v>
      </c>
      <c r="M402" s="27">
        <f t="shared" ca="1" si="400"/>
        <v>99897.036125863931</v>
      </c>
      <c r="N402" s="27">
        <f t="shared" ca="1" si="400"/>
        <v>115942.07571955847</v>
      </c>
      <c r="O402" s="27">
        <f t="shared" ca="1" si="400"/>
        <v>135448.72595102314</v>
      </c>
      <c r="P402" s="27">
        <f t="shared" ca="1" si="400"/>
        <v>158284.83593789052</v>
      </c>
      <c r="Q402" s="27">
        <f t="shared" ca="1" si="400"/>
        <v>179667.32818217739</v>
      </c>
      <c r="R402" s="27">
        <f t="shared" ca="1" si="400"/>
        <v>210796.28154735817</v>
      </c>
      <c r="S402" s="27">
        <f t="shared" ca="1" si="400"/>
        <v>236147.64179680319</v>
      </c>
      <c r="T402" s="27">
        <f t="shared" ca="1" si="400"/>
        <v>264643.75847768079</v>
      </c>
      <c r="U402" s="27">
        <f t="shared" ca="1" si="400"/>
        <v>304048.23683933349</v>
      </c>
      <c r="V402" s="27">
        <f t="shared" ca="1" si="400"/>
        <v>342635.97776889452</v>
      </c>
      <c r="W402" s="27">
        <f t="shared" ca="1" si="400"/>
        <v>375274.17526125081</v>
      </c>
      <c r="X402" s="27">
        <f t="shared" ca="1" si="400"/>
        <v>434068.03656144073</v>
      </c>
      <c r="Y402" s="27">
        <f t="shared" ca="1" si="400"/>
        <v>484643.25947511819</v>
      </c>
      <c r="Z402" s="27">
        <f t="shared" ca="1" si="400"/>
        <v>535437.68883930705</v>
      </c>
      <c r="AA402" s="27">
        <f t="shared" ca="1" si="400"/>
        <v>595242.55343135179</v>
      </c>
      <c r="AB402" s="27">
        <f t="shared" ca="1" si="400"/>
        <v>663478.85490262753</v>
      </c>
      <c r="AC402" s="27">
        <f t="shared" ca="1" si="400"/>
        <v>760342.08394898823</v>
      </c>
      <c r="AD402" s="27">
        <f t="shared" ca="1" si="400"/>
        <v>824847.2599529759</v>
      </c>
      <c r="AE402" s="27">
        <f t="shared" ca="1" si="400"/>
        <v>921701.2260345238</v>
      </c>
      <c r="AF402" s="27">
        <f t="shared" ca="1" si="400"/>
        <v>1038199.023846586</v>
      </c>
    </row>
    <row r="403" spans="1:32" ht="18">
      <c r="A403" s="26">
        <v>393</v>
      </c>
      <c r="B403" s="27">
        <f t="shared" ca="1" si="393"/>
        <v>4503.9242006342247</v>
      </c>
      <c r="C403" s="27">
        <f t="shared" ref="C403:AF403" ca="1" si="401">($B$5+B403)*(1+_xlfn.NORM.INV(RAND(),0.12,0.02))</f>
        <v>9470.0734669203575</v>
      </c>
      <c r="D403" s="27">
        <f t="shared" ca="1" si="401"/>
        <v>15258.457455789976</v>
      </c>
      <c r="E403" s="27">
        <f t="shared" ca="1" si="401"/>
        <v>22056.218093518175</v>
      </c>
      <c r="F403" s="27">
        <f t="shared" ca="1" si="401"/>
        <v>30041.14163018754</v>
      </c>
      <c r="G403" s="27">
        <f t="shared" ca="1" si="401"/>
        <v>38192.529585373704</v>
      </c>
      <c r="H403" s="27">
        <f t="shared" ca="1" si="401"/>
        <v>46144.682019935302</v>
      </c>
      <c r="I403" s="27">
        <f t="shared" ca="1" si="401"/>
        <v>56275.768327088626</v>
      </c>
      <c r="J403" s="27">
        <f t="shared" ca="1" si="401"/>
        <v>68730.268712954276</v>
      </c>
      <c r="K403" s="27">
        <f t="shared" ca="1" si="401"/>
        <v>83454.212102907914</v>
      </c>
      <c r="L403" s="27">
        <f t="shared" ca="1" si="401"/>
        <v>98082.295236527396</v>
      </c>
      <c r="M403" s="27">
        <f t="shared" ca="1" si="401"/>
        <v>114671.07876528412</v>
      </c>
      <c r="N403" s="27">
        <f t="shared" ca="1" si="401"/>
        <v>135018.63170098042</v>
      </c>
      <c r="O403" s="27">
        <f t="shared" ca="1" si="401"/>
        <v>151623.93889391079</v>
      </c>
      <c r="P403" s="27">
        <f t="shared" ca="1" si="401"/>
        <v>177041.2194872094</v>
      </c>
      <c r="Q403" s="27">
        <f t="shared" ca="1" si="401"/>
        <v>198930.55594001006</v>
      </c>
      <c r="R403" s="27">
        <f t="shared" ca="1" si="401"/>
        <v>224594.3130344465</v>
      </c>
      <c r="S403" s="27">
        <f t="shared" ca="1" si="401"/>
        <v>254963.57103764199</v>
      </c>
      <c r="T403" s="27">
        <f t="shared" ca="1" si="401"/>
        <v>287092.04296163854</v>
      </c>
      <c r="U403" s="27">
        <f t="shared" ca="1" si="401"/>
        <v>330781.46687512152</v>
      </c>
      <c r="V403" s="27">
        <f t="shared" ca="1" si="401"/>
        <v>378603.86776018864</v>
      </c>
      <c r="W403" s="27">
        <f t="shared" ca="1" si="401"/>
        <v>426025.97358713381</v>
      </c>
      <c r="X403" s="27">
        <f t="shared" ca="1" si="401"/>
        <v>486552.10105730727</v>
      </c>
      <c r="Y403" s="27">
        <f t="shared" ca="1" si="401"/>
        <v>556199.75217217288</v>
      </c>
      <c r="Z403" s="27">
        <f t="shared" ca="1" si="401"/>
        <v>627369.88026332436</v>
      </c>
      <c r="AA403" s="27">
        <f t="shared" ca="1" si="401"/>
        <v>696821.11105060484</v>
      </c>
      <c r="AB403" s="27">
        <f t="shared" ca="1" si="401"/>
        <v>811283.84775986755</v>
      </c>
      <c r="AC403" s="27">
        <f t="shared" ca="1" si="401"/>
        <v>919015.59520141804</v>
      </c>
      <c r="AD403" s="27">
        <f t="shared" ca="1" si="401"/>
        <v>1050256.1399599779</v>
      </c>
      <c r="AE403" s="27">
        <f t="shared" ca="1" si="401"/>
        <v>1169664.0995665023</v>
      </c>
      <c r="AF403" s="27">
        <f t="shared" ca="1" si="401"/>
        <v>1333397.9259651066</v>
      </c>
    </row>
    <row r="404" spans="1:32" ht="18">
      <c r="A404" s="26">
        <v>394</v>
      </c>
      <c r="B404" s="27">
        <f t="shared" ca="1" si="393"/>
        <v>4493.7690557732903</v>
      </c>
      <c r="C404" s="27">
        <f t="shared" ref="C404:AF404" ca="1" si="402">($B$5+B404)*(1+_xlfn.NORM.INV(RAND(),0.12,0.02))</f>
        <v>9660.5730906731824</v>
      </c>
      <c r="D404" s="27">
        <f t="shared" ca="1" si="402"/>
        <v>15311.430678601571</v>
      </c>
      <c r="E404" s="27">
        <f t="shared" ca="1" si="402"/>
        <v>21627.06961388974</v>
      </c>
      <c r="F404" s="27">
        <f t="shared" ca="1" si="402"/>
        <v>28840.011166805256</v>
      </c>
      <c r="G404" s="27">
        <f t="shared" ca="1" si="402"/>
        <v>36710.786591475575</v>
      </c>
      <c r="H404" s="27">
        <f t="shared" ca="1" si="402"/>
        <v>44396.057699583223</v>
      </c>
      <c r="I404" s="27">
        <f t="shared" ca="1" si="402"/>
        <v>53696.054025864054</v>
      </c>
      <c r="J404" s="27">
        <f t="shared" ca="1" si="402"/>
        <v>63601.793308726767</v>
      </c>
      <c r="K404" s="27">
        <f t="shared" ca="1" si="402"/>
        <v>77438.963507098495</v>
      </c>
      <c r="L404" s="27">
        <f t="shared" ca="1" si="402"/>
        <v>92589.905646223036</v>
      </c>
      <c r="M404" s="27">
        <f t="shared" ca="1" si="402"/>
        <v>108490.42700721575</v>
      </c>
      <c r="N404" s="27">
        <f t="shared" ca="1" si="402"/>
        <v>123463.98306436271</v>
      </c>
      <c r="O404" s="27">
        <f t="shared" ca="1" si="402"/>
        <v>142512.13637952876</v>
      </c>
      <c r="P404" s="27">
        <f t="shared" ca="1" si="402"/>
        <v>160784.5620080177</v>
      </c>
      <c r="Q404" s="27">
        <f t="shared" ca="1" si="402"/>
        <v>184169.97136398367</v>
      </c>
      <c r="R404" s="27">
        <f t="shared" ca="1" si="402"/>
        <v>213051.91423815864</v>
      </c>
      <c r="S404" s="27">
        <f t="shared" ca="1" si="402"/>
        <v>235849.32749294184</v>
      </c>
      <c r="T404" s="27">
        <f t="shared" ca="1" si="402"/>
        <v>265359.09975290962</v>
      </c>
      <c r="U404" s="27">
        <f t="shared" ca="1" si="402"/>
        <v>292651.72491238028</v>
      </c>
      <c r="V404" s="27">
        <f t="shared" ca="1" si="402"/>
        <v>336212.79728577926</v>
      </c>
      <c r="W404" s="27">
        <f t="shared" ca="1" si="402"/>
        <v>385664.0735378337</v>
      </c>
      <c r="X404" s="27">
        <f t="shared" ca="1" si="402"/>
        <v>443467.34097157419</v>
      </c>
      <c r="Y404" s="27">
        <f t="shared" ca="1" si="402"/>
        <v>502786.55662635656</v>
      </c>
      <c r="Z404" s="27">
        <f t="shared" ca="1" si="402"/>
        <v>566257.85004102497</v>
      </c>
      <c r="AA404" s="27">
        <f t="shared" ca="1" si="402"/>
        <v>624389.2409292853</v>
      </c>
      <c r="AB404" s="27">
        <f t="shared" ca="1" si="402"/>
        <v>704081.07664782961</v>
      </c>
      <c r="AC404" s="27">
        <f t="shared" ca="1" si="402"/>
        <v>780553.30545264226</v>
      </c>
      <c r="AD404" s="27">
        <f t="shared" ca="1" si="402"/>
        <v>905432.04671655712</v>
      </c>
      <c r="AE404" s="27">
        <f t="shared" ca="1" si="402"/>
        <v>1031277.6328990848</v>
      </c>
      <c r="AF404" s="27">
        <f t="shared" ca="1" si="402"/>
        <v>1148656.3656194687</v>
      </c>
    </row>
    <row r="405" spans="1:32" ht="18">
      <c r="A405" s="26">
        <v>395</v>
      </c>
      <c r="B405" s="27">
        <f t="shared" ca="1" si="393"/>
        <v>4423.2306805150693</v>
      </c>
      <c r="C405" s="27">
        <f t="shared" ref="C405:AF405" ca="1" si="403">($B$5+B405)*(1+_xlfn.NORM.INV(RAND(),0.12,0.02))</f>
        <v>9204.32028418972</v>
      </c>
      <c r="D405" s="27">
        <f t="shared" ca="1" si="403"/>
        <v>15065.685898456604</v>
      </c>
      <c r="E405" s="27">
        <f t="shared" ca="1" si="403"/>
        <v>21288.197737090733</v>
      </c>
      <c r="F405" s="27">
        <f t="shared" ca="1" si="403"/>
        <v>28020.717007260235</v>
      </c>
      <c r="G405" s="27">
        <f t="shared" ca="1" si="403"/>
        <v>34833.973269959839</v>
      </c>
      <c r="H405" s="27">
        <f t="shared" ca="1" si="403"/>
        <v>43221.314934797469</v>
      </c>
      <c r="I405" s="27">
        <f t="shared" ca="1" si="403"/>
        <v>52227.944409659962</v>
      </c>
      <c r="J405" s="27">
        <f t="shared" ca="1" si="403"/>
        <v>61756.934071304124</v>
      </c>
      <c r="K405" s="27">
        <f t="shared" ca="1" si="403"/>
        <v>72361.005481614906</v>
      </c>
      <c r="L405" s="27">
        <f t="shared" ca="1" si="403"/>
        <v>86435.78812912658</v>
      </c>
      <c r="M405" s="27">
        <f t="shared" ca="1" si="403"/>
        <v>102334.66701825654</v>
      </c>
      <c r="N405" s="27">
        <f t="shared" ca="1" si="403"/>
        <v>117858.80922968285</v>
      </c>
      <c r="O405" s="27">
        <f t="shared" ca="1" si="403"/>
        <v>135928.7087351527</v>
      </c>
      <c r="P405" s="27">
        <f t="shared" ca="1" si="403"/>
        <v>159930.51514488109</v>
      </c>
      <c r="Q405" s="27">
        <f t="shared" ca="1" si="403"/>
        <v>186447.73188407384</v>
      </c>
      <c r="R405" s="27">
        <f t="shared" ca="1" si="403"/>
        <v>210922.08389605748</v>
      </c>
      <c r="S405" s="27">
        <f t="shared" ca="1" si="403"/>
        <v>243924.58315070861</v>
      </c>
      <c r="T405" s="27">
        <f t="shared" ca="1" si="403"/>
        <v>279735.75693176012</v>
      </c>
      <c r="U405" s="27">
        <f t="shared" ca="1" si="403"/>
        <v>300409.74377354293</v>
      </c>
      <c r="V405" s="27">
        <f t="shared" ca="1" si="403"/>
        <v>331723.79800992605</v>
      </c>
      <c r="W405" s="27">
        <f t="shared" ca="1" si="403"/>
        <v>375383.55035337771</v>
      </c>
      <c r="X405" s="27">
        <f t="shared" ca="1" si="403"/>
        <v>431958.88500089763</v>
      </c>
      <c r="Y405" s="27">
        <f t="shared" ca="1" si="403"/>
        <v>487591.27641985758</v>
      </c>
      <c r="Z405" s="27">
        <f t="shared" ca="1" si="403"/>
        <v>537887.2820639353</v>
      </c>
      <c r="AA405" s="27">
        <f t="shared" ca="1" si="403"/>
        <v>610323.17000058782</v>
      </c>
      <c r="AB405" s="27">
        <f t="shared" ca="1" si="403"/>
        <v>684253.75370604859</v>
      </c>
      <c r="AC405" s="27">
        <f t="shared" ca="1" si="403"/>
        <v>779416.4567815843</v>
      </c>
      <c r="AD405" s="27">
        <f t="shared" ca="1" si="403"/>
        <v>890420.66599598818</v>
      </c>
      <c r="AE405" s="27">
        <f t="shared" ca="1" si="403"/>
        <v>971151.20569599106</v>
      </c>
      <c r="AF405" s="27">
        <f t="shared" ca="1" si="403"/>
        <v>1058467.4030086722</v>
      </c>
    </row>
    <row r="406" spans="1:32" ht="18">
      <c r="A406" s="26">
        <v>396</v>
      </c>
      <c r="B406" s="27">
        <f t="shared" ca="1" si="393"/>
        <v>4609.0211553866166</v>
      </c>
      <c r="C406" s="27">
        <f t="shared" ref="C406:AF406" ca="1" si="404">($B$5+B406)*(1+_xlfn.NORM.INV(RAND(),0.12,0.02))</f>
        <v>9739.6463431911234</v>
      </c>
      <c r="D406" s="27">
        <f t="shared" ca="1" si="404"/>
        <v>15110.925945587374</v>
      </c>
      <c r="E406" s="27">
        <f t="shared" ca="1" si="404"/>
        <v>21654.486122129973</v>
      </c>
      <c r="F406" s="27">
        <f t="shared" ca="1" si="404"/>
        <v>28592.336852014847</v>
      </c>
      <c r="G406" s="27">
        <f t="shared" ca="1" si="404"/>
        <v>36552.418920995122</v>
      </c>
      <c r="H406" s="27">
        <f t="shared" ca="1" si="404"/>
        <v>45887.910560913166</v>
      </c>
      <c r="I406" s="27">
        <f t="shared" ca="1" si="404"/>
        <v>55506.476057424989</v>
      </c>
      <c r="J406" s="27">
        <f t="shared" ca="1" si="404"/>
        <v>67703.609643138901</v>
      </c>
      <c r="K406" s="27">
        <f t="shared" ca="1" si="404"/>
        <v>78055.413150764958</v>
      </c>
      <c r="L406" s="27">
        <f t="shared" ca="1" si="404"/>
        <v>90971.670394811241</v>
      </c>
      <c r="M406" s="27">
        <f t="shared" ca="1" si="404"/>
        <v>108766.88220538026</v>
      </c>
      <c r="N406" s="27">
        <f t="shared" ca="1" si="404"/>
        <v>129623.75408619686</v>
      </c>
      <c r="O406" s="27">
        <f t="shared" ca="1" si="404"/>
        <v>147839.65809671092</v>
      </c>
      <c r="P406" s="27">
        <f t="shared" ca="1" si="404"/>
        <v>171620.91745086701</v>
      </c>
      <c r="Q406" s="27">
        <f t="shared" ca="1" si="404"/>
        <v>194572.35366711323</v>
      </c>
      <c r="R406" s="27">
        <f t="shared" ca="1" si="404"/>
        <v>222420.36162073948</v>
      </c>
      <c r="S406" s="27">
        <f t="shared" ca="1" si="404"/>
        <v>246167.87301744756</v>
      </c>
      <c r="T406" s="27">
        <f t="shared" ca="1" si="404"/>
        <v>280507.93547828775</v>
      </c>
      <c r="U406" s="27">
        <f t="shared" ca="1" si="404"/>
        <v>319920.45717108576</v>
      </c>
      <c r="V406" s="27">
        <f t="shared" ca="1" si="404"/>
        <v>358349.20177909639</v>
      </c>
      <c r="W406" s="27">
        <f t="shared" ca="1" si="404"/>
        <v>395821.44308952289</v>
      </c>
      <c r="X406" s="27">
        <f t="shared" ca="1" si="404"/>
        <v>448325.86084152578</v>
      </c>
      <c r="Y406" s="27">
        <f t="shared" ca="1" si="404"/>
        <v>508116.26840727107</v>
      </c>
      <c r="Z406" s="27">
        <f t="shared" ca="1" si="404"/>
        <v>583384.92456774472</v>
      </c>
      <c r="AA406" s="27">
        <f t="shared" ca="1" si="404"/>
        <v>664378.93347459566</v>
      </c>
      <c r="AB406" s="27">
        <f t="shared" ca="1" si="404"/>
        <v>757854.79760526586</v>
      </c>
      <c r="AC406" s="27">
        <f t="shared" ca="1" si="404"/>
        <v>878108.12208439223</v>
      </c>
      <c r="AD406" s="27">
        <f t="shared" ca="1" si="404"/>
        <v>960394.51473461941</v>
      </c>
      <c r="AE406" s="27">
        <f t="shared" ca="1" si="404"/>
        <v>1090086.7448373334</v>
      </c>
      <c r="AF406" s="27">
        <f t="shared" ca="1" si="404"/>
        <v>1229730.1554977463</v>
      </c>
    </row>
    <row r="407" spans="1:32" ht="18">
      <c r="A407" s="26">
        <v>397</v>
      </c>
      <c r="B407" s="27">
        <f t="shared" ca="1" si="393"/>
        <v>4426.6069396333951</v>
      </c>
      <c r="C407" s="27">
        <f t="shared" ref="C407:AF407" ca="1" si="405">($B$5+B407)*(1+_xlfn.NORM.INV(RAND(),0.12,0.02))</f>
        <v>9265.6859653403826</v>
      </c>
      <c r="D407" s="27">
        <f t="shared" ca="1" si="405"/>
        <v>14907.57600943863</v>
      </c>
      <c r="E407" s="27">
        <f t="shared" ca="1" si="405"/>
        <v>21070.523437374137</v>
      </c>
      <c r="F407" s="27">
        <f t="shared" ca="1" si="405"/>
        <v>27889.336871429914</v>
      </c>
      <c r="G407" s="27">
        <f t="shared" ca="1" si="405"/>
        <v>34533.274742646034</v>
      </c>
      <c r="H407" s="27">
        <f t="shared" ca="1" si="405"/>
        <v>43611.751322606076</v>
      </c>
      <c r="I407" s="27">
        <f t="shared" ca="1" si="405"/>
        <v>52942.8604362228</v>
      </c>
      <c r="J407" s="27">
        <f t="shared" ca="1" si="405"/>
        <v>62657.563117078163</v>
      </c>
      <c r="K407" s="27">
        <f t="shared" ca="1" si="405"/>
        <v>72806.126381891358</v>
      </c>
      <c r="L407" s="27">
        <f t="shared" ca="1" si="405"/>
        <v>86606.173819478208</v>
      </c>
      <c r="M407" s="27">
        <f t="shared" ca="1" si="405"/>
        <v>100224.51383273864</v>
      </c>
      <c r="N407" s="27">
        <f t="shared" ca="1" si="405"/>
        <v>118297.07366975758</v>
      </c>
      <c r="O407" s="27">
        <f t="shared" ca="1" si="405"/>
        <v>137088.22890592011</v>
      </c>
      <c r="P407" s="27">
        <f t="shared" ca="1" si="405"/>
        <v>158771.42215244297</v>
      </c>
      <c r="Q407" s="27">
        <f t="shared" ca="1" si="405"/>
        <v>181720.40205049139</v>
      </c>
      <c r="R407" s="27">
        <f t="shared" ca="1" si="405"/>
        <v>205205.24115441571</v>
      </c>
      <c r="S407" s="27">
        <f t="shared" ca="1" si="405"/>
        <v>234595.36261948041</v>
      </c>
      <c r="T407" s="27">
        <f t="shared" ca="1" si="405"/>
        <v>264072.21514348779</v>
      </c>
      <c r="U407" s="27">
        <f t="shared" ca="1" si="405"/>
        <v>293011.58087287127</v>
      </c>
      <c r="V407" s="27">
        <f t="shared" ca="1" si="405"/>
        <v>333855.45879956201</v>
      </c>
      <c r="W407" s="27">
        <f t="shared" ca="1" si="405"/>
        <v>388193.26622552646</v>
      </c>
      <c r="X407" s="27">
        <f t="shared" ca="1" si="405"/>
        <v>430702.54645244282</v>
      </c>
      <c r="Y407" s="27">
        <f t="shared" ca="1" si="405"/>
        <v>483607.97687817801</v>
      </c>
      <c r="Z407" s="27">
        <f t="shared" ca="1" si="405"/>
        <v>555032.31081981177</v>
      </c>
      <c r="AA407" s="27">
        <f t="shared" ca="1" si="405"/>
        <v>618426.11895421986</v>
      </c>
      <c r="AB407" s="27">
        <f t="shared" ca="1" si="405"/>
        <v>708292.08463843865</v>
      </c>
      <c r="AC407" s="27">
        <f t="shared" ca="1" si="405"/>
        <v>780525.47941408586</v>
      </c>
      <c r="AD407" s="27">
        <f t="shared" ca="1" si="405"/>
        <v>875354.2858412452</v>
      </c>
      <c r="AE407" s="27">
        <f t="shared" ca="1" si="405"/>
        <v>985700.91869060858</v>
      </c>
      <c r="AF407" s="27">
        <f t="shared" ca="1" si="405"/>
        <v>1133441.3487320289</v>
      </c>
    </row>
    <row r="408" spans="1:32" ht="18">
      <c r="A408" s="26">
        <v>398</v>
      </c>
      <c r="B408" s="27">
        <f t="shared" ca="1" si="393"/>
        <v>4500.9671751121477</v>
      </c>
      <c r="C408" s="27">
        <f t="shared" ref="C408:AF408" ca="1" si="406">($B$5+B408)*(1+_xlfn.NORM.INV(RAND(),0.12,0.02))</f>
        <v>9377.0884789490392</v>
      </c>
      <c r="D408" s="27">
        <f t="shared" ca="1" si="406"/>
        <v>14747.694323644077</v>
      </c>
      <c r="E408" s="27">
        <f t="shared" ca="1" si="406"/>
        <v>21677.473973843767</v>
      </c>
      <c r="F408" s="27">
        <f t="shared" ca="1" si="406"/>
        <v>30140.361280937068</v>
      </c>
      <c r="G408" s="27">
        <f t="shared" ca="1" si="406"/>
        <v>37908.14465520082</v>
      </c>
      <c r="H408" s="27">
        <f t="shared" ca="1" si="406"/>
        <v>46369.028919156539</v>
      </c>
      <c r="I408" s="27">
        <f t="shared" ca="1" si="406"/>
        <v>57440.502034528465</v>
      </c>
      <c r="J408" s="27">
        <f t="shared" ca="1" si="406"/>
        <v>71077.737715893614</v>
      </c>
      <c r="K408" s="27">
        <f t="shared" ca="1" si="406"/>
        <v>83033.858402791171</v>
      </c>
      <c r="L408" s="27">
        <f t="shared" ca="1" si="406"/>
        <v>97596.279357615</v>
      </c>
      <c r="M408" s="27">
        <f t="shared" ca="1" si="406"/>
        <v>114112.73530321771</v>
      </c>
      <c r="N408" s="27">
        <f t="shared" ca="1" si="406"/>
        <v>129956.41982525146</v>
      </c>
      <c r="O408" s="27">
        <f t="shared" ca="1" si="406"/>
        <v>146877.92111911645</v>
      </c>
      <c r="P408" s="27">
        <f t="shared" ca="1" si="406"/>
        <v>175090.46258951133</v>
      </c>
      <c r="Q408" s="27">
        <f t="shared" ca="1" si="406"/>
        <v>202309.42332873543</v>
      </c>
      <c r="R408" s="27">
        <f t="shared" ca="1" si="406"/>
        <v>231169.96020735943</v>
      </c>
      <c r="S408" s="27">
        <f t="shared" ca="1" si="406"/>
        <v>259480.97182742757</v>
      </c>
      <c r="T408" s="27">
        <f t="shared" ca="1" si="406"/>
        <v>285906.51169761067</v>
      </c>
      <c r="U408" s="27">
        <f t="shared" ca="1" si="406"/>
        <v>325976.44966861728</v>
      </c>
      <c r="V408" s="27">
        <f t="shared" ca="1" si="406"/>
        <v>365524.94511815481</v>
      </c>
      <c r="W408" s="27">
        <f t="shared" ca="1" si="406"/>
        <v>431326.16039888334</v>
      </c>
      <c r="X408" s="27">
        <f t="shared" ca="1" si="406"/>
        <v>493313.66232907557</v>
      </c>
      <c r="Y408" s="27">
        <f t="shared" ca="1" si="406"/>
        <v>539606.99053162592</v>
      </c>
      <c r="Z408" s="27">
        <f t="shared" ca="1" si="406"/>
        <v>590976.36713256931</v>
      </c>
      <c r="AA408" s="27">
        <f t="shared" ca="1" si="406"/>
        <v>663720.23334333231</v>
      </c>
      <c r="AB408" s="27">
        <f t="shared" ca="1" si="406"/>
        <v>742973.1764737448</v>
      </c>
      <c r="AC408" s="27">
        <f t="shared" ca="1" si="406"/>
        <v>831107.93801742268</v>
      </c>
      <c r="AD408" s="27">
        <f t="shared" ca="1" si="406"/>
        <v>913035.88510349614</v>
      </c>
      <c r="AE408" s="27">
        <f t="shared" ca="1" si="406"/>
        <v>1022478.5741758029</v>
      </c>
      <c r="AF408" s="27">
        <f t="shared" ca="1" si="406"/>
        <v>1111696.8386358314</v>
      </c>
    </row>
    <row r="409" spans="1:32" ht="18">
      <c r="A409" s="26">
        <v>399</v>
      </c>
      <c r="B409" s="27">
        <f t="shared" ca="1" si="393"/>
        <v>4482.5193638611045</v>
      </c>
      <c r="C409" s="27">
        <f t="shared" ref="C409:AF409" ca="1" si="407">($B$5+B409)*(1+_xlfn.NORM.INV(RAND(),0.12,0.02))</f>
        <v>9342.3499492114315</v>
      </c>
      <c r="D409" s="27">
        <f t="shared" ca="1" si="407"/>
        <v>14555.890013865024</v>
      </c>
      <c r="E409" s="27">
        <f t="shared" ca="1" si="407"/>
        <v>20375.384892192906</v>
      </c>
      <c r="F409" s="27">
        <f t="shared" ca="1" si="407"/>
        <v>26560.668751386478</v>
      </c>
      <c r="G409" s="27">
        <f t="shared" ca="1" si="407"/>
        <v>33784.641292620596</v>
      </c>
      <c r="H409" s="27">
        <f t="shared" ca="1" si="407"/>
        <v>42732.364839920054</v>
      </c>
      <c r="I409" s="27">
        <f t="shared" ca="1" si="407"/>
        <v>51765.927633808926</v>
      </c>
      <c r="J409" s="27">
        <f t="shared" ca="1" si="407"/>
        <v>62871.156687094372</v>
      </c>
      <c r="K409" s="27">
        <f t="shared" ca="1" si="407"/>
        <v>72043.743142017847</v>
      </c>
      <c r="L409" s="27">
        <f t="shared" ca="1" si="407"/>
        <v>86165.984244392122</v>
      </c>
      <c r="M409" s="27">
        <f t="shared" ca="1" si="407"/>
        <v>102505.65382058076</v>
      </c>
      <c r="N409" s="27">
        <f t="shared" ca="1" si="407"/>
        <v>118384.38521858868</v>
      </c>
      <c r="O409" s="27">
        <f t="shared" ca="1" si="407"/>
        <v>140156.40100377038</v>
      </c>
      <c r="P409" s="27">
        <f t="shared" ca="1" si="407"/>
        <v>161517.09216436019</v>
      </c>
      <c r="Q409" s="27">
        <f t="shared" ca="1" si="407"/>
        <v>184615.63697162669</v>
      </c>
      <c r="R409" s="27">
        <f t="shared" ca="1" si="407"/>
        <v>213479.13490711487</v>
      </c>
      <c r="S409" s="27">
        <f t="shared" ca="1" si="407"/>
        <v>234933.45073458384</v>
      </c>
      <c r="T409" s="27">
        <f t="shared" ca="1" si="407"/>
        <v>275821.8233766685</v>
      </c>
      <c r="U409" s="27">
        <f t="shared" ca="1" si="407"/>
        <v>317124.68147161277</v>
      </c>
      <c r="V409" s="27">
        <f t="shared" ca="1" si="407"/>
        <v>362154.03528925747</v>
      </c>
      <c r="W409" s="27">
        <f t="shared" ca="1" si="407"/>
        <v>404378.31700922037</v>
      </c>
      <c r="X409" s="27">
        <f t="shared" ca="1" si="407"/>
        <v>462151.6472051419</v>
      </c>
      <c r="Y409" s="27">
        <f t="shared" ca="1" si="407"/>
        <v>537987.02166954917</v>
      </c>
      <c r="Z409" s="27">
        <f t="shared" ca="1" si="407"/>
        <v>611326.98629874282</v>
      </c>
      <c r="AA409" s="27">
        <f t="shared" ca="1" si="407"/>
        <v>718514.11841943418</v>
      </c>
      <c r="AB409" s="27">
        <f t="shared" ca="1" si="407"/>
        <v>807355.71845339658</v>
      </c>
      <c r="AC409" s="27">
        <f t="shared" ca="1" si="407"/>
        <v>903881.514852894</v>
      </c>
      <c r="AD409" s="27">
        <f t="shared" ca="1" si="407"/>
        <v>997482.18114106997</v>
      </c>
      <c r="AE409" s="27">
        <f t="shared" ca="1" si="407"/>
        <v>1154755.9036729811</v>
      </c>
      <c r="AF409" s="27">
        <f t="shared" ca="1" si="407"/>
        <v>1314374.2707950086</v>
      </c>
    </row>
    <row r="410" spans="1:32" ht="18">
      <c r="A410" s="26">
        <v>400</v>
      </c>
      <c r="B410" s="27">
        <f t="shared" ca="1" si="393"/>
        <v>4670.3049036284319</v>
      </c>
      <c r="C410" s="27">
        <f t="shared" ref="C410:AF410" ca="1" si="408">($B$5+B410)*(1+_xlfn.NORM.INV(RAND(),0.12,0.02))</f>
        <v>9511.2568087517539</v>
      </c>
      <c r="D410" s="27">
        <f t="shared" ca="1" si="408"/>
        <v>15453.402491127401</v>
      </c>
      <c r="E410" s="27">
        <f t="shared" ca="1" si="408"/>
        <v>21681.07112576838</v>
      </c>
      <c r="F410" s="27">
        <f t="shared" ca="1" si="408"/>
        <v>29338.489548392339</v>
      </c>
      <c r="G410" s="27">
        <f t="shared" ca="1" si="408"/>
        <v>37736.762319720816</v>
      </c>
      <c r="H410" s="27">
        <f t="shared" ca="1" si="408"/>
        <v>46661.702101032512</v>
      </c>
      <c r="I410" s="27">
        <f t="shared" ca="1" si="408"/>
        <v>55608.32487625604</v>
      </c>
      <c r="J410" s="27">
        <f t="shared" ca="1" si="408"/>
        <v>66415.018447657058</v>
      </c>
      <c r="K410" s="27">
        <f t="shared" ca="1" si="408"/>
        <v>78176.840028928462</v>
      </c>
      <c r="L410" s="27">
        <f t="shared" ca="1" si="408"/>
        <v>92956.75144378221</v>
      </c>
      <c r="M410" s="27">
        <f t="shared" ca="1" si="408"/>
        <v>109829.66269470088</v>
      </c>
      <c r="N410" s="27">
        <f t="shared" ca="1" si="408"/>
        <v>129119.98505675861</v>
      </c>
      <c r="O410" s="27">
        <f t="shared" ca="1" si="408"/>
        <v>149372.64432503135</v>
      </c>
      <c r="P410" s="27">
        <f t="shared" ca="1" si="408"/>
        <v>172847.80802395951</v>
      </c>
      <c r="Q410" s="27">
        <f t="shared" ca="1" si="408"/>
        <v>198344.66941259036</v>
      </c>
      <c r="R410" s="27">
        <f t="shared" ca="1" si="408"/>
        <v>222494.74908294881</v>
      </c>
      <c r="S410" s="27">
        <f t="shared" ca="1" si="408"/>
        <v>251625.75726189575</v>
      </c>
      <c r="T410" s="27">
        <f t="shared" ca="1" si="408"/>
        <v>288859.45012992423</v>
      </c>
      <c r="U410" s="27">
        <f t="shared" ca="1" si="408"/>
        <v>322582.78898686665</v>
      </c>
      <c r="V410" s="27">
        <f t="shared" ca="1" si="408"/>
        <v>358626.69112632575</v>
      </c>
      <c r="W410" s="27">
        <f t="shared" ca="1" si="408"/>
        <v>410094.94461680768</v>
      </c>
      <c r="X410" s="27">
        <f t="shared" ca="1" si="408"/>
        <v>461975.72491349728</v>
      </c>
      <c r="Y410" s="27">
        <f t="shared" ca="1" si="408"/>
        <v>513716.39916067396</v>
      </c>
      <c r="Z410" s="27">
        <f t="shared" ca="1" si="408"/>
        <v>581502.39087968133</v>
      </c>
      <c r="AA410" s="27">
        <f t="shared" ca="1" si="408"/>
        <v>665857.00173468806</v>
      </c>
      <c r="AB410" s="27">
        <f t="shared" ca="1" si="408"/>
        <v>756622.93047083309</v>
      </c>
      <c r="AC410" s="27">
        <f t="shared" ca="1" si="408"/>
        <v>837532.85491913313</v>
      </c>
      <c r="AD410" s="27">
        <f t="shared" ca="1" si="408"/>
        <v>921172.61416795268</v>
      </c>
      <c r="AE410" s="27">
        <f t="shared" ca="1" si="408"/>
        <v>1035039.5314587982</v>
      </c>
      <c r="AF410" s="27">
        <f t="shared" ca="1" si="408"/>
        <v>1156718.2012217785</v>
      </c>
    </row>
    <row r="411" spans="1:32" ht="18">
      <c r="A411" s="26">
        <v>401</v>
      </c>
      <c r="B411" s="27">
        <f t="shared" ca="1" si="393"/>
        <v>4623.5544551869198</v>
      </c>
      <c r="C411" s="27">
        <f t="shared" ref="C411:AF411" ca="1" si="409">($B$5+B411)*(1+_xlfn.NORM.INV(RAND(),0.12,0.02))</f>
        <v>9679.9121114219797</v>
      </c>
      <c r="D411" s="27">
        <f t="shared" ca="1" si="409"/>
        <v>15194.444478534257</v>
      </c>
      <c r="E411" s="27">
        <f t="shared" ca="1" si="409"/>
        <v>21700.121030017166</v>
      </c>
      <c r="F411" s="27">
        <f t="shared" ca="1" si="409"/>
        <v>28223.045685227204</v>
      </c>
      <c r="G411" s="27">
        <f t="shared" ca="1" si="409"/>
        <v>36228.767248633238</v>
      </c>
      <c r="H411" s="27">
        <f t="shared" ca="1" si="409"/>
        <v>45185.85935166337</v>
      </c>
      <c r="I411" s="27">
        <f t="shared" ca="1" si="409"/>
        <v>54399.007351917229</v>
      </c>
      <c r="J411" s="27">
        <f t="shared" ca="1" si="409"/>
        <v>65298.114187142601</v>
      </c>
      <c r="K411" s="27">
        <f t="shared" ca="1" si="409"/>
        <v>76174.77736184682</v>
      </c>
      <c r="L411" s="27">
        <f t="shared" ca="1" si="409"/>
        <v>89522.705850944403</v>
      </c>
      <c r="M411" s="27">
        <f t="shared" ca="1" si="409"/>
        <v>103409.08133174984</v>
      </c>
      <c r="N411" s="27">
        <f t="shared" ca="1" si="409"/>
        <v>119858.57764232178</v>
      </c>
      <c r="O411" s="27">
        <f t="shared" ca="1" si="409"/>
        <v>140322.24601493092</v>
      </c>
      <c r="P411" s="27">
        <f t="shared" ca="1" si="409"/>
        <v>164962.58165869655</v>
      </c>
      <c r="Q411" s="27">
        <f t="shared" ca="1" si="409"/>
        <v>186406.70968175089</v>
      </c>
      <c r="R411" s="27">
        <f t="shared" ca="1" si="409"/>
        <v>213873.7574847131</v>
      </c>
      <c r="S411" s="27">
        <f t="shared" ca="1" si="409"/>
        <v>237598.56034850446</v>
      </c>
      <c r="T411" s="27">
        <f t="shared" ca="1" si="409"/>
        <v>267703.31442243967</v>
      </c>
      <c r="U411" s="27">
        <f t="shared" ca="1" si="409"/>
        <v>305150.82362518756</v>
      </c>
      <c r="V411" s="27">
        <f t="shared" ca="1" si="409"/>
        <v>343578.58711031044</v>
      </c>
      <c r="W411" s="27">
        <f t="shared" ca="1" si="409"/>
        <v>386659.0828871968</v>
      </c>
      <c r="X411" s="27">
        <f t="shared" ca="1" si="409"/>
        <v>438347.82345850935</v>
      </c>
      <c r="Y411" s="27">
        <f t="shared" ca="1" si="409"/>
        <v>496212.70383593993</v>
      </c>
      <c r="Z411" s="27">
        <f t="shared" ca="1" si="409"/>
        <v>556783.87625186273</v>
      </c>
      <c r="AA411" s="27">
        <f t="shared" ca="1" si="409"/>
        <v>620828.84465006867</v>
      </c>
      <c r="AB411" s="27">
        <f t="shared" ca="1" si="409"/>
        <v>692741.43945876404</v>
      </c>
      <c r="AC411" s="27">
        <f t="shared" ca="1" si="409"/>
        <v>757962.8772361509</v>
      </c>
      <c r="AD411" s="27">
        <f t="shared" ca="1" si="409"/>
        <v>843344.14561551833</v>
      </c>
      <c r="AE411" s="27">
        <f t="shared" ca="1" si="409"/>
        <v>964586.51550680154</v>
      </c>
      <c r="AF411" s="27">
        <f t="shared" ca="1" si="409"/>
        <v>1091797.3594430832</v>
      </c>
    </row>
    <row r="412" spans="1:32" ht="18">
      <c r="A412" s="26">
        <v>402</v>
      </c>
      <c r="B412" s="27">
        <f t="shared" ca="1" si="393"/>
        <v>4590.2586495227251</v>
      </c>
      <c r="C412" s="27">
        <f t="shared" ref="C412:AF412" ca="1" si="410">($B$5+B412)*(1+_xlfn.NORM.INV(RAND(),0.12,0.02))</f>
        <v>9733.7556555575884</v>
      </c>
      <c r="D412" s="27">
        <f t="shared" ca="1" si="410"/>
        <v>14821.575372606745</v>
      </c>
      <c r="E412" s="27">
        <f t="shared" ca="1" si="410"/>
        <v>20539.857320630937</v>
      </c>
      <c r="F412" s="27">
        <f t="shared" ca="1" si="410"/>
        <v>28156.020117199339</v>
      </c>
      <c r="G412" s="27">
        <f t="shared" ca="1" si="410"/>
        <v>36481.310838822676</v>
      </c>
      <c r="H412" s="27">
        <f t="shared" ca="1" si="410"/>
        <v>45375.995361961948</v>
      </c>
      <c r="I412" s="27">
        <f t="shared" ca="1" si="410"/>
        <v>56432.043927509105</v>
      </c>
      <c r="J412" s="27">
        <f t="shared" ca="1" si="410"/>
        <v>67345.49881303373</v>
      </c>
      <c r="K412" s="27">
        <f t="shared" ca="1" si="410"/>
        <v>79114.636734787171</v>
      </c>
      <c r="L412" s="27">
        <f t="shared" ca="1" si="410"/>
        <v>94217.553170418469</v>
      </c>
      <c r="M412" s="27">
        <f t="shared" ca="1" si="410"/>
        <v>109888.61641903628</v>
      </c>
      <c r="N412" s="27">
        <f t="shared" ca="1" si="410"/>
        <v>125617.97704666851</v>
      </c>
      <c r="O412" s="27">
        <f t="shared" ca="1" si="410"/>
        <v>150197.23520768614</v>
      </c>
      <c r="P412" s="27">
        <f t="shared" ca="1" si="410"/>
        <v>171345.05050697317</v>
      </c>
      <c r="Q412" s="27">
        <f t="shared" ca="1" si="410"/>
        <v>204187.05256717766</v>
      </c>
      <c r="R412" s="27">
        <f t="shared" ca="1" si="410"/>
        <v>239921.80586526779</v>
      </c>
      <c r="S412" s="27">
        <f t="shared" ca="1" si="410"/>
        <v>274539.57458090811</v>
      </c>
      <c r="T412" s="27">
        <f t="shared" ca="1" si="410"/>
        <v>309413.58285282803</v>
      </c>
      <c r="U412" s="27">
        <f t="shared" ca="1" si="410"/>
        <v>356419.98851049616</v>
      </c>
      <c r="V412" s="27">
        <f t="shared" ca="1" si="410"/>
        <v>402668.52870176162</v>
      </c>
      <c r="W412" s="27">
        <f t="shared" ca="1" si="410"/>
        <v>451077.45036077517</v>
      </c>
      <c r="X412" s="27">
        <f t="shared" ca="1" si="410"/>
        <v>503094.14724268339</v>
      </c>
      <c r="Y412" s="27">
        <f t="shared" ca="1" si="410"/>
        <v>566382.84485616337</v>
      </c>
      <c r="Z412" s="27">
        <f t="shared" ca="1" si="410"/>
        <v>636702.34002046473</v>
      </c>
      <c r="AA412" s="27">
        <f t="shared" ca="1" si="410"/>
        <v>696793.81045281189</v>
      </c>
      <c r="AB412" s="27">
        <f t="shared" ca="1" si="410"/>
        <v>754738.25211869157</v>
      </c>
      <c r="AC412" s="27">
        <f t="shared" ca="1" si="410"/>
        <v>849835.61442455323</v>
      </c>
      <c r="AD412" s="27">
        <f t="shared" ca="1" si="410"/>
        <v>933484.82073089969</v>
      </c>
      <c r="AE412" s="27">
        <f t="shared" ca="1" si="410"/>
        <v>1063131.8970527684</v>
      </c>
      <c r="AF412" s="27">
        <f t="shared" ca="1" si="410"/>
        <v>1222707.229241268</v>
      </c>
    </row>
    <row r="413" spans="1:32" ht="18">
      <c r="A413" s="26">
        <v>403</v>
      </c>
      <c r="B413" s="27">
        <f t="shared" ca="1" si="393"/>
        <v>4384.7847849497639</v>
      </c>
      <c r="C413" s="27">
        <f t="shared" ref="C413:AF413" ca="1" si="411">($B$5+B413)*(1+_xlfn.NORM.INV(RAND(),0.12,0.02))</f>
        <v>9393.9339181201922</v>
      </c>
      <c r="D413" s="27">
        <f t="shared" ca="1" si="411"/>
        <v>14958.478779818712</v>
      </c>
      <c r="E413" s="27">
        <f t="shared" ca="1" si="411"/>
        <v>21221.484170495565</v>
      </c>
      <c r="F413" s="27">
        <f t="shared" ca="1" si="411"/>
        <v>27891.208815600919</v>
      </c>
      <c r="G413" s="27">
        <f t="shared" ca="1" si="411"/>
        <v>35869.58737960615</v>
      </c>
      <c r="H413" s="27">
        <f t="shared" ca="1" si="411"/>
        <v>44678.433919168143</v>
      </c>
      <c r="I413" s="27">
        <f t="shared" ca="1" si="411"/>
        <v>54709.242356585361</v>
      </c>
      <c r="J413" s="27">
        <f t="shared" ca="1" si="411"/>
        <v>63926.610879721455</v>
      </c>
      <c r="K413" s="27">
        <f t="shared" ca="1" si="411"/>
        <v>74953.674280433086</v>
      </c>
      <c r="L413" s="27">
        <f t="shared" ca="1" si="411"/>
        <v>88521.917655070793</v>
      </c>
      <c r="M413" s="27">
        <f t="shared" ca="1" si="411"/>
        <v>103934.46716588932</v>
      </c>
      <c r="N413" s="27">
        <f t="shared" ca="1" si="411"/>
        <v>117960.73188077443</v>
      </c>
      <c r="O413" s="27">
        <f t="shared" ca="1" si="411"/>
        <v>137664.9022218649</v>
      </c>
      <c r="P413" s="27">
        <f t="shared" ca="1" si="411"/>
        <v>162241.55196564848</v>
      </c>
      <c r="Q413" s="27">
        <f t="shared" ca="1" si="411"/>
        <v>188703.23232937357</v>
      </c>
      <c r="R413" s="27">
        <f t="shared" ca="1" si="411"/>
        <v>215614.19228124217</v>
      </c>
      <c r="S413" s="27">
        <f t="shared" ca="1" si="411"/>
        <v>247522.810000136</v>
      </c>
      <c r="T413" s="27">
        <f t="shared" ca="1" si="411"/>
        <v>280025.4213427793</v>
      </c>
      <c r="U413" s="27">
        <f t="shared" ca="1" si="411"/>
        <v>314146.42920106073</v>
      </c>
      <c r="V413" s="27">
        <f t="shared" ca="1" si="411"/>
        <v>348015.83618771908</v>
      </c>
      <c r="W413" s="27">
        <f t="shared" ca="1" si="411"/>
        <v>388777.07579281408</v>
      </c>
      <c r="X413" s="27">
        <f t="shared" ca="1" si="411"/>
        <v>434732.81997860037</v>
      </c>
      <c r="Y413" s="27">
        <f t="shared" ca="1" si="411"/>
        <v>484618.9599045862</v>
      </c>
      <c r="Z413" s="27">
        <f t="shared" ca="1" si="411"/>
        <v>549876.18330792617</v>
      </c>
      <c r="AA413" s="27">
        <f t="shared" ca="1" si="411"/>
        <v>636567.24640530255</v>
      </c>
      <c r="AB413" s="27">
        <f t="shared" ca="1" si="411"/>
        <v>754025.23127107834</v>
      </c>
      <c r="AC413" s="27">
        <f t="shared" ca="1" si="411"/>
        <v>858836.96819986473</v>
      </c>
      <c r="AD413" s="27">
        <f t="shared" ca="1" si="411"/>
        <v>958084.0034876205</v>
      </c>
      <c r="AE413" s="27">
        <f t="shared" ca="1" si="411"/>
        <v>1109466.0164159297</v>
      </c>
      <c r="AF413" s="27">
        <f t="shared" ca="1" si="411"/>
        <v>1233752.305432468</v>
      </c>
    </row>
    <row r="414" spans="1:32" ht="18">
      <c r="A414" s="26">
        <v>404</v>
      </c>
      <c r="B414" s="27">
        <f t="shared" ca="1" si="393"/>
        <v>4617.4092496131116</v>
      </c>
      <c r="C414" s="27">
        <f t="shared" ref="C414:AF414" ca="1" si="412">($B$5+B414)*(1+_xlfn.NORM.INV(RAND(),0.12,0.02))</f>
        <v>9670.3884178405788</v>
      </c>
      <c r="D414" s="27">
        <f t="shared" ca="1" si="412"/>
        <v>15261.14014284252</v>
      </c>
      <c r="E414" s="27">
        <f t="shared" ca="1" si="412"/>
        <v>21731.974855392295</v>
      </c>
      <c r="F414" s="27">
        <f t="shared" ca="1" si="412"/>
        <v>29217.170737188597</v>
      </c>
      <c r="G414" s="27">
        <f t="shared" ca="1" si="412"/>
        <v>37170.47624829079</v>
      </c>
      <c r="H414" s="27">
        <f t="shared" ca="1" si="412"/>
        <v>45256.315020743401</v>
      </c>
      <c r="I414" s="27">
        <f t="shared" ca="1" si="412"/>
        <v>53295.916950963947</v>
      </c>
      <c r="J414" s="27">
        <f t="shared" ca="1" si="412"/>
        <v>62144.721478451786</v>
      </c>
      <c r="K414" s="27">
        <f t="shared" ca="1" si="412"/>
        <v>74743.117987830832</v>
      </c>
      <c r="L414" s="27">
        <f t="shared" ca="1" si="412"/>
        <v>88421.509514157951</v>
      </c>
      <c r="M414" s="27">
        <f t="shared" ca="1" si="412"/>
        <v>100717.06592886554</v>
      </c>
      <c r="N414" s="27">
        <f t="shared" ca="1" si="412"/>
        <v>112665.82904077887</v>
      </c>
      <c r="O414" s="27">
        <f t="shared" ca="1" si="412"/>
        <v>127499.48066283215</v>
      </c>
      <c r="P414" s="27">
        <f t="shared" ca="1" si="412"/>
        <v>147452.77547698631</v>
      </c>
      <c r="Q414" s="27">
        <f t="shared" ca="1" si="412"/>
        <v>170154.48682843754</v>
      </c>
      <c r="R414" s="27">
        <f t="shared" ca="1" si="412"/>
        <v>189700.97027570577</v>
      </c>
      <c r="S414" s="27">
        <f t="shared" ca="1" si="412"/>
        <v>215878.86908256629</v>
      </c>
      <c r="T414" s="27">
        <f t="shared" ca="1" si="412"/>
        <v>247652.58053807722</v>
      </c>
      <c r="U414" s="27">
        <f t="shared" ca="1" si="412"/>
        <v>279211.0902853639</v>
      </c>
      <c r="V414" s="27">
        <f t="shared" ca="1" si="412"/>
        <v>315154.37382009532</v>
      </c>
      <c r="W414" s="27">
        <f t="shared" ca="1" si="412"/>
        <v>349415.95087089797</v>
      </c>
      <c r="X414" s="27">
        <f t="shared" ca="1" si="412"/>
        <v>396737.40119998256</v>
      </c>
      <c r="Y414" s="27">
        <f t="shared" ca="1" si="412"/>
        <v>442034.3097981207</v>
      </c>
      <c r="Z414" s="27">
        <f t="shared" ca="1" si="412"/>
        <v>493467.1214239031</v>
      </c>
      <c r="AA414" s="27">
        <f t="shared" ca="1" si="412"/>
        <v>570289.01083599194</v>
      </c>
      <c r="AB414" s="27">
        <f t="shared" ca="1" si="412"/>
        <v>633817.31270006951</v>
      </c>
      <c r="AC414" s="27">
        <f t="shared" ca="1" si="412"/>
        <v>708918.29923427827</v>
      </c>
      <c r="AD414" s="27">
        <f t="shared" ca="1" si="412"/>
        <v>803081.52093830111</v>
      </c>
      <c r="AE414" s="27">
        <f t="shared" ca="1" si="412"/>
        <v>929705.92700392485</v>
      </c>
      <c r="AF414" s="27">
        <f t="shared" ca="1" si="412"/>
        <v>1019912.6065180723</v>
      </c>
    </row>
    <row r="415" spans="1:32" ht="18">
      <c r="A415" s="26">
        <v>405</v>
      </c>
      <c r="B415" s="27">
        <f t="shared" ca="1" si="393"/>
        <v>4549.5748224246499</v>
      </c>
      <c r="C415" s="27">
        <f t="shared" ref="C415:AF415" ca="1" si="413">($B$5+B415)*(1+_xlfn.NORM.INV(RAND(),0.12,0.02))</f>
        <v>9460.2650890422829</v>
      </c>
      <c r="D415" s="27">
        <f t="shared" ca="1" si="413"/>
        <v>15041.094380824983</v>
      </c>
      <c r="E415" s="27">
        <f t="shared" ca="1" si="413"/>
        <v>21217.983431943161</v>
      </c>
      <c r="F415" s="27">
        <f t="shared" ca="1" si="413"/>
        <v>28758.42345943566</v>
      </c>
      <c r="G415" s="27">
        <f t="shared" ca="1" si="413"/>
        <v>37674.461736086625</v>
      </c>
      <c r="H415" s="27">
        <f t="shared" ca="1" si="413"/>
        <v>46703.944833425354</v>
      </c>
      <c r="I415" s="27">
        <f t="shared" ca="1" si="413"/>
        <v>57931.975591274138</v>
      </c>
      <c r="J415" s="27">
        <f t="shared" ca="1" si="413"/>
        <v>70902.501454079567</v>
      </c>
      <c r="K415" s="27">
        <f t="shared" ca="1" si="413"/>
        <v>85080.552794356117</v>
      </c>
      <c r="L415" s="27">
        <f t="shared" ca="1" si="413"/>
        <v>101386.15115256711</v>
      </c>
      <c r="M415" s="27">
        <f t="shared" ca="1" si="413"/>
        <v>119968.78463208978</v>
      </c>
      <c r="N415" s="27">
        <f t="shared" ca="1" si="413"/>
        <v>141019.06154612685</v>
      </c>
      <c r="O415" s="27">
        <f t="shared" ca="1" si="413"/>
        <v>160785.50760423159</v>
      </c>
      <c r="P415" s="27">
        <f t="shared" ca="1" si="413"/>
        <v>181049.10045989309</v>
      </c>
      <c r="Q415" s="27">
        <f t="shared" ca="1" si="413"/>
        <v>215163.82818651339</v>
      </c>
      <c r="R415" s="27">
        <f t="shared" ca="1" si="413"/>
        <v>246863.13851750753</v>
      </c>
      <c r="S415" s="27">
        <f t="shared" ca="1" si="413"/>
        <v>276168.13382830913</v>
      </c>
      <c r="T415" s="27">
        <f t="shared" ca="1" si="413"/>
        <v>315761.77126909606</v>
      </c>
      <c r="U415" s="27">
        <f t="shared" ca="1" si="413"/>
        <v>365014.25263785082</v>
      </c>
      <c r="V415" s="27">
        <f t="shared" ca="1" si="413"/>
        <v>411801.07707381656</v>
      </c>
      <c r="W415" s="27">
        <f t="shared" ca="1" si="413"/>
        <v>460602.27728623996</v>
      </c>
      <c r="X415" s="27">
        <f t="shared" ca="1" si="413"/>
        <v>510347.30610256805</v>
      </c>
      <c r="Y415" s="27">
        <f t="shared" ca="1" si="413"/>
        <v>574305.4673441319</v>
      </c>
      <c r="Z415" s="27">
        <f t="shared" ca="1" si="413"/>
        <v>652958.09057774837</v>
      </c>
      <c r="AA415" s="27">
        <f t="shared" ca="1" si="413"/>
        <v>745868.9113805946</v>
      </c>
      <c r="AB415" s="27">
        <f t="shared" ca="1" si="413"/>
        <v>815739.3947522596</v>
      </c>
      <c r="AC415" s="27">
        <f t="shared" ca="1" si="413"/>
        <v>948662.27736553084</v>
      </c>
      <c r="AD415" s="27">
        <f t="shared" ca="1" si="413"/>
        <v>1080077.9805547302</v>
      </c>
      <c r="AE415" s="27">
        <f t="shared" ca="1" si="413"/>
        <v>1181843.0124236606</v>
      </c>
      <c r="AF415" s="27">
        <f t="shared" ca="1" si="413"/>
        <v>1332560.2762161538</v>
      </c>
    </row>
    <row r="416" spans="1:32" ht="18">
      <c r="A416" s="26">
        <v>406</v>
      </c>
      <c r="B416" s="27">
        <f t="shared" ca="1" si="393"/>
        <v>4500.9036881678567</v>
      </c>
      <c r="C416" s="27">
        <f t="shared" ref="C416:AF416" ca="1" si="414">($B$5+B416)*(1+_xlfn.NORM.INV(RAND(),0.12,0.02))</f>
        <v>9374.9282574656845</v>
      </c>
      <c r="D416" s="27">
        <f t="shared" ca="1" si="414"/>
        <v>14631.135210786999</v>
      </c>
      <c r="E416" s="27">
        <f t="shared" ca="1" si="414"/>
        <v>20958.406953234979</v>
      </c>
      <c r="F416" s="27">
        <f t="shared" ca="1" si="414"/>
        <v>27968.717407625274</v>
      </c>
      <c r="G416" s="27">
        <f t="shared" ca="1" si="414"/>
        <v>35228.080590998892</v>
      </c>
      <c r="H416" s="27">
        <f t="shared" ca="1" si="414"/>
        <v>44235.640038993704</v>
      </c>
      <c r="I416" s="27">
        <f t="shared" ca="1" si="414"/>
        <v>53253.711719588966</v>
      </c>
      <c r="J416" s="27">
        <f t="shared" ca="1" si="414"/>
        <v>62462.394870152704</v>
      </c>
      <c r="K416" s="27">
        <f t="shared" ca="1" si="414"/>
        <v>74318.000343653621</v>
      </c>
      <c r="L416" s="27">
        <f t="shared" ca="1" si="414"/>
        <v>89036.446936088367</v>
      </c>
      <c r="M416" s="27">
        <f t="shared" ca="1" si="414"/>
        <v>102398.50294938123</v>
      </c>
      <c r="N416" s="27">
        <f t="shared" ca="1" si="414"/>
        <v>122769.71250865939</v>
      </c>
      <c r="O416" s="27">
        <f t="shared" ca="1" si="414"/>
        <v>144270.97884305939</v>
      </c>
      <c r="P416" s="27">
        <f t="shared" ca="1" si="414"/>
        <v>161430.55690043149</v>
      </c>
      <c r="Q416" s="27">
        <f t="shared" ca="1" si="414"/>
        <v>181967.91393781576</v>
      </c>
      <c r="R416" s="27">
        <f t="shared" ca="1" si="414"/>
        <v>208529.95329145869</v>
      </c>
      <c r="S416" s="27">
        <f t="shared" ca="1" si="414"/>
        <v>244631.53209418003</v>
      </c>
      <c r="T416" s="27">
        <f t="shared" ca="1" si="414"/>
        <v>271389.06864574645</v>
      </c>
      <c r="U416" s="27">
        <f t="shared" ca="1" si="414"/>
        <v>308433.4024300655</v>
      </c>
      <c r="V416" s="27">
        <f t="shared" ca="1" si="414"/>
        <v>353037.48983421305</v>
      </c>
      <c r="W416" s="27">
        <f t="shared" ca="1" si="414"/>
        <v>402037.382400161</v>
      </c>
      <c r="X416" s="27">
        <f t="shared" ca="1" si="414"/>
        <v>441547.38527596224</v>
      </c>
      <c r="Y416" s="27">
        <f t="shared" ca="1" si="414"/>
        <v>505786.91037694388</v>
      </c>
      <c r="Z416" s="27">
        <f t="shared" ca="1" si="414"/>
        <v>577926.49697643484</v>
      </c>
      <c r="AA416" s="27">
        <f t="shared" ca="1" si="414"/>
        <v>654031.95574990148</v>
      </c>
      <c r="AB416" s="27">
        <f t="shared" ca="1" si="414"/>
        <v>734786.08065525559</v>
      </c>
      <c r="AC416" s="27">
        <f t="shared" ca="1" si="414"/>
        <v>827108.75334808568</v>
      </c>
      <c r="AD416" s="27">
        <f t="shared" ca="1" si="414"/>
        <v>932391.11510954204</v>
      </c>
      <c r="AE416" s="27">
        <f t="shared" ca="1" si="414"/>
        <v>1043816.1406492863</v>
      </c>
      <c r="AF416" s="27">
        <f t="shared" ca="1" si="414"/>
        <v>1190340.0335544359</v>
      </c>
    </row>
    <row r="417" spans="1:32" ht="18">
      <c r="A417" s="26">
        <v>407</v>
      </c>
      <c r="B417" s="27">
        <f t="shared" ca="1" si="393"/>
        <v>4564.5320731790061</v>
      </c>
      <c r="C417" s="27">
        <f t="shared" ref="C417:AF417" ca="1" si="415">($B$5+B417)*(1+_xlfn.NORM.INV(RAND(),0.12,0.02))</f>
        <v>9264.2741548148351</v>
      </c>
      <c r="D417" s="27">
        <f t="shared" ca="1" si="415"/>
        <v>15021.58463685529</v>
      </c>
      <c r="E417" s="27">
        <f t="shared" ca="1" si="415"/>
        <v>20999.852248212348</v>
      </c>
      <c r="F417" s="27">
        <f t="shared" ca="1" si="415"/>
        <v>27957.417032274308</v>
      </c>
      <c r="G417" s="27">
        <f t="shared" ca="1" si="415"/>
        <v>36393.902827041937</v>
      </c>
      <c r="H417" s="27">
        <f t="shared" ca="1" si="415"/>
        <v>44630.462743464894</v>
      </c>
      <c r="I417" s="27">
        <f t="shared" ca="1" si="415"/>
        <v>55694.649717759647</v>
      </c>
      <c r="J417" s="27">
        <f t="shared" ca="1" si="415"/>
        <v>67337.564027886474</v>
      </c>
      <c r="K417" s="27">
        <f t="shared" ca="1" si="415"/>
        <v>76708.585367749096</v>
      </c>
      <c r="L417" s="27">
        <f t="shared" ca="1" si="415"/>
        <v>93038.075991770267</v>
      </c>
      <c r="M417" s="27">
        <f t="shared" ca="1" si="415"/>
        <v>105878.2126612564</v>
      </c>
      <c r="N417" s="27">
        <f t="shared" ca="1" si="415"/>
        <v>127253.51277539298</v>
      </c>
      <c r="O417" s="27">
        <f t="shared" ca="1" si="415"/>
        <v>150022.67852151729</v>
      </c>
      <c r="P417" s="27">
        <f t="shared" ca="1" si="415"/>
        <v>177153.73718650357</v>
      </c>
      <c r="Q417" s="27">
        <f t="shared" ca="1" si="415"/>
        <v>199669.08968390385</v>
      </c>
      <c r="R417" s="27">
        <f t="shared" ca="1" si="415"/>
        <v>230740.49545057994</v>
      </c>
      <c r="S417" s="27">
        <f t="shared" ca="1" si="415"/>
        <v>259688.47732872391</v>
      </c>
      <c r="T417" s="27">
        <f t="shared" ca="1" si="415"/>
        <v>298202.02688051871</v>
      </c>
      <c r="U417" s="27">
        <f t="shared" ca="1" si="415"/>
        <v>332196.5384418132</v>
      </c>
      <c r="V417" s="27">
        <f t="shared" ca="1" si="415"/>
        <v>375293.80888534564</v>
      </c>
      <c r="W417" s="27">
        <f t="shared" ca="1" si="415"/>
        <v>416926.86976815388</v>
      </c>
      <c r="X417" s="27">
        <f t="shared" ca="1" si="415"/>
        <v>472259.91395956161</v>
      </c>
      <c r="Y417" s="27">
        <f t="shared" ca="1" si="415"/>
        <v>518877.29813182214</v>
      </c>
      <c r="Z417" s="27">
        <f t="shared" ca="1" si="415"/>
        <v>590874.85070469056</v>
      </c>
      <c r="AA417" s="27">
        <f t="shared" ca="1" si="415"/>
        <v>656619.01411513693</v>
      </c>
      <c r="AB417" s="27">
        <f t="shared" ca="1" si="415"/>
        <v>745556.46388064849</v>
      </c>
      <c r="AC417" s="27">
        <f t="shared" ca="1" si="415"/>
        <v>847728.83962942136</v>
      </c>
      <c r="AD417" s="27">
        <f t="shared" ca="1" si="415"/>
        <v>971968.0267120396</v>
      </c>
      <c r="AE417" s="27">
        <f t="shared" ca="1" si="415"/>
        <v>1090271.780021718</v>
      </c>
      <c r="AF417" s="27">
        <f t="shared" ca="1" si="415"/>
        <v>1192223.7434067358</v>
      </c>
    </row>
    <row r="418" spans="1:32" ht="18">
      <c r="A418" s="26">
        <v>408</v>
      </c>
      <c r="B418" s="27">
        <f t="shared" ca="1" si="393"/>
        <v>4629.6543171235789</v>
      </c>
      <c r="C418" s="27">
        <f t="shared" ref="C418:AF418" ca="1" si="416">($B$5+B418)*(1+_xlfn.NORM.INV(RAND(),0.12,0.02))</f>
        <v>9596.6932405837033</v>
      </c>
      <c r="D418" s="27">
        <f t="shared" ca="1" si="416"/>
        <v>14958.297811787064</v>
      </c>
      <c r="E418" s="27">
        <f t="shared" ca="1" si="416"/>
        <v>20993.545227049748</v>
      </c>
      <c r="F418" s="27">
        <f t="shared" ca="1" si="416"/>
        <v>27551.489792204506</v>
      </c>
      <c r="G418" s="27">
        <f t="shared" ca="1" si="416"/>
        <v>35618.392968565655</v>
      </c>
      <c r="H418" s="27">
        <f t="shared" ca="1" si="416"/>
        <v>43684.470349646042</v>
      </c>
      <c r="I418" s="27">
        <f t="shared" ca="1" si="416"/>
        <v>53259.05726313145</v>
      </c>
      <c r="J418" s="27">
        <f t="shared" ca="1" si="416"/>
        <v>65586.990103080345</v>
      </c>
      <c r="K418" s="27">
        <f t="shared" ca="1" si="416"/>
        <v>77749.144933212301</v>
      </c>
      <c r="L418" s="27">
        <f t="shared" ca="1" si="416"/>
        <v>92748.71039013211</v>
      </c>
      <c r="M418" s="27">
        <f t="shared" ca="1" si="416"/>
        <v>107218.8041456138</v>
      </c>
      <c r="N418" s="27">
        <f t="shared" ca="1" si="416"/>
        <v>125504.95456998002</v>
      </c>
      <c r="O418" s="27">
        <f t="shared" ca="1" si="416"/>
        <v>144045.36318722871</v>
      </c>
      <c r="P418" s="27">
        <f t="shared" ca="1" si="416"/>
        <v>168763.86597816282</v>
      </c>
      <c r="Q418" s="27">
        <f t="shared" ca="1" si="416"/>
        <v>195025.04216815342</v>
      </c>
      <c r="R418" s="27">
        <f t="shared" ca="1" si="416"/>
        <v>225374.8950744209</v>
      </c>
      <c r="S418" s="27">
        <f t="shared" ca="1" si="416"/>
        <v>260495.33744439398</v>
      </c>
      <c r="T418" s="27">
        <f t="shared" ca="1" si="416"/>
        <v>289265.05452104355</v>
      </c>
      <c r="U418" s="27">
        <f t="shared" ca="1" si="416"/>
        <v>328388.34186034708</v>
      </c>
      <c r="V418" s="27">
        <f t="shared" ca="1" si="416"/>
        <v>372787.20020952483</v>
      </c>
      <c r="W418" s="27">
        <f t="shared" ca="1" si="416"/>
        <v>430984.37405789533</v>
      </c>
      <c r="X418" s="27">
        <f t="shared" ca="1" si="416"/>
        <v>482360.5253719266</v>
      </c>
      <c r="Y418" s="27">
        <f t="shared" ca="1" si="416"/>
        <v>535298.07775861653</v>
      </c>
      <c r="Z418" s="27">
        <f t="shared" ca="1" si="416"/>
        <v>611182.06851989159</v>
      </c>
      <c r="AA418" s="27">
        <f t="shared" ca="1" si="416"/>
        <v>671810.17333985621</v>
      </c>
      <c r="AB418" s="27">
        <f t="shared" ca="1" si="416"/>
        <v>751736.62822975055</v>
      </c>
      <c r="AC418" s="27">
        <f t="shared" ca="1" si="416"/>
        <v>813886.64844843361</v>
      </c>
      <c r="AD418" s="27">
        <f t="shared" ca="1" si="416"/>
        <v>888735.89589640265</v>
      </c>
      <c r="AE418" s="27">
        <f t="shared" ca="1" si="416"/>
        <v>986996.32345869846</v>
      </c>
      <c r="AF418" s="27">
        <f t="shared" ca="1" si="416"/>
        <v>1108312.9020769922</v>
      </c>
    </row>
    <row r="419" spans="1:32" ht="18">
      <c r="A419" s="26">
        <v>409</v>
      </c>
      <c r="B419" s="27">
        <f t="shared" ca="1" si="393"/>
        <v>4430.0084985471449</v>
      </c>
      <c r="C419" s="27">
        <f t="shared" ref="C419:AF419" ca="1" si="417">($B$5+B419)*(1+_xlfn.NORM.INV(RAND(),0.12,0.02))</f>
        <v>9414.8487386280176</v>
      </c>
      <c r="D419" s="27">
        <f t="shared" ca="1" si="417"/>
        <v>15404.596223978244</v>
      </c>
      <c r="E419" s="27">
        <f t="shared" ca="1" si="417"/>
        <v>20747.539063629218</v>
      </c>
      <c r="F419" s="27">
        <f t="shared" ca="1" si="417"/>
        <v>27330.672254083591</v>
      </c>
      <c r="G419" s="27">
        <f t="shared" ca="1" si="417"/>
        <v>35268.808856519288</v>
      </c>
      <c r="H419" s="27">
        <f t="shared" ca="1" si="417"/>
        <v>44487.819392631107</v>
      </c>
      <c r="I419" s="27">
        <f t="shared" ca="1" si="417"/>
        <v>53057.806295930415</v>
      </c>
      <c r="J419" s="27">
        <f t="shared" ca="1" si="417"/>
        <v>62975.731455178582</v>
      </c>
      <c r="K419" s="27">
        <f t="shared" ca="1" si="417"/>
        <v>76106.077193761346</v>
      </c>
      <c r="L419" s="27">
        <f t="shared" ca="1" si="417"/>
        <v>88086.662435072358</v>
      </c>
      <c r="M419" s="27">
        <f t="shared" ca="1" si="417"/>
        <v>101259.80938099805</v>
      </c>
      <c r="N419" s="27">
        <f t="shared" ca="1" si="417"/>
        <v>116011.8995761102</v>
      </c>
      <c r="O419" s="27">
        <f t="shared" ca="1" si="417"/>
        <v>135598.78172593904</v>
      </c>
      <c r="P419" s="27">
        <f t="shared" ca="1" si="417"/>
        <v>160442.26747144721</v>
      </c>
      <c r="Q419" s="27">
        <f t="shared" ca="1" si="417"/>
        <v>185871.11859971235</v>
      </c>
      <c r="R419" s="27">
        <f t="shared" ca="1" si="417"/>
        <v>209958.48533955598</v>
      </c>
      <c r="S419" s="27">
        <f t="shared" ca="1" si="417"/>
        <v>241183.57705406682</v>
      </c>
      <c r="T419" s="27">
        <f t="shared" ca="1" si="417"/>
        <v>275593.37973958417</v>
      </c>
      <c r="U419" s="27">
        <f t="shared" ca="1" si="417"/>
        <v>305140.30397212098</v>
      </c>
      <c r="V419" s="27">
        <f t="shared" ca="1" si="417"/>
        <v>344768.79671358044</v>
      </c>
      <c r="W419" s="27">
        <f t="shared" ca="1" si="417"/>
        <v>386067.64895121794</v>
      </c>
      <c r="X419" s="27">
        <f t="shared" ca="1" si="417"/>
        <v>444822.49069872726</v>
      </c>
      <c r="Y419" s="27">
        <f t="shared" ca="1" si="417"/>
        <v>503462.414471041</v>
      </c>
      <c r="Z419" s="27">
        <f t="shared" ca="1" si="417"/>
        <v>546797.61689578206</v>
      </c>
      <c r="AA419" s="27">
        <f t="shared" ca="1" si="417"/>
        <v>609632.95229111903</v>
      </c>
      <c r="AB419" s="27">
        <f t="shared" ca="1" si="417"/>
        <v>680307.71331544442</v>
      </c>
      <c r="AC419" s="27">
        <f t="shared" ca="1" si="417"/>
        <v>762580.39292245847</v>
      </c>
      <c r="AD419" s="27">
        <f t="shared" ca="1" si="417"/>
        <v>871234.71951159392</v>
      </c>
      <c r="AE419" s="27">
        <f t="shared" ca="1" si="417"/>
        <v>969495.02226048068</v>
      </c>
      <c r="AF419" s="27">
        <f t="shared" ca="1" si="417"/>
        <v>1091283.8044527746</v>
      </c>
    </row>
    <row r="420" spans="1:32" ht="18">
      <c r="A420" s="26">
        <v>410</v>
      </c>
      <c r="B420" s="27">
        <f t="shared" ca="1" si="393"/>
        <v>4475.6263053903122</v>
      </c>
      <c r="C420" s="27">
        <f t="shared" ref="C420:AF420" ca="1" si="418">($B$5+B420)*(1+_xlfn.NORM.INV(RAND(),0.12,0.02))</f>
        <v>9846.5015290333631</v>
      </c>
      <c r="D420" s="27">
        <f t="shared" ca="1" si="418"/>
        <v>15522.49455943304</v>
      </c>
      <c r="E420" s="27">
        <f t="shared" ca="1" si="418"/>
        <v>22054.080538666571</v>
      </c>
      <c r="F420" s="27">
        <f t="shared" ca="1" si="418"/>
        <v>28787.088994809314</v>
      </c>
      <c r="G420" s="27">
        <f t="shared" ca="1" si="418"/>
        <v>37426.888605646454</v>
      </c>
      <c r="H420" s="27">
        <f t="shared" ca="1" si="418"/>
        <v>46954.30578817083</v>
      </c>
      <c r="I420" s="27">
        <f t="shared" ca="1" si="418"/>
        <v>56510.917863479146</v>
      </c>
      <c r="J420" s="27">
        <f t="shared" ca="1" si="418"/>
        <v>68362.59368535137</v>
      </c>
      <c r="K420" s="27">
        <f t="shared" ca="1" si="418"/>
        <v>82907.068218770859</v>
      </c>
      <c r="L420" s="27">
        <f t="shared" ca="1" si="418"/>
        <v>94653.956949700078</v>
      </c>
      <c r="M420" s="27">
        <f t="shared" ca="1" si="418"/>
        <v>109215.60535705913</v>
      </c>
      <c r="N420" s="27">
        <f t="shared" ca="1" si="418"/>
        <v>130012.97594903456</v>
      </c>
      <c r="O420" s="27">
        <f t="shared" ca="1" si="418"/>
        <v>146847.92153144412</v>
      </c>
      <c r="P420" s="27">
        <f t="shared" ca="1" si="418"/>
        <v>166064.09275482767</v>
      </c>
      <c r="Q420" s="27">
        <f t="shared" ca="1" si="418"/>
        <v>196642.84939703942</v>
      </c>
      <c r="R420" s="27">
        <f t="shared" ca="1" si="418"/>
        <v>227140.43987067451</v>
      </c>
      <c r="S420" s="27">
        <f t="shared" ca="1" si="418"/>
        <v>255826.61301732835</v>
      </c>
      <c r="T420" s="27">
        <f t="shared" ca="1" si="418"/>
        <v>296248.16710747703</v>
      </c>
      <c r="U420" s="27">
        <f t="shared" ca="1" si="418"/>
        <v>332056.47154331353</v>
      </c>
      <c r="V420" s="27">
        <f t="shared" ca="1" si="418"/>
        <v>380781.01518453652</v>
      </c>
      <c r="W420" s="27">
        <f t="shared" ca="1" si="418"/>
        <v>433009.81206056202</v>
      </c>
      <c r="X420" s="27">
        <f t="shared" ca="1" si="418"/>
        <v>513464.63950922305</v>
      </c>
      <c r="Y420" s="27">
        <f t="shared" ca="1" si="418"/>
        <v>580390.98285110609</v>
      </c>
      <c r="Z420" s="27">
        <f t="shared" ca="1" si="418"/>
        <v>648548.70802699379</v>
      </c>
      <c r="AA420" s="27">
        <f t="shared" ca="1" si="418"/>
        <v>733868.86652928381</v>
      </c>
      <c r="AB420" s="27">
        <f t="shared" ca="1" si="418"/>
        <v>828035.81195910752</v>
      </c>
      <c r="AC420" s="27">
        <f t="shared" ca="1" si="418"/>
        <v>920281.34445655614</v>
      </c>
      <c r="AD420" s="27">
        <f t="shared" ca="1" si="418"/>
        <v>1033906.0500070601</v>
      </c>
      <c r="AE420" s="27">
        <f t="shared" ca="1" si="418"/>
        <v>1170777.1866531384</v>
      </c>
      <c r="AF420" s="27">
        <f t="shared" ca="1" si="418"/>
        <v>1310505.4480067361</v>
      </c>
    </row>
    <row r="421" spans="1:32" ht="18">
      <c r="A421" s="26">
        <v>411</v>
      </c>
      <c r="B421" s="27">
        <f t="shared" ca="1" si="393"/>
        <v>4422.8717700361449</v>
      </c>
      <c r="C421" s="27">
        <f t="shared" ref="C421:AF421" ca="1" si="419">($B$5+B421)*(1+_xlfn.NORM.INV(RAND(),0.12,0.02))</f>
        <v>9477.3751879671709</v>
      </c>
      <c r="D421" s="27">
        <f t="shared" ca="1" si="419"/>
        <v>15458.928400305329</v>
      </c>
      <c r="E421" s="27">
        <f t="shared" ca="1" si="419"/>
        <v>21852.86598827162</v>
      </c>
      <c r="F421" s="27">
        <f t="shared" ca="1" si="419"/>
        <v>28361.823475429515</v>
      </c>
      <c r="G421" s="27">
        <f t="shared" ca="1" si="419"/>
        <v>36036.441662773635</v>
      </c>
      <c r="H421" s="27">
        <f t="shared" ca="1" si="419"/>
        <v>44104.064872577408</v>
      </c>
      <c r="I421" s="27">
        <f t="shared" ca="1" si="419"/>
        <v>55940.819963755341</v>
      </c>
      <c r="J421" s="27">
        <f t="shared" ca="1" si="419"/>
        <v>66496.06539990248</v>
      </c>
      <c r="K421" s="27">
        <f t="shared" ca="1" si="419"/>
        <v>77757.377541481037</v>
      </c>
      <c r="L421" s="27">
        <f t="shared" ca="1" si="419"/>
        <v>93415.186309394514</v>
      </c>
      <c r="M421" s="27">
        <f t="shared" ca="1" si="419"/>
        <v>107587.7235317967</v>
      </c>
      <c r="N421" s="27">
        <f t="shared" ca="1" si="419"/>
        <v>123381.82772164552</v>
      </c>
      <c r="O421" s="27">
        <f t="shared" ca="1" si="419"/>
        <v>141532.28167765055</v>
      </c>
      <c r="P421" s="27">
        <f t="shared" ca="1" si="419"/>
        <v>168612.98518319085</v>
      </c>
      <c r="Q421" s="27">
        <f t="shared" ca="1" si="419"/>
        <v>189636.50558892844</v>
      </c>
      <c r="R421" s="27">
        <f t="shared" ca="1" si="419"/>
        <v>217443.49699107048</v>
      </c>
      <c r="S421" s="27">
        <f t="shared" ca="1" si="419"/>
        <v>245314.88339909731</v>
      </c>
      <c r="T421" s="27">
        <f t="shared" ca="1" si="419"/>
        <v>276356.35424721945</v>
      </c>
      <c r="U421" s="27">
        <f t="shared" ca="1" si="419"/>
        <v>307903.62644783233</v>
      </c>
      <c r="V421" s="27">
        <f t="shared" ca="1" si="419"/>
        <v>345696.36397656088</v>
      </c>
      <c r="W421" s="27">
        <f t="shared" ca="1" si="419"/>
        <v>394823.33539690939</v>
      </c>
      <c r="X421" s="27">
        <f t="shared" ca="1" si="419"/>
        <v>445834.59951956756</v>
      </c>
      <c r="Y421" s="27">
        <f t="shared" ca="1" si="419"/>
        <v>514466.8724622585</v>
      </c>
      <c r="Z421" s="27">
        <f t="shared" ca="1" si="419"/>
        <v>585601.48390714882</v>
      </c>
      <c r="AA421" s="27">
        <f t="shared" ca="1" si="419"/>
        <v>650215.76265093533</v>
      </c>
      <c r="AB421" s="27">
        <f t="shared" ca="1" si="419"/>
        <v>739053.57678130851</v>
      </c>
      <c r="AC421" s="27">
        <f t="shared" ca="1" si="419"/>
        <v>830411.14384180866</v>
      </c>
      <c r="AD421" s="27">
        <f t="shared" ca="1" si="419"/>
        <v>941867.39471471275</v>
      </c>
      <c r="AE421" s="27">
        <f t="shared" ca="1" si="419"/>
        <v>1051918.7708970576</v>
      </c>
      <c r="AF421" s="27">
        <f t="shared" ca="1" si="419"/>
        <v>1156298.6613972329</v>
      </c>
    </row>
    <row r="422" spans="1:32" ht="18">
      <c r="A422" s="26">
        <v>412</v>
      </c>
      <c r="B422" s="27">
        <f t="shared" ca="1" si="393"/>
        <v>4472.8952113168907</v>
      </c>
      <c r="C422" s="27">
        <f t="shared" ref="C422:AF422" ca="1" si="420">($B$5+B422)*(1+_xlfn.NORM.INV(RAND(),0.12,0.02))</f>
        <v>9616.290359254157</v>
      </c>
      <c r="D422" s="27">
        <f t="shared" ca="1" si="420"/>
        <v>15716.474643987391</v>
      </c>
      <c r="E422" s="27">
        <f t="shared" ca="1" si="420"/>
        <v>23005.99160313814</v>
      </c>
      <c r="F422" s="27">
        <f t="shared" ca="1" si="420"/>
        <v>28898.245175170203</v>
      </c>
      <c r="G422" s="27">
        <f t="shared" ca="1" si="420"/>
        <v>36869.167820934417</v>
      </c>
      <c r="H422" s="27">
        <f t="shared" ca="1" si="420"/>
        <v>47388.258478754578</v>
      </c>
      <c r="I422" s="27">
        <f t="shared" ca="1" si="420"/>
        <v>59113.274909620952</v>
      </c>
      <c r="J422" s="27">
        <f t="shared" ca="1" si="420"/>
        <v>69479.313692723081</v>
      </c>
      <c r="K422" s="27">
        <f t="shared" ca="1" si="420"/>
        <v>84301.324612410463</v>
      </c>
      <c r="L422" s="27">
        <f t="shared" ca="1" si="420"/>
        <v>97428.093676154458</v>
      </c>
      <c r="M422" s="27">
        <f t="shared" ca="1" si="420"/>
        <v>114548.16204540702</v>
      </c>
      <c r="N422" s="27">
        <f t="shared" ca="1" si="420"/>
        <v>129742.96779701655</v>
      </c>
      <c r="O422" s="27">
        <f t="shared" ca="1" si="420"/>
        <v>147313.53591472251</v>
      </c>
      <c r="P422" s="27">
        <f t="shared" ca="1" si="420"/>
        <v>170001.17883489092</v>
      </c>
      <c r="Q422" s="27">
        <f t="shared" ca="1" si="420"/>
        <v>196802.556428643</v>
      </c>
      <c r="R422" s="27">
        <f t="shared" ca="1" si="420"/>
        <v>224799.00765893841</v>
      </c>
      <c r="S422" s="27">
        <f t="shared" ca="1" si="420"/>
        <v>262839.8602358459</v>
      </c>
      <c r="T422" s="27">
        <f t="shared" ca="1" si="420"/>
        <v>304365.54636702524</v>
      </c>
      <c r="U422" s="27">
        <f t="shared" ca="1" si="420"/>
        <v>342350.9994912495</v>
      </c>
      <c r="V422" s="27">
        <f t="shared" ca="1" si="420"/>
        <v>393605.90367625107</v>
      </c>
      <c r="W422" s="27">
        <f t="shared" ca="1" si="420"/>
        <v>449189.91276233987</v>
      </c>
      <c r="X422" s="27">
        <f t="shared" ca="1" si="420"/>
        <v>511572.9799380771</v>
      </c>
      <c r="Y422" s="27">
        <f t="shared" ca="1" si="420"/>
        <v>577378.35656754789</v>
      </c>
      <c r="Z422" s="27">
        <f t="shared" ca="1" si="420"/>
        <v>673423.37562481663</v>
      </c>
      <c r="AA422" s="27">
        <f t="shared" ca="1" si="420"/>
        <v>750612.76876216929</v>
      </c>
      <c r="AB422" s="27">
        <f t="shared" ca="1" si="420"/>
        <v>838509.61005301552</v>
      </c>
      <c r="AC422" s="27">
        <f t="shared" ca="1" si="420"/>
        <v>936125.95568311505</v>
      </c>
      <c r="AD422" s="27">
        <f t="shared" ca="1" si="420"/>
        <v>1028924.9813937458</v>
      </c>
      <c r="AE422" s="27">
        <f t="shared" ca="1" si="420"/>
        <v>1165742.7042243383</v>
      </c>
      <c r="AF422" s="27">
        <f t="shared" ca="1" si="420"/>
        <v>1296309.9629689096</v>
      </c>
    </row>
    <row r="423" spans="1:32" ht="18">
      <c r="A423" s="26">
        <v>413</v>
      </c>
      <c r="B423" s="27">
        <f t="shared" ca="1" si="393"/>
        <v>4478.313425674728</v>
      </c>
      <c r="C423" s="27">
        <f t="shared" ref="C423:AF423" ca="1" si="421">($B$5+B423)*(1+_xlfn.NORM.INV(RAND(),0.12,0.02))</f>
        <v>9610.2014419824955</v>
      </c>
      <c r="D423" s="27">
        <f t="shared" ca="1" si="421"/>
        <v>15689.014116603907</v>
      </c>
      <c r="E423" s="27">
        <f t="shared" ca="1" si="421"/>
        <v>21755.122716203412</v>
      </c>
      <c r="F423" s="27">
        <f t="shared" ca="1" si="421"/>
        <v>29200.709481177419</v>
      </c>
      <c r="G423" s="27">
        <f t="shared" ca="1" si="421"/>
        <v>37423.950797520134</v>
      </c>
      <c r="H423" s="27">
        <f t="shared" ca="1" si="421"/>
        <v>45575.953388685572</v>
      </c>
      <c r="I423" s="27">
        <f t="shared" ca="1" si="421"/>
        <v>56439.106117358773</v>
      </c>
      <c r="J423" s="27">
        <f t="shared" ca="1" si="421"/>
        <v>68690.504268406774</v>
      </c>
      <c r="K423" s="27">
        <f t="shared" ca="1" si="421"/>
        <v>81818.983720375894</v>
      </c>
      <c r="L423" s="27">
        <f t="shared" ca="1" si="421"/>
        <v>93960.603325821081</v>
      </c>
      <c r="M423" s="27">
        <f t="shared" ca="1" si="421"/>
        <v>106807.46990457374</v>
      </c>
      <c r="N423" s="27">
        <f t="shared" ca="1" si="421"/>
        <v>126682.27448848875</v>
      </c>
      <c r="O423" s="27">
        <f t="shared" ca="1" si="421"/>
        <v>146381.14344061285</v>
      </c>
      <c r="P423" s="27">
        <f t="shared" ca="1" si="421"/>
        <v>165250.57467525094</v>
      </c>
      <c r="Q423" s="27">
        <f t="shared" ca="1" si="421"/>
        <v>184750.42152000943</v>
      </c>
      <c r="R423" s="27">
        <f t="shared" ca="1" si="421"/>
        <v>214182.16950552014</v>
      </c>
      <c r="S423" s="27">
        <f t="shared" ca="1" si="421"/>
        <v>250833.52619222825</v>
      </c>
      <c r="T423" s="27">
        <f t="shared" ca="1" si="421"/>
        <v>283823.11614704499</v>
      </c>
      <c r="U423" s="27">
        <f t="shared" ca="1" si="421"/>
        <v>333482.16366026492</v>
      </c>
      <c r="V423" s="27">
        <f t="shared" ca="1" si="421"/>
        <v>379993.14664606343</v>
      </c>
      <c r="W423" s="27">
        <f t="shared" ca="1" si="421"/>
        <v>445128.12778756797</v>
      </c>
      <c r="X423" s="27">
        <f t="shared" ca="1" si="421"/>
        <v>500816.43041131512</v>
      </c>
      <c r="Y423" s="27">
        <f t="shared" ca="1" si="421"/>
        <v>568551.97192954028</v>
      </c>
      <c r="Z423" s="27">
        <f t="shared" ca="1" si="421"/>
        <v>654379.70904837421</v>
      </c>
      <c r="AA423" s="27">
        <f t="shared" ca="1" si="421"/>
        <v>724629.29933145794</v>
      </c>
      <c r="AB423" s="27">
        <f t="shared" ca="1" si="421"/>
        <v>844100.68738005101</v>
      </c>
      <c r="AC423" s="27">
        <f t="shared" ca="1" si="421"/>
        <v>970776.68418299512</v>
      </c>
      <c r="AD423" s="27">
        <f t="shared" ca="1" si="421"/>
        <v>1114154.9282480741</v>
      </c>
      <c r="AE423" s="27">
        <f t="shared" ca="1" si="421"/>
        <v>1262708.3815954241</v>
      </c>
      <c r="AF423" s="27">
        <f t="shared" ca="1" si="421"/>
        <v>1410122.2483748889</v>
      </c>
    </row>
    <row r="424" spans="1:32" ht="18">
      <c r="A424" s="26">
        <v>414</v>
      </c>
      <c r="B424" s="27">
        <f t="shared" ca="1" si="393"/>
        <v>4482.4562750726</v>
      </c>
      <c r="C424" s="27">
        <f t="shared" ref="C424:AF424" ca="1" si="422">($B$5+B424)*(1+_xlfn.NORM.INV(RAND(),0.12,0.02))</f>
        <v>9532.9422266625097</v>
      </c>
      <c r="D424" s="27">
        <f t="shared" ca="1" si="422"/>
        <v>14817.476151520934</v>
      </c>
      <c r="E424" s="27">
        <f t="shared" ca="1" si="422"/>
        <v>21414.449332342803</v>
      </c>
      <c r="F424" s="27">
        <f t="shared" ca="1" si="422"/>
        <v>26789.119172978189</v>
      </c>
      <c r="G424" s="27">
        <f t="shared" ca="1" si="422"/>
        <v>33319.400056181155</v>
      </c>
      <c r="H424" s="27">
        <f t="shared" ca="1" si="422"/>
        <v>41986.868581028531</v>
      </c>
      <c r="I424" s="27">
        <f t="shared" ca="1" si="422"/>
        <v>49641.545687953243</v>
      </c>
      <c r="J424" s="27">
        <f t="shared" ca="1" si="422"/>
        <v>60131.228767906367</v>
      </c>
      <c r="K424" s="27">
        <f t="shared" ca="1" si="422"/>
        <v>72456.317217296324</v>
      </c>
      <c r="L424" s="27">
        <f t="shared" ca="1" si="422"/>
        <v>85088.941258923558</v>
      </c>
      <c r="M424" s="27">
        <f t="shared" ca="1" si="422"/>
        <v>98451.894580847424</v>
      </c>
      <c r="N424" s="27">
        <f t="shared" ca="1" si="422"/>
        <v>121121.07568019863</v>
      </c>
      <c r="O424" s="27">
        <f t="shared" ca="1" si="422"/>
        <v>140741.65233606621</v>
      </c>
      <c r="P424" s="27">
        <f t="shared" ca="1" si="422"/>
        <v>160247.7446572904</v>
      </c>
      <c r="Q424" s="27">
        <f t="shared" ca="1" si="422"/>
        <v>179111.8612895142</v>
      </c>
      <c r="R424" s="27">
        <f t="shared" ca="1" si="422"/>
        <v>204336.46208598668</v>
      </c>
      <c r="S424" s="27">
        <f t="shared" ca="1" si="422"/>
        <v>233969.78374421175</v>
      </c>
      <c r="T424" s="27">
        <f t="shared" ca="1" si="422"/>
        <v>259557.3417941386</v>
      </c>
      <c r="U424" s="27">
        <f t="shared" ca="1" si="422"/>
        <v>296007.58909669664</v>
      </c>
      <c r="V424" s="27">
        <f t="shared" ca="1" si="422"/>
        <v>339642.06193609943</v>
      </c>
      <c r="W424" s="27">
        <f t="shared" ca="1" si="422"/>
        <v>384935.73129574617</v>
      </c>
      <c r="X424" s="27">
        <f t="shared" ca="1" si="422"/>
        <v>450982.20724766963</v>
      </c>
      <c r="Y424" s="27">
        <f t="shared" ca="1" si="422"/>
        <v>506022.23733792832</v>
      </c>
      <c r="Z424" s="27">
        <f t="shared" ca="1" si="422"/>
        <v>557213.02737674443</v>
      </c>
      <c r="AA424" s="27">
        <f t="shared" ca="1" si="422"/>
        <v>625963.74976868473</v>
      </c>
      <c r="AB424" s="27">
        <f t="shared" ca="1" si="422"/>
        <v>685124.70639708266</v>
      </c>
      <c r="AC424" s="27">
        <f t="shared" ca="1" si="422"/>
        <v>772049.57562016801</v>
      </c>
      <c r="AD424" s="27">
        <f t="shared" ca="1" si="422"/>
        <v>874606.50237636711</v>
      </c>
      <c r="AE424" s="27">
        <f t="shared" ca="1" si="422"/>
        <v>986079.68055608228</v>
      </c>
      <c r="AF424" s="27">
        <f t="shared" ca="1" si="422"/>
        <v>1076201.8968695803</v>
      </c>
    </row>
    <row r="425" spans="1:32" ht="18">
      <c r="A425" s="26">
        <v>415</v>
      </c>
      <c r="B425" s="27">
        <f t="shared" ca="1" si="393"/>
        <v>4355.7096083295692</v>
      </c>
      <c r="C425" s="27">
        <f t="shared" ref="C425:AF425" ca="1" si="423">($B$5+B425)*(1+_xlfn.NORM.INV(RAND(),0.12,0.02))</f>
        <v>9410.8581967950286</v>
      </c>
      <c r="D425" s="27">
        <f t="shared" ca="1" si="423"/>
        <v>14682.767482425383</v>
      </c>
      <c r="E425" s="27">
        <f t="shared" ca="1" si="423"/>
        <v>20708.065602860253</v>
      </c>
      <c r="F425" s="27">
        <f t="shared" ca="1" si="423"/>
        <v>28247.152912921672</v>
      </c>
      <c r="G425" s="27">
        <f t="shared" ca="1" si="423"/>
        <v>34724.241729444075</v>
      </c>
      <c r="H425" s="27">
        <f t="shared" ca="1" si="423"/>
        <v>43387.08483891379</v>
      </c>
      <c r="I425" s="27">
        <f t="shared" ca="1" si="423"/>
        <v>53560.435321923425</v>
      </c>
      <c r="J425" s="27">
        <f t="shared" ca="1" si="423"/>
        <v>66310.010326268035</v>
      </c>
      <c r="K425" s="27">
        <f t="shared" ca="1" si="423"/>
        <v>77379.365116125628</v>
      </c>
      <c r="L425" s="27">
        <f t="shared" ca="1" si="423"/>
        <v>92040.743467706314</v>
      </c>
      <c r="M425" s="27">
        <f t="shared" ca="1" si="423"/>
        <v>104079.32648699285</v>
      </c>
      <c r="N425" s="27">
        <f t="shared" ca="1" si="423"/>
        <v>121173.55062844585</v>
      </c>
      <c r="O425" s="27">
        <f t="shared" ca="1" si="423"/>
        <v>136373.23975625678</v>
      </c>
      <c r="P425" s="27">
        <f t="shared" ca="1" si="423"/>
        <v>158135.93515851011</v>
      </c>
      <c r="Q425" s="27">
        <f t="shared" ca="1" si="423"/>
        <v>185384.00789659168</v>
      </c>
      <c r="R425" s="27">
        <f t="shared" ca="1" si="423"/>
        <v>214784.26773453402</v>
      </c>
      <c r="S425" s="27">
        <f t="shared" ca="1" si="423"/>
        <v>240711.02352861033</v>
      </c>
      <c r="T425" s="27">
        <f t="shared" ca="1" si="423"/>
        <v>277761.89598724409</v>
      </c>
      <c r="U425" s="27">
        <f t="shared" ca="1" si="423"/>
        <v>311069.83042713004</v>
      </c>
      <c r="V425" s="27">
        <f t="shared" ca="1" si="423"/>
        <v>353436.67266811529</v>
      </c>
      <c r="W425" s="27">
        <f t="shared" ca="1" si="423"/>
        <v>407786.94255275378</v>
      </c>
      <c r="X425" s="27">
        <f t="shared" ca="1" si="423"/>
        <v>453579.32043267344</v>
      </c>
      <c r="Y425" s="27">
        <f t="shared" ca="1" si="423"/>
        <v>513928.4448577438</v>
      </c>
      <c r="Z425" s="27">
        <f t="shared" ca="1" si="423"/>
        <v>590635.37329100189</v>
      </c>
      <c r="AA425" s="27">
        <f t="shared" ca="1" si="423"/>
        <v>669173.94407699944</v>
      </c>
      <c r="AB425" s="27">
        <f t="shared" ca="1" si="423"/>
        <v>737747.08647910331</v>
      </c>
      <c r="AC425" s="27">
        <f t="shared" ca="1" si="423"/>
        <v>819866.62342857057</v>
      </c>
      <c r="AD425" s="27">
        <f t="shared" ca="1" si="423"/>
        <v>931643.18421249231</v>
      </c>
      <c r="AE425" s="27">
        <f t="shared" ca="1" si="423"/>
        <v>1043502.8225011623</v>
      </c>
      <c r="AF425" s="27">
        <f t="shared" ca="1" si="423"/>
        <v>1187701.8417726962</v>
      </c>
    </row>
    <row r="426" spans="1:32" ht="18">
      <c r="A426" s="26">
        <v>416</v>
      </c>
      <c r="B426" s="27">
        <f t="shared" ca="1" si="393"/>
        <v>4504.4324157216461</v>
      </c>
      <c r="C426" s="27">
        <f t="shared" ref="C426:AF426" ca="1" si="424">($B$5+B426)*(1+_xlfn.NORM.INV(RAND(),0.12,0.02))</f>
        <v>9513.8513208707755</v>
      </c>
      <c r="D426" s="27">
        <f t="shared" ca="1" si="424"/>
        <v>14929.397216929598</v>
      </c>
      <c r="E426" s="27">
        <f t="shared" ca="1" si="424"/>
        <v>20892.030205142681</v>
      </c>
      <c r="F426" s="27">
        <f t="shared" ca="1" si="424"/>
        <v>27598.465564890699</v>
      </c>
      <c r="G426" s="27">
        <f t="shared" ca="1" si="424"/>
        <v>35758.254327052884</v>
      </c>
      <c r="H426" s="27">
        <f t="shared" ca="1" si="424"/>
        <v>45394.350655369512</v>
      </c>
      <c r="I426" s="27">
        <f t="shared" ca="1" si="424"/>
        <v>54455.999799933954</v>
      </c>
      <c r="J426" s="27">
        <f t="shared" ca="1" si="424"/>
        <v>67028.8498815028</v>
      </c>
      <c r="K426" s="27">
        <f t="shared" ca="1" si="424"/>
        <v>79122.925881086674</v>
      </c>
      <c r="L426" s="27">
        <f t="shared" ca="1" si="424"/>
        <v>91771.727960118485</v>
      </c>
      <c r="M426" s="27">
        <f t="shared" ca="1" si="424"/>
        <v>107635.15543590132</v>
      </c>
      <c r="N426" s="27">
        <f t="shared" ca="1" si="424"/>
        <v>124456.93994310824</v>
      </c>
      <c r="O426" s="27">
        <f t="shared" ca="1" si="424"/>
        <v>147219.80842367679</v>
      </c>
      <c r="P426" s="27">
        <f t="shared" ca="1" si="424"/>
        <v>172191.42013388942</v>
      </c>
      <c r="Q426" s="27">
        <f t="shared" ca="1" si="424"/>
        <v>194337.30986105397</v>
      </c>
      <c r="R426" s="27">
        <f t="shared" ca="1" si="424"/>
        <v>223232.14088384353</v>
      </c>
      <c r="S426" s="27">
        <f t="shared" ca="1" si="424"/>
        <v>251593.38515224648</v>
      </c>
      <c r="T426" s="27">
        <f t="shared" ca="1" si="424"/>
        <v>287538.95961820474</v>
      </c>
      <c r="U426" s="27">
        <f t="shared" ca="1" si="424"/>
        <v>320681.32990524347</v>
      </c>
      <c r="V426" s="27">
        <f t="shared" ca="1" si="424"/>
        <v>351125.19109722989</v>
      </c>
      <c r="W426" s="27">
        <f t="shared" ca="1" si="424"/>
        <v>387854.3342258276</v>
      </c>
      <c r="X426" s="27">
        <f t="shared" ca="1" si="424"/>
        <v>434585.36363796698</v>
      </c>
      <c r="Y426" s="27">
        <f t="shared" ca="1" si="424"/>
        <v>496603.1383659502</v>
      </c>
      <c r="Z426" s="27">
        <f t="shared" ca="1" si="424"/>
        <v>569332.25436480215</v>
      </c>
      <c r="AA426" s="27">
        <f t="shared" ca="1" si="424"/>
        <v>643970.91241566732</v>
      </c>
      <c r="AB426" s="27">
        <f t="shared" ca="1" si="424"/>
        <v>722868.9579760154</v>
      </c>
      <c r="AC426" s="27">
        <f t="shared" ca="1" si="424"/>
        <v>845591.21082907624</v>
      </c>
      <c r="AD426" s="27">
        <f t="shared" ca="1" si="424"/>
        <v>954449.07634293404</v>
      </c>
      <c r="AE426" s="27">
        <f t="shared" ca="1" si="424"/>
        <v>1081957.3738057497</v>
      </c>
      <c r="AF426" s="27">
        <f t="shared" ca="1" si="424"/>
        <v>1189439.0496412392</v>
      </c>
    </row>
    <row r="427" spans="1:32" ht="18">
      <c r="A427" s="26">
        <v>417</v>
      </c>
      <c r="B427" s="27">
        <f t="shared" ca="1" si="393"/>
        <v>4418.3387814911512</v>
      </c>
      <c r="C427" s="27">
        <f t="shared" ref="C427:AF427" ca="1" si="425">($B$5+B427)*(1+_xlfn.NORM.INV(RAND(),0.12,0.02))</f>
        <v>9776.648726522797</v>
      </c>
      <c r="D427" s="27">
        <f t="shared" ca="1" si="425"/>
        <v>15217.594200820797</v>
      </c>
      <c r="E427" s="27">
        <f t="shared" ca="1" si="425"/>
        <v>21321.557247102035</v>
      </c>
      <c r="F427" s="27">
        <f t="shared" ca="1" si="425"/>
        <v>28200.471217213621</v>
      </c>
      <c r="G427" s="27">
        <f t="shared" ca="1" si="425"/>
        <v>35127.469299212891</v>
      </c>
      <c r="H427" s="27">
        <f t="shared" ca="1" si="425"/>
        <v>44573.990458924483</v>
      </c>
      <c r="I427" s="27">
        <f t="shared" ca="1" si="425"/>
        <v>54281.37420904704</v>
      </c>
      <c r="J427" s="27">
        <f t="shared" ca="1" si="425"/>
        <v>65456.686080123</v>
      </c>
      <c r="K427" s="27">
        <f t="shared" ca="1" si="425"/>
        <v>76830.198001465775</v>
      </c>
      <c r="L427" s="27">
        <f t="shared" ca="1" si="425"/>
        <v>92740.542708161185</v>
      </c>
      <c r="M427" s="27">
        <f t="shared" ca="1" si="425"/>
        <v>109664.05340328724</v>
      </c>
      <c r="N427" s="27">
        <f t="shared" ca="1" si="425"/>
        <v>126137.37947284005</v>
      </c>
      <c r="O427" s="27">
        <f t="shared" ca="1" si="425"/>
        <v>144949.01355624566</v>
      </c>
      <c r="P427" s="27">
        <f t="shared" ca="1" si="425"/>
        <v>165763.92873086498</v>
      </c>
      <c r="Q427" s="27">
        <f t="shared" ca="1" si="425"/>
        <v>195010.48355024046</v>
      </c>
      <c r="R427" s="27">
        <f t="shared" ca="1" si="425"/>
        <v>223501.67164781209</v>
      </c>
      <c r="S427" s="27">
        <f t="shared" ca="1" si="425"/>
        <v>255521.97959204053</v>
      </c>
      <c r="T427" s="27">
        <f t="shared" ca="1" si="425"/>
        <v>289099.67134408967</v>
      </c>
      <c r="U427" s="27">
        <f t="shared" ca="1" si="425"/>
        <v>317526.99457634491</v>
      </c>
      <c r="V427" s="27">
        <f t="shared" ca="1" si="425"/>
        <v>352931.03591652575</v>
      </c>
      <c r="W427" s="27">
        <f t="shared" ca="1" si="425"/>
        <v>397155.32123055751</v>
      </c>
      <c r="X427" s="27">
        <f t="shared" ca="1" si="425"/>
        <v>440901.99704724771</v>
      </c>
      <c r="Y427" s="27">
        <f t="shared" ca="1" si="425"/>
        <v>501357.84352206939</v>
      </c>
      <c r="Z427" s="27">
        <f t="shared" ca="1" si="425"/>
        <v>555081.67056097009</v>
      </c>
      <c r="AA427" s="27">
        <f t="shared" ca="1" si="425"/>
        <v>626177.9217241531</v>
      </c>
      <c r="AB427" s="27">
        <f t="shared" ca="1" si="425"/>
        <v>704624.36768535734</v>
      </c>
      <c r="AC427" s="27">
        <f t="shared" ca="1" si="425"/>
        <v>793278.78370747424</v>
      </c>
      <c r="AD427" s="27">
        <f t="shared" ca="1" si="425"/>
        <v>889949.05599815096</v>
      </c>
      <c r="AE427" s="27">
        <f t="shared" ca="1" si="425"/>
        <v>1032097.179409961</v>
      </c>
      <c r="AF427" s="27">
        <f t="shared" ca="1" si="425"/>
        <v>1188377.0770500577</v>
      </c>
    </row>
    <row r="428" spans="1:32" ht="18">
      <c r="A428" s="26">
        <v>418</v>
      </c>
      <c r="B428" s="27">
        <f t="shared" ca="1" si="393"/>
        <v>4454.060696695281</v>
      </c>
      <c r="C428" s="27">
        <f t="shared" ref="C428:AF428" ca="1" si="426">($B$5+B428)*(1+_xlfn.NORM.INV(RAND(),0.12,0.02))</f>
        <v>9508.5171644579314</v>
      </c>
      <c r="D428" s="27">
        <f t="shared" ca="1" si="426"/>
        <v>15274.12334180053</v>
      </c>
      <c r="E428" s="27">
        <f t="shared" ca="1" si="426"/>
        <v>21628.621512185131</v>
      </c>
      <c r="F428" s="27">
        <f t="shared" ca="1" si="426"/>
        <v>28838.168950700292</v>
      </c>
      <c r="G428" s="27">
        <f t="shared" ca="1" si="426"/>
        <v>37350.594489066752</v>
      </c>
      <c r="H428" s="27">
        <f t="shared" ca="1" si="426"/>
        <v>45622.182677097866</v>
      </c>
      <c r="I428" s="27">
        <f t="shared" ca="1" si="426"/>
        <v>57066.244865361063</v>
      </c>
      <c r="J428" s="27">
        <f t="shared" ca="1" si="426"/>
        <v>67705.87394911499</v>
      </c>
      <c r="K428" s="27">
        <f t="shared" ca="1" si="426"/>
        <v>80706.964688572189</v>
      </c>
      <c r="L428" s="27">
        <f t="shared" ca="1" si="426"/>
        <v>94860.827437216431</v>
      </c>
      <c r="M428" s="27">
        <f t="shared" ca="1" si="426"/>
        <v>109423.63963720606</v>
      </c>
      <c r="N428" s="27">
        <f t="shared" ca="1" si="426"/>
        <v>126098.89325246477</v>
      </c>
      <c r="O428" s="27">
        <f t="shared" ca="1" si="426"/>
        <v>145196.17127316879</v>
      </c>
      <c r="P428" s="27">
        <f t="shared" ca="1" si="426"/>
        <v>169435.24253962465</v>
      </c>
      <c r="Q428" s="27">
        <f t="shared" ca="1" si="426"/>
        <v>203513.64205285185</v>
      </c>
      <c r="R428" s="27">
        <f t="shared" ca="1" si="426"/>
        <v>227514.48487762659</v>
      </c>
      <c r="S428" s="27">
        <f t="shared" ca="1" si="426"/>
        <v>258580.2487430305</v>
      </c>
      <c r="T428" s="27">
        <f t="shared" ca="1" si="426"/>
        <v>295532.95899560372</v>
      </c>
      <c r="U428" s="27">
        <f t="shared" ca="1" si="426"/>
        <v>335337.61869423289</v>
      </c>
      <c r="V428" s="27">
        <f t="shared" ca="1" si="426"/>
        <v>376777.84707069997</v>
      </c>
      <c r="W428" s="27">
        <f t="shared" ca="1" si="426"/>
        <v>426120.83066139155</v>
      </c>
      <c r="X428" s="27">
        <f t="shared" ca="1" si="426"/>
        <v>486475.07742883614</v>
      </c>
      <c r="Y428" s="27">
        <f t="shared" ca="1" si="426"/>
        <v>540742.2536831575</v>
      </c>
      <c r="Z428" s="27">
        <f t="shared" ca="1" si="426"/>
        <v>617591.39073677477</v>
      </c>
      <c r="AA428" s="27">
        <f t="shared" ca="1" si="426"/>
        <v>699410.33879483351</v>
      </c>
      <c r="AB428" s="27">
        <f t="shared" ca="1" si="426"/>
        <v>774068.86200079171</v>
      </c>
      <c r="AC428" s="27">
        <f t="shared" ca="1" si="426"/>
        <v>871890.22990964795</v>
      </c>
      <c r="AD428" s="27">
        <f t="shared" ca="1" si="426"/>
        <v>981669.34027979639</v>
      </c>
      <c r="AE428" s="27">
        <f t="shared" ca="1" si="426"/>
        <v>1096981.0867342586</v>
      </c>
      <c r="AF428" s="27">
        <f t="shared" ca="1" si="426"/>
        <v>1215242.0024680812</v>
      </c>
    </row>
    <row r="429" spans="1:32" ht="18">
      <c r="A429" s="26">
        <v>419</v>
      </c>
      <c r="B429" s="27">
        <f t="shared" ca="1" si="393"/>
        <v>4473.9869389615797</v>
      </c>
      <c r="C429" s="27">
        <f t="shared" ref="C429:AF429" ca="1" si="427">($B$5+B429)*(1+_xlfn.NORM.INV(RAND(),0.12,0.02))</f>
        <v>9563.1062855506007</v>
      </c>
      <c r="D429" s="27">
        <f t="shared" ca="1" si="427"/>
        <v>15196.401812372278</v>
      </c>
      <c r="E429" s="27">
        <f t="shared" ca="1" si="427"/>
        <v>22083.567627412656</v>
      </c>
      <c r="F429" s="27">
        <f t="shared" ca="1" si="427"/>
        <v>28711.088706736216</v>
      </c>
      <c r="G429" s="27">
        <f t="shared" ca="1" si="427"/>
        <v>35819.161871151067</v>
      </c>
      <c r="H429" s="27">
        <f t="shared" ca="1" si="427"/>
        <v>45259.225610591064</v>
      </c>
      <c r="I429" s="27">
        <f t="shared" ca="1" si="427"/>
        <v>55396.589904378161</v>
      </c>
      <c r="J429" s="27">
        <f t="shared" ca="1" si="427"/>
        <v>66618.807687439767</v>
      </c>
      <c r="K429" s="27">
        <f t="shared" ca="1" si="427"/>
        <v>80247.522681467453</v>
      </c>
      <c r="L429" s="27">
        <f t="shared" ca="1" si="427"/>
        <v>93310.015494014879</v>
      </c>
      <c r="M429" s="27">
        <f t="shared" ca="1" si="427"/>
        <v>107584.34920711681</v>
      </c>
      <c r="N429" s="27">
        <f t="shared" ca="1" si="427"/>
        <v>123960.41811284079</v>
      </c>
      <c r="O429" s="27">
        <f t="shared" ca="1" si="427"/>
        <v>140464.08517897103</v>
      </c>
      <c r="P429" s="27">
        <f t="shared" ca="1" si="427"/>
        <v>162746.3359279455</v>
      </c>
      <c r="Q429" s="27">
        <f t="shared" ca="1" si="427"/>
        <v>187192.24894568353</v>
      </c>
      <c r="R429" s="27">
        <f t="shared" ca="1" si="427"/>
        <v>219298.64754828578</v>
      </c>
      <c r="S429" s="27">
        <f t="shared" ca="1" si="427"/>
        <v>266025.16336134879</v>
      </c>
      <c r="T429" s="27">
        <f t="shared" ca="1" si="427"/>
        <v>297616.33823561302</v>
      </c>
      <c r="U429" s="27">
        <f t="shared" ca="1" si="427"/>
        <v>340141.29910810746</v>
      </c>
      <c r="V429" s="27">
        <f t="shared" ca="1" si="427"/>
        <v>386078.58707363333</v>
      </c>
      <c r="W429" s="27">
        <f t="shared" ca="1" si="427"/>
        <v>437119.95246846171</v>
      </c>
      <c r="X429" s="27">
        <f t="shared" ca="1" si="427"/>
        <v>509761.94693937252</v>
      </c>
      <c r="Y429" s="27">
        <f t="shared" ca="1" si="427"/>
        <v>555561.94941172504</v>
      </c>
      <c r="Z429" s="27">
        <f t="shared" ca="1" si="427"/>
        <v>624367.10118903185</v>
      </c>
      <c r="AA429" s="27">
        <f t="shared" ca="1" si="427"/>
        <v>701527.92890604143</v>
      </c>
      <c r="AB429" s="27">
        <f t="shared" ca="1" si="427"/>
        <v>783046.44227117335</v>
      </c>
      <c r="AC429" s="27">
        <f t="shared" ca="1" si="427"/>
        <v>888933.45268636697</v>
      </c>
      <c r="AD429" s="27">
        <f t="shared" ca="1" si="427"/>
        <v>1008171.20062168</v>
      </c>
      <c r="AE429" s="27">
        <f t="shared" ca="1" si="427"/>
        <v>1113846.3007817874</v>
      </c>
      <c r="AF429" s="27">
        <f t="shared" ca="1" si="427"/>
        <v>1236616.9504478797</v>
      </c>
    </row>
    <row r="430" spans="1:32" ht="18">
      <c r="A430" s="26">
        <v>420</v>
      </c>
      <c r="B430" s="27">
        <f t="shared" ca="1" si="393"/>
        <v>4422.4578793508799</v>
      </c>
      <c r="C430" s="27">
        <f t="shared" ref="C430:AF430" ca="1" si="428">($B$5+B430)*(1+_xlfn.NORM.INV(RAND(),0.12,0.02))</f>
        <v>9346.376250802381</v>
      </c>
      <c r="D430" s="27">
        <f t="shared" ca="1" si="428"/>
        <v>15277.424856277068</v>
      </c>
      <c r="E430" s="27">
        <f t="shared" ca="1" si="428"/>
        <v>21492.812374477635</v>
      </c>
      <c r="F430" s="27">
        <f t="shared" ca="1" si="428"/>
        <v>27953.194223446175</v>
      </c>
      <c r="G430" s="27">
        <f t="shared" ca="1" si="428"/>
        <v>35474.705656496546</v>
      </c>
      <c r="H430" s="27">
        <f t="shared" ca="1" si="428"/>
        <v>44130.602962731224</v>
      </c>
      <c r="I430" s="27">
        <f t="shared" ca="1" si="428"/>
        <v>54856.07125276477</v>
      </c>
      <c r="J430" s="27">
        <f t="shared" ca="1" si="428"/>
        <v>65348.071278696611</v>
      </c>
      <c r="K430" s="27">
        <f t="shared" ca="1" si="428"/>
        <v>77362.97279753715</v>
      </c>
      <c r="L430" s="27">
        <f t="shared" ca="1" si="428"/>
        <v>93009.456927189865</v>
      </c>
      <c r="M430" s="27">
        <f t="shared" ca="1" si="428"/>
        <v>109400.69584048622</v>
      </c>
      <c r="N430" s="27">
        <f t="shared" ca="1" si="428"/>
        <v>121714.43644498315</v>
      </c>
      <c r="O430" s="27">
        <f t="shared" ca="1" si="428"/>
        <v>139905.0539021999</v>
      </c>
      <c r="P430" s="27">
        <f t="shared" ca="1" si="428"/>
        <v>164398.51380403675</v>
      </c>
      <c r="Q430" s="27">
        <f t="shared" ca="1" si="428"/>
        <v>190291.41569193758</v>
      </c>
      <c r="R430" s="27">
        <f t="shared" ca="1" si="428"/>
        <v>218325.5460682686</v>
      </c>
      <c r="S430" s="27">
        <f t="shared" ca="1" si="428"/>
        <v>251419.35990782821</v>
      </c>
      <c r="T430" s="27">
        <f t="shared" ca="1" si="428"/>
        <v>292112.01168576028</v>
      </c>
      <c r="U430" s="27">
        <f t="shared" ca="1" si="428"/>
        <v>324147.02377239813</v>
      </c>
      <c r="V430" s="27">
        <f t="shared" ca="1" si="428"/>
        <v>382996.00208765431</v>
      </c>
      <c r="W430" s="27">
        <f t="shared" ca="1" si="428"/>
        <v>436524.00537508051</v>
      </c>
      <c r="X430" s="27">
        <f t="shared" ca="1" si="428"/>
        <v>508622.56672174897</v>
      </c>
      <c r="Y430" s="27">
        <f t="shared" ca="1" si="428"/>
        <v>594828.97140960116</v>
      </c>
      <c r="Z430" s="27">
        <f t="shared" ca="1" si="428"/>
        <v>660746.09491417999</v>
      </c>
      <c r="AA430" s="27">
        <f t="shared" ca="1" si="428"/>
        <v>742993.42337331246</v>
      </c>
      <c r="AB430" s="27">
        <f t="shared" ca="1" si="428"/>
        <v>836420.15493814799</v>
      </c>
      <c r="AC430" s="27">
        <f t="shared" ca="1" si="428"/>
        <v>932826.78042916756</v>
      </c>
      <c r="AD430" s="27">
        <f t="shared" ca="1" si="428"/>
        <v>1031939.3735677974</v>
      </c>
      <c r="AE430" s="27">
        <f t="shared" ca="1" si="428"/>
        <v>1149436.6572140607</v>
      </c>
      <c r="AF430" s="27">
        <f t="shared" ca="1" si="428"/>
        <v>1246401.1991342513</v>
      </c>
    </row>
    <row r="431" spans="1:32" ht="18">
      <c r="A431" s="26">
        <v>421</v>
      </c>
      <c r="B431" s="27">
        <f t="shared" ca="1" si="393"/>
        <v>4505.4557525979535</v>
      </c>
      <c r="C431" s="27">
        <f t="shared" ref="C431:AF431" ca="1" si="429">($B$5+B431)*(1+_xlfn.NORM.INV(RAND(),0.12,0.02))</f>
        <v>9401.6770344599918</v>
      </c>
      <c r="D431" s="27">
        <f t="shared" ca="1" si="429"/>
        <v>15213.621370560377</v>
      </c>
      <c r="E431" s="27">
        <f t="shared" ca="1" si="429"/>
        <v>21594.715416211468</v>
      </c>
      <c r="F431" s="27">
        <f t="shared" ca="1" si="429"/>
        <v>28823.322381929673</v>
      </c>
      <c r="G431" s="27">
        <f t="shared" ca="1" si="429"/>
        <v>35791.812357758085</v>
      </c>
      <c r="H431" s="27">
        <f t="shared" ca="1" si="429"/>
        <v>45905.835221851485</v>
      </c>
      <c r="I431" s="27">
        <f t="shared" ca="1" si="429"/>
        <v>54642.239008481301</v>
      </c>
      <c r="J431" s="27">
        <f t="shared" ca="1" si="429"/>
        <v>66722.589918633777</v>
      </c>
      <c r="K431" s="27">
        <f t="shared" ca="1" si="429"/>
        <v>80203.883117520963</v>
      </c>
      <c r="L431" s="27">
        <f t="shared" ca="1" si="429"/>
        <v>93528.427067998971</v>
      </c>
      <c r="M431" s="27">
        <f t="shared" ca="1" si="429"/>
        <v>111186.5630585063</v>
      </c>
      <c r="N431" s="27">
        <f t="shared" ca="1" si="429"/>
        <v>127322.80027390931</v>
      </c>
      <c r="O431" s="27">
        <f t="shared" ca="1" si="429"/>
        <v>140941.25314269448</v>
      </c>
      <c r="P431" s="27">
        <f t="shared" ca="1" si="429"/>
        <v>163774.67568740508</v>
      </c>
      <c r="Q431" s="27">
        <f t="shared" ca="1" si="429"/>
        <v>188156.55845624497</v>
      </c>
      <c r="R431" s="27">
        <f t="shared" ca="1" si="429"/>
        <v>217638.1957333773</v>
      </c>
      <c r="S431" s="27">
        <f t="shared" ca="1" si="429"/>
        <v>251496.73597727864</v>
      </c>
      <c r="T431" s="27">
        <f t="shared" ca="1" si="429"/>
        <v>284950.74707719334</v>
      </c>
      <c r="U431" s="27">
        <f t="shared" ca="1" si="429"/>
        <v>326225.83210421517</v>
      </c>
      <c r="V431" s="27">
        <f t="shared" ca="1" si="429"/>
        <v>365353.33157042722</v>
      </c>
      <c r="W431" s="27">
        <f t="shared" ca="1" si="429"/>
        <v>425587.82317556988</v>
      </c>
      <c r="X431" s="27">
        <f t="shared" ca="1" si="429"/>
        <v>480956.76711725205</v>
      </c>
      <c r="Y431" s="27">
        <f t="shared" ca="1" si="429"/>
        <v>538774.74297557236</v>
      </c>
      <c r="Z431" s="27">
        <f t="shared" ca="1" si="429"/>
        <v>610618.62296871841</v>
      </c>
      <c r="AA431" s="27">
        <f t="shared" ca="1" si="429"/>
        <v>681497.32762063725</v>
      </c>
      <c r="AB431" s="27">
        <f t="shared" ca="1" si="429"/>
        <v>772279.64127923572</v>
      </c>
      <c r="AC431" s="27">
        <f t="shared" ca="1" si="429"/>
        <v>850601.1649498567</v>
      </c>
      <c r="AD431" s="27">
        <f t="shared" ca="1" si="429"/>
        <v>971777.14828995452</v>
      </c>
      <c r="AE431" s="27">
        <f t="shared" ca="1" si="429"/>
        <v>1075362.2771366041</v>
      </c>
      <c r="AF431" s="27">
        <f t="shared" ca="1" si="429"/>
        <v>1201601.8385679859</v>
      </c>
    </row>
    <row r="432" spans="1:32" ht="18">
      <c r="A432" s="26">
        <v>422</v>
      </c>
      <c r="B432" s="27">
        <f t="shared" ca="1" si="393"/>
        <v>4428.7958483021985</v>
      </c>
      <c r="C432" s="27">
        <f t="shared" ref="C432:AF432" ca="1" si="430">($B$5+B432)*(1+_xlfn.NORM.INV(RAND(),0.12,0.02))</f>
        <v>9205.3669364219859</v>
      </c>
      <c r="D432" s="27">
        <f t="shared" ca="1" si="430"/>
        <v>14620.675579899875</v>
      </c>
      <c r="E432" s="27">
        <f t="shared" ca="1" si="430"/>
        <v>20788.988634998295</v>
      </c>
      <c r="F432" s="27">
        <f t="shared" ca="1" si="430"/>
        <v>28083.444512478127</v>
      </c>
      <c r="G432" s="27">
        <f t="shared" ca="1" si="430"/>
        <v>35492.020367497687</v>
      </c>
      <c r="H432" s="27">
        <f t="shared" ca="1" si="430"/>
        <v>45290.821521573402</v>
      </c>
      <c r="I432" s="27">
        <f t="shared" ca="1" si="430"/>
        <v>54627.169569808604</v>
      </c>
      <c r="J432" s="27">
        <f t="shared" ca="1" si="430"/>
        <v>65502.95511308164</v>
      </c>
      <c r="K432" s="27">
        <f t="shared" ca="1" si="430"/>
        <v>77324.292651464464</v>
      </c>
      <c r="L432" s="27">
        <f t="shared" ca="1" si="430"/>
        <v>91983.693408271021</v>
      </c>
      <c r="M432" s="27">
        <f t="shared" ca="1" si="430"/>
        <v>108246.56690575686</v>
      </c>
      <c r="N432" s="27">
        <f t="shared" ca="1" si="430"/>
        <v>123222.32993006791</v>
      </c>
      <c r="O432" s="27">
        <f t="shared" ca="1" si="430"/>
        <v>139791.94918236864</v>
      </c>
      <c r="P432" s="27">
        <f t="shared" ca="1" si="430"/>
        <v>157742.108142193</v>
      </c>
      <c r="Q432" s="27">
        <f t="shared" ca="1" si="430"/>
        <v>181363.05746164071</v>
      </c>
      <c r="R432" s="27">
        <f t="shared" ca="1" si="430"/>
        <v>211725.25418941787</v>
      </c>
      <c r="S432" s="27">
        <f t="shared" ca="1" si="430"/>
        <v>244790.19350541444</v>
      </c>
      <c r="T432" s="27">
        <f t="shared" ca="1" si="430"/>
        <v>273100.59742219816</v>
      </c>
      <c r="U432" s="27">
        <f t="shared" ca="1" si="430"/>
        <v>311233.36589092942</v>
      </c>
      <c r="V432" s="27">
        <f t="shared" ca="1" si="430"/>
        <v>352785.19797037885</v>
      </c>
      <c r="W432" s="27">
        <f t="shared" ca="1" si="430"/>
        <v>400395.70897799492</v>
      </c>
      <c r="X432" s="27">
        <f t="shared" ca="1" si="430"/>
        <v>467635.96971488348</v>
      </c>
      <c r="Y432" s="27">
        <f t="shared" ca="1" si="430"/>
        <v>513693.32947891677</v>
      </c>
      <c r="Z432" s="27">
        <f t="shared" ca="1" si="430"/>
        <v>584814.05649559735</v>
      </c>
      <c r="AA432" s="27">
        <f t="shared" ca="1" si="430"/>
        <v>654562.60906210332</v>
      </c>
      <c r="AB432" s="27">
        <f t="shared" ca="1" si="430"/>
        <v>720715.4795050408</v>
      </c>
      <c r="AC432" s="27">
        <f t="shared" ca="1" si="430"/>
        <v>815109.40835091926</v>
      </c>
      <c r="AD432" s="27">
        <f t="shared" ca="1" si="430"/>
        <v>890464.57566665462</v>
      </c>
      <c r="AE432" s="27">
        <f t="shared" ca="1" si="430"/>
        <v>996773.87277831743</v>
      </c>
      <c r="AF432" s="27">
        <f t="shared" ca="1" si="430"/>
        <v>1143324.2979736926</v>
      </c>
    </row>
    <row r="433" spans="1:32" ht="18">
      <c r="A433" s="26">
        <v>423</v>
      </c>
      <c r="B433" s="27">
        <f t="shared" ca="1" si="393"/>
        <v>4493.0451226891946</v>
      </c>
      <c r="C433" s="27">
        <f t="shared" ref="C433:AF433" ca="1" si="431">($B$5+B433)*(1+_xlfn.NORM.INV(RAND(),0.12,0.02))</f>
        <v>9333.8647404907479</v>
      </c>
      <c r="D433" s="27">
        <f t="shared" ca="1" si="431"/>
        <v>14820.567717927102</v>
      </c>
      <c r="E433" s="27">
        <f t="shared" ca="1" si="431"/>
        <v>21198.719041787543</v>
      </c>
      <c r="F433" s="27">
        <f t="shared" ca="1" si="431"/>
        <v>27729.275607196822</v>
      </c>
      <c r="G433" s="27">
        <f t="shared" ca="1" si="431"/>
        <v>36606.231243397073</v>
      </c>
      <c r="H433" s="27">
        <f t="shared" ca="1" si="431"/>
        <v>45620.155478927467</v>
      </c>
      <c r="I433" s="27">
        <f t="shared" ca="1" si="431"/>
        <v>55187.169974541488</v>
      </c>
      <c r="J433" s="27">
        <f t="shared" ca="1" si="431"/>
        <v>67449.784180801129</v>
      </c>
      <c r="K433" s="27">
        <f t="shared" ca="1" si="431"/>
        <v>79327.994295121302</v>
      </c>
      <c r="L433" s="27">
        <f t="shared" ca="1" si="431"/>
        <v>95872.828691675109</v>
      </c>
      <c r="M433" s="27">
        <f t="shared" ca="1" si="431"/>
        <v>111089.12903514082</v>
      </c>
      <c r="N433" s="27">
        <f t="shared" ca="1" si="431"/>
        <v>127808.22717516292</v>
      </c>
      <c r="O433" s="27">
        <f t="shared" ca="1" si="431"/>
        <v>146857.13007530267</v>
      </c>
      <c r="P433" s="27">
        <f t="shared" ca="1" si="431"/>
        <v>172263.53502012719</v>
      </c>
      <c r="Q433" s="27">
        <f t="shared" ca="1" si="431"/>
        <v>196423.0761216073</v>
      </c>
      <c r="R433" s="27">
        <f t="shared" ca="1" si="431"/>
        <v>223906.43952296168</v>
      </c>
      <c r="S433" s="27">
        <f t="shared" ca="1" si="431"/>
        <v>262339.57467064855</v>
      </c>
      <c r="T433" s="27">
        <f t="shared" ca="1" si="431"/>
        <v>297744.81014593929</v>
      </c>
      <c r="U433" s="27">
        <f t="shared" ca="1" si="431"/>
        <v>333043.67712393787</v>
      </c>
      <c r="V433" s="27">
        <f t="shared" ca="1" si="431"/>
        <v>368542.49637558253</v>
      </c>
      <c r="W433" s="27">
        <f t="shared" ca="1" si="431"/>
        <v>426173.78245691885</v>
      </c>
      <c r="X433" s="27">
        <f t="shared" ca="1" si="431"/>
        <v>481558.59998084663</v>
      </c>
      <c r="Y433" s="27">
        <f t="shared" ca="1" si="431"/>
        <v>537662.57410979876</v>
      </c>
      <c r="Z433" s="27">
        <f t="shared" ca="1" si="431"/>
        <v>612332.59350930352</v>
      </c>
      <c r="AA433" s="27">
        <f t="shared" ca="1" si="431"/>
        <v>688754.14417639782</v>
      </c>
      <c r="AB433" s="27">
        <f t="shared" ca="1" si="431"/>
        <v>779284.4856104115</v>
      </c>
      <c r="AC433" s="27">
        <f t="shared" ca="1" si="431"/>
        <v>900888.08050881734</v>
      </c>
      <c r="AD433" s="27">
        <f t="shared" ca="1" si="431"/>
        <v>1019323.2529406504</v>
      </c>
      <c r="AE433" s="27">
        <f t="shared" ca="1" si="431"/>
        <v>1179321.9896243934</v>
      </c>
      <c r="AF433" s="27">
        <f t="shared" ca="1" si="431"/>
        <v>1311062.9692022922</v>
      </c>
    </row>
    <row r="434" spans="1:32" ht="18">
      <c r="A434" s="26">
        <v>424</v>
      </c>
      <c r="B434" s="27">
        <f t="shared" ca="1" si="393"/>
        <v>4577.1718822624352</v>
      </c>
      <c r="C434" s="27">
        <f t="shared" ref="C434:AF434" ca="1" si="432">($B$5+B434)*(1+_xlfn.NORM.INV(RAND(),0.12,0.02))</f>
        <v>9671.2246547431278</v>
      </c>
      <c r="D434" s="27">
        <f t="shared" ca="1" si="432"/>
        <v>14824.787246157559</v>
      </c>
      <c r="E434" s="27">
        <f t="shared" ca="1" si="432"/>
        <v>21292.140644973479</v>
      </c>
      <c r="F434" s="27">
        <f t="shared" ca="1" si="432"/>
        <v>28080.90061906122</v>
      </c>
      <c r="G434" s="27">
        <f t="shared" ca="1" si="432"/>
        <v>35912.19742585162</v>
      </c>
      <c r="H434" s="27">
        <f t="shared" ca="1" si="432"/>
        <v>45968.890352440154</v>
      </c>
      <c r="I434" s="27">
        <f t="shared" ca="1" si="432"/>
        <v>55895.096464520742</v>
      </c>
      <c r="J434" s="27">
        <f t="shared" ca="1" si="432"/>
        <v>67542.612214087669</v>
      </c>
      <c r="K434" s="27">
        <f t="shared" ca="1" si="432"/>
        <v>79059.244162908624</v>
      </c>
      <c r="L434" s="27">
        <f t="shared" ca="1" si="432"/>
        <v>92210.250544534734</v>
      </c>
      <c r="M434" s="27">
        <f t="shared" ca="1" si="432"/>
        <v>107026.48872366741</v>
      </c>
      <c r="N434" s="27">
        <f t="shared" ca="1" si="432"/>
        <v>123321.64058581484</v>
      </c>
      <c r="O434" s="27">
        <f t="shared" ca="1" si="432"/>
        <v>142886.05101626716</v>
      </c>
      <c r="P434" s="27">
        <f t="shared" ca="1" si="432"/>
        <v>162915.28225555347</v>
      </c>
      <c r="Q434" s="27">
        <f t="shared" ca="1" si="432"/>
        <v>184830.98498800449</v>
      </c>
      <c r="R434" s="27">
        <f t="shared" ca="1" si="432"/>
        <v>212904.99184139821</v>
      </c>
      <c r="S434" s="27">
        <f t="shared" ca="1" si="432"/>
        <v>242089.3307496593</v>
      </c>
      <c r="T434" s="27">
        <f t="shared" ca="1" si="432"/>
        <v>279339.95463907876</v>
      </c>
      <c r="U434" s="27">
        <f t="shared" ca="1" si="432"/>
        <v>315606.77336034394</v>
      </c>
      <c r="V434" s="27">
        <f t="shared" ca="1" si="432"/>
        <v>351565.92404292827</v>
      </c>
      <c r="W434" s="27">
        <f t="shared" ca="1" si="432"/>
        <v>391622.63230182906</v>
      </c>
      <c r="X434" s="27">
        <f t="shared" ca="1" si="432"/>
        <v>428427.60379901604</v>
      </c>
      <c r="Y434" s="27">
        <f t="shared" ca="1" si="432"/>
        <v>482551.74503899959</v>
      </c>
      <c r="Z434" s="27">
        <f t="shared" ca="1" si="432"/>
        <v>539635.0818790294</v>
      </c>
      <c r="AA434" s="27">
        <f t="shared" ca="1" si="432"/>
        <v>595444.41638806404</v>
      </c>
      <c r="AB434" s="27">
        <f t="shared" ca="1" si="432"/>
        <v>649252.50461121486</v>
      </c>
      <c r="AC434" s="27">
        <f t="shared" ca="1" si="432"/>
        <v>747108.28256027505</v>
      </c>
      <c r="AD434" s="27">
        <f t="shared" ca="1" si="432"/>
        <v>868411.25420509721</v>
      </c>
      <c r="AE434" s="27">
        <f t="shared" ca="1" si="432"/>
        <v>997133.52814893972</v>
      </c>
      <c r="AF434" s="27">
        <f t="shared" ca="1" si="432"/>
        <v>1139715.5789242447</v>
      </c>
    </row>
    <row r="435" spans="1:32" ht="18">
      <c r="A435" s="26">
        <v>425</v>
      </c>
      <c r="B435" s="27">
        <f t="shared" ca="1" si="393"/>
        <v>4572.2012083303016</v>
      </c>
      <c r="C435" s="27">
        <f t="shared" ref="C435:AF435" ca="1" si="433">($B$5+B435)*(1+_xlfn.NORM.INV(RAND(),0.12,0.02))</f>
        <v>9664.0559494796926</v>
      </c>
      <c r="D435" s="27">
        <f t="shared" ca="1" si="433"/>
        <v>15236.183786082103</v>
      </c>
      <c r="E435" s="27">
        <f t="shared" ca="1" si="433"/>
        <v>21938.631099300936</v>
      </c>
      <c r="F435" s="27">
        <f t="shared" ca="1" si="433"/>
        <v>28296.830298060082</v>
      </c>
      <c r="G435" s="27">
        <f t="shared" ca="1" si="433"/>
        <v>36573.928206930046</v>
      </c>
      <c r="H435" s="27">
        <f t="shared" ca="1" si="433"/>
        <v>44369.664544571875</v>
      </c>
      <c r="I435" s="27">
        <f t="shared" ca="1" si="433"/>
        <v>54263.630724460738</v>
      </c>
      <c r="J435" s="27">
        <f t="shared" ca="1" si="433"/>
        <v>66705.616424675769</v>
      </c>
      <c r="K435" s="27">
        <f t="shared" ca="1" si="433"/>
        <v>79773.970741957688</v>
      </c>
      <c r="L435" s="27">
        <f t="shared" ca="1" si="433"/>
        <v>93302.452393847634</v>
      </c>
      <c r="M435" s="27">
        <f t="shared" ca="1" si="433"/>
        <v>107919.79523127629</v>
      </c>
      <c r="N435" s="27">
        <f t="shared" ca="1" si="433"/>
        <v>125106.49742294458</v>
      </c>
      <c r="O435" s="27">
        <f t="shared" ca="1" si="433"/>
        <v>143219.16508002265</v>
      </c>
      <c r="P435" s="27">
        <f t="shared" ca="1" si="433"/>
        <v>164853.64224916045</v>
      </c>
      <c r="Q435" s="27">
        <f t="shared" ca="1" si="433"/>
        <v>189803.78161486771</v>
      </c>
      <c r="R435" s="27">
        <f t="shared" ca="1" si="433"/>
        <v>215812.40279301556</v>
      </c>
      <c r="S435" s="27">
        <f t="shared" ca="1" si="433"/>
        <v>250529.42554701504</v>
      </c>
      <c r="T435" s="27">
        <f t="shared" ca="1" si="433"/>
        <v>279919.62360629177</v>
      </c>
      <c r="U435" s="27">
        <f t="shared" ca="1" si="433"/>
        <v>313909.6321330709</v>
      </c>
      <c r="V435" s="27">
        <f t="shared" ca="1" si="433"/>
        <v>349279.89269461378</v>
      </c>
      <c r="W435" s="27">
        <f t="shared" ca="1" si="433"/>
        <v>384604.29941733944</v>
      </c>
      <c r="X435" s="27">
        <f t="shared" ca="1" si="433"/>
        <v>446420.62179633562</v>
      </c>
      <c r="Y435" s="27">
        <f t="shared" ca="1" si="433"/>
        <v>498322.1251522908</v>
      </c>
      <c r="Z435" s="27">
        <f t="shared" ca="1" si="433"/>
        <v>553342.64059624064</v>
      </c>
      <c r="AA435" s="27">
        <f t="shared" ca="1" si="433"/>
        <v>606860.67226691078</v>
      </c>
      <c r="AB435" s="27">
        <f t="shared" ca="1" si="433"/>
        <v>693999.74518865952</v>
      </c>
      <c r="AC435" s="27">
        <f t="shared" ca="1" si="433"/>
        <v>777233.0077536488</v>
      </c>
      <c r="AD435" s="27">
        <f t="shared" ca="1" si="433"/>
        <v>913314.88365914102</v>
      </c>
      <c r="AE435" s="27">
        <f t="shared" ca="1" si="433"/>
        <v>1008462.8941379861</v>
      </c>
      <c r="AF435" s="27">
        <f t="shared" ca="1" si="433"/>
        <v>1109228.4104069318</v>
      </c>
    </row>
    <row r="436" spans="1:32" ht="18">
      <c r="A436" s="26">
        <v>426</v>
      </c>
      <c r="B436" s="27">
        <f t="shared" ca="1" si="393"/>
        <v>4400.1401194363643</v>
      </c>
      <c r="C436" s="27">
        <f t="shared" ref="C436:AF436" ca="1" si="434">($B$5+B436)*(1+_xlfn.NORM.INV(RAND(),0.12,0.02))</f>
        <v>9372.5369367092117</v>
      </c>
      <c r="D436" s="27">
        <f t="shared" ca="1" si="434"/>
        <v>14967.622013178088</v>
      </c>
      <c r="E436" s="27">
        <f t="shared" ca="1" si="434"/>
        <v>21399.162276197032</v>
      </c>
      <c r="F436" s="27">
        <f t="shared" ca="1" si="434"/>
        <v>28029.681604242342</v>
      </c>
      <c r="G436" s="27">
        <f t="shared" ca="1" si="434"/>
        <v>34917.210840277177</v>
      </c>
      <c r="H436" s="27">
        <f t="shared" ca="1" si="434"/>
        <v>44711.031383076603</v>
      </c>
      <c r="I436" s="27">
        <f t="shared" ca="1" si="434"/>
        <v>53792.397827072928</v>
      </c>
      <c r="J436" s="27">
        <f t="shared" ca="1" si="434"/>
        <v>65010.071209511487</v>
      </c>
      <c r="K436" s="27">
        <f t="shared" ca="1" si="434"/>
        <v>76248.093163270925</v>
      </c>
      <c r="L436" s="27">
        <f t="shared" ca="1" si="434"/>
        <v>88717.744717026377</v>
      </c>
      <c r="M436" s="27">
        <f t="shared" ca="1" si="434"/>
        <v>104073.29820650343</v>
      </c>
      <c r="N436" s="27">
        <f t="shared" ca="1" si="434"/>
        <v>122890.92702627741</v>
      </c>
      <c r="O436" s="27">
        <f t="shared" ca="1" si="434"/>
        <v>142385.60224591676</v>
      </c>
      <c r="P436" s="27">
        <f t="shared" ca="1" si="434"/>
        <v>168598.56414760702</v>
      </c>
      <c r="Q436" s="27">
        <f t="shared" ca="1" si="434"/>
        <v>194208.27419275403</v>
      </c>
      <c r="R436" s="27">
        <f t="shared" ca="1" si="434"/>
        <v>219395.57362520209</v>
      </c>
      <c r="S436" s="27">
        <f t="shared" ca="1" si="434"/>
        <v>252214.74987834191</v>
      </c>
      <c r="T436" s="27">
        <f t="shared" ca="1" si="434"/>
        <v>287055.26078961487</v>
      </c>
      <c r="U436" s="27">
        <f t="shared" ca="1" si="434"/>
        <v>334251.01880370162</v>
      </c>
      <c r="V436" s="27">
        <f t="shared" ca="1" si="434"/>
        <v>384936.30912239023</v>
      </c>
      <c r="W436" s="27">
        <f t="shared" ca="1" si="434"/>
        <v>423982.24551950523</v>
      </c>
      <c r="X436" s="27">
        <f t="shared" ca="1" si="434"/>
        <v>485169.93653254391</v>
      </c>
      <c r="Y436" s="27">
        <f t="shared" ca="1" si="434"/>
        <v>563648.97108634224</v>
      </c>
      <c r="Z436" s="27">
        <f t="shared" ca="1" si="434"/>
        <v>652266.87369341054</v>
      </c>
      <c r="AA436" s="27">
        <f t="shared" ca="1" si="434"/>
        <v>736504.77195447066</v>
      </c>
      <c r="AB436" s="27">
        <f t="shared" ca="1" si="434"/>
        <v>848517.65581064951</v>
      </c>
      <c r="AC436" s="27">
        <f t="shared" ca="1" si="434"/>
        <v>964273.81754638616</v>
      </c>
      <c r="AD436" s="27">
        <f t="shared" ca="1" si="434"/>
        <v>1076096.7350715843</v>
      </c>
      <c r="AE436" s="27">
        <f t="shared" ca="1" si="434"/>
        <v>1227844.5285100455</v>
      </c>
      <c r="AF436" s="27">
        <f t="shared" ca="1" si="434"/>
        <v>1348340.143762429</v>
      </c>
    </row>
    <row r="437" spans="1:32" ht="18">
      <c r="A437" s="26">
        <v>427</v>
      </c>
      <c r="B437" s="27">
        <f t="shared" ca="1" si="393"/>
        <v>4508.2047213801034</v>
      </c>
      <c r="C437" s="27">
        <f t="shared" ref="C437:AF437" ca="1" si="435">($B$5+B437)*(1+_xlfn.NORM.INV(RAND(),0.12,0.02))</f>
        <v>9408.8551780683138</v>
      </c>
      <c r="D437" s="27">
        <f t="shared" ca="1" si="435"/>
        <v>15092.629760895517</v>
      </c>
      <c r="E437" s="27">
        <f t="shared" ca="1" si="435"/>
        <v>21517.131931136726</v>
      </c>
      <c r="F437" s="27">
        <f t="shared" ca="1" si="435"/>
        <v>28116.065473007668</v>
      </c>
      <c r="G437" s="27">
        <f t="shared" ca="1" si="435"/>
        <v>35014.667219942807</v>
      </c>
      <c r="H437" s="27">
        <f t="shared" ca="1" si="435"/>
        <v>44218.075590774082</v>
      </c>
      <c r="I437" s="27">
        <f t="shared" ca="1" si="435"/>
        <v>55276.380943930177</v>
      </c>
      <c r="J437" s="27">
        <f t="shared" ca="1" si="435"/>
        <v>66960.684343688394</v>
      </c>
      <c r="K437" s="27">
        <f t="shared" ca="1" si="435"/>
        <v>78609.173589525133</v>
      </c>
      <c r="L437" s="27">
        <f t="shared" ca="1" si="435"/>
        <v>93944.177199412326</v>
      </c>
      <c r="M437" s="27">
        <f t="shared" ca="1" si="435"/>
        <v>106969.76403427529</v>
      </c>
      <c r="N437" s="27">
        <f t="shared" ca="1" si="435"/>
        <v>125877.15419178597</v>
      </c>
      <c r="O437" s="27">
        <f t="shared" ca="1" si="435"/>
        <v>147547.03122733661</v>
      </c>
      <c r="P437" s="27">
        <f t="shared" ca="1" si="435"/>
        <v>170761.38374946025</v>
      </c>
      <c r="Q437" s="27">
        <f t="shared" ca="1" si="435"/>
        <v>199118.62704497794</v>
      </c>
      <c r="R437" s="27">
        <f t="shared" ca="1" si="435"/>
        <v>228786.92925338034</v>
      </c>
      <c r="S437" s="27">
        <f t="shared" ca="1" si="435"/>
        <v>255194.21672896596</v>
      </c>
      <c r="T437" s="27">
        <f t="shared" ca="1" si="435"/>
        <v>293580.8874229826</v>
      </c>
      <c r="U437" s="27">
        <f t="shared" ca="1" si="435"/>
        <v>340003.69312128599</v>
      </c>
      <c r="V437" s="27">
        <f t="shared" ca="1" si="435"/>
        <v>388605.28111749946</v>
      </c>
      <c r="W437" s="27">
        <f t="shared" ca="1" si="435"/>
        <v>427635.02351287036</v>
      </c>
      <c r="X437" s="27">
        <f t="shared" ca="1" si="435"/>
        <v>485312.04111107183</v>
      </c>
      <c r="Y437" s="27">
        <f t="shared" ca="1" si="435"/>
        <v>541146.04267229803</v>
      </c>
      <c r="Z437" s="27">
        <f t="shared" ca="1" si="435"/>
        <v>604019.30910296657</v>
      </c>
      <c r="AA437" s="27">
        <f t="shared" ca="1" si="435"/>
        <v>691662.96839824761</v>
      </c>
      <c r="AB437" s="27">
        <f t="shared" ca="1" si="435"/>
        <v>780958.64217758854</v>
      </c>
      <c r="AC437" s="27">
        <f t="shared" ca="1" si="435"/>
        <v>872225.38227137411</v>
      </c>
      <c r="AD437" s="27">
        <f t="shared" ca="1" si="435"/>
        <v>990580.18697494979</v>
      </c>
      <c r="AE437" s="27">
        <f t="shared" ca="1" si="435"/>
        <v>1116764.8951875269</v>
      </c>
      <c r="AF437" s="27">
        <f t="shared" ca="1" si="435"/>
        <v>1298125.0905276816</v>
      </c>
    </row>
    <row r="438" spans="1:32" ht="18">
      <c r="A438" s="26">
        <v>428</v>
      </c>
      <c r="B438" s="27">
        <f t="shared" ca="1" si="393"/>
        <v>4462.3924612873443</v>
      </c>
      <c r="C438" s="27">
        <f t="shared" ref="C438:AF438" ca="1" si="436">($B$5+B438)*(1+_xlfn.NORM.INV(RAND(),0.12,0.02))</f>
        <v>9048.1419307481301</v>
      </c>
      <c r="D438" s="27">
        <f t="shared" ca="1" si="436"/>
        <v>14064.147492303671</v>
      </c>
      <c r="E438" s="27">
        <f t="shared" ca="1" si="436"/>
        <v>19710.362666740701</v>
      </c>
      <c r="F438" s="27">
        <f t="shared" ca="1" si="436"/>
        <v>27548.244125824622</v>
      </c>
      <c r="G438" s="27">
        <f t="shared" ca="1" si="436"/>
        <v>35524.667115253062</v>
      </c>
      <c r="H438" s="27">
        <f t="shared" ca="1" si="436"/>
        <v>44692.893078739377</v>
      </c>
      <c r="I438" s="27">
        <f t="shared" ca="1" si="436"/>
        <v>53627.516739032908</v>
      </c>
      <c r="J438" s="27">
        <f t="shared" ca="1" si="436"/>
        <v>65377.672350993904</v>
      </c>
      <c r="K438" s="27">
        <f t="shared" ca="1" si="436"/>
        <v>75883.60635085679</v>
      </c>
      <c r="L438" s="27">
        <f t="shared" ca="1" si="436"/>
        <v>89583.819807521257</v>
      </c>
      <c r="M438" s="27">
        <f t="shared" ca="1" si="436"/>
        <v>106200.07237381925</v>
      </c>
      <c r="N438" s="27">
        <f t="shared" ca="1" si="436"/>
        <v>123857.52701400085</v>
      </c>
      <c r="O438" s="27">
        <f t="shared" ca="1" si="436"/>
        <v>146094.15894029732</v>
      </c>
      <c r="P438" s="27">
        <f t="shared" ca="1" si="436"/>
        <v>170254.09402702379</v>
      </c>
      <c r="Q438" s="27">
        <f t="shared" ca="1" si="436"/>
        <v>204334.66696584524</v>
      </c>
      <c r="R438" s="27">
        <f t="shared" ca="1" si="436"/>
        <v>229003.56579095995</v>
      </c>
      <c r="S438" s="27">
        <f t="shared" ca="1" si="436"/>
        <v>262621.50902350183</v>
      </c>
      <c r="T438" s="27">
        <f t="shared" ca="1" si="436"/>
        <v>297241.14097907802</v>
      </c>
      <c r="U438" s="27">
        <f t="shared" ca="1" si="436"/>
        <v>329655.17573137884</v>
      </c>
      <c r="V438" s="27">
        <f t="shared" ca="1" si="436"/>
        <v>374835.75265471078</v>
      </c>
      <c r="W438" s="27">
        <f t="shared" ca="1" si="436"/>
        <v>423902.2181991153</v>
      </c>
      <c r="X438" s="27">
        <f t="shared" ca="1" si="436"/>
        <v>474670.96820513549</v>
      </c>
      <c r="Y438" s="27">
        <f t="shared" ca="1" si="436"/>
        <v>536367.86307231616</v>
      </c>
      <c r="Z438" s="27">
        <f t="shared" ca="1" si="436"/>
        <v>600232.98718481301</v>
      </c>
      <c r="AA438" s="27">
        <f t="shared" ca="1" si="436"/>
        <v>682229.90781904128</v>
      </c>
      <c r="AB438" s="27">
        <f t="shared" ca="1" si="436"/>
        <v>747919.08599374047</v>
      </c>
      <c r="AC438" s="27">
        <f t="shared" ca="1" si="436"/>
        <v>835360.09243674367</v>
      </c>
      <c r="AD438" s="27">
        <f t="shared" ca="1" si="436"/>
        <v>935126.13125390676</v>
      </c>
      <c r="AE438" s="27">
        <f t="shared" ca="1" si="436"/>
        <v>1033478.5693436916</v>
      </c>
      <c r="AF438" s="27">
        <f t="shared" ca="1" si="436"/>
        <v>1153156.890716031</v>
      </c>
    </row>
    <row r="439" spans="1:32" ht="18">
      <c r="A439" s="26">
        <v>429</v>
      </c>
      <c r="B439" s="27">
        <f t="shared" ca="1" si="393"/>
        <v>4481.0328450617862</v>
      </c>
      <c r="C439" s="27">
        <f t="shared" ref="C439:AF439" ca="1" si="437">($B$5+B439)*(1+_xlfn.NORM.INV(RAND(),0.12,0.02))</f>
        <v>9443.4453719103076</v>
      </c>
      <c r="D439" s="27">
        <f t="shared" ca="1" si="437"/>
        <v>14771.201531425586</v>
      </c>
      <c r="E439" s="27">
        <f t="shared" ca="1" si="437"/>
        <v>20983.656350381396</v>
      </c>
      <c r="F439" s="27">
        <f t="shared" ca="1" si="437"/>
        <v>28015.681078052505</v>
      </c>
      <c r="G439" s="27">
        <f t="shared" ca="1" si="437"/>
        <v>36722.209956005419</v>
      </c>
      <c r="H439" s="27">
        <f t="shared" ca="1" si="437"/>
        <v>47512.283417184466</v>
      </c>
      <c r="I439" s="27">
        <f t="shared" ca="1" si="437"/>
        <v>58580.717611579603</v>
      </c>
      <c r="J439" s="27">
        <f t="shared" ca="1" si="437"/>
        <v>69610.020585445891</v>
      </c>
      <c r="K439" s="27">
        <f t="shared" ca="1" si="437"/>
        <v>83092.134272779556</v>
      </c>
      <c r="L439" s="27">
        <f t="shared" ca="1" si="437"/>
        <v>97031.583113297544</v>
      </c>
      <c r="M439" s="27">
        <f t="shared" ca="1" si="437"/>
        <v>112547.50609264227</v>
      </c>
      <c r="N439" s="27">
        <f t="shared" ca="1" si="437"/>
        <v>128733.685344432</v>
      </c>
      <c r="O439" s="27">
        <f t="shared" ca="1" si="437"/>
        <v>151839.59777887963</v>
      </c>
      <c r="P439" s="27">
        <f t="shared" ca="1" si="437"/>
        <v>172978.52668017289</v>
      </c>
      <c r="Q439" s="27">
        <f t="shared" ca="1" si="437"/>
        <v>191383.43149472657</v>
      </c>
      <c r="R439" s="27">
        <f t="shared" ca="1" si="437"/>
        <v>217834.13069155384</v>
      </c>
      <c r="S439" s="27">
        <f t="shared" ca="1" si="437"/>
        <v>247616.21955221129</v>
      </c>
      <c r="T439" s="27">
        <f t="shared" ca="1" si="437"/>
        <v>283840.60487615556</v>
      </c>
      <c r="U439" s="27">
        <f t="shared" ca="1" si="437"/>
        <v>331409.40206557757</v>
      </c>
      <c r="V439" s="27">
        <f t="shared" ca="1" si="437"/>
        <v>368313.70622571453</v>
      </c>
      <c r="W439" s="27">
        <f t="shared" ca="1" si="437"/>
        <v>419783.51465328748</v>
      </c>
      <c r="X439" s="27">
        <f t="shared" ca="1" si="437"/>
        <v>483291.79696766479</v>
      </c>
      <c r="Y439" s="27">
        <f t="shared" ca="1" si="437"/>
        <v>543246.20216745429</v>
      </c>
      <c r="Z439" s="27">
        <f t="shared" ca="1" si="437"/>
        <v>609462.60532261268</v>
      </c>
      <c r="AA439" s="27">
        <f t="shared" ca="1" si="437"/>
        <v>665433.64447257423</v>
      </c>
      <c r="AB439" s="27">
        <f t="shared" ca="1" si="437"/>
        <v>733616.28066159843</v>
      </c>
      <c r="AC439" s="27">
        <f t="shared" ca="1" si="437"/>
        <v>823891.41877542133</v>
      </c>
      <c r="AD439" s="27">
        <f t="shared" ca="1" si="437"/>
        <v>963837.77382344089</v>
      </c>
      <c r="AE439" s="27">
        <f t="shared" ca="1" si="437"/>
        <v>1048729.9137356661</v>
      </c>
      <c r="AF439" s="27">
        <f t="shared" ca="1" si="437"/>
        <v>1185138.0611129471</v>
      </c>
    </row>
    <row r="440" spans="1:32" ht="18">
      <c r="A440" s="26">
        <v>430</v>
      </c>
      <c r="B440" s="27">
        <f t="shared" ca="1" si="393"/>
        <v>4606.7438176347823</v>
      </c>
      <c r="C440" s="27">
        <f t="shared" ref="C440:AF440" ca="1" si="438">($B$5+B440)*(1+_xlfn.NORM.INV(RAND(),0.12,0.02))</f>
        <v>9459.6091017629078</v>
      </c>
      <c r="D440" s="27">
        <f t="shared" ca="1" si="438"/>
        <v>15660.497470650931</v>
      </c>
      <c r="E440" s="27">
        <f t="shared" ca="1" si="438"/>
        <v>22008.088952316</v>
      </c>
      <c r="F440" s="27">
        <f t="shared" ca="1" si="438"/>
        <v>29212.048610522717</v>
      </c>
      <c r="G440" s="27">
        <f t="shared" ca="1" si="438"/>
        <v>37319.208293301417</v>
      </c>
      <c r="H440" s="27">
        <f t="shared" ca="1" si="438"/>
        <v>46628.822879022846</v>
      </c>
      <c r="I440" s="27">
        <f t="shared" ca="1" si="438"/>
        <v>55175.903414131273</v>
      </c>
      <c r="J440" s="27">
        <f t="shared" ca="1" si="438"/>
        <v>68077.83227013603</v>
      </c>
      <c r="K440" s="27">
        <f t="shared" ca="1" si="438"/>
        <v>80577.645024746773</v>
      </c>
      <c r="L440" s="27">
        <f t="shared" ca="1" si="438"/>
        <v>93144.349903180817</v>
      </c>
      <c r="M440" s="27">
        <f t="shared" ca="1" si="438"/>
        <v>110168.32242452689</v>
      </c>
      <c r="N440" s="27">
        <f t="shared" ca="1" si="438"/>
        <v>124313.81815224778</v>
      </c>
      <c r="O440" s="27">
        <f t="shared" ca="1" si="438"/>
        <v>148625.33840662483</v>
      </c>
      <c r="P440" s="27">
        <f t="shared" ca="1" si="438"/>
        <v>168515.45428955398</v>
      </c>
      <c r="Q440" s="27">
        <f t="shared" ca="1" si="438"/>
        <v>192457.76702772392</v>
      </c>
      <c r="R440" s="27">
        <f t="shared" ca="1" si="438"/>
        <v>222307.38910490763</v>
      </c>
      <c r="S440" s="27">
        <f t="shared" ca="1" si="438"/>
        <v>248408.64331757335</v>
      </c>
      <c r="T440" s="27">
        <f t="shared" ca="1" si="438"/>
        <v>277055.21715306415</v>
      </c>
      <c r="U440" s="27">
        <f t="shared" ca="1" si="438"/>
        <v>316257.1332902303</v>
      </c>
      <c r="V440" s="27">
        <f t="shared" ca="1" si="438"/>
        <v>353984.41298487212</v>
      </c>
      <c r="W440" s="27">
        <f t="shared" ca="1" si="438"/>
        <v>401628.0428485421</v>
      </c>
      <c r="X440" s="27">
        <f t="shared" ca="1" si="438"/>
        <v>467062.63555871072</v>
      </c>
      <c r="Y440" s="27">
        <f t="shared" ca="1" si="438"/>
        <v>520509.34689464851</v>
      </c>
      <c r="Z440" s="27">
        <f t="shared" ca="1" si="438"/>
        <v>583383.58784135885</v>
      </c>
      <c r="AA440" s="27">
        <f t="shared" ca="1" si="438"/>
        <v>647900.29526155652</v>
      </c>
      <c r="AB440" s="27">
        <f t="shared" ca="1" si="438"/>
        <v>724476.8002914075</v>
      </c>
      <c r="AC440" s="27">
        <f t="shared" ca="1" si="438"/>
        <v>809953.23254769936</v>
      </c>
      <c r="AD440" s="27">
        <f t="shared" ca="1" si="438"/>
        <v>911539.47960970877</v>
      </c>
      <c r="AE440" s="27">
        <f t="shared" ca="1" si="438"/>
        <v>1018338.0843380818</v>
      </c>
      <c r="AF440" s="27">
        <f t="shared" ca="1" si="438"/>
        <v>1192009.8866583728</v>
      </c>
    </row>
    <row r="441" spans="1:32" ht="18">
      <c r="A441" s="26">
        <v>431</v>
      </c>
      <c r="B441" s="27">
        <f t="shared" ca="1" si="393"/>
        <v>4542.5851751752989</v>
      </c>
      <c r="C441" s="27">
        <f t="shared" ref="C441:AF441" ca="1" si="439">($B$5+B441)*(1+_xlfn.NORM.INV(RAND(),0.12,0.02))</f>
        <v>9469.5386117921389</v>
      </c>
      <c r="D441" s="27">
        <f t="shared" ca="1" si="439"/>
        <v>15331.55796976475</v>
      </c>
      <c r="E441" s="27">
        <f t="shared" ca="1" si="439"/>
        <v>21725.916798741597</v>
      </c>
      <c r="F441" s="27">
        <f t="shared" ca="1" si="439"/>
        <v>29164.305597373474</v>
      </c>
      <c r="G441" s="27">
        <f t="shared" ca="1" si="439"/>
        <v>37736.782773137304</v>
      </c>
      <c r="H441" s="27">
        <f t="shared" ca="1" si="439"/>
        <v>45195.918667850674</v>
      </c>
      <c r="I441" s="27">
        <f t="shared" ca="1" si="439"/>
        <v>55022.27070261605</v>
      </c>
      <c r="J441" s="27">
        <f t="shared" ca="1" si="439"/>
        <v>67282.202216708218</v>
      </c>
      <c r="K441" s="27">
        <f t="shared" ca="1" si="439"/>
        <v>79685.384080929667</v>
      </c>
      <c r="L441" s="27">
        <f t="shared" ca="1" si="439"/>
        <v>94767.445990773311</v>
      </c>
      <c r="M441" s="27">
        <f t="shared" ca="1" si="439"/>
        <v>106292.6440668135</v>
      </c>
      <c r="N441" s="27">
        <f t="shared" ca="1" si="439"/>
        <v>122045.45740855852</v>
      </c>
      <c r="O441" s="27">
        <f t="shared" ca="1" si="439"/>
        <v>141853.94789256295</v>
      </c>
      <c r="P441" s="27">
        <f t="shared" ca="1" si="439"/>
        <v>160544.58657960987</v>
      </c>
      <c r="Q441" s="27">
        <f t="shared" ca="1" si="439"/>
        <v>184392.27334053844</v>
      </c>
      <c r="R441" s="27">
        <f t="shared" ca="1" si="439"/>
        <v>215301.46169924844</v>
      </c>
      <c r="S441" s="27">
        <f t="shared" ca="1" si="439"/>
        <v>246530.23297620119</v>
      </c>
      <c r="T441" s="27">
        <f t="shared" ca="1" si="439"/>
        <v>279809.22891558567</v>
      </c>
      <c r="U441" s="27">
        <f t="shared" ca="1" si="439"/>
        <v>316568.15991307632</v>
      </c>
      <c r="V441" s="27">
        <f t="shared" ca="1" si="439"/>
        <v>363661.17009252979</v>
      </c>
      <c r="W441" s="27">
        <f t="shared" ca="1" si="439"/>
        <v>409352.66152946203</v>
      </c>
      <c r="X441" s="27">
        <f t="shared" ca="1" si="439"/>
        <v>460154.8386835705</v>
      </c>
      <c r="Y441" s="27">
        <f t="shared" ca="1" si="439"/>
        <v>526842.83057867177</v>
      </c>
      <c r="Z441" s="27">
        <f t="shared" ca="1" si="439"/>
        <v>598964.28481611353</v>
      </c>
      <c r="AA441" s="27">
        <f t="shared" ca="1" si="439"/>
        <v>658818.9005125676</v>
      </c>
      <c r="AB441" s="27">
        <f t="shared" ca="1" si="439"/>
        <v>725747.03117727349</v>
      </c>
      <c r="AC441" s="27">
        <f t="shared" ca="1" si="439"/>
        <v>789804.33014231396</v>
      </c>
      <c r="AD441" s="27">
        <f t="shared" ca="1" si="439"/>
        <v>890691.8161505569</v>
      </c>
      <c r="AE441" s="27">
        <f t="shared" ca="1" si="439"/>
        <v>1017855.2115913142</v>
      </c>
      <c r="AF441" s="27">
        <f t="shared" ca="1" si="439"/>
        <v>1170863.3364083548</v>
      </c>
    </row>
    <row r="442" spans="1:32" ht="18">
      <c r="A442" s="26">
        <v>432</v>
      </c>
      <c r="B442" s="27">
        <f t="shared" ca="1" si="393"/>
        <v>4348.1946452703514</v>
      </c>
      <c r="C442" s="27">
        <f t="shared" ref="C442:AF442" ca="1" si="440">($B$5+B442)*(1+_xlfn.NORM.INV(RAND(),0.12,0.02))</f>
        <v>9264.0596034472655</v>
      </c>
      <c r="D442" s="27">
        <f t="shared" ca="1" si="440"/>
        <v>15078.49882080217</v>
      </c>
      <c r="E442" s="27">
        <f t="shared" ca="1" si="440"/>
        <v>21275.085701468914</v>
      </c>
      <c r="F442" s="27">
        <f t="shared" ca="1" si="440"/>
        <v>28472.45382646548</v>
      </c>
      <c r="G442" s="27">
        <f t="shared" ca="1" si="440"/>
        <v>36115.29883715872</v>
      </c>
      <c r="H442" s="27">
        <f t="shared" ca="1" si="440"/>
        <v>45104.52959391968</v>
      </c>
      <c r="I442" s="27">
        <f t="shared" ca="1" si="440"/>
        <v>56405.016963017144</v>
      </c>
      <c r="J442" s="27">
        <f t="shared" ca="1" si="440"/>
        <v>67923.978791453628</v>
      </c>
      <c r="K442" s="27">
        <f t="shared" ca="1" si="440"/>
        <v>81903.77021840807</v>
      </c>
      <c r="L442" s="27">
        <f t="shared" ca="1" si="440"/>
        <v>95471.699801461597</v>
      </c>
      <c r="M442" s="27">
        <f t="shared" ca="1" si="440"/>
        <v>112398.09314378875</v>
      </c>
      <c r="N442" s="27">
        <f t="shared" ca="1" si="440"/>
        <v>129897.57378309948</v>
      </c>
      <c r="O442" s="27">
        <f t="shared" ca="1" si="440"/>
        <v>145410.59945534868</v>
      </c>
      <c r="P442" s="27">
        <f t="shared" ca="1" si="440"/>
        <v>165680.33205955903</v>
      </c>
      <c r="Q442" s="27">
        <f t="shared" ca="1" si="440"/>
        <v>189999.69896196463</v>
      </c>
      <c r="R442" s="27">
        <f t="shared" ca="1" si="440"/>
        <v>215959.25323571195</v>
      </c>
      <c r="S442" s="27">
        <f t="shared" ca="1" si="440"/>
        <v>241512.60629979917</v>
      </c>
      <c r="T442" s="27">
        <f t="shared" ca="1" si="440"/>
        <v>277028.44900284521</v>
      </c>
      <c r="U442" s="27">
        <f t="shared" ca="1" si="440"/>
        <v>317402.27326652204</v>
      </c>
      <c r="V442" s="27">
        <f t="shared" ca="1" si="440"/>
        <v>360646.47842029703</v>
      </c>
      <c r="W442" s="27">
        <f t="shared" ca="1" si="440"/>
        <v>403630.803946928</v>
      </c>
      <c r="X442" s="27">
        <f t="shared" ca="1" si="440"/>
        <v>473047.64689924166</v>
      </c>
      <c r="Y442" s="27">
        <f t="shared" ca="1" si="440"/>
        <v>541396.70743603131</v>
      </c>
      <c r="Z442" s="27">
        <f t="shared" ca="1" si="440"/>
        <v>590506.80353784491</v>
      </c>
      <c r="AA442" s="27">
        <f t="shared" ca="1" si="440"/>
        <v>674622.3991540866</v>
      </c>
      <c r="AB442" s="27">
        <f t="shared" ca="1" si="440"/>
        <v>751368.89241062978</v>
      </c>
      <c r="AC442" s="27">
        <f t="shared" ca="1" si="440"/>
        <v>831504.15974915214</v>
      </c>
      <c r="AD442" s="27">
        <f t="shared" ca="1" si="440"/>
        <v>928073.4714291218</v>
      </c>
      <c r="AE442" s="27">
        <f t="shared" ca="1" si="440"/>
        <v>1009939.1729202738</v>
      </c>
      <c r="AF442" s="27">
        <f t="shared" ca="1" si="440"/>
        <v>1114283.8316925103</v>
      </c>
    </row>
    <row r="443" spans="1:32" ht="18">
      <c r="A443" s="26">
        <v>433</v>
      </c>
      <c r="B443" s="27">
        <f t="shared" ca="1" si="393"/>
        <v>4455.5245452994541</v>
      </c>
      <c r="C443" s="27">
        <f t="shared" ref="C443:AF443" ca="1" si="441">($B$5+B443)*(1+_xlfn.NORM.INV(RAND(),0.12,0.02))</f>
        <v>9597.5978839511808</v>
      </c>
      <c r="D443" s="27">
        <f t="shared" ca="1" si="441"/>
        <v>15262.530022393083</v>
      </c>
      <c r="E443" s="27">
        <f t="shared" ca="1" si="441"/>
        <v>22161.619556506881</v>
      </c>
      <c r="F443" s="27">
        <f t="shared" ca="1" si="441"/>
        <v>29988.432844086172</v>
      </c>
      <c r="G443" s="27">
        <f t="shared" ca="1" si="441"/>
        <v>37199.508597861473</v>
      </c>
      <c r="H443" s="27">
        <f t="shared" ca="1" si="441"/>
        <v>46440.497049555699</v>
      </c>
      <c r="I443" s="27">
        <f t="shared" ca="1" si="441"/>
        <v>56314.5871764576</v>
      </c>
      <c r="J443" s="27">
        <f t="shared" ca="1" si="441"/>
        <v>66517.884392272885</v>
      </c>
      <c r="K443" s="27">
        <f t="shared" ca="1" si="441"/>
        <v>80639.184599380664</v>
      </c>
      <c r="L443" s="27">
        <f t="shared" ca="1" si="441"/>
        <v>96647.091398780205</v>
      </c>
      <c r="M443" s="27">
        <f t="shared" ca="1" si="441"/>
        <v>113623.53775587893</v>
      </c>
      <c r="N443" s="27">
        <f t="shared" ca="1" si="441"/>
        <v>130391.69634412217</v>
      </c>
      <c r="O443" s="27">
        <f t="shared" ca="1" si="441"/>
        <v>152930.30223090239</v>
      </c>
      <c r="P443" s="27">
        <f t="shared" ca="1" si="441"/>
        <v>176676.83893879779</v>
      </c>
      <c r="Q443" s="27">
        <f t="shared" ca="1" si="441"/>
        <v>200166.07380379239</v>
      </c>
      <c r="R443" s="27">
        <f t="shared" ca="1" si="441"/>
        <v>226180.28576751257</v>
      </c>
      <c r="S443" s="27">
        <f t="shared" ca="1" si="441"/>
        <v>261414.9165272745</v>
      </c>
      <c r="T443" s="27">
        <f t="shared" ca="1" si="441"/>
        <v>293497.30998534552</v>
      </c>
      <c r="U443" s="27">
        <f t="shared" ca="1" si="441"/>
        <v>322540.39254989981</v>
      </c>
      <c r="V443" s="27">
        <f t="shared" ca="1" si="441"/>
        <v>357945.80437422544</v>
      </c>
      <c r="W443" s="27">
        <f t="shared" ca="1" si="441"/>
        <v>391418.08475315099</v>
      </c>
      <c r="X443" s="27">
        <f t="shared" ca="1" si="441"/>
        <v>446439.2225740031</v>
      </c>
      <c r="Y443" s="27">
        <f t="shared" ca="1" si="441"/>
        <v>511397.79528340494</v>
      </c>
      <c r="Z443" s="27">
        <f t="shared" ca="1" si="441"/>
        <v>563195.02133625525</v>
      </c>
      <c r="AA443" s="27">
        <f t="shared" ca="1" si="441"/>
        <v>645780.52402597689</v>
      </c>
      <c r="AB443" s="27">
        <f t="shared" ca="1" si="441"/>
        <v>722451.19969911897</v>
      </c>
      <c r="AC443" s="27">
        <f t="shared" ca="1" si="441"/>
        <v>814892.6585982336</v>
      </c>
      <c r="AD443" s="27">
        <f t="shared" ca="1" si="441"/>
        <v>938478.18496735592</v>
      </c>
      <c r="AE443" s="27">
        <f t="shared" ca="1" si="441"/>
        <v>1069252.1275831731</v>
      </c>
      <c r="AF443" s="27">
        <f t="shared" ca="1" si="441"/>
        <v>1218676.1252790384</v>
      </c>
    </row>
    <row r="444" spans="1:32" ht="18">
      <c r="A444" s="26">
        <v>434</v>
      </c>
      <c r="B444" s="27">
        <f t="shared" ca="1" si="393"/>
        <v>4576.9218065840614</v>
      </c>
      <c r="C444" s="27">
        <f t="shared" ref="C444:AF444" ca="1" si="442">($B$5+B444)*(1+_xlfn.NORM.INV(RAND(),0.12,0.02))</f>
        <v>9445.0420389441788</v>
      </c>
      <c r="D444" s="27">
        <f t="shared" ca="1" si="442"/>
        <v>15670.657426586386</v>
      </c>
      <c r="E444" s="27">
        <f t="shared" ca="1" si="442"/>
        <v>22552.513873576376</v>
      </c>
      <c r="F444" s="27">
        <f t="shared" ca="1" si="442"/>
        <v>30107.377554988143</v>
      </c>
      <c r="G444" s="27">
        <f t="shared" ca="1" si="442"/>
        <v>38727.326043649555</v>
      </c>
      <c r="H444" s="27">
        <f t="shared" ca="1" si="442"/>
        <v>48002.723131068735</v>
      </c>
      <c r="I444" s="27">
        <f t="shared" ca="1" si="442"/>
        <v>56944.067629710131</v>
      </c>
      <c r="J444" s="27">
        <f t="shared" ca="1" si="442"/>
        <v>68046.455592270111</v>
      </c>
      <c r="K444" s="27">
        <f t="shared" ca="1" si="442"/>
        <v>82582.172035226147</v>
      </c>
      <c r="L444" s="27">
        <f t="shared" ca="1" si="442"/>
        <v>97738.032569836651</v>
      </c>
      <c r="M444" s="27">
        <f t="shared" ca="1" si="442"/>
        <v>111896.73628626848</v>
      </c>
      <c r="N444" s="27">
        <f t="shared" ca="1" si="442"/>
        <v>130546.49404434394</v>
      </c>
      <c r="O444" s="27">
        <f t="shared" ca="1" si="442"/>
        <v>152073.00273520072</v>
      </c>
      <c r="P444" s="27">
        <f t="shared" ca="1" si="442"/>
        <v>174621.38132610981</v>
      </c>
      <c r="Q444" s="27">
        <f t="shared" ca="1" si="442"/>
        <v>199121.79189384865</v>
      </c>
      <c r="R444" s="27">
        <f t="shared" ca="1" si="442"/>
        <v>227335.89894020074</v>
      </c>
      <c r="S444" s="27">
        <f t="shared" ca="1" si="442"/>
        <v>259632.79190268627</v>
      </c>
      <c r="T444" s="27">
        <f t="shared" ca="1" si="442"/>
        <v>298965.88518638414</v>
      </c>
      <c r="U444" s="27">
        <f t="shared" ca="1" si="442"/>
        <v>335482.55747948069</v>
      </c>
      <c r="V444" s="27">
        <f t="shared" ca="1" si="442"/>
        <v>376523.65175043052</v>
      </c>
      <c r="W444" s="27">
        <f t="shared" ca="1" si="442"/>
        <v>424288.4437874073</v>
      </c>
      <c r="X444" s="27">
        <f t="shared" ca="1" si="442"/>
        <v>478439.58678303089</v>
      </c>
      <c r="Y444" s="27">
        <f t="shared" ca="1" si="442"/>
        <v>540748.70488284808</v>
      </c>
      <c r="Z444" s="27">
        <f t="shared" ca="1" si="442"/>
        <v>605034.0537101439</v>
      </c>
      <c r="AA444" s="27">
        <f t="shared" ca="1" si="442"/>
        <v>677662.36336365005</v>
      </c>
      <c r="AB444" s="27">
        <f t="shared" ca="1" si="442"/>
        <v>760073.19586287823</v>
      </c>
      <c r="AC444" s="27">
        <f t="shared" ca="1" si="442"/>
        <v>855578.4771236761</v>
      </c>
      <c r="AD444" s="27">
        <f t="shared" ca="1" si="442"/>
        <v>970211.95984142937</v>
      </c>
      <c r="AE444" s="27">
        <f t="shared" ca="1" si="442"/>
        <v>1057970.299899084</v>
      </c>
      <c r="AF444" s="27">
        <f t="shared" ca="1" si="442"/>
        <v>1184125.8098596106</v>
      </c>
    </row>
    <row r="445" spans="1:32" ht="18">
      <c r="A445" s="26">
        <v>435</v>
      </c>
      <c r="B445" s="27">
        <f t="shared" ca="1" si="393"/>
        <v>4410.4942264360561</v>
      </c>
      <c r="C445" s="27">
        <f t="shared" ref="C445:AF445" ca="1" si="443">($B$5+B445)*(1+_xlfn.NORM.INV(RAND(),0.12,0.02))</f>
        <v>9338.502243073548</v>
      </c>
      <c r="D445" s="27">
        <f t="shared" ca="1" si="443"/>
        <v>14591.607920378574</v>
      </c>
      <c r="E445" s="27">
        <f t="shared" ca="1" si="443"/>
        <v>21074.067008679493</v>
      </c>
      <c r="F445" s="27">
        <f t="shared" ca="1" si="443"/>
        <v>27022.164953073287</v>
      </c>
      <c r="G445" s="27">
        <f t="shared" ca="1" si="443"/>
        <v>35056.702933476867</v>
      </c>
      <c r="H445" s="27">
        <f t="shared" ca="1" si="443"/>
        <v>43730.873976987496</v>
      </c>
      <c r="I445" s="27">
        <f t="shared" ca="1" si="443"/>
        <v>54023.274355653848</v>
      </c>
      <c r="J445" s="27">
        <f t="shared" ca="1" si="443"/>
        <v>64675.108835184124</v>
      </c>
      <c r="K445" s="27">
        <f t="shared" ca="1" si="443"/>
        <v>77500.950077646979</v>
      </c>
      <c r="L445" s="27">
        <f t="shared" ca="1" si="443"/>
        <v>91886.248180013936</v>
      </c>
      <c r="M445" s="27">
        <f t="shared" ca="1" si="443"/>
        <v>107904.59168210912</v>
      </c>
      <c r="N445" s="27">
        <f t="shared" ca="1" si="443"/>
        <v>127328.71556061084</v>
      </c>
      <c r="O445" s="27">
        <f t="shared" ca="1" si="443"/>
        <v>140162.15675144666</v>
      </c>
      <c r="P445" s="27">
        <f t="shared" ca="1" si="443"/>
        <v>164352.40198534317</v>
      </c>
      <c r="Q445" s="27">
        <f t="shared" ca="1" si="443"/>
        <v>186731.57163203202</v>
      </c>
      <c r="R445" s="27">
        <f t="shared" ca="1" si="443"/>
        <v>215175.85139074794</v>
      </c>
      <c r="S445" s="27">
        <f t="shared" ca="1" si="443"/>
        <v>243839.6189582943</v>
      </c>
      <c r="T445" s="27">
        <f t="shared" ca="1" si="443"/>
        <v>276114.20675161388</v>
      </c>
      <c r="U445" s="27">
        <f t="shared" ca="1" si="443"/>
        <v>318407.40049754904</v>
      </c>
      <c r="V445" s="27">
        <f t="shared" ca="1" si="443"/>
        <v>360862.7060515802</v>
      </c>
      <c r="W445" s="27">
        <f t="shared" ca="1" si="443"/>
        <v>402274.15007851442</v>
      </c>
      <c r="X445" s="27">
        <f t="shared" ca="1" si="443"/>
        <v>462277.09935465531</v>
      </c>
      <c r="Y445" s="27">
        <f t="shared" ca="1" si="443"/>
        <v>526467.61043612391</v>
      </c>
      <c r="Z445" s="27">
        <f t="shared" ca="1" si="443"/>
        <v>577222.35914487869</v>
      </c>
      <c r="AA445" s="27">
        <f t="shared" ca="1" si="443"/>
        <v>642051.80857818003</v>
      </c>
      <c r="AB445" s="27">
        <f t="shared" ca="1" si="443"/>
        <v>726240.16031576472</v>
      </c>
      <c r="AC445" s="27">
        <f t="shared" ca="1" si="443"/>
        <v>817115.84043093876</v>
      </c>
      <c r="AD445" s="27">
        <f t="shared" ca="1" si="443"/>
        <v>895987.70559842885</v>
      </c>
      <c r="AE445" s="27">
        <f t="shared" ca="1" si="443"/>
        <v>1016155.166089083</v>
      </c>
      <c r="AF445" s="27">
        <f t="shared" ca="1" si="443"/>
        <v>1198195.7875762847</v>
      </c>
    </row>
    <row r="446" spans="1:32" ht="18">
      <c r="A446" s="26">
        <v>436</v>
      </c>
      <c r="B446" s="27">
        <f t="shared" ca="1" si="393"/>
        <v>4474.014739240386</v>
      </c>
      <c r="C446" s="27">
        <f t="shared" ref="C446:AF446" ca="1" si="444">($B$5+B446)*(1+_xlfn.NORM.INV(RAND(),0.12,0.02))</f>
        <v>9609.4734579323449</v>
      </c>
      <c r="D446" s="27">
        <f t="shared" ca="1" si="444"/>
        <v>15105.259013892955</v>
      </c>
      <c r="E446" s="27">
        <f t="shared" ca="1" si="444"/>
        <v>21338.936362318265</v>
      </c>
      <c r="F446" s="27">
        <f t="shared" ca="1" si="444"/>
        <v>27634.61194077467</v>
      </c>
      <c r="G446" s="27">
        <f t="shared" ca="1" si="444"/>
        <v>35667.681131237368</v>
      </c>
      <c r="H446" s="27">
        <f t="shared" ca="1" si="444"/>
        <v>42850.059361277039</v>
      </c>
      <c r="I446" s="27">
        <f t="shared" ca="1" si="444"/>
        <v>51297.551368672743</v>
      </c>
      <c r="J446" s="27">
        <f t="shared" ca="1" si="444"/>
        <v>62544.394715084134</v>
      </c>
      <c r="K446" s="27">
        <f t="shared" ca="1" si="444"/>
        <v>75002.404493435621</v>
      </c>
      <c r="L446" s="27">
        <f t="shared" ca="1" si="444"/>
        <v>84415.00088664364</v>
      </c>
      <c r="M446" s="27">
        <f t="shared" ca="1" si="444"/>
        <v>99637.95452527469</v>
      </c>
      <c r="N446" s="27">
        <f t="shared" ca="1" si="444"/>
        <v>118443.0983151859</v>
      </c>
      <c r="O446" s="27">
        <f t="shared" ca="1" si="444"/>
        <v>136069.13066117323</v>
      </c>
      <c r="P446" s="27">
        <f t="shared" ca="1" si="444"/>
        <v>158040.09789994135</v>
      </c>
      <c r="Q446" s="27">
        <f t="shared" ca="1" si="444"/>
        <v>179619.17865137622</v>
      </c>
      <c r="R446" s="27">
        <f t="shared" ca="1" si="444"/>
        <v>203953.80648501444</v>
      </c>
      <c r="S446" s="27">
        <f t="shared" ca="1" si="444"/>
        <v>232017.88288613845</v>
      </c>
      <c r="T446" s="27">
        <f t="shared" ca="1" si="444"/>
        <v>269043.82914586208</v>
      </c>
      <c r="U446" s="27">
        <f t="shared" ca="1" si="444"/>
        <v>297243.52228705143</v>
      </c>
      <c r="V446" s="27">
        <f t="shared" ca="1" si="444"/>
        <v>337187.0649898065</v>
      </c>
      <c r="W446" s="27">
        <f t="shared" ca="1" si="444"/>
        <v>383256.22107512341</v>
      </c>
      <c r="X446" s="27">
        <f t="shared" ca="1" si="444"/>
        <v>445649.34053922707</v>
      </c>
      <c r="Y446" s="27">
        <f t="shared" ca="1" si="444"/>
        <v>505857.2331264579</v>
      </c>
      <c r="Z446" s="27">
        <f t="shared" ca="1" si="444"/>
        <v>565739.7653988197</v>
      </c>
      <c r="AA446" s="27">
        <f t="shared" ca="1" si="444"/>
        <v>650420.84476650285</v>
      </c>
      <c r="AB446" s="27">
        <f t="shared" ca="1" si="444"/>
        <v>722942.65405258641</v>
      </c>
      <c r="AC446" s="27">
        <f t="shared" ca="1" si="444"/>
        <v>802760.75733608799</v>
      </c>
      <c r="AD446" s="27">
        <f t="shared" ca="1" si="444"/>
        <v>915006.39249502204</v>
      </c>
      <c r="AE446" s="27">
        <f t="shared" ca="1" si="444"/>
        <v>1020286.4167265013</v>
      </c>
      <c r="AF446" s="27">
        <f t="shared" ca="1" si="444"/>
        <v>1115009.9878189736</v>
      </c>
    </row>
    <row r="447" spans="1:32" ht="18">
      <c r="A447" s="26">
        <v>437</v>
      </c>
      <c r="B447" s="27">
        <f t="shared" ca="1" si="393"/>
        <v>4564.2492789552671</v>
      </c>
      <c r="C447" s="27">
        <f t="shared" ref="C447:AF447" ca="1" si="445">($B$5+B447)*(1+_xlfn.NORM.INV(RAND(),0.12,0.02))</f>
        <v>9591.0083657628111</v>
      </c>
      <c r="D447" s="27">
        <f t="shared" ca="1" si="445"/>
        <v>14769.629878232514</v>
      </c>
      <c r="E447" s="27">
        <f t="shared" ca="1" si="445"/>
        <v>21286.104051267757</v>
      </c>
      <c r="F447" s="27">
        <f t="shared" ca="1" si="445"/>
        <v>28289.71019003282</v>
      </c>
      <c r="G447" s="27">
        <f t="shared" ca="1" si="445"/>
        <v>36280.661081706276</v>
      </c>
      <c r="H447" s="27">
        <f t="shared" ca="1" si="445"/>
        <v>45837.076224060816</v>
      </c>
      <c r="I447" s="27">
        <f t="shared" ca="1" si="445"/>
        <v>55380.460368637279</v>
      </c>
      <c r="J447" s="27">
        <f t="shared" ca="1" si="445"/>
        <v>67430.530651718887</v>
      </c>
      <c r="K447" s="27">
        <f t="shared" ca="1" si="445"/>
        <v>81116.762501274381</v>
      </c>
      <c r="L447" s="27">
        <f t="shared" ca="1" si="445"/>
        <v>95974.150422159713</v>
      </c>
      <c r="M447" s="27">
        <f t="shared" ca="1" si="445"/>
        <v>110135.67903202619</v>
      </c>
      <c r="N447" s="27">
        <f t="shared" ca="1" si="445"/>
        <v>127488.59074094954</v>
      </c>
      <c r="O447" s="27">
        <f t="shared" ca="1" si="445"/>
        <v>143376.67506015088</v>
      </c>
      <c r="P447" s="27">
        <f t="shared" ca="1" si="445"/>
        <v>161260.85744862721</v>
      </c>
      <c r="Q447" s="27">
        <f t="shared" ca="1" si="445"/>
        <v>193264.61513939014</v>
      </c>
      <c r="R447" s="27">
        <f t="shared" ca="1" si="445"/>
        <v>221931.2835171824</v>
      </c>
      <c r="S447" s="27">
        <f t="shared" ca="1" si="445"/>
        <v>253022.87942580675</v>
      </c>
      <c r="T447" s="27">
        <f t="shared" ca="1" si="445"/>
        <v>292355.98256970535</v>
      </c>
      <c r="U447" s="27">
        <f t="shared" ca="1" si="445"/>
        <v>330208.40004621801</v>
      </c>
      <c r="V447" s="27">
        <f t="shared" ca="1" si="445"/>
        <v>381323.47776999511</v>
      </c>
      <c r="W447" s="27">
        <f t="shared" ca="1" si="445"/>
        <v>427164.830540316</v>
      </c>
      <c r="X447" s="27">
        <f t="shared" ca="1" si="445"/>
        <v>494421.67092970369</v>
      </c>
      <c r="Y447" s="27">
        <f t="shared" ca="1" si="445"/>
        <v>536324.4355438645</v>
      </c>
      <c r="Z447" s="27">
        <f t="shared" ca="1" si="445"/>
        <v>629046.54741143831</v>
      </c>
      <c r="AA447" s="27">
        <f t="shared" ca="1" si="445"/>
        <v>704945.41247513762</v>
      </c>
      <c r="AB447" s="27">
        <f t="shared" ca="1" si="445"/>
        <v>799042.55196505797</v>
      </c>
      <c r="AC447" s="27">
        <f t="shared" ca="1" si="445"/>
        <v>874614.76693196944</v>
      </c>
      <c r="AD447" s="27">
        <f t="shared" ca="1" si="445"/>
        <v>990197.06449444138</v>
      </c>
      <c r="AE447" s="27">
        <f t="shared" ca="1" si="445"/>
        <v>1113305.7188249666</v>
      </c>
      <c r="AF447" s="27">
        <f t="shared" ca="1" si="445"/>
        <v>1217098.6828491159</v>
      </c>
    </row>
    <row r="448" spans="1:32" ht="18">
      <c r="A448" s="26">
        <v>438</v>
      </c>
      <c r="B448" s="27">
        <f t="shared" ca="1" si="393"/>
        <v>4535.8421688690478</v>
      </c>
      <c r="C448" s="27">
        <f t="shared" ref="C448:AF448" ca="1" si="446">($B$5+B448)*(1+_xlfn.NORM.INV(RAND(),0.12,0.02))</f>
        <v>9626.528366986573</v>
      </c>
      <c r="D448" s="27">
        <f t="shared" ca="1" si="446"/>
        <v>14872.01225372547</v>
      </c>
      <c r="E448" s="27">
        <f t="shared" ca="1" si="446"/>
        <v>21378.241855108001</v>
      </c>
      <c r="F448" s="27">
        <f t="shared" ca="1" si="446"/>
        <v>27887.285864524398</v>
      </c>
      <c r="G448" s="27">
        <f t="shared" ca="1" si="446"/>
        <v>35773.071341137518</v>
      </c>
      <c r="H448" s="27">
        <f t="shared" ca="1" si="446"/>
        <v>44175.875368312329</v>
      </c>
      <c r="I448" s="27">
        <f t="shared" ca="1" si="446"/>
        <v>55043.908936569977</v>
      </c>
      <c r="J448" s="27">
        <f t="shared" ca="1" si="446"/>
        <v>65411.722861506947</v>
      </c>
      <c r="K448" s="27">
        <f t="shared" ca="1" si="446"/>
        <v>78723.215942621711</v>
      </c>
      <c r="L448" s="27">
        <f t="shared" ca="1" si="446"/>
        <v>91347.700387519697</v>
      </c>
      <c r="M448" s="27">
        <f t="shared" ca="1" si="446"/>
        <v>108631.5288982815</v>
      </c>
      <c r="N448" s="27">
        <f t="shared" ca="1" si="446"/>
        <v>129400.47735007052</v>
      </c>
      <c r="O448" s="27">
        <f t="shared" ca="1" si="446"/>
        <v>142758.51087618232</v>
      </c>
      <c r="P448" s="27">
        <f t="shared" ca="1" si="446"/>
        <v>166884.96359508074</v>
      </c>
      <c r="Q448" s="27">
        <f t="shared" ca="1" si="446"/>
        <v>186849.58679846031</v>
      </c>
      <c r="R448" s="27">
        <f t="shared" ca="1" si="446"/>
        <v>210145.53432966032</v>
      </c>
      <c r="S448" s="27">
        <f t="shared" ca="1" si="446"/>
        <v>242536.2293616235</v>
      </c>
      <c r="T448" s="27">
        <f t="shared" ca="1" si="446"/>
        <v>273739.69470842351</v>
      </c>
      <c r="U448" s="27">
        <f t="shared" ca="1" si="446"/>
        <v>318534.42880865477</v>
      </c>
      <c r="V448" s="27">
        <f t="shared" ca="1" si="446"/>
        <v>370766.04316455807</v>
      </c>
      <c r="W448" s="27">
        <f t="shared" ca="1" si="446"/>
        <v>406082.75145607302</v>
      </c>
      <c r="X448" s="27">
        <f t="shared" ca="1" si="446"/>
        <v>461941.75541679666</v>
      </c>
      <c r="Y448" s="27">
        <f t="shared" ca="1" si="446"/>
        <v>535502.38452528499</v>
      </c>
      <c r="Z448" s="27">
        <f t="shared" ca="1" si="446"/>
        <v>601973.50179324369</v>
      </c>
      <c r="AA448" s="27">
        <f t="shared" ca="1" si="446"/>
        <v>686001.64604386047</v>
      </c>
      <c r="AB448" s="27">
        <f t="shared" ca="1" si="446"/>
        <v>772265.09653284505</v>
      </c>
      <c r="AC448" s="27">
        <f t="shared" ca="1" si="446"/>
        <v>860428.95916126797</v>
      </c>
      <c r="AD448" s="27">
        <f t="shared" ca="1" si="446"/>
        <v>970399.18570661044</v>
      </c>
      <c r="AE448" s="27">
        <f t="shared" ca="1" si="446"/>
        <v>1098708.6672122537</v>
      </c>
      <c r="AF448" s="27">
        <f t="shared" ca="1" si="446"/>
        <v>1228975.7416888177</v>
      </c>
    </row>
    <row r="449" spans="1:32" ht="18">
      <c r="A449" s="26">
        <v>439</v>
      </c>
      <c r="B449" s="27">
        <f t="shared" ca="1" si="393"/>
        <v>4528.3569432090262</v>
      </c>
      <c r="C449" s="27">
        <f t="shared" ref="C449:AF449" ca="1" si="447">($B$5+B449)*(1+_xlfn.NORM.INV(RAND(),0.12,0.02))</f>
        <v>9773.4394169526149</v>
      </c>
      <c r="D449" s="27">
        <f t="shared" ca="1" si="447"/>
        <v>15139.341494378821</v>
      </c>
      <c r="E449" s="27">
        <f t="shared" ca="1" si="447"/>
        <v>21417.520887668827</v>
      </c>
      <c r="F449" s="27">
        <f t="shared" ca="1" si="447"/>
        <v>28557.754806722027</v>
      </c>
      <c r="G449" s="27">
        <f t="shared" ca="1" si="447"/>
        <v>35754.317383865462</v>
      </c>
      <c r="H449" s="27">
        <f t="shared" ca="1" si="447"/>
        <v>43196.513786601136</v>
      </c>
      <c r="I449" s="27">
        <f t="shared" ca="1" si="447"/>
        <v>52402.268144843394</v>
      </c>
      <c r="J449" s="27">
        <f t="shared" ca="1" si="447"/>
        <v>61717.81612232593</v>
      </c>
      <c r="K449" s="27">
        <f t="shared" ca="1" si="447"/>
        <v>73945.310879277036</v>
      </c>
      <c r="L449" s="27">
        <f t="shared" ca="1" si="447"/>
        <v>89143.279864084514</v>
      </c>
      <c r="M449" s="27">
        <f t="shared" ca="1" si="447"/>
        <v>104865.90588316327</v>
      </c>
      <c r="N449" s="27">
        <f t="shared" ca="1" si="447"/>
        <v>120126.11545819668</v>
      </c>
      <c r="O449" s="27">
        <f t="shared" ca="1" si="447"/>
        <v>142309.48144169227</v>
      </c>
      <c r="P449" s="27">
        <f t="shared" ca="1" si="447"/>
        <v>160700.31257444713</v>
      </c>
      <c r="Q449" s="27">
        <f t="shared" ca="1" si="447"/>
        <v>184789.27492572754</v>
      </c>
      <c r="R449" s="27">
        <f t="shared" ca="1" si="447"/>
        <v>213982.92568981749</v>
      </c>
      <c r="S449" s="27">
        <f t="shared" ca="1" si="447"/>
        <v>240915.02963006435</v>
      </c>
      <c r="T449" s="27">
        <f t="shared" ca="1" si="447"/>
        <v>278151.22369686264</v>
      </c>
      <c r="U449" s="27">
        <f t="shared" ca="1" si="447"/>
        <v>308571.27847867121</v>
      </c>
      <c r="V449" s="27">
        <f t="shared" ca="1" si="447"/>
        <v>350459.28506727278</v>
      </c>
      <c r="W449" s="27">
        <f t="shared" ca="1" si="447"/>
        <v>393254.08980733686</v>
      </c>
      <c r="X449" s="27">
        <f t="shared" ca="1" si="447"/>
        <v>449402.09817302978</v>
      </c>
      <c r="Y449" s="27">
        <f t="shared" ca="1" si="447"/>
        <v>502302.97243706562</v>
      </c>
      <c r="Z449" s="27">
        <f t="shared" ca="1" si="447"/>
        <v>558755.09929869918</v>
      </c>
      <c r="AA449" s="27">
        <f t="shared" ca="1" si="447"/>
        <v>616514.0066485795</v>
      </c>
      <c r="AB449" s="27">
        <f t="shared" ca="1" si="447"/>
        <v>719304.86008963501</v>
      </c>
      <c r="AC449" s="27">
        <f t="shared" ca="1" si="447"/>
        <v>787797.52014249051</v>
      </c>
      <c r="AD449" s="27">
        <f t="shared" ca="1" si="447"/>
        <v>883566.23433147883</v>
      </c>
      <c r="AE449" s="27">
        <f t="shared" ca="1" si="447"/>
        <v>1008734.8500470218</v>
      </c>
      <c r="AF449" s="27">
        <f t="shared" ca="1" si="447"/>
        <v>1153682.3165418017</v>
      </c>
    </row>
    <row r="450" spans="1:32" ht="18">
      <c r="A450" s="26">
        <v>440</v>
      </c>
      <c r="B450" s="27">
        <f t="shared" ca="1" si="393"/>
        <v>4547.5545871823751</v>
      </c>
      <c r="C450" s="27">
        <f t="shared" ref="C450:AF450" ca="1" si="448">($B$5+B450)*(1+_xlfn.NORM.INV(RAND(),0.12,0.02))</f>
        <v>9484.9240129179761</v>
      </c>
      <c r="D450" s="27">
        <f t="shared" ca="1" si="448"/>
        <v>15432.246202219287</v>
      </c>
      <c r="E450" s="27">
        <f t="shared" ca="1" si="448"/>
        <v>21754.510108881153</v>
      </c>
      <c r="F450" s="27">
        <f t="shared" ca="1" si="448"/>
        <v>28316.966313131757</v>
      </c>
      <c r="G450" s="27">
        <f t="shared" ca="1" si="448"/>
        <v>36210.527909145589</v>
      </c>
      <c r="H450" s="27">
        <f t="shared" ca="1" si="448"/>
        <v>43672.143679364905</v>
      </c>
      <c r="I450" s="27">
        <f t="shared" ca="1" si="448"/>
        <v>55313.610145327853</v>
      </c>
      <c r="J450" s="27">
        <f t="shared" ca="1" si="448"/>
        <v>68580.723385310936</v>
      </c>
      <c r="K450" s="27">
        <f t="shared" ca="1" si="448"/>
        <v>80801.010644766997</v>
      </c>
      <c r="L450" s="27">
        <f t="shared" ca="1" si="448"/>
        <v>94247.908671763187</v>
      </c>
      <c r="M450" s="27">
        <f t="shared" ca="1" si="448"/>
        <v>109517.73728151075</v>
      </c>
      <c r="N450" s="27">
        <f t="shared" ca="1" si="448"/>
        <v>127908.64384307314</v>
      </c>
      <c r="O450" s="27">
        <f t="shared" ca="1" si="448"/>
        <v>150198.15534619862</v>
      </c>
      <c r="P450" s="27">
        <f t="shared" ca="1" si="448"/>
        <v>168749.22570562756</v>
      </c>
      <c r="Q450" s="27">
        <f t="shared" ca="1" si="448"/>
        <v>185389.58788216839</v>
      </c>
      <c r="R450" s="27">
        <f t="shared" ca="1" si="448"/>
        <v>215553.60792540421</v>
      </c>
      <c r="S450" s="27">
        <f t="shared" ca="1" si="448"/>
        <v>247313.42676556672</v>
      </c>
      <c r="T450" s="27">
        <f t="shared" ca="1" si="448"/>
        <v>280690.62769048783</v>
      </c>
      <c r="U450" s="27">
        <f t="shared" ca="1" si="448"/>
        <v>327561.13137696043</v>
      </c>
      <c r="V450" s="27">
        <f t="shared" ca="1" si="448"/>
        <v>365965.65338755981</v>
      </c>
      <c r="W450" s="27">
        <f t="shared" ca="1" si="448"/>
        <v>415684.46916168352</v>
      </c>
      <c r="X450" s="27">
        <f t="shared" ca="1" si="448"/>
        <v>474320.02529185486</v>
      </c>
      <c r="Y450" s="27">
        <f t="shared" ca="1" si="448"/>
        <v>555394.36555752333</v>
      </c>
      <c r="Z450" s="27">
        <f t="shared" ca="1" si="448"/>
        <v>647952.99650467362</v>
      </c>
      <c r="AA450" s="27">
        <f t="shared" ca="1" si="448"/>
        <v>747825.97895322111</v>
      </c>
      <c r="AB450" s="27">
        <f t="shared" ca="1" si="448"/>
        <v>845136.09137827286</v>
      </c>
      <c r="AC450" s="27">
        <f t="shared" ca="1" si="448"/>
        <v>935699.80968533817</v>
      </c>
      <c r="AD450" s="27">
        <f t="shared" ca="1" si="448"/>
        <v>1067678.9543346562</v>
      </c>
      <c r="AE450" s="27">
        <f t="shared" ca="1" si="448"/>
        <v>1224328.6637361178</v>
      </c>
      <c r="AF450" s="27">
        <f t="shared" ca="1" si="448"/>
        <v>1417793.9981631555</v>
      </c>
    </row>
    <row r="451" spans="1:32" ht="18">
      <c r="A451" s="26">
        <v>441</v>
      </c>
      <c r="B451" s="27">
        <f t="shared" ca="1" si="393"/>
        <v>4551.5278927829668</v>
      </c>
      <c r="C451" s="27">
        <f t="shared" ref="C451:AF451" ca="1" si="449">($B$5+B451)*(1+_xlfn.NORM.INV(RAND(),0.12,0.02))</f>
        <v>9574.382765046661</v>
      </c>
      <c r="D451" s="27">
        <f t="shared" ca="1" si="449"/>
        <v>15068.121869540799</v>
      </c>
      <c r="E451" s="27">
        <f t="shared" ca="1" si="449"/>
        <v>21564.043043073114</v>
      </c>
      <c r="F451" s="27">
        <f t="shared" ca="1" si="449"/>
        <v>28936.488863259736</v>
      </c>
      <c r="G451" s="27">
        <f t="shared" ca="1" si="449"/>
        <v>36973.144443092082</v>
      </c>
      <c r="H451" s="27">
        <f t="shared" ca="1" si="449"/>
        <v>44913.262359605353</v>
      </c>
      <c r="I451" s="27">
        <f t="shared" ca="1" si="449"/>
        <v>56406.482405640978</v>
      </c>
      <c r="J451" s="27">
        <f t="shared" ca="1" si="449"/>
        <v>68221.571140068525</v>
      </c>
      <c r="K451" s="27">
        <f t="shared" ca="1" si="449"/>
        <v>82618.375929721558</v>
      </c>
      <c r="L451" s="27">
        <f t="shared" ca="1" si="449"/>
        <v>97101.796900634974</v>
      </c>
      <c r="M451" s="27">
        <f t="shared" ca="1" si="449"/>
        <v>111190.8195663925</v>
      </c>
      <c r="N451" s="27">
        <f t="shared" ca="1" si="449"/>
        <v>127076.02195941019</v>
      </c>
      <c r="O451" s="27">
        <f t="shared" ca="1" si="449"/>
        <v>152824.634681575</v>
      </c>
      <c r="P451" s="27">
        <f t="shared" ca="1" si="449"/>
        <v>169304.20751183585</v>
      </c>
      <c r="Q451" s="27">
        <f t="shared" ca="1" si="449"/>
        <v>199627.51173357412</v>
      </c>
      <c r="R451" s="27">
        <f t="shared" ca="1" si="449"/>
        <v>224934.23083623059</v>
      </c>
      <c r="S451" s="27">
        <f t="shared" ca="1" si="449"/>
        <v>254143.65700163943</v>
      </c>
      <c r="T451" s="27">
        <f t="shared" ca="1" si="449"/>
        <v>287100.15143448068</v>
      </c>
      <c r="U451" s="27">
        <f t="shared" ca="1" si="449"/>
        <v>315527.62866005977</v>
      </c>
      <c r="V451" s="27">
        <f t="shared" ca="1" si="449"/>
        <v>356084.58073085529</v>
      </c>
      <c r="W451" s="27">
        <f t="shared" ca="1" si="449"/>
        <v>397266.99496592151</v>
      </c>
      <c r="X451" s="27">
        <f t="shared" ca="1" si="449"/>
        <v>460073.62746301247</v>
      </c>
      <c r="Y451" s="27">
        <f t="shared" ca="1" si="449"/>
        <v>525610.02740619204</v>
      </c>
      <c r="Z451" s="27">
        <f t="shared" ca="1" si="449"/>
        <v>592511.37652006326</v>
      </c>
      <c r="AA451" s="27">
        <f t="shared" ca="1" si="449"/>
        <v>678755.45346688537</v>
      </c>
      <c r="AB451" s="27">
        <f t="shared" ca="1" si="449"/>
        <v>760120.5919424108</v>
      </c>
      <c r="AC451" s="27">
        <f t="shared" ca="1" si="449"/>
        <v>877741.80801349541</v>
      </c>
      <c r="AD451" s="27">
        <f t="shared" ca="1" si="449"/>
        <v>992806.18386762147</v>
      </c>
      <c r="AE451" s="27">
        <f t="shared" ca="1" si="449"/>
        <v>1107242.2321303505</v>
      </c>
      <c r="AF451" s="27">
        <f t="shared" ca="1" si="449"/>
        <v>1242298.2430728506</v>
      </c>
    </row>
    <row r="452" spans="1:32" ht="18">
      <c r="A452" s="26">
        <v>442</v>
      </c>
      <c r="B452" s="27">
        <f t="shared" ca="1" si="393"/>
        <v>4466.115826977194</v>
      </c>
      <c r="C452" s="27">
        <f t="shared" ref="C452:AF452" ca="1" si="450">($B$5+B452)*(1+_xlfn.NORM.INV(RAND(),0.12,0.02))</f>
        <v>9799.858720077711</v>
      </c>
      <c r="D452" s="27">
        <f t="shared" ca="1" si="450"/>
        <v>15443.089595456135</v>
      </c>
      <c r="E452" s="27">
        <f t="shared" ca="1" si="450"/>
        <v>21326.482251966587</v>
      </c>
      <c r="F452" s="27">
        <f t="shared" ca="1" si="450"/>
        <v>28753.412892327793</v>
      </c>
      <c r="G452" s="27">
        <f t="shared" ca="1" si="450"/>
        <v>36954.207537467053</v>
      </c>
      <c r="H452" s="27">
        <f t="shared" ca="1" si="450"/>
        <v>46974.303995046772</v>
      </c>
      <c r="I452" s="27">
        <f t="shared" ca="1" si="450"/>
        <v>56865.614033669895</v>
      </c>
      <c r="J452" s="27">
        <f t="shared" ca="1" si="450"/>
        <v>67450.006022238507</v>
      </c>
      <c r="K452" s="27">
        <f t="shared" ca="1" si="450"/>
        <v>81724.836860714582</v>
      </c>
      <c r="L452" s="27">
        <f t="shared" ca="1" si="450"/>
        <v>96970.246517532432</v>
      </c>
      <c r="M452" s="27">
        <f t="shared" ca="1" si="450"/>
        <v>111026.75652154762</v>
      </c>
      <c r="N452" s="27">
        <f t="shared" ca="1" si="450"/>
        <v>127783.37062607052</v>
      </c>
      <c r="O452" s="27">
        <f t="shared" ca="1" si="450"/>
        <v>147337.4453493433</v>
      </c>
      <c r="P452" s="27">
        <f t="shared" ca="1" si="450"/>
        <v>168342.42723509253</v>
      </c>
      <c r="Q452" s="27">
        <f t="shared" ca="1" si="450"/>
        <v>190264.19998523153</v>
      </c>
      <c r="R452" s="27">
        <f t="shared" ca="1" si="450"/>
        <v>220298.2659282547</v>
      </c>
      <c r="S452" s="27">
        <f t="shared" ca="1" si="450"/>
        <v>253885.06281521948</v>
      </c>
      <c r="T452" s="27">
        <f t="shared" ca="1" si="450"/>
        <v>284033.87164569914</v>
      </c>
      <c r="U452" s="27">
        <f t="shared" ca="1" si="450"/>
        <v>324088.18854184425</v>
      </c>
      <c r="V452" s="27">
        <f t="shared" ca="1" si="450"/>
        <v>367506.64013972646</v>
      </c>
      <c r="W452" s="27">
        <f t="shared" ca="1" si="450"/>
        <v>416165.86945780809</v>
      </c>
      <c r="X452" s="27">
        <f t="shared" ca="1" si="450"/>
        <v>473561.82790449657</v>
      </c>
      <c r="Y452" s="27">
        <f t="shared" ca="1" si="450"/>
        <v>524882.32666072156</v>
      </c>
      <c r="Z452" s="27">
        <f t="shared" ca="1" si="450"/>
        <v>586998.02015128802</v>
      </c>
      <c r="AA452" s="27">
        <f t="shared" ca="1" si="450"/>
        <v>645331.07169467525</v>
      </c>
      <c r="AB452" s="27">
        <f t="shared" ca="1" si="450"/>
        <v>719832.31558944669</v>
      </c>
      <c r="AC452" s="27">
        <f t="shared" ca="1" si="450"/>
        <v>798656.83658815362</v>
      </c>
      <c r="AD452" s="27">
        <f t="shared" ca="1" si="450"/>
        <v>902325.81723873562</v>
      </c>
      <c r="AE452" s="27">
        <f t="shared" ca="1" si="450"/>
        <v>1021292.7590167912</v>
      </c>
      <c r="AF452" s="27">
        <f t="shared" ca="1" si="450"/>
        <v>1161815.3726854003</v>
      </c>
    </row>
    <row r="453" spans="1:32" ht="18">
      <c r="A453" s="26">
        <v>443</v>
      </c>
      <c r="B453" s="27">
        <f t="shared" ca="1" si="393"/>
        <v>4392.506427249863</v>
      </c>
      <c r="C453" s="27">
        <f t="shared" ref="C453:AF453" ca="1" si="451">($B$5+B453)*(1+_xlfn.NORM.INV(RAND(),0.12,0.02))</f>
        <v>9740.5232200241499</v>
      </c>
      <c r="D453" s="27">
        <f t="shared" ca="1" si="451"/>
        <v>14985.258288514422</v>
      </c>
      <c r="E453" s="27">
        <f t="shared" ca="1" si="451"/>
        <v>20992.448843160601</v>
      </c>
      <c r="F453" s="27">
        <f t="shared" ca="1" si="451"/>
        <v>28593.697702550409</v>
      </c>
      <c r="G453" s="27">
        <f t="shared" ca="1" si="451"/>
        <v>37174.618631462065</v>
      </c>
      <c r="H453" s="27">
        <f t="shared" ca="1" si="451"/>
        <v>44958.036282551628</v>
      </c>
      <c r="I453" s="27">
        <f t="shared" ca="1" si="451"/>
        <v>54566.417335853599</v>
      </c>
      <c r="J453" s="27">
        <f t="shared" ca="1" si="451"/>
        <v>65468.431809889975</v>
      </c>
      <c r="K453" s="27">
        <f t="shared" ca="1" si="451"/>
        <v>80963.428573882295</v>
      </c>
      <c r="L453" s="27">
        <f t="shared" ca="1" si="451"/>
        <v>95736.86122520006</v>
      </c>
      <c r="M453" s="27">
        <f t="shared" ca="1" si="451"/>
        <v>110465.16634452193</v>
      </c>
      <c r="N453" s="27">
        <f t="shared" ca="1" si="451"/>
        <v>127841.19955601546</v>
      </c>
      <c r="O453" s="27">
        <f t="shared" ca="1" si="451"/>
        <v>146353.54246106566</v>
      </c>
      <c r="P453" s="27">
        <f t="shared" ca="1" si="451"/>
        <v>169395.33170541216</v>
      </c>
      <c r="Q453" s="27">
        <f t="shared" ca="1" si="451"/>
        <v>197582.0076431107</v>
      </c>
      <c r="R453" s="27">
        <f t="shared" ca="1" si="451"/>
        <v>227724.86560883329</v>
      </c>
      <c r="S453" s="27">
        <f t="shared" ca="1" si="451"/>
        <v>252648.62449756684</v>
      </c>
      <c r="T453" s="27">
        <f t="shared" ca="1" si="451"/>
        <v>282111.14533980761</v>
      </c>
      <c r="U453" s="27">
        <f t="shared" ca="1" si="451"/>
        <v>319870.00630269427</v>
      </c>
      <c r="V453" s="27">
        <f t="shared" ca="1" si="451"/>
        <v>363587.91944642074</v>
      </c>
      <c r="W453" s="27">
        <f t="shared" ca="1" si="451"/>
        <v>402425.25318409648</v>
      </c>
      <c r="X453" s="27">
        <f t="shared" ca="1" si="451"/>
        <v>448286.3615603525</v>
      </c>
      <c r="Y453" s="27">
        <f t="shared" ca="1" si="451"/>
        <v>509746.38690289319</v>
      </c>
      <c r="Z453" s="27">
        <f t="shared" ca="1" si="451"/>
        <v>574505.77046072588</v>
      </c>
      <c r="AA453" s="27">
        <f t="shared" ca="1" si="451"/>
        <v>640508.46585728845</v>
      </c>
      <c r="AB453" s="27">
        <f t="shared" ca="1" si="451"/>
        <v>733746.97203398263</v>
      </c>
      <c r="AC453" s="27">
        <f t="shared" ca="1" si="451"/>
        <v>819805.57801122963</v>
      </c>
      <c r="AD453" s="27">
        <f t="shared" ca="1" si="451"/>
        <v>919672.44658927154</v>
      </c>
      <c r="AE453" s="27">
        <f t="shared" ca="1" si="451"/>
        <v>1031200.9074019773</v>
      </c>
      <c r="AF453" s="27">
        <f t="shared" ca="1" si="451"/>
        <v>1171911.8628611134</v>
      </c>
    </row>
    <row r="454" spans="1:32" ht="18">
      <c r="A454" s="26">
        <v>444</v>
      </c>
      <c r="B454" s="27">
        <f t="shared" ca="1" si="393"/>
        <v>4478.5521694267218</v>
      </c>
      <c r="C454" s="27">
        <f t="shared" ref="C454:AF454" ca="1" si="452">($B$5+B454)*(1+_xlfn.NORM.INV(RAND(),0.12,0.02))</f>
        <v>9550.9687361289398</v>
      </c>
      <c r="D454" s="27">
        <f t="shared" ca="1" si="452"/>
        <v>15034.25423343842</v>
      </c>
      <c r="E454" s="27">
        <f t="shared" ca="1" si="452"/>
        <v>21315.47714091466</v>
      </c>
      <c r="F454" s="27">
        <f t="shared" ca="1" si="452"/>
        <v>28666.192935877865</v>
      </c>
      <c r="G454" s="27">
        <f t="shared" ca="1" si="452"/>
        <v>37013.143035581779</v>
      </c>
      <c r="H454" s="27">
        <f t="shared" ca="1" si="452"/>
        <v>45922.744828128496</v>
      </c>
      <c r="I454" s="27">
        <f t="shared" ca="1" si="452"/>
        <v>56323.650784349869</v>
      </c>
      <c r="J454" s="27">
        <f t="shared" ca="1" si="452"/>
        <v>67300.23105249682</v>
      </c>
      <c r="K454" s="27">
        <f t="shared" ca="1" si="452"/>
        <v>79072.303580526495</v>
      </c>
      <c r="L454" s="27">
        <f t="shared" ca="1" si="452"/>
        <v>91173.329437346809</v>
      </c>
      <c r="M454" s="27">
        <f t="shared" ca="1" si="452"/>
        <v>107220.95589350651</v>
      </c>
      <c r="N454" s="27">
        <f t="shared" ca="1" si="452"/>
        <v>126469.74879557497</v>
      </c>
      <c r="O454" s="27">
        <f t="shared" ca="1" si="452"/>
        <v>144192.31724102527</v>
      </c>
      <c r="P454" s="27">
        <f t="shared" ca="1" si="452"/>
        <v>168068.5674552714</v>
      </c>
      <c r="Q454" s="27">
        <f t="shared" ca="1" si="452"/>
        <v>189720.75431968315</v>
      </c>
      <c r="R454" s="27">
        <f t="shared" ca="1" si="452"/>
        <v>211985.37526394395</v>
      </c>
      <c r="S454" s="27">
        <f t="shared" ca="1" si="452"/>
        <v>243668.94195527822</v>
      </c>
      <c r="T454" s="27">
        <f t="shared" ca="1" si="452"/>
        <v>280149.92304513272</v>
      </c>
      <c r="U454" s="27">
        <f t="shared" ca="1" si="452"/>
        <v>316822.44633978611</v>
      </c>
      <c r="V454" s="27">
        <f t="shared" ca="1" si="452"/>
        <v>354597.87764966226</v>
      </c>
      <c r="W454" s="27">
        <f t="shared" ca="1" si="452"/>
        <v>392790.22028729762</v>
      </c>
      <c r="X454" s="27">
        <f t="shared" ca="1" si="452"/>
        <v>458038.76298911771</v>
      </c>
      <c r="Y454" s="27">
        <f t="shared" ca="1" si="452"/>
        <v>521408.13793071575</v>
      </c>
      <c r="Z454" s="27">
        <f t="shared" ca="1" si="452"/>
        <v>586006.361631518</v>
      </c>
      <c r="AA454" s="27">
        <f t="shared" ca="1" si="452"/>
        <v>660612.87702979741</v>
      </c>
      <c r="AB454" s="27">
        <f t="shared" ca="1" si="452"/>
        <v>757938.87109312764</v>
      </c>
      <c r="AC454" s="27">
        <f t="shared" ca="1" si="452"/>
        <v>881410.88541313028</v>
      </c>
      <c r="AD454" s="27">
        <f t="shared" ca="1" si="452"/>
        <v>1012736.5524724467</v>
      </c>
      <c r="AE454" s="27">
        <f t="shared" ca="1" si="452"/>
        <v>1120024.3496804789</v>
      </c>
      <c r="AF454" s="27">
        <f t="shared" ca="1" si="452"/>
        <v>1277945.4193158809</v>
      </c>
    </row>
    <row r="455" spans="1:32" ht="18">
      <c r="A455" s="26">
        <v>445</v>
      </c>
      <c r="B455" s="27">
        <f t="shared" ca="1" si="393"/>
        <v>4494.7187579027168</v>
      </c>
      <c r="C455" s="27">
        <f t="shared" ref="C455:AF455" ca="1" si="453">($B$5+B455)*(1+_xlfn.NORM.INV(RAND(),0.12,0.02))</f>
        <v>9560.848364286614</v>
      </c>
      <c r="D455" s="27">
        <f t="shared" ca="1" si="453"/>
        <v>15506.899495701637</v>
      </c>
      <c r="E455" s="27">
        <f t="shared" ca="1" si="453"/>
        <v>21696.482736488</v>
      </c>
      <c r="F455" s="27">
        <f t="shared" ca="1" si="453"/>
        <v>27934.54563116622</v>
      </c>
      <c r="G455" s="27">
        <f t="shared" ca="1" si="453"/>
        <v>35537.801558241721</v>
      </c>
      <c r="H455" s="27">
        <f t="shared" ca="1" si="453"/>
        <v>43866.500041167463</v>
      </c>
      <c r="I455" s="27">
        <f t="shared" ca="1" si="453"/>
        <v>52571.781742392617</v>
      </c>
      <c r="J455" s="27">
        <f t="shared" ca="1" si="453"/>
        <v>61680.495360689732</v>
      </c>
      <c r="K455" s="27">
        <f t="shared" ca="1" si="453"/>
        <v>73737.084537557632</v>
      </c>
      <c r="L455" s="27">
        <f t="shared" ca="1" si="453"/>
        <v>90044.716894760975</v>
      </c>
      <c r="M455" s="27">
        <f t="shared" ca="1" si="453"/>
        <v>104451.00917648536</v>
      </c>
      <c r="N455" s="27">
        <f t="shared" ca="1" si="453"/>
        <v>121720.46487805046</v>
      </c>
      <c r="O455" s="27">
        <f t="shared" ca="1" si="453"/>
        <v>140681.8404306322</v>
      </c>
      <c r="P455" s="27">
        <f t="shared" ca="1" si="453"/>
        <v>157273.0662832153</v>
      </c>
      <c r="Q455" s="27">
        <f t="shared" ca="1" si="453"/>
        <v>181851.8971212999</v>
      </c>
      <c r="R455" s="27">
        <f t="shared" ca="1" si="453"/>
        <v>208904.26877360031</v>
      </c>
      <c r="S455" s="27">
        <f t="shared" ca="1" si="453"/>
        <v>241353.86134039116</v>
      </c>
      <c r="T455" s="27">
        <f t="shared" ca="1" si="453"/>
        <v>279674.51494719752</v>
      </c>
      <c r="U455" s="27">
        <f t="shared" ca="1" si="453"/>
        <v>319861.85104199842</v>
      </c>
      <c r="V455" s="27">
        <f t="shared" ca="1" si="453"/>
        <v>369999.61754801741</v>
      </c>
      <c r="W455" s="27">
        <f t="shared" ca="1" si="453"/>
        <v>410173.38981449825</v>
      </c>
      <c r="X455" s="27">
        <f t="shared" ca="1" si="453"/>
        <v>462978.53878463357</v>
      </c>
      <c r="Y455" s="27">
        <f t="shared" ca="1" si="453"/>
        <v>527441.56062190759</v>
      </c>
      <c r="Z455" s="27">
        <f t="shared" ca="1" si="453"/>
        <v>602211.16857024527</v>
      </c>
      <c r="AA455" s="27">
        <f t="shared" ca="1" si="453"/>
        <v>676761.41567999439</v>
      </c>
      <c r="AB455" s="27">
        <f t="shared" ca="1" si="453"/>
        <v>764905.146274667</v>
      </c>
      <c r="AC455" s="27">
        <f t="shared" ca="1" si="453"/>
        <v>880932.90565747244</v>
      </c>
      <c r="AD455" s="27">
        <f t="shared" ca="1" si="453"/>
        <v>974224.84133594029</v>
      </c>
      <c r="AE455" s="27">
        <f t="shared" ca="1" si="453"/>
        <v>1051339.7784006915</v>
      </c>
      <c r="AF455" s="27">
        <f t="shared" ca="1" si="453"/>
        <v>1220957.9749653938</v>
      </c>
    </row>
    <row r="456" spans="1:32" ht="18">
      <c r="A456" s="26">
        <v>446</v>
      </c>
      <c r="B456" s="27">
        <f t="shared" ca="1" si="393"/>
        <v>4552.2226883386566</v>
      </c>
      <c r="C456" s="27">
        <f t="shared" ref="C456:AF456" ca="1" si="454">($B$5+B456)*(1+_xlfn.NORM.INV(RAND(),0.12,0.02))</f>
        <v>9179.438214394926</v>
      </c>
      <c r="D456" s="27">
        <f t="shared" ca="1" si="454"/>
        <v>14678.346340379114</v>
      </c>
      <c r="E456" s="27">
        <f t="shared" ca="1" si="454"/>
        <v>21038.164926665413</v>
      </c>
      <c r="F456" s="27">
        <f t="shared" ca="1" si="454"/>
        <v>28141.470196992894</v>
      </c>
      <c r="G456" s="27">
        <f t="shared" ca="1" si="454"/>
        <v>37088.937118971655</v>
      </c>
      <c r="H456" s="27">
        <f t="shared" ca="1" si="454"/>
        <v>46156.0032321951</v>
      </c>
      <c r="I456" s="27">
        <f t="shared" ca="1" si="454"/>
        <v>55715.416551622991</v>
      </c>
      <c r="J456" s="27">
        <f t="shared" ca="1" si="454"/>
        <v>65412.680090695343</v>
      </c>
      <c r="K456" s="27">
        <f t="shared" ca="1" si="454"/>
        <v>76949.621424358891</v>
      </c>
      <c r="L456" s="27">
        <f t="shared" ca="1" si="454"/>
        <v>92097.673155278811</v>
      </c>
      <c r="M456" s="27">
        <f t="shared" ca="1" si="454"/>
        <v>105350.94316553464</v>
      </c>
      <c r="N456" s="27">
        <f t="shared" ca="1" si="454"/>
        <v>118467.95971112973</v>
      </c>
      <c r="O456" s="27">
        <f t="shared" ca="1" si="454"/>
        <v>137940.41978353131</v>
      </c>
      <c r="P456" s="27">
        <f t="shared" ca="1" si="454"/>
        <v>158160.56237831627</v>
      </c>
      <c r="Q456" s="27">
        <f t="shared" ca="1" si="454"/>
        <v>178009.8461047131</v>
      </c>
      <c r="R456" s="27">
        <f t="shared" ca="1" si="454"/>
        <v>203533.34394354426</v>
      </c>
      <c r="S456" s="27">
        <f t="shared" ca="1" si="454"/>
        <v>227670.90145528666</v>
      </c>
      <c r="T456" s="27">
        <f t="shared" ca="1" si="454"/>
        <v>264359.78642974258</v>
      </c>
      <c r="U456" s="27">
        <f t="shared" ca="1" si="454"/>
        <v>306660.32557856897</v>
      </c>
      <c r="V456" s="27">
        <f t="shared" ca="1" si="454"/>
        <v>344545.03673673043</v>
      </c>
      <c r="W456" s="27">
        <f t="shared" ca="1" si="454"/>
        <v>395947.63350714435</v>
      </c>
      <c r="X456" s="27">
        <f t="shared" ca="1" si="454"/>
        <v>462155.67533301091</v>
      </c>
      <c r="Y456" s="27">
        <f t="shared" ca="1" si="454"/>
        <v>519884.12898950861</v>
      </c>
      <c r="Z456" s="27">
        <f t="shared" ca="1" si="454"/>
        <v>557123.33000924613</v>
      </c>
      <c r="AA456" s="27">
        <f t="shared" ca="1" si="454"/>
        <v>624664.30031806661</v>
      </c>
      <c r="AB456" s="27">
        <f t="shared" ca="1" si="454"/>
        <v>710075.94255538925</v>
      </c>
      <c r="AC456" s="27">
        <f t="shared" ca="1" si="454"/>
        <v>794327.49314762861</v>
      </c>
      <c r="AD456" s="27">
        <f t="shared" ca="1" si="454"/>
        <v>870983.84343682788</v>
      </c>
      <c r="AE456" s="27">
        <f t="shared" ca="1" si="454"/>
        <v>981172.8117502901</v>
      </c>
      <c r="AF456" s="27">
        <f t="shared" ca="1" si="454"/>
        <v>1125248.3542729167</v>
      </c>
    </row>
    <row r="457" spans="1:32" ht="18">
      <c r="A457" s="26">
        <v>447</v>
      </c>
      <c r="B457" s="27">
        <f t="shared" ca="1" si="393"/>
        <v>4515.3403169832454</v>
      </c>
      <c r="C457" s="27">
        <f t="shared" ref="C457:AF457" ca="1" si="455">($B$5+B457)*(1+_xlfn.NORM.INV(RAND(),0.12,0.02))</f>
        <v>9454.1119806313254</v>
      </c>
      <c r="D457" s="27">
        <f t="shared" ca="1" si="455"/>
        <v>15210.187853566666</v>
      </c>
      <c r="E457" s="27">
        <f t="shared" ca="1" si="455"/>
        <v>21057.617029473779</v>
      </c>
      <c r="F457" s="27">
        <f t="shared" ca="1" si="455"/>
        <v>28430.962229487639</v>
      </c>
      <c r="G457" s="27">
        <f t="shared" ca="1" si="455"/>
        <v>36952.109498517857</v>
      </c>
      <c r="H457" s="27">
        <f t="shared" ca="1" si="455"/>
        <v>45356.212684054859</v>
      </c>
      <c r="I457" s="27">
        <f t="shared" ca="1" si="455"/>
        <v>55757.783022860363</v>
      </c>
      <c r="J457" s="27">
        <f t="shared" ca="1" si="455"/>
        <v>69486.155881726474</v>
      </c>
      <c r="K457" s="27">
        <f t="shared" ca="1" si="455"/>
        <v>86092.875546018069</v>
      </c>
      <c r="L457" s="27">
        <f t="shared" ca="1" si="455"/>
        <v>100882.34322043262</v>
      </c>
      <c r="M457" s="27">
        <f t="shared" ca="1" si="455"/>
        <v>119081.2861377816</v>
      </c>
      <c r="N457" s="27">
        <f t="shared" ca="1" si="455"/>
        <v>139547.98315331008</v>
      </c>
      <c r="O457" s="27">
        <f t="shared" ca="1" si="455"/>
        <v>163551.88016146392</v>
      </c>
      <c r="P457" s="27">
        <f t="shared" ca="1" si="455"/>
        <v>191216.76476997315</v>
      </c>
      <c r="Q457" s="27">
        <f t="shared" ca="1" si="455"/>
        <v>223481.81384868416</v>
      </c>
      <c r="R457" s="27">
        <f t="shared" ca="1" si="455"/>
        <v>259244.41708518472</v>
      </c>
      <c r="S457" s="27">
        <f t="shared" ca="1" si="455"/>
        <v>297456.67308948119</v>
      </c>
      <c r="T457" s="27">
        <f t="shared" ca="1" si="455"/>
        <v>326773.49049295217</v>
      </c>
      <c r="U457" s="27">
        <f t="shared" ca="1" si="455"/>
        <v>373146.33011806413</v>
      </c>
      <c r="V457" s="27">
        <f t="shared" ca="1" si="455"/>
        <v>404653.28693027393</v>
      </c>
      <c r="W457" s="27">
        <f t="shared" ca="1" si="455"/>
        <v>466488.79329243087</v>
      </c>
      <c r="X457" s="27">
        <f t="shared" ca="1" si="455"/>
        <v>532119.71272209042</v>
      </c>
      <c r="Y457" s="27">
        <f t="shared" ca="1" si="455"/>
        <v>604240.90747294738</v>
      </c>
      <c r="Z457" s="27">
        <f t="shared" ca="1" si="455"/>
        <v>691727.52553263248</v>
      </c>
      <c r="AA457" s="27">
        <f t="shared" ca="1" si="455"/>
        <v>765631.92503649811</v>
      </c>
      <c r="AB457" s="27">
        <f t="shared" ca="1" si="455"/>
        <v>845423.73320011492</v>
      </c>
      <c r="AC457" s="27">
        <f t="shared" ca="1" si="455"/>
        <v>935091.78852913354</v>
      </c>
      <c r="AD457" s="27">
        <f t="shared" ca="1" si="455"/>
        <v>1035056.6784803011</v>
      </c>
      <c r="AE457" s="27">
        <f t="shared" ca="1" si="455"/>
        <v>1158335.7316943821</v>
      </c>
      <c r="AF457" s="27">
        <f t="shared" ca="1" si="455"/>
        <v>1351701.287835082</v>
      </c>
    </row>
    <row r="458" spans="1:32" ht="18">
      <c r="A458" s="26">
        <v>448</v>
      </c>
      <c r="B458" s="27">
        <f t="shared" ca="1" si="393"/>
        <v>4597.2375242014405</v>
      </c>
      <c r="C458" s="27">
        <f t="shared" ref="C458:AF458" ca="1" si="456">($B$5+B458)*(1+_xlfn.NORM.INV(RAND(),0.12,0.02))</f>
        <v>9764.1587487738743</v>
      </c>
      <c r="D458" s="27">
        <f t="shared" ca="1" si="456"/>
        <v>15409.019279396271</v>
      </c>
      <c r="E458" s="27">
        <f t="shared" ca="1" si="456"/>
        <v>21182.782761540679</v>
      </c>
      <c r="F458" s="27">
        <f t="shared" ca="1" si="456"/>
        <v>28136.338197172983</v>
      </c>
      <c r="G458" s="27">
        <f t="shared" ca="1" si="456"/>
        <v>35608.98125418913</v>
      </c>
      <c r="H458" s="27">
        <f t="shared" ca="1" si="456"/>
        <v>45442.081882437196</v>
      </c>
      <c r="I458" s="27">
        <f t="shared" ca="1" si="456"/>
        <v>56702.226763010811</v>
      </c>
      <c r="J458" s="27">
        <f t="shared" ca="1" si="456"/>
        <v>68080.798700816726</v>
      </c>
      <c r="K458" s="27">
        <f t="shared" ca="1" si="456"/>
        <v>80364.618738403777</v>
      </c>
      <c r="L458" s="27">
        <f t="shared" ca="1" si="456"/>
        <v>96488.414814101721</v>
      </c>
      <c r="M458" s="27">
        <f t="shared" ca="1" si="456"/>
        <v>111250.69051810504</v>
      </c>
      <c r="N458" s="27">
        <f t="shared" ca="1" si="456"/>
        <v>131032.19024559548</v>
      </c>
      <c r="O458" s="27">
        <f t="shared" ca="1" si="456"/>
        <v>152691.44822232774</v>
      </c>
      <c r="P458" s="27">
        <f t="shared" ca="1" si="456"/>
        <v>175417.62486646738</v>
      </c>
      <c r="Q458" s="27">
        <f t="shared" ca="1" si="456"/>
        <v>200720.71341264094</v>
      </c>
      <c r="R458" s="27">
        <f t="shared" ca="1" si="456"/>
        <v>227861.54778256544</v>
      </c>
      <c r="S458" s="27">
        <f t="shared" ca="1" si="456"/>
        <v>259782.91368781752</v>
      </c>
      <c r="T458" s="27">
        <f t="shared" ca="1" si="456"/>
        <v>287370.7745638343</v>
      </c>
      <c r="U458" s="27">
        <f t="shared" ca="1" si="456"/>
        <v>324836.73150409345</v>
      </c>
      <c r="V458" s="27">
        <f t="shared" ca="1" si="456"/>
        <v>370211.80358744855</v>
      </c>
      <c r="W458" s="27">
        <f t="shared" ca="1" si="456"/>
        <v>413493.01388248638</v>
      </c>
      <c r="X458" s="27">
        <f t="shared" ca="1" si="456"/>
        <v>476379.72335680551</v>
      </c>
      <c r="Y458" s="27">
        <f t="shared" ca="1" si="456"/>
        <v>533874.39938805019</v>
      </c>
      <c r="Z458" s="27">
        <f t="shared" ca="1" si="456"/>
        <v>606932.47415043088</v>
      </c>
      <c r="AA458" s="27">
        <f t="shared" ca="1" si="456"/>
        <v>695878.02680756745</v>
      </c>
      <c r="AB458" s="27">
        <f t="shared" ca="1" si="456"/>
        <v>775105.39303139225</v>
      </c>
      <c r="AC458" s="27">
        <f t="shared" ca="1" si="456"/>
        <v>877226.92336904083</v>
      </c>
      <c r="AD458" s="27">
        <f t="shared" ca="1" si="456"/>
        <v>998597.03895115119</v>
      </c>
      <c r="AE458" s="27">
        <f t="shared" ca="1" si="456"/>
        <v>1116356.2984089053</v>
      </c>
      <c r="AF458" s="27">
        <f t="shared" ca="1" si="456"/>
        <v>1257104.4283347318</v>
      </c>
    </row>
    <row r="459" spans="1:32" ht="18">
      <c r="A459" s="26">
        <v>449</v>
      </c>
      <c r="B459" s="27">
        <f t="shared" ca="1" si="393"/>
        <v>4558.9168910636981</v>
      </c>
      <c r="C459" s="27">
        <f t="shared" ref="C459:AF459" ca="1" si="457">($B$5+B459)*(1+_xlfn.NORM.INV(RAND(),0.12,0.02))</f>
        <v>9476.4413418224631</v>
      </c>
      <c r="D459" s="27">
        <f t="shared" ca="1" si="457"/>
        <v>14767.322529288174</v>
      </c>
      <c r="E459" s="27">
        <f t="shared" ca="1" si="457"/>
        <v>20778.956597131029</v>
      </c>
      <c r="F459" s="27">
        <f t="shared" ca="1" si="457"/>
        <v>28139.932144007133</v>
      </c>
      <c r="G459" s="27">
        <f t="shared" ca="1" si="457"/>
        <v>36124.911393411407</v>
      </c>
      <c r="H459" s="27">
        <f t="shared" ca="1" si="457"/>
        <v>45247.681431505327</v>
      </c>
      <c r="I459" s="27">
        <f t="shared" ca="1" si="457"/>
        <v>55078.833016272059</v>
      </c>
      <c r="J459" s="27">
        <f t="shared" ca="1" si="457"/>
        <v>66147.569225419546</v>
      </c>
      <c r="K459" s="27">
        <f t="shared" ca="1" si="457"/>
        <v>79920.385956735583</v>
      </c>
      <c r="L459" s="27">
        <f t="shared" ca="1" si="457"/>
        <v>93178.81339765912</v>
      </c>
      <c r="M459" s="27">
        <f t="shared" ca="1" si="457"/>
        <v>109896.86377001644</v>
      </c>
      <c r="N459" s="27">
        <f t="shared" ca="1" si="457"/>
        <v>128774.57668044008</v>
      </c>
      <c r="O459" s="27">
        <f t="shared" ca="1" si="457"/>
        <v>149857.6681853951</v>
      </c>
      <c r="P459" s="27">
        <f t="shared" ca="1" si="457"/>
        <v>170343.3286743713</v>
      </c>
      <c r="Q459" s="27">
        <f t="shared" ca="1" si="457"/>
        <v>198871.52812558247</v>
      </c>
      <c r="R459" s="27">
        <f t="shared" ca="1" si="457"/>
        <v>228749.19167834683</v>
      </c>
      <c r="S459" s="27">
        <f t="shared" ca="1" si="457"/>
        <v>265661.26250775909</v>
      </c>
      <c r="T459" s="27">
        <f t="shared" ca="1" si="457"/>
        <v>291429.23351423914</v>
      </c>
      <c r="U459" s="27">
        <f t="shared" ca="1" si="457"/>
        <v>343769.23336792603</v>
      </c>
      <c r="V459" s="27">
        <f t="shared" ca="1" si="457"/>
        <v>382952.90523550904</v>
      </c>
      <c r="W459" s="27">
        <f t="shared" ca="1" si="457"/>
        <v>428855.09259303898</v>
      </c>
      <c r="X459" s="27">
        <f t="shared" ca="1" si="457"/>
        <v>474924.83780118503</v>
      </c>
      <c r="Y459" s="27">
        <f t="shared" ca="1" si="457"/>
        <v>532580.61432149564</v>
      </c>
      <c r="Z459" s="27">
        <f t="shared" ca="1" si="457"/>
        <v>610973.2826498819</v>
      </c>
      <c r="AA459" s="27">
        <f t="shared" ca="1" si="457"/>
        <v>679278.27046462218</v>
      </c>
      <c r="AB459" s="27">
        <f t="shared" ca="1" si="457"/>
        <v>772383.99661593337</v>
      </c>
      <c r="AC459" s="27">
        <f t="shared" ca="1" si="457"/>
        <v>889213.71017159603</v>
      </c>
      <c r="AD459" s="27">
        <f t="shared" ca="1" si="457"/>
        <v>985078.32680828229</v>
      </c>
      <c r="AE459" s="27">
        <f t="shared" ca="1" si="457"/>
        <v>1101767.0349789313</v>
      </c>
      <c r="AF459" s="27">
        <f t="shared" ca="1" si="457"/>
        <v>1255443.8943279162</v>
      </c>
    </row>
    <row r="460" spans="1:32" ht="18">
      <c r="A460" s="26">
        <v>450</v>
      </c>
      <c r="B460" s="27">
        <f t="shared" ref="B460:B501" ca="1" si="458">$B$5*(1+_xlfn.NORM.INV(RAND(),0.12,0.02))</f>
        <v>4497.3706198882364</v>
      </c>
      <c r="C460" s="27">
        <f t="shared" ref="C460:AF460" ca="1" si="459">($B$5+B460)*(1+_xlfn.NORM.INV(RAND(),0.12,0.02))</f>
        <v>9440.3293284365427</v>
      </c>
      <c r="D460" s="27">
        <f t="shared" ca="1" si="459"/>
        <v>14804.706242176542</v>
      </c>
      <c r="E460" s="27">
        <f t="shared" ca="1" si="459"/>
        <v>20583.47871607693</v>
      </c>
      <c r="F460" s="27">
        <f t="shared" ca="1" si="459"/>
        <v>27646.266606675123</v>
      </c>
      <c r="G460" s="27">
        <f t="shared" ca="1" si="459"/>
        <v>36503.626738052961</v>
      </c>
      <c r="H460" s="27">
        <f t="shared" ca="1" si="459"/>
        <v>44988.975098134339</v>
      </c>
      <c r="I460" s="27">
        <f t="shared" ca="1" si="459"/>
        <v>55725.458442430878</v>
      </c>
      <c r="J460" s="27">
        <f t="shared" ca="1" si="459"/>
        <v>67456.748957023738</v>
      </c>
      <c r="K460" s="27">
        <f t="shared" ca="1" si="459"/>
        <v>81377.789060924391</v>
      </c>
      <c r="L460" s="27">
        <f t="shared" ca="1" si="459"/>
        <v>95280.058184831767</v>
      </c>
      <c r="M460" s="27">
        <f t="shared" ca="1" si="459"/>
        <v>108175.74478591041</v>
      </c>
      <c r="N460" s="27">
        <f t="shared" ca="1" si="459"/>
        <v>123834.57622681855</v>
      </c>
      <c r="O460" s="27">
        <f t="shared" ca="1" si="459"/>
        <v>140267.38626532361</v>
      </c>
      <c r="P460" s="27">
        <f t="shared" ca="1" si="459"/>
        <v>163309.10607403165</v>
      </c>
      <c r="Q460" s="27">
        <f t="shared" ca="1" si="459"/>
        <v>191844.66191808003</v>
      </c>
      <c r="R460" s="27">
        <f t="shared" ca="1" si="459"/>
        <v>222953.36091570251</v>
      </c>
      <c r="S460" s="27">
        <f t="shared" ca="1" si="459"/>
        <v>252703.15624166737</v>
      </c>
      <c r="T460" s="27">
        <f t="shared" ca="1" si="459"/>
        <v>289491.6128933322</v>
      </c>
      <c r="U460" s="27">
        <f t="shared" ca="1" si="459"/>
        <v>318895.89656050189</v>
      </c>
      <c r="V460" s="27">
        <f t="shared" ca="1" si="459"/>
        <v>364620.15063792199</v>
      </c>
      <c r="W460" s="27">
        <f t="shared" ca="1" si="459"/>
        <v>414120.98111380695</v>
      </c>
      <c r="X460" s="27">
        <f t="shared" ca="1" si="459"/>
        <v>457227.49803907832</v>
      </c>
      <c r="Y460" s="27">
        <f t="shared" ca="1" si="459"/>
        <v>507372.15496094682</v>
      </c>
      <c r="Z460" s="27">
        <f t="shared" ca="1" si="459"/>
        <v>552186.44617000502</v>
      </c>
      <c r="AA460" s="27">
        <f t="shared" ca="1" si="459"/>
        <v>629495.20597938308</v>
      </c>
      <c r="AB460" s="27">
        <f t="shared" ca="1" si="459"/>
        <v>708665.99443083338</v>
      </c>
      <c r="AC460" s="27">
        <f t="shared" ca="1" si="459"/>
        <v>800719.50363975251</v>
      </c>
      <c r="AD460" s="27">
        <f t="shared" ca="1" si="459"/>
        <v>934362.37964241311</v>
      </c>
      <c r="AE460" s="27">
        <f t="shared" ca="1" si="459"/>
        <v>1051603.1501419041</v>
      </c>
      <c r="AF460" s="27">
        <f t="shared" ca="1" si="459"/>
        <v>1124522.5620533719</v>
      </c>
    </row>
    <row r="461" spans="1:32" ht="18">
      <c r="A461" s="26">
        <v>451</v>
      </c>
      <c r="B461" s="27">
        <f t="shared" ca="1" si="458"/>
        <v>4490.6980847111408</v>
      </c>
      <c r="C461" s="27">
        <f t="shared" ref="C461:AF461" ca="1" si="460">($B$5+B461)*(1+_xlfn.NORM.INV(RAND(),0.12,0.02))</f>
        <v>9369.3937064849142</v>
      </c>
      <c r="D461" s="27">
        <f t="shared" ca="1" si="460"/>
        <v>14856.902974098588</v>
      </c>
      <c r="E461" s="27">
        <f t="shared" ca="1" si="460"/>
        <v>20593.429457933791</v>
      </c>
      <c r="F461" s="27">
        <f t="shared" ca="1" si="460"/>
        <v>27576.255362277945</v>
      </c>
      <c r="G461" s="27">
        <f t="shared" ca="1" si="460"/>
        <v>35620.330054824961</v>
      </c>
      <c r="H461" s="27">
        <f t="shared" ca="1" si="460"/>
        <v>44435.609111465681</v>
      </c>
      <c r="I461" s="27">
        <f t="shared" ca="1" si="460"/>
        <v>55313.593956788493</v>
      </c>
      <c r="J461" s="27">
        <f t="shared" ca="1" si="460"/>
        <v>64050.875266580842</v>
      </c>
      <c r="K461" s="27">
        <f t="shared" ca="1" si="460"/>
        <v>76204.518681963906</v>
      </c>
      <c r="L461" s="27">
        <f t="shared" ca="1" si="460"/>
        <v>87841.86324205884</v>
      </c>
      <c r="M461" s="27">
        <f t="shared" ca="1" si="460"/>
        <v>102502.55067569963</v>
      </c>
      <c r="N461" s="27">
        <f t="shared" ca="1" si="460"/>
        <v>118326.0500257578</v>
      </c>
      <c r="O461" s="27">
        <f t="shared" ca="1" si="460"/>
        <v>136353.31710995256</v>
      </c>
      <c r="P461" s="27">
        <f t="shared" ca="1" si="460"/>
        <v>156276.09831609429</v>
      </c>
      <c r="Q461" s="27">
        <f t="shared" ca="1" si="460"/>
        <v>181158.17477827478</v>
      </c>
      <c r="R461" s="27">
        <f t="shared" ca="1" si="460"/>
        <v>206844.35725621917</v>
      </c>
      <c r="S461" s="27">
        <f t="shared" ca="1" si="460"/>
        <v>229385.29355753699</v>
      </c>
      <c r="T461" s="27">
        <f t="shared" ca="1" si="460"/>
        <v>268871.0418355657</v>
      </c>
      <c r="U461" s="27">
        <f t="shared" ca="1" si="460"/>
        <v>309627.56011103489</v>
      </c>
      <c r="V461" s="27">
        <f t="shared" ca="1" si="460"/>
        <v>350328.27735151578</v>
      </c>
      <c r="W461" s="27">
        <f t="shared" ca="1" si="460"/>
        <v>393985.06408866803</v>
      </c>
      <c r="X461" s="27">
        <f t="shared" ca="1" si="460"/>
        <v>448674.01161052502</v>
      </c>
      <c r="Y461" s="27">
        <f t="shared" ca="1" si="460"/>
        <v>496783.31028853386</v>
      </c>
      <c r="Z461" s="27">
        <f t="shared" ca="1" si="460"/>
        <v>572017.36766867514</v>
      </c>
      <c r="AA461" s="27">
        <f t="shared" ca="1" si="460"/>
        <v>634032.44237869023</v>
      </c>
      <c r="AB461" s="27">
        <f t="shared" ca="1" si="460"/>
        <v>691606.12605041021</v>
      </c>
      <c r="AC461" s="27">
        <f t="shared" ca="1" si="460"/>
        <v>786000.31191527098</v>
      </c>
      <c r="AD461" s="27">
        <f t="shared" ca="1" si="460"/>
        <v>859529.78253380442</v>
      </c>
      <c r="AE461" s="27">
        <f t="shared" ca="1" si="460"/>
        <v>936924.89326384664</v>
      </c>
      <c r="AF461" s="27">
        <f t="shared" ca="1" si="460"/>
        <v>1043312.6887476742</v>
      </c>
    </row>
    <row r="462" spans="1:32" ht="18">
      <c r="A462" s="26">
        <v>452</v>
      </c>
      <c r="B462" s="27">
        <f t="shared" ca="1" si="458"/>
        <v>4452.2652301594462</v>
      </c>
      <c r="C462" s="27">
        <f t="shared" ref="C462:AF462" ca="1" si="461">($B$5+B462)*(1+_xlfn.NORM.INV(RAND(),0.12,0.02))</f>
        <v>9249.283932162858</v>
      </c>
      <c r="D462" s="27">
        <f t="shared" ca="1" si="461"/>
        <v>14983.482376260774</v>
      </c>
      <c r="E462" s="27">
        <f t="shared" ca="1" si="461"/>
        <v>20934.236269942696</v>
      </c>
      <c r="F462" s="27">
        <f t="shared" ca="1" si="461"/>
        <v>26814.456795078764</v>
      </c>
      <c r="G462" s="27">
        <f t="shared" ca="1" si="461"/>
        <v>34242.693411121429</v>
      </c>
      <c r="H462" s="27">
        <f t="shared" ca="1" si="461"/>
        <v>41982.843468425082</v>
      </c>
      <c r="I462" s="27">
        <f t="shared" ca="1" si="461"/>
        <v>52369.482844648526</v>
      </c>
      <c r="J462" s="27">
        <f t="shared" ca="1" si="461"/>
        <v>64886.809995125201</v>
      </c>
      <c r="K462" s="27">
        <f t="shared" ca="1" si="461"/>
        <v>76274.850870780036</v>
      </c>
      <c r="L462" s="27">
        <f t="shared" ca="1" si="461"/>
        <v>90411.343227065809</v>
      </c>
      <c r="M462" s="27">
        <f t="shared" ca="1" si="461"/>
        <v>106987.85163923494</v>
      </c>
      <c r="N462" s="27">
        <f t="shared" ca="1" si="461"/>
        <v>123606.90776475155</v>
      </c>
      <c r="O462" s="27">
        <f t="shared" ca="1" si="461"/>
        <v>140819.24785116132</v>
      </c>
      <c r="P462" s="27">
        <f t="shared" ca="1" si="461"/>
        <v>160659.08333943179</v>
      </c>
      <c r="Q462" s="27">
        <f t="shared" ca="1" si="461"/>
        <v>173040.44052832443</v>
      </c>
      <c r="R462" s="27">
        <f t="shared" ca="1" si="461"/>
        <v>192291.54948549886</v>
      </c>
      <c r="S462" s="27">
        <f t="shared" ca="1" si="461"/>
        <v>218584.91918356885</v>
      </c>
      <c r="T462" s="27">
        <f t="shared" ca="1" si="461"/>
        <v>252379.21521360692</v>
      </c>
      <c r="U462" s="27">
        <f t="shared" ca="1" si="461"/>
        <v>287671.70669504261</v>
      </c>
      <c r="V462" s="27">
        <f t="shared" ca="1" si="461"/>
        <v>323280.62897954596</v>
      </c>
      <c r="W462" s="27">
        <f t="shared" ca="1" si="461"/>
        <v>370384.04685922345</v>
      </c>
      <c r="X462" s="27">
        <f t="shared" ca="1" si="461"/>
        <v>413716.37240990123</v>
      </c>
      <c r="Y462" s="27">
        <f t="shared" ca="1" si="461"/>
        <v>472676.47581261274</v>
      </c>
      <c r="Z462" s="27">
        <f t="shared" ca="1" si="461"/>
        <v>530483.50543788727</v>
      </c>
      <c r="AA462" s="27">
        <f t="shared" ca="1" si="461"/>
        <v>611301.82907668327</v>
      </c>
      <c r="AB462" s="27">
        <f t="shared" ca="1" si="461"/>
        <v>700481.40750380384</v>
      </c>
      <c r="AC462" s="27">
        <f t="shared" ca="1" si="461"/>
        <v>804970.74308167933</v>
      </c>
      <c r="AD462" s="27">
        <f t="shared" ca="1" si="461"/>
        <v>875996.61593661678</v>
      </c>
      <c r="AE462" s="27">
        <f t="shared" ca="1" si="461"/>
        <v>985001.81951424759</v>
      </c>
      <c r="AF462" s="27">
        <f t="shared" ca="1" si="461"/>
        <v>1096827.1617807224</v>
      </c>
    </row>
    <row r="463" spans="1:32" ht="18">
      <c r="A463" s="26">
        <v>453</v>
      </c>
      <c r="B463" s="27">
        <f t="shared" ca="1" si="458"/>
        <v>4431.0809838812311</v>
      </c>
      <c r="C463" s="27">
        <f t="shared" ref="C463:AF463" ca="1" si="462">($B$5+B463)*(1+_xlfn.NORM.INV(RAND(),0.12,0.02))</f>
        <v>9340.5468267506567</v>
      </c>
      <c r="D463" s="27">
        <f t="shared" ca="1" si="462"/>
        <v>15577.1766499436</v>
      </c>
      <c r="E463" s="27">
        <f t="shared" ca="1" si="462"/>
        <v>21462.017362582716</v>
      </c>
      <c r="F463" s="27">
        <f t="shared" ca="1" si="462"/>
        <v>28303.994685922731</v>
      </c>
      <c r="G463" s="27">
        <f t="shared" ca="1" si="462"/>
        <v>36831.702506930727</v>
      </c>
      <c r="H463" s="27">
        <f t="shared" ca="1" si="462"/>
        <v>46482.733379691585</v>
      </c>
      <c r="I463" s="27">
        <f t="shared" ca="1" si="462"/>
        <v>56257.40097448125</v>
      </c>
      <c r="J463" s="27">
        <f t="shared" ca="1" si="462"/>
        <v>66663.082604648298</v>
      </c>
      <c r="K463" s="27">
        <f t="shared" ca="1" si="462"/>
        <v>76913.814412008694</v>
      </c>
      <c r="L463" s="27">
        <f t="shared" ca="1" si="462"/>
        <v>90543.049107671279</v>
      </c>
      <c r="M463" s="27">
        <f t="shared" ca="1" si="462"/>
        <v>106236.33760647604</v>
      </c>
      <c r="N463" s="27">
        <f t="shared" ca="1" si="462"/>
        <v>121311.67862300391</v>
      </c>
      <c r="O463" s="27">
        <f t="shared" ca="1" si="462"/>
        <v>139981.18610362383</v>
      </c>
      <c r="P463" s="27">
        <f t="shared" ca="1" si="462"/>
        <v>162627.17432782787</v>
      </c>
      <c r="Q463" s="27">
        <f t="shared" ca="1" si="462"/>
        <v>186790.94702178432</v>
      </c>
      <c r="R463" s="27">
        <f t="shared" ca="1" si="462"/>
        <v>215616.01800936155</v>
      </c>
      <c r="S463" s="27">
        <f t="shared" ca="1" si="462"/>
        <v>243671.50956807265</v>
      </c>
      <c r="T463" s="27">
        <f t="shared" ca="1" si="462"/>
        <v>273760.42428500013</v>
      </c>
      <c r="U463" s="27">
        <f t="shared" ca="1" si="462"/>
        <v>321703.86030685785</v>
      </c>
      <c r="V463" s="27">
        <f t="shared" ca="1" si="462"/>
        <v>360791.81415170501</v>
      </c>
      <c r="W463" s="27">
        <f t="shared" ca="1" si="462"/>
        <v>422440.37988043699</v>
      </c>
      <c r="X463" s="27">
        <f t="shared" ca="1" si="462"/>
        <v>486534.70720904943</v>
      </c>
      <c r="Y463" s="27">
        <f t="shared" ca="1" si="462"/>
        <v>566569.41352957499</v>
      </c>
      <c r="Z463" s="27">
        <f t="shared" ca="1" si="462"/>
        <v>630876.29688365606</v>
      </c>
      <c r="AA463" s="27">
        <f t="shared" ca="1" si="462"/>
        <v>712426.37183006352</v>
      </c>
      <c r="AB463" s="27">
        <f t="shared" ca="1" si="462"/>
        <v>811927.90454373264</v>
      </c>
      <c r="AC463" s="27">
        <f t="shared" ca="1" si="462"/>
        <v>934714.57131344383</v>
      </c>
      <c r="AD463" s="27">
        <f t="shared" ca="1" si="462"/>
        <v>1087557.4919305048</v>
      </c>
      <c r="AE463" s="27">
        <f t="shared" ca="1" si="462"/>
        <v>1224597.4196828192</v>
      </c>
      <c r="AF463" s="27">
        <f t="shared" ca="1" si="462"/>
        <v>1372464.9869846464</v>
      </c>
    </row>
    <row r="464" spans="1:32" ht="18">
      <c r="A464" s="26">
        <v>454</v>
      </c>
      <c r="B464" s="27">
        <f t="shared" ca="1" si="458"/>
        <v>4500.8470567802369</v>
      </c>
      <c r="C464" s="27">
        <f t="shared" ref="C464:AF464" ca="1" si="463">($B$5+B464)*(1+_xlfn.NORM.INV(RAND(),0.12,0.02))</f>
        <v>9688.8446838611526</v>
      </c>
      <c r="D464" s="27">
        <f t="shared" ca="1" si="463"/>
        <v>15928.562571569277</v>
      </c>
      <c r="E464" s="27">
        <f t="shared" ca="1" si="463"/>
        <v>21656.755582261339</v>
      </c>
      <c r="F464" s="27">
        <f t="shared" ca="1" si="463"/>
        <v>29071.459633168579</v>
      </c>
      <c r="G464" s="27">
        <f t="shared" ca="1" si="463"/>
        <v>36973.346644068399</v>
      </c>
      <c r="H464" s="27">
        <f t="shared" ca="1" si="463"/>
        <v>45660.167280053756</v>
      </c>
      <c r="I464" s="27">
        <f t="shared" ca="1" si="463"/>
        <v>57059.157124387195</v>
      </c>
      <c r="J464" s="27">
        <f t="shared" ca="1" si="463"/>
        <v>68266.39993546436</v>
      </c>
      <c r="K464" s="27">
        <f t="shared" ca="1" si="463"/>
        <v>80943.625664522653</v>
      </c>
      <c r="L464" s="27">
        <f t="shared" ca="1" si="463"/>
        <v>95423.311502635537</v>
      </c>
      <c r="M464" s="27">
        <f t="shared" ca="1" si="463"/>
        <v>110638.72872482987</v>
      </c>
      <c r="N464" s="27">
        <f t="shared" ca="1" si="463"/>
        <v>128325.59735790228</v>
      </c>
      <c r="O464" s="27">
        <f t="shared" ca="1" si="463"/>
        <v>149840.36335740041</v>
      </c>
      <c r="P464" s="27">
        <f t="shared" ca="1" si="463"/>
        <v>173320.57241152314</v>
      </c>
      <c r="Q464" s="27">
        <f t="shared" ca="1" si="463"/>
        <v>199355.79890446537</v>
      </c>
      <c r="R464" s="27">
        <f t="shared" ca="1" si="463"/>
        <v>225924.88572770974</v>
      </c>
      <c r="S464" s="27">
        <f t="shared" ca="1" si="463"/>
        <v>259581.7350116306</v>
      </c>
      <c r="T464" s="27">
        <f t="shared" ca="1" si="463"/>
        <v>291903.93927727104</v>
      </c>
      <c r="U464" s="27">
        <f t="shared" ca="1" si="463"/>
        <v>321473.34569663252</v>
      </c>
      <c r="V464" s="27">
        <f t="shared" ca="1" si="463"/>
        <v>363869.48204859387</v>
      </c>
      <c r="W464" s="27">
        <f t="shared" ca="1" si="463"/>
        <v>403203.21224836464</v>
      </c>
      <c r="X464" s="27">
        <f t="shared" ca="1" si="463"/>
        <v>461043.81760692742</v>
      </c>
      <c r="Y464" s="27">
        <f t="shared" ca="1" si="463"/>
        <v>517340.05320983147</v>
      </c>
      <c r="Z464" s="27">
        <f t="shared" ca="1" si="463"/>
        <v>579378.3470400736</v>
      </c>
      <c r="AA464" s="27">
        <f t="shared" ca="1" si="463"/>
        <v>662519.02726088872</v>
      </c>
      <c r="AB464" s="27">
        <f t="shared" ca="1" si="463"/>
        <v>758967.95347693248</v>
      </c>
      <c r="AC464" s="27">
        <f t="shared" ca="1" si="463"/>
        <v>859391.95198957599</v>
      </c>
      <c r="AD464" s="27">
        <f t="shared" ca="1" si="463"/>
        <v>969227.28252224263</v>
      </c>
      <c r="AE464" s="27">
        <f t="shared" ca="1" si="463"/>
        <v>1087948.3452233237</v>
      </c>
      <c r="AF464" s="27">
        <f t="shared" ca="1" si="463"/>
        <v>1245536.7439618949</v>
      </c>
    </row>
    <row r="465" spans="1:32" ht="18">
      <c r="A465" s="26">
        <v>455</v>
      </c>
      <c r="B465" s="27">
        <f t="shared" ca="1" si="458"/>
        <v>4357.4913407687045</v>
      </c>
      <c r="C465" s="27">
        <f t="shared" ref="C465:AF465" ca="1" si="464">($B$5+B465)*(1+_xlfn.NORM.INV(RAND(),0.12,0.02))</f>
        <v>9065.5776968522823</v>
      </c>
      <c r="D465" s="27">
        <f t="shared" ca="1" si="464"/>
        <v>13894.456459400539</v>
      </c>
      <c r="E465" s="27">
        <f t="shared" ca="1" si="464"/>
        <v>19816.74491901182</v>
      </c>
      <c r="F465" s="27">
        <f t="shared" ca="1" si="464"/>
        <v>26054.690763769013</v>
      </c>
      <c r="G465" s="27">
        <f t="shared" ca="1" si="464"/>
        <v>32016.519722224722</v>
      </c>
      <c r="H465" s="27">
        <f t="shared" ca="1" si="464"/>
        <v>39865.157856373189</v>
      </c>
      <c r="I465" s="27">
        <f t="shared" ca="1" si="464"/>
        <v>49986.875637316902</v>
      </c>
      <c r="J465" s="27">
        <f t="shared" ca="1" si="464"/>
        <v>61237.989843868483</v>
      </c>
      <c r="K465" s="27">
        <f t="shared" ca="1" si="464"/>
        <v>73342.40866339409</v>
      </c>
      <c r="L465" s="27">
        <f t="shared" ca="1" si="464"/>
        <v>87260.335086770516</v>
      </c>
      <c r="M465" s="27">
        <f t="shared" ca="1" si="464"/>
        <v>103070.44838130003</v>
      </c>
      <c r="N465" s="27">
        <f t="shared" ca="1" si="464"/>
        <v>121396.93952085756</v>
      </c>
      <c r="O465" s="27">
        <f t="shared" ca="1" si="464"/>
        <v>142577.94841993859</v>
      </c>
      <c r="P465" s="27">
        <f t="shared" ca="1" si="464"/>
        <v>163312.23770839704</v>
      </c>
      <c r="Q465" s="27">
        <f t="shared" ca="1" si="464"/>
        <v>188623.62821982574</v>
      </c>
      <c r="R465" s="27">
        <f t="shared" ca="1" si="464"/>
        <v>214780.47656041235</v>
      </c>
      <c r="S465" s="27">
        <f t="shared" ca="1" si="464"/>
        <v>242895.50519490475</v>
      </c>
      <c r="T465" s="27">
        <f t="shared" ca="1" si="464"/>
        <v>285950.96040554211</v>
      </c>
      <c r="U465" s="27">
        <f t="shared" ca="1" si="464"/>
        <v>334032.57489616488</v>
      </c>
      <c r="V465" s="27">
        <f t="shared" ca="1" si="464"/>
        <v>395093.31620742282</v>
      </c>
      <c r="W465" s="27">
        <f t="shared" ca="1" si="464"/>
        <v>441952.77416944783</v>
      </c>
      <c r="X465" s="27">
        <f t="shared" ca="1" si="464"/>
        <v>492223.6945809903</v>
      </c>
      <c r="Y465" s="27">
        <f t="shared" ca="1" si="464"/>
        <v>558422.12941626587</v>
      </c>
      <c r="Z465" s="27">
        <f t="shared" ca="1" si="464"/>
        <v>623205.91088233143</v>
      </c>
      <c r="AA465" s="27">
        <f t="shared" ca="1" si="464"/>
        <v>701192.52262991224</v>
      </c>
      <c r="AB465" s="27">
        <f t="shared" ca="1" si="464"/>
        <v>799404.38216207281</v>
      </c>
      <c r="AC465" s="27">
        <f t="shared" ca="1" si="464"/>
        <v>930497.80266743992</v>
      </c>
      <c r="AD465" s="27">
        <f t="shared" ca="1" si="464"/>
        <v>1062102.260073297</v>
      </c>
      <c r="AE465" s="27">
        <f t="shared" ca="1" si="464"/>
        <v>1204615.1488881134</v>
      </c>
      <c r="AF465" s="27">
        <f t="shared" ca="1" si="464"/>
        <v>1383867.7516012094</v>
      </c>
    </row>
    <row r="466" spans="1:32" ht="18">
      <c r="A466" s="26">
        <v>456</v>
      </c>
      <c r="B466" s="27">
        <f t="shared" ca="1" si="458"/>
        <v>4629.1496949291395</v>
      </c>
      <c r="C466" s="27">
        <f t="shared" ref="C466:AF466" ca="1" si="465">($B$5+B466)*(1+_xlfn.NORM.INV(RAND(),0.12,0.02))</f>
        <v>9952.3215666017186</v>
      </c>
      <c r="D466" s="27">
        <f t="shared" ca="1" si="465"/>
        <v>15828.222526842175</v>
      </c>
      <c r="E466" s="27">
        <f t="shared" ca="1" si="465"/>
        <v>21482.806373038558</v>
      </c>
      <c r="F466" s="27">
        <f t="shared" ca="1" si="465"/>
        <v>28783.20873615818</v>
      </c>
      <c r="G466" s="27">
        <f t="shared" ca="1" si="465"/>
        <v>37204.362732699439</v>
      </c>
      <c r="H466" s="27">
        <f t="shared" ca="1" si="465"/>
        <v>45992.207392733733</v>
      </c>
      <c r="I466" s="27">
        <f t="shared" ca="1" si="465"/>
        <v>56074.667503548066</v>
      </c>
      <c r="J466" s="27">
        <f t="shared" ca="1" si="465"/>
        <v>66926.812812701653</v>
      </c>
      <c r="K466" s="27">
        <f t="shared" ca="1" si="465"/>
        <v>82331.626066812605</v>
      </c>
      <c r="L466" s="27">
        <f t="shared" ca="1" si="465"/>
        <v>97121.054428782751</v>
      </c>
      <c r="M466" s="27">
        <f t="shared" ca="1" si="465"/>
        <v>112904.61376404189</v>
      </c>
      <c r="N466" s="27">
        <f t="shared" ca="1" si="465"/>
        <v>129970.30852820646</v>
      </c>
      <c r="O466" s="27">
        <f t="shared" ca="1" si="465"/>
        <v>150032.36285339811</v>
      </c>
      <c r="P466" s="27">
        <f t="shared" ca="1" si="465"/>
        <v>166204.40862620357</v>
      </c>
      <c r="Q466" s="27">
        <f t="shared" ca="1" si="465"/>
        <v>190511.03037051557</v>
      </c>
      <c r="R466" s="27">
        <f t="shared" ca="1" si="465"/>
        <v>222541.65214077954</v>
      </c>
      <c r="S466" s="27">
        <f t="shared" ca="1" si="465"/>
        <v>258512.04364752054</v>
      </c>
      <c r="T466" s="27">
        <f t="shared" ca="1" si="465"/>
        <v>293589.94253858394</v>
      </c>
      <c r="U466" s="27">
        <f t="shared" ca="1" si="465"/>
        <v>330441.82348541444</v>
      </c>
      <c r="V466" s="27">
        <f t="shared" ca="1" si="465"/>
        <v>384625.51663625683</v>
      </c>
      <c r="W466" s="27">
        <f t="shared" ca="1" si="465"/>
        <v>447992.11093579722</v>
      </c>
      <c r="X466" s="27">
        <f t="shared" ca="1" si="465"/>
        <v>490583.80781711562</v>
      </c>
      <c r="Y466" s="27">
        <f t="shared" ca="1" si="465"/>
        <v>562448.26038880099</v>
      </c>
      <c r="Z466" s="27">
        <f t="shared" ca="1" si="465"/>
        <v>636341.31174908695</v>
      </c>
      <c r="AA466" s="27">
        <f t="shared" ca="1" si="465"/>
        <v>706105.23365597252</v>
      </c>
      <c r="AB466" s="27">
        <f t="shared" ca="1" si="465"/>
        <v>780978.52287295565</v>
      </c>
      <c r="AC466" s="27">
        <f t="shared" ca="1" si="465"/>
        <v>867654.06986254535</v>
      </c>
      <c r="AD466" s="27">
        <f t="shared" ca="1" si="465"/>
        <v>978983.29157335463</v>
      </c>
      <c r="AE466" s="27">
        <f t="shared" ca="1" si="465"/>
        <v>1123862.191540061</v>
      </c>
      <c r="AF466" s="27">
        <f t="shared" ca="1" si="465"/>
        <v>1270746.2260503138</v>
      </c>
    </row>
    <row r="467" spans="1:32" ht="18">
      <c r="A467" s="26">
        <v>457</v>
      </c>
      <c r="B467" s="27">
        <f t="shared" ca="1" si="458"/>
        <v>4541.9755961360606</v>
      </c>
      <c r="C467" s="27">
        <f t="shared" ref="C467:AF467" ca="1" si="466">($B$5+B467)*(1+_xlfn.NORM.INV(RAND(),0.12,0.02))</f>
        <v>9478.73497488463</v>
      </c>
      <c r="D467" s="27">
        <f t="shared" ca="1" si="466"/>
        <v>15274.278760258654</v>
      </c>
      <c r="E467" s="27">
        <f t="shared" ca="1" si="466"/>
        <v>21326.780720454968</v>
      </c>
      <c r="F467" s="27">
        <f t="shared" ca="1" si="466"/>
        <v>27933.00723755113</v>
      </c>
      <c r="G467" s="27">
        <f t="shared" ca="1" si="466"/>
        <v>34799.834591915082</v>
      </c>
      <c r="H467" s="27">
        <f t="shared" ca="1" si="466"/>
        <v>42894.252116307413</v>
      </c>
      <c r="I467" s="27">
        <f t="shared" ca="1" si="466"/>
        <v>51959.530663061436</v>
      </c>
      <c r="J467" s="27">
        <f t="shared" ca="1" si="466"/>
        <v>63907.823512913004</v>
      </c>
      <c r="K467" s="27">
        <f t="shared" ca="1" si="466"/>
        <v>75821.850137857968</v>
      </c>
      <c r="L467" s="27">
        <f t="shared" ca="1" si="466"/>
        <v>88132.666803028857</v>
      </c>
      <c r="M467" s="27">
        <f t="shared" ca="1" si="466"/>
        <v>100104.10969768555</v>
      </c>
      <c r="N467" s="27">
        <f t="shared" ca="1" si="466"/>
        <v>118687.54752049914</v>
      </c>
      <c r="O467" s="27">
        <f t="shared" ca="1" si="466"/>
        <v>138514.96243091443</v>
      </c>
      <c r="P467" s="27">
        <f t="shared" ca="1" si="466"/>
        <v>160112.59018026287</v>
      </c>
      <c r="Q467" s="27">
        <f t="shared" ca="1" si="466"/>
        <v>183533.41408793011</v>
      </c>
      <c r="R467" s="27">
        <f t="shared" ca="1" si="466"/>
        <v>210075.42195099354</v>
      </c>
      <c r="S467" s="27">
        <f t="shared" ca="1" si="466"/>
        <v>236118.69350671044</v>
      </c>
      <c r="T467" s="27">
        <f t="shared" ca="1" si="466"/>
        <v>272839.93816723995</v>
      </c>
      <c r="U467" s="27">
        <f t="shared" ca="1" si="466"/>
        <v>305379.73631170561</v>
      </c>
      <c r="V467" s="27">
        <f t="shared" ca="1" si="466"/>
        <v>341947.59686263063</v>
      </c>
      <c r="W467" s="27">
        <f t="shared" ca="1" si="466"/>
        <v>400229.03182026092</v>
      </c>
      <c r="X467" s="27">
        <f t="shared" ca="1" si="466"/>
        <v>452507.10795665754</v>
      </c>
      <c r="Y467" s="27">
        <f t="shared" ca="1" si="466"/>
        <v>513880.45418329688</v>
      </c>
      <c r="Z467" s="27">
        <f t="shared" ca="1" si="466"/>
        <v>586972.02604887006</v>
      </c>
      <c r="AA467" s="27">
        <f t="shared" ca="1" si="466"/>
        <v>664574.21159775241</v>
      </c>
      <c r="AB467" s="27">
        <f t="shared" ca="1" si="466"/>
        <v>766606.02874998166</v>
      </c>
      <c r="AC467" s="27">
        <f t="shared" ca="1" si="466"/>
        <v>866368.27391331771</v>
      </c>
      <c r="AD467" s="27">
        <f t="shared" ca="1" si="466"/>
        <v>977944.58887248521</v>
      </c>
      <c r="AE467" s="27">
        <f t="shared" ca="1" si="466"/>
        <v>1045173.4311351643</v>
      </c>
      <c r="AF467" s="27">
        <f t="shared" ca="1" si="466"/>
        <v>1149510.5194882294</v>
      </c>
    </row>
    <row r="468" spans="1:32" ht="18">
      <c r="A468" s="26">
        <v>458</v>
      </c>
      <c r="B468" s="27">
        <f t="shared" ca="1" si="458"/>
        <v>4561.2437126581908</v>
      </c>
      <c r="C468" s="27">
        <f t="shared" ref="C468:AF468" ca="1" si="467">($B$5+B468)*(1+_xlfn.NORM.INV(RAND(),0.12,0.02))</f>
        <v>9713.5416851798982</v>
      </c>
      <c r="D468" s="27">
        <f t="shared" ca="1" si="467"/>
        <v>15516.358242373948</v>
      </c>
      <c r="E468" s="27">
        <f t="shared" ca="1" si="467"/>
        <v>21532.759479408553</v>
      </c>
      <c r="F468" s="27">
        <f t="shared" ca="1" si="467"/>
        <v>28755.302709828895</v>
      </c>
      <c r="G468" s="27">
        <f t="shared" ca="1" si="467"/>
        <v>35878.683461221975</v>
      </c>
      <c r="H468" s="27">
        <f t="shared" ca="1" si="467"/>
        <v>46159.679110902194</v>
      </c>
      <c r="I468" s="27">
        <f t="shared" ca="1" si="467"/>
        <v>56574.422631955022</v>
      </c>
      <c r="J468" s="27">
        <f t="shared" ca="1" si="467"/>
        <v>68328.166994972329</v>
      </c>
      <c r="K468" s="27">
        <f t="shared" ca="1" si="467"/>
        <v>83280.857776578778</v>
      </c>
      <c r="L468" s="27">
        <f t="shared" ca="1" si="467"/>
        <v>97589.211431641757</v>
      </c>
      <c r="M468" s="27">
        <f t="shared" ca="1" si="467"/>
        <v>114636.47395921429</v>
      </c>
      <c r="N468" s="27">
        <f t="shared" ca="1" si="467"/>
        <v>136325.65762921839</v>
      </c>
      <c r="O468" s="27">
        <f t="shared" ca="1" si="467"/>
        <v>158835.03842693786</v>
      </c>
      <c r="P468" s="27">
        <f t="shared" ca="1" si="467"/>
        <v>181702.31971543477</v>
      </c>
      <c r="Q468" s="27">
        <f t="shared" ca="1" si="467"/>
        <v>203635.39503327693</v>
      </c>
      <c r="R468" s="27">
        <f t="shared" ca="1" si="467"/>
        <v>229621.77293725236</v>
      </c>
      <c r="S468" s="27">
        <f t="shared" ca="1" si="467"/>
        <v>257532.39256035487</v>
      </c>
      <c r="T468" s="27">
        <f t="shared" ca="1" si="467"/>
        <v>296959.48416521278</v>
      </c>
      <c r="U468" s="27">
        <f t="shared" ca="1" si="467"/>
        <v>335928.70221541799</v>
      </c>
      <c r="V468" s="27">
        <f t="shared" ca="1" si="467"/>
        <v>391491.5878782681</v>
      </c>
      <c r="W468" s="27">
        <f t="shared" ca="1" si="467"/>
        <v>430907.42984543019</v>
      </c>
      <c r="X468" s="27">
        <f t="shared" ca="1" si="467"/>
        <v>492320.90095522848</v>
      </c>
      <c r="Y468" s="27">
        <f t="shared" ca="1" si="467"/>
        <v>563390.50406334479</v>
      </c>
      <c r="Z468" s="27">
        <f t="shared" ca="1" si="467"/>
        <v>631213.69000756892</v>
      </c>
      <c r="AA468" s="27">
        <f t="shared" ca="1" si="467"/>
        <v>714403.57128787367</v>
      </c>
      <c r="AB468" s="27">
        <f t="shared" ca="1" si="467"/>
        <v>781591.49246875395</v>
      </c>
      <c r="AC468" s="27">
        <f t="shared" ca="1" si="467"/>
        <v>879836.54381569021</v>
      </c>
      <c r="AD468" s="27">
        <f t="shared" ca="1" si="467"/>
        <v>988591.68839594303</v>
      </c>
      <c r="AE468" s="27">
        <f t="shared" ca="1" si="467"/>
        <v>1097028.6301285378</v>
      </c>
      <c r="AF468" s="27">
        <f t="shared" ca="1" si="467"/>
        <v>1216960.7060594403</v>
      </c>
    </row>
    <row r="469" spans="1:32" ht="18">
      <c r="A469" s="26">
        <v>459</v>
      </c>
      <c r="B469" s="27">
        <f t="shared" ca="1" si="458"/>
        <v>4401.9580201479848</v>
      </c>
      <c r="C469" s="27">
        <f t="shared" ref="C469:AF469" ca="1" si="468">($B$5+B469)*(1+_xlfn.NORM.INV(RAND(),0.12,0.02))</f>
        <v>9158.9695819810004</v>
      </c>
      <c r="D469" s="27">
        <f t="shared" ca="1" si="468"/>
        <v>14697.339218230638</v>
      </c>
      <c r="E469" s="27">
        <f t="shared" ca="1" si="468"/>
        <v>21022.450539023666</v>
      </c>
      <c r="F469" s="27">
        <f t="shared" ca="1" si="468"/>
        <v>28162.702523584649</v>
      </c>
      <c r="G469" s="27">
        <f t="shared" ca="1" si="468"/>
        <v>36776.395302718447</v>
      </c>
      <c r="H469" s="27">
        <f t="shared" ca="1" si="468"/>
        <v>46082.94410290019</v>
      </c>
      <c r="I469" s="27">
        <f t="shared" ca="1" si="468"/>
        <v>56025.742280209219</v>
      </c>
      <c r="J469" s="27">
        <f t="shared" ca="1" si="468"/>
        <v>68370.214459982104</v>
      </c>
      <c r="K469" s="27">
        <f t="shared" ca="1" si="468"/>
        <v>79122.31851892345</v>
      </c>
      <c r="L469" s="27">
        <f t="shared" ca="1" si="468"/>
        <v>93150.678189483311</v>
      </c>
      <c r="M469" s="27">
        <f t="shared" ca="1" si="468"/>
        <v>109403.2287898486</v>
      </c>
      <c r="N469" s="27">
        <f t="shared" ca="1" si="468"/>
        <v>124567.30628859527</v>
      </c>
      <c r="O469" s="27">
        <f t="shared" ca="1" si="468"/>
        <v>141998.46182029639</v>
      </c>
      <c r="P469" s="27">
        <f t="shared" ca="1" si="468"/>
        <v>164696.14880268063</v>
      </c>
      <c r="Q469" s="27">
        <f t="shared" ca="1" si="468"/>
        <v>184771.13498715076</v>
      </c>
      <c r="R469" s="27">
        <f t="shared" ca="1" si="468"/>
        <v>210436.38901119889</v>
      </c>
      <c r="S469" s="27">
        <f t="shared" ca="1" si="468"/>
        <v>239904.58840844649</v>
      </c>
      <c r="T469" s="27">
        <f t="shared" ca="1" si="468"/>
        <v>274430.38745098305</v>
      </c>
      <c r="U469" s="27">
        <f t="shared" ca="1" si="468"/>
        <v>316335.37466844457</v>
      </c>
      <c r="V469" s="27">
        <f t="shared" ca="1" si="468"/>
        <v>350640.47912591952</v>
      </c>
      <c r="W469" s="27">
        <f t="shared" ca="1" si="468"/>
        <v>394466.06832232577</v>
      </c>
      <c r="X469" s="27">
        <f t="shared" ca="1" si="468"/>
        <v>457547.66277386178</v>
      </c>
      <c r="Y469" s="27">
        <f t="shared" ca="1" si="468"/>
        <v>503867.9694290589</v>
      </c>
      <c r="Z469" s="27">
        <f t="shared" ca="1" si="468"/>
        <v>571295.89260656713</v>
      </c>
      <c r="AA469" s="27">
        <f t="shared" ca="1" si="468"/>
        <v>627518.53740063135</v>
      </c>
      <c r="AB469" s="27">
        <f t="shared" ca="1" si="468"/>
        <v>710633.67333993991</v>
      </c>
      <c r="AC469" s="27">
        <f t="shared" ca="1" si="468"/>
        <v>802831.28298933699</v>
      </c>
      <c r="AD469" s="27">
        <f t="shared" ca="1" si="468"/>
        <v>892029.92990549479</v>
      </c>
      <c r="AE469" s="27">
        <f t="shared" ca="1" si="468"/>
        <v>1025677.925172557</v>
      </c>
      <c r="AF469" s="27">
        <f t="shared" ca="1" si="468"/>
        <v>1158868.7103378649</v>
      </c>
    </row>
    <row r="470" spans="1:32" ht="18">
      <c r="A470" s="26">
        <v>460</v>
      </c>
      <c r="B470" s="27">
        <f t="shared" ca="1" si="458"/>
        <v>4488.1232452368604</v>
      </c>
      <c r="C470" s="27">
        <f t="shared" ref="C470:AF470" ca="1" si="469">($B$5+B470)*(1+_xlfn.NORM.INV(RAND(),0.12,0.02))</f>
        <v>9249.0711197845867</v>
      </c>
      <c r="D470" s="27">
        <f t="shared" ca="1" si="469"/>
        <v>14465.008965317993</v>
      </c>
      <c r="E470" s="27">
        <f t="shared" ca="1" si="469"/>
        <v>20212.154424266017</v>
      </c>
      <c r="F470" s="27">
        <f t="shared" ca="1" si="469"/>
        <v>27165.012850176761</v>
      </c>
      <c r="G470" s="27">
        <f t="shared" ca="1" si="469"/>
        <v>35989.331217934319</v>
      </c>
      <c r="H470" s="27">
        <f t="shared" ca="1" si="469"/>
        <v>44703.697918817896</v>
      </c>
      <c r="I470" s="27">
        <f t="shared" ca="1" si="469"/>
        <v>55127.547557091268</v>
      </c>
      <c r="J470" s="27">
        <f t="shared" ca="1" si="469"/>
        <v>68133.887115947349</v>
      </c>
      <c r="K470" s="27">
        <f t="shared" ca="1" si="469"/>
        <v>79545.660644129166</v>
      </c>
      <c r="L470" s="27">
        <f t="shared" ca="1" si="469"/>
        <v>95608.522717669039</v>
      </c>
      <c r="M470" s="27">
        <f t="shared" ca="1" si="469"/>
        <v>112977.09014109772</v>
      </c>
      <c r="N470" s="27">
        <f t="shared" ca="1" si="469"/>
        <v>130885.1575189818</v>
      </c>
      <c r="O470" s="27">
        <f t="shared" ca="1" si="469"/>
        <v>154082.22354882184</v>
      </c>
      <c r="P470" s="27">
        <f t="shared" ca="1" si="469"/>
        <v>180057.70376018816</v>
      </c>
      <c r="Q470" s="27">
        <f t="shared" ca="1" si="469"/>
        <v>209530.54433995034</v>
      </c>
      <c r="R470" s="27">
        <f t="shared" ca="1" si="469"/>
        <v>232022.40624419687</v>
      </c>
      <c r="S470" s="27">
        <f t="shared" ca="1" si="469"/>
        <v>249612.56471416718</v>
      </c>
      <c r="T470" s="27">
        <f t="shared" ca="1" si="469"/>
        <v>290122.95498931722</v>
      </c>
      <c r="U470" s="27">
        <f t="shared" ca="1" si="469"/>
        <v>330375.69061291579</v>
      </c>
      <c r="V470" s="27">
        <f t="shared" ca="1" si="469"/>
        <v>376407.52715738362</v>
      </c>
      <c r="W470" s="27">
        <f t="shared" ca="1" si="469"/>
        <v>430709.02622930548</v>
      </c>
      <c r="X470" s="27">
        <f t="shared" ca="1" si="469"/>
        <v>488579.32909629762</v>
      </c>
      <c r="Y470" s="27">
        <f t="shared" ca="1" si="469"/>
        <v>560119.96411969594</v>
      </c>
      <c r="Z470" s="27">
        <f t="shared" ca="1" si="469"/>
        <v>612442.42970337102</v>
      </c>
      <c r="AA470" s="27">
        <f t="shared" ca="1" si="469"/>
        <v>648949.22109538177</v>
      </c>
      <c r="AB470" s="27">
        <f t="shared" ca="1" si="469"/>
        <v>726713.97294378781</v>
      </c>
      <c r="AC470" s="27">
        <f t="shared" ca="1" si="469"/>
        <v>826704.3099860379</v>
      </c>
      <c r="AD470" s="27">
        <f t="shared" ca="1" si="469"/>
        <v>931896.27690244804</v>
      </c>
      <c r="AE470" s="27">
        <f t="shared" ca="1" si="469"/>
        <v>1058832.6023179905</v>
      </c>
      <c r="AF470" s="27">
        <f t="shared" ca="1" si="469"/>
        <v>1206651.3382324288</v>
      </c>
    </row>
    <row r="471" spans="1:32" ht="18">
      <c r="A471" s="26">
        <v>461</v>
      </c>
      <c r="B471" s="27">
        <f t="shared" ca="1" si="458"/>
        <v>4560.1746100286764</v>
      </c>
      <c r="C471" s="27">
        <f t="shared" ref="C471:AF471" ca="1" si="470">($B$5+B471)*(1+_xlfn.NORM.INV(RAND(),0.12,0.02))</f>
        <v>9795.1319718485775</v>
      </c>
      <c r="D471" s="27">
        <f t="shared" ca="1" si="470"/>
        <v>15354.879043854473</v>
      </c>
      <c r="E471" s="27">
        <f t="shared" ca="1" si="470"/>
        <v>22226.19094393108</v>
      </c>
      <c r="F471" s="27">
        <f t="shared" ca="1" si="470"/>
        <v>29557.256860024401</v>
      </c>
      <c r="G471" s="27">
        <f t="shared" ca="1" si="470"/>
        <v>38713.414560878962</v>
      </c>
      <c r="H471" s="27">
        <f t="shared" ca="1" si="470"/>
        <v>46003.785049221573</v>
      </c>
      <c r="I471" s="27">
        <f t="shared" ca="1" si="470"/>
        <v>56261.125849210875</v>
      </c>
      <c r="J471" s="27">
        <f t="shared" ca="1" si="470"/>
        <v>64682.603757672412</v>
      </c>
      <c r="K471" s="27">
        <f t="shared" ca="1" si="470"/>
        <v>75873.221570368361</v>
      </c>
      <c r="L471" s="27">
        <f t="shared" ca="1" si="470"/>
        <v>87523.551856345861</v>
      </c>
      <c r="M471" s="27">
        <f t="shared" ca="1" si="470"/>
        <v>104228.36115566347</v>
      </c>
      <c r="N471" s="27">
        <f t="shared" ca="1" si="470"/>
        <v>121283.77204432595</v>
      </c>
      <c r="O471" s="27">
        <f t="shared" ca="1" si="470"/>
        <v>142535.50833155893</v>
      </c>
      <c r="P471" s="27">
        <f t="shared" ca="1" si="470"/>
        <v>169359.14106465827</v>
      </c>
      <c r="Q471" s="27">
        <f t="shared" ca="1" si="470"/>
        <v>192291.49676641027</v>
      </c>
      <c r="R471" s="27">
        <f t="shared" ca="1" si="470"/>
        <v>221381.60244225859</v>
      </c>
      <c r="S471" s="27">
        <f t="shared" ca="1" si="470"/>
        <v>253788.67305798945</v>
      </c>
      <c r="T471" s="27">
        <f t="shared" ca="1" si="470"/>
        <v>287466.77468660742</v>
      </c>
      <c r="U471" s="27">
        <f t="shared" ca="1" si="470"/>
        <v>320561.81156925071</v>
      </c>
      <c r="V471" s="27">
        <f t="shared" ca="1" si="470"/>
        <v>371202.56934132084</v>
      </c>
      <c r="W471" s="27">
        <f t="shared" ca="1" si="470"/>
        <v>425840.00987642701</v>
      </c>
      <c r="X471" s="27">
        <f t="shared" ca="1" si="470"/>
        <v>482361.36759017891</v>
      </c>
      <c r="Y471" s="27">
        <f t="shared" ca="1" si="470"/>
        <v>549325.161727831</v>
      </c>
      <c r="Z471" s="27">
        <f t="shared" ca="1" si="470"/>
        <v>631843.94592784951</v>
      </c>
      <c r="AA471" s="27">
        <f t="shared" ca="1" si="470"/>
        <v>714677.23416130629</v>
      </c>
      <c r="AB471" s="27">
        <f t="shared" ca="1" si="470"/>
        <v>822308.01378794317</v>
      </c>
      <c r="AC471" s="27">
        <f t="shared" ca="1" si="470"/>
        <v>920363.03806310426</v>
      </c>
      <c r="AD471" s="27">
        <f t="shared" ca="1" si="470"/>
        <v>1024355.6345653851</v>
      </c>
      <c r="AE471" s="27">
        <f t="shared" ca="1" si="470"/>
        <v>1110891.5080116617</v>
      </c>
      <c r="AF471" s="27">
        <f t="shared" ca="1" si="470"/>
        <v>1256565.9187147755</v>
      </c>
    </row>
    <row r="472" spans="1:32" ht="18">
      <c r="A472" s="26">
        <v>462</v>
      </c>
      <c r="B472" s="27">
        <f t="shared" ca="1" si="458"/>
        <v>4446.3978677489004</v>
      </c>
      <c r="C472" s="27">
        <f t="shared" ref="C472:AF472" ca="1" si="471">($B$5+B472)*(1+_xlfn.NORM.INV(RAND(),0.12,0.02))</f>
        <v>9256.307974887648</v>
      </c>
      <c r="D472" s="27">
        <f t="shared" ca="1" si="471"/>
        <v>15049.162643664808</v>
      </c>
      <c r="E472" s="27">
        <f t="shared" ca="1" si="471"/>
        <v>21683.137616825665</v>
      </c>
      <c r="F472" s="27">
        <f t="shared" ca="1" si="471"/>
        <v>28629.98458089312</v>
      </c>
      <c r="G472" s="27">
        <f t="shared" ca="1" si="471"/>
        <v>36722.357090837104</v>
      </c>
      <c r="H472" s="27">
        <f t="shared" ca="1" si="471"/>
        <v>46728.609112721701</v>
      </c>
      <c r="I472" s="27">
        <f t="shared" ca="1" si="471"/>
        <v>56381.799455672379</v>
      </c>
      <c r="J472" s="27">
        <f t="shared" ca="1" si="471"/>
        <v>67807.040613910853</v>
      </c>
      <c r="K472" s="27">
        <f t="shared" ca="1" si="471"/>
        <v>80196.765606423738</v>
      </c>
      <c r="L472" s="27">
        <f t="shared" ca="1" si="471"/>
        <v>94061.283522422673</v>
      </c>
      <c r="M472" s="27">
        <f t="shared" ca="1" si="471"/>
        <v>108503.21672091707</v>
      </c>
      <c r="N472" s="27">
        <f t="shared" ca="1" si="471"/>
        <v>123430.63197593317</v>
      </c>
      <c r="O472" s="27">
        <f t="shared" ca="1" si="471"/>
        <v>143736.50580685373</v>
      </c>
      <c r="P472" s="27">
        <f t="shared" ca="1" si="471"/>
        <v>164796.60301043512</v>
      </c>
      <c r="Q472" s="27">
        <f t="shared" ca="1" si="471"/>
        <v>192455.57833410107</v>
      </c>
      <c r="R472" s="27">
        <f t="shared" ca="1" si="471"/>
        <v>220013.84440512463</v>
      </c>
      <c r="S472" s="27">
        <f t="shared" ca="1" si="471"/>
        <v>249044.05070051699</v>
      </c>
      <c r="T472" s="27">
        <f t="shared" ca="1" si="471"/>
        <v>278974.08930944029</v>
      </c>
      <c r="U472" s="27">
        <f t="shared" ca="1" si="471"/>
        <v>318882.22202425339</v>
      </c>
      <c r="V472" s="27">
        <f t="shared" ca="1" si="471"/>
        <v>349880.77977783803</v>
      </c>
      <c r="W472" s="27">
        <f t="shared" ca="1" si="471"/>
        <v>394172.80976417044</v>
      </c>
      <c r="X472" s="27">
        <f t="shared" ca="1" si="471"/>
        <v>446499.75097018643</v>
      </c>
      <c r="Y472" s="27">
        <f t="shared" ca="1" si="471"/>
        <v>501952.59240456886</v>
      </c>
      <c r="Z472" s="27">
        <f t="shared" ca="1" si="471"/>
        <v>558785.30598185724</v>
      </c>
      <c r="AA472" s="27">
        <f t="shared" ca="1" si="471"/>
        <v>644552.93113054452</v>
      </c>
      <c r="AB472" s="27">
        <f t="shared" ca="1" si="471"/>
        <v>728562.52449818852</v>
      </c>
      <c r="AC472" s="27">
        <f t="shared" ca="1" si="471"/>
        <v>794532.61205783871</v>
      </c>
      <c r="AD472" s="27">
        <f t="shared" ca="1" si="471"/>
        <v>893071.26197357208</v>
      </c>
      <c r="AE472" s="27">
        <f t="shared" ca="1" si="471"/>
        <v>993556.27685296303</v>
      </c>
      <c r="AF472" s="27">
        <f t="shared" ca="1" si="471"/>
        <v>1093768.8352060262</v>
      </c>
    </row>
    <row r="473" spans="1:32" ht="18">
      <c r="A473" s="26">
        <v>463</v>
      </c>
      <c r="B473" s="27">
        <f t="shared" ca="1" si="458"/>
        <v>4520.4772545894093</v>
      </c>
      <c r="C473" s="27">
        <f t="shared" ref="C473:AF473" ca="1" si="472">($B$5+B473)*(1+_xlfn.NORM.INV(RAND(),0.12,0.02))</f>
        <v>9594.9522378847741</v>
      </c>
      <c r="D473" s="27">
        <f t="shared" ca="1" si="472"/>
        <v>15569.877288414051</v>
      </c>
      <c r="E473" s="27">
        <f t="shared" ca="1" si="472"/>
        <v>22095.237758045336</v>
      </c>
      <c r="F473" s="27">
        <f t="shared" ca="1" si="472"/>
        <v>28453.905063204013</v>
      </c>
      <c r="G473" s="27">
        <f t="shared" ca="1" si="472"/>
        <v>36608.396721882884</v>
      </c>
      <c r="H473" s="27">
        <f t="shared" ca="1" si="472"/>
        <v>46189.445762671625</v>
      </c>
      <c r="I473" s="27">
        <f t="shared" ca="1" si="472"/>
        <v>56430.915795071269</v>
      </c>
      <c r="J473" s="27">
        <f t="shared" ca="1" si="472"/>
        <v>67951.640573346376</v>
      </c>
      <c r="K473" s="27">
        <f t="shared" ca="1" si="472"/>
        <v>81197.948423387541</v>
      </c>
      <c r="L473" s="27">
        <f t="shared" ca="1" si="472"/>
        <v>95808.331351746165</v>
      </c>
      <c r="M473" s="27">
        <f t="shared" ca="1" si="472"/>
        <v>110161.71143743632</v>
      </c>
      <c r="N473" s="27">
        <f t="shared" ca="1" si="472"/>
        <v>126587.77267568771</v>
      </c>
      <c r="O473" s="27">
        <f t="shared" ca="1" si="472"/>
        <v>146046.89291472977</v>
      </c>
      <c r="P473" s="27">
        <f t="shared" ca="1" si="472"/>
        <v>164364.48911024167</v>
      </c>
      <c r="Q473" s="27">
        <f t="shared" ca="1" si="472"/>
        <v>189795.47350809636</v>
      </c>
      <c r="R473" s="27">
        <f t="shared" ca="1" si="472"/>
        <v>214425.20295758403</v>
      </c>
      <c r="S473" s="27">
        <f t="shared" ca="1" si="472"/>
        <v>247963.29716437854</v>
      </c>
      <c r="T473" s="27">
        <f t="shared" ca="1" si="472"/>
        <v>282673.11003821256</v>
      </c>
      <c r="U473" s="27">
        <f t="shared" ca="1" si="472"/>
        <v>336018.85699681344</v>
      </c>
      <c r="V473" s="27">
        <f t="shared" ca="1" si="472"/>
        <v>376222.02130744176</v>
      </c>
      <c r="W473" s="27">
        <f t="shared" ca="1" si="472"/>
        <v>405175.58885627438</v>
      </c>
      <c r="X473" s="27">
        <f t="shared" ca="1" si="472"/>
        <v>456347.7939034265</v>
      </c>
      <c r="Y473" s="27">
        <f t="shared" ca="1" si="472"/>
        <v>510611.15399609256</v>
      </c>
      <c r="Z473" s="27">
        <f t="shared" ca="1" si="472"/>
        <v>567749.20454009471</v>
      </c>
      <c r="AA473" s="27">
        <f t="shared" ca="1" si="472"/>
        <v>644525.2115980048</v>
      </c>
      <c r="AB473" s="27">
        <f t="shared" ca="1" si="472"/>
        <v>723342.77045533597</v>
      </c>
      <c r="AC473" s="27">
        <f t="shared" ca="1" si="472"/>
        <v>841591.90799337334</v>
      </c>
      <c r="AD473" s="27">
        <f t="shared" ca="1" si="472"/>
        <v>958037.69859458902</v>
      </c>
      <c r="AE473" s="27">
        <f t="shared" ca="1" si="472"/>
        <v>1073455.9849396546</v>
      </c>
      <c r="AF473" s="27">
        <f t="shared" ca="1" si="472"/>
        <v>1229131.2340261759</v>
      </c>
    </row>
    <row r="474" spans="1:32" ht="18">
      <c r="A474" s="26">
        <v>464</v>
      </c>
      <c r="B474" s="27">
        <f t="shared" ca="1" si="458"/>
        <v>4483.8627994977014</v>
      </c>
      <c r="C474" s="27">
        <f t="shared" ref="C474:AF474" ca="1" si="473">($B$5+B474)*(1+_xlfn.NORM.INV(RAND(),0.12,0.02))</f>
        <v>9629.1754206319947</v>
      </c>
      <c r="D474" s="27">
        <f t="shared" ca="1" si="473"/>
        <v>14850.498884884484</v>
      </c>
      <c r="E474" s="27">
        <f t="shared" ca="1" si="473"/>
        <v>21809.529623023103</v>
      </c>
      <c r="F474" s="27">
        <f t="shared" ca="1" si="473"/>
        <v>29417.286912116564</v>
      </c>
      <c r="G474" s="27">
        <f t="shared" ca="1" si="473"/>
        <v>37229.869981979631</v>
      </c>
      <c r="H474" s="27">
        <f t="shared" ca="1" si="473"/>
        <v>44871.56941971682</v>
      </c>
      <c r="I474" s="27">
        <f t="shared" ca="1" si="473"/>
        <v>54597.697705530278</v>
      </c>
      <c r="J474" s="27">
        <f t="shared" ca="1" si="473"/>
        <v>66267.069256094444</v>
      </c>
      <c r="K474" s="27">
        <f t="shared" ca="1" si="473"/>
        <v>80335.850310065696</v>
      </c>
      <c r="L474" s="27">
        <f t="shared" ca="1" si="473"/>
        <v>95800.789169289143</v>
      </c>
      <c r="M474" s="27">
        <f t="shared" ca="1" si="473"/>
        <v>110578.75851962167</v>
      </c>
      <c r="N474" s="27">
        <f t="shared" ca="1" si="473"/>
        <v>127219.01845291839</v>
      </c>
      <c r="O474" s="27">
        <f t="shared" ca="1" si="473"/>
        <v>146677.11205359077</v>
      </c>
      <c r="P474" s="27">
        <f t="shared" ca="1" si="473"/>
        <v>171681.85211418328</v>
      </c>
      <c r="Q474" s="27">
        <f t="shared" ca="1" si="473"/>
        <v>197970.52381483981</v>
      </c>
      <c r="R474" s="27">
        <f t="shared" ca="1" si="473"/>
        <v>217473.41728257033</v>
      </c>
      <c r="S474" s="27">
        <f t="shared" ca="1" si="473"/>
        <v>252613.67773904352</v>
      </c>
      <c r="T474" s="27">
        <f t="shared" ca="1" si="473"/>
        <v>285703.5256481588</v>
      </c>
      <c r="U474" s="27">
        <f t="shared" ca="1" si="473"/>
        <v>329176.41271576571</v>
      </c>
      <c r="V474" s="27">
        <f t="shared" ca="1" si="473"/>
        <v>380145.21751811507</v>
      </c>
      <c r="W474" s="27">
        <f t="shared" ca="1" si="473"/>
        <v>433545.24402893521</v>
      </c>
      <c r="X474" s="27">
        <f t="shared" ca="1" si="473"/>
        <v>468370.96552677755</v>
      </c>
      <c r="Y474" s="27">
        <f t="shared" ca="1" si="473"/>
        <v>521143.92096095468</v>
      </c>
      <c r="Z474" s="27">
        <f t="shared" ca="1" si="473"/>
        <v>592640.05338826671</v>
      </c>
      <c r="AA474" s="27">
        <f t="shared" ca="1" si="473"/>
        <v>662010.68808786385</v>
      </c>
      <c r="AB474" s="27">
        <f t="shared" ca="1" si="473"/>
        <v>717741.49870886898</v>
      </c>
      <c r="AC474" s="27">
        <f t="shared" ca="1" si="473"/>
        <v>807748.85453184613</v>
      </c>
      <c r="AD474" s="27">
        <f t="shared" ca="1" si="473"/>
        <v>902635.08371095173</v>
      </c>
      <c r="AE474" s="27">
        <f t="shared" ca="1" si="473"/>
        <v>1061539.3649395697</v>
      </c>
      <c r="AF474" s="27">
        <f t="shared" ca="1" si="473"/>
        <v>1157434.8002281631</v>
      </c>
    </row>
    <row r="475" spans="1:32" ht="18">
      <c r="A475" s="26">
        <v>465</v>
      </c>
      <c r="B475" s="27">
        <f t="shared" ca="1" si="458"/>
        <v>4549.3468563282431</v>
      </c>
      <c r="C475" s="27">
        <f t="shared" ref="C475:AF475" ca="1" si="474">($B$5+B475)*(1+_xlfn.NORM.INV(RAND(),0.12,0.02))</f>
        <v>9418.2161725249061</v>
      </c>
      <c r="D475" s="27">
        <f t="shared" ca="1" si="474"/>
        <v>15037.744992364136</v>
      </c>
      <c r="E475" s="27">
        <f t="shared" ca="1" si="474"/>
        <v>20634.313926340223</v>
      </c>
      <c r="F475" s="27">
        <f t="shared" ca="1" si="474"/>
        <v>27917.345120427894</v>
      </c>
      <c r="G475" s="27">
        <f t="shared" ca="1" si="474"/>
        <v>36409.911061847146</v>
      </c>
      <c r="H475" s="27">
        <f t="shared" ca="1" si="474"/>
        <v>46080.981266288443</v>
      </c>
      <c r="I475" s="27">
        <f t="shared" ca="1" si="474"/>
        <v>56256.149042856552</v>
      </c>
      <c r="J475" s="27">
        <f t="shared" ca="1" si="474"/>
        <v>70480.157329163965</v>
      </c>
      <c r="K475" s="27">
        <f t="shared" ca="1" si="474"/>
        <v>83016.981358076329</v>
      </c>
      <c r="L475" s="27">
        <f t="shared" ca="1" si="474"/>
        <v>95756.336523428865</v>
      </c>
      <c r="M475" s="27">
        <f t="shared" ca="1" si="474"/>
        <v>110254.28666259431</v>
      </c>
      <c r="N475" s="27">
        <f t="shared" ca="1" si="474"/>
        <v>130354.73227916729</v>
      </c>
      <c r="O475" s="27">
        <f t="shared" ca="1" si="474"/>
        <v>146201.10103304635</v>
      </c>
      <c r="P475" s="27">
        <f t="shared" ca="1" si="474"/>
        <v>172233.0761125244</v>
      </c>
      <c r="Q475" s="27">
        <f t="shared" ca="1" si="474"/>
        <v>195600.19888908748</v>
      </c>
      <c r="R475" s="27">
        <f t="shared" ca="1" si="474"/>
        <v>222225.19793249865</v>
      </c>
      <c r="S475" s="27">
        <f t="shared" ca="1" si="474"/>
        <v>256632.36244740366</v>
      </c>
      <c r="T475" s="27">
        <f t="shared" ca="1" si="474"/>
        <v>287465.02428346052</v>
      </c>
      <c r="U475" s="27">
        <f t="shared" ca="1" si="474"/>
        <v>329374.1364497614</v>
      </c>
      <c r="V475" s="27">
        <f t="shared" ca="1" si="474"/>
        <v>371216.1938399612</v>
      </c>
      <c r="W475" s="27">
        <f t="shared" ca="1" si="474"/>
        <v>416239.78535972687</v>
      </c>
      <c r="X475" s="27">
        <f t="shared" ca="1" si="474"/>
        <v>458293.65091137955</v>
      </c>
      <c r="Y475" s="27">
        <f t="shared" ca="1" si="474"/>
        <v>528597.02187888138</v>
      </c>
      <c r="Z475" s="27">
        <f t="shared" ca="1" si="474"/>
        <v>588983.46845525492</v>
      </c>
      <c r="AA475" s="27">
        <f t="shared" ca="1" si="474"/>
        <v>657024.44715440483</v>
      </c>
      <c r="AB475" s="27">
        <f t="shared" ca="1" si="474"/>
        <v>762153.52740405279</v>
      </c>
      <c r="AC475" s="27">
        <f t="shared" ca="1" si="474"/>
        <v>859429.9319596038</v>
      </c>
      <c r="AD475" s="27">
        <f t="shared" ca="1" si="474"/>
        <v>961634.46272785706</v>
      </c>
      <c r="AE475" s="27">
        <f t="shared" ca="1" si="474"/>
        <v>1050596.7230486523</v>
      </c>
      <c r="AF475" s="27">
        <f t="shared" ca="1" si="474"/>
        <v>1194273.195844372</v>
      </c>
    </row>
    <row r="476" spans="1:32" ht="18">
      <c r="A476" s="26">
        <v>466</v>
      </c>
      <c r="B476" s="27">
        <f t="shared" ca="1" si="458"/>
        <v>4395.1734405724974</v>
      </c>
      <c r="C476" s="27">
        <f t="shared" ref="C476:AF476" ca="1" si="475">($B$5+B476)*(1+_xlfn.NORM.INV(RAND(),0.12,0.02))</f>
        <v>9741.7892509017584</v>
      </c>
      <c r="D476" s="27">
        <f t="shared" ca="1" si="475"/>
        <v>15142.873955438381</v>
      </c>
      <c r="E476" s="27">
        <f t="shared" ca="1" si="475"/>
        <v>21375.150848425747</v>
      </c>
      <c r="F476" s="27">
        <f t="shared" ca="1" si="475"/>
        <v>27128.042191690711</v>
      </c>
      <c r="G476" s="27">
        <f t="shared" ca="1" si="475"/>
        <v>34630.572706061248</v>
      </c>
      <c r="H476" s="27">
        <f t="shared" ca="1" si="475"/>
        <v>43909.210932467278</v>
      </c>
      <c r="I476" s="27">
        <f t="shared" ca="1" si="475"/>
        <v>53354.983367926514</v>
      </c>
      <c r="J476" s="27">
        <f t="shared" ca="1" si="475"/>
        <v>61613.222967438443</v>
      </c>
      <c r="K476" s="27">
        <f t="shared" ca="1" si="475"/>
        <v>74258.378602575976</v>
      </c>
      <c r="L476" s="27">
        <f t="shared" ca="1" si="475"/>
        <v>88340.202130277656</v>
      </c>
      <c r="M476" s="27">
        <f t="shared" ca="1" si="475"/>
        <v>101355.12186169962</v>
      </c>
      <c r="N476" s="27">
        <f t="shared" ca="1" si="475"/>
        <v>117304.6725385749</v>
      </c>
      <c r="O476" s="27">
        <f t="shared" ca="1" si="475"/>
        <v>133477.52255129881</v>
      </c>
      <c r="P476" s="27">
        <f t="shared" ca="1" si="475"/>
        <v>151600.91338123579</v>
      </c>
      <c r="Q476" s="27">
        <f t="shared" ca="1" si="475"/>
        <v>172229.03432318527</v>
      </c>
      <c r="R476" s="27">
        <f t="shared" ca="1" si="475"/>
        <v>202781.64546770128</v>
      </c>
      <c r="S476" s="27">
        <f t="shared" ca="1" si="475"/>
        <v>231276.93419100376</v>
      </c>
      <c r="T476" s="27">
        <f t="shared" ca="1" si="475"/>
        <v>266191.05672402162</v>
      </c>
      <c r="U476" s="27">
        <f t="shared" ca="1" si="475"/>
        <v>299137.20453027071</v>
      </c>
      <c r="V476" s="27">
        <f t="shared" ca="1" si="475"/>
        <v>338906.54920400988</v>
      </c>
      <c r="W476" s="27">
        <f t="shared" ca="1" si="475"/>
        <v>373964.43405469647</v>
      </c>
      <c r="X476" s="27">
        <f t="shared" ca="1" si="475"/>
        <v>434895.18181106867</v>
      </c>
      <c r="Y476" s="27">
        <f t="shared" ca="1" si="475"/>
        <v>505427.49849211547</v>
      </c>
      <c r="Z476" s="27">
        <f t="shared" ca="1" si="475"/>
        <v>567644.65986933804</v>
      </c>
      <c r="AA476" s="27">
        <f t="shared" ca="1" si="475"/>
        <v>632381.37715438125</v>
      </c>
      <c r="AB476" s="27">
        <f t="shared" ca="1" si="475"/>
        <v>718811.60344203154</v>
      </c>
      <c r="AC476" s="27">
        <f t="shared" ca="1" si="475"/>
        <v>816264.74725654058</v>
      </c>
      <c r="AD476" s="27">
        <f t="shared" ca="1" si="475"/>
        <v>910480.58777839935</v>
      </c>
      <c r="AE476" s="27">
        <f t="shared" ca="1" si="475"/>
        <v>1050691.6561046988</v>
      </c>
      <c r="AF476" s="27">
        <f t="shared" ca="1" si="475"/>
        <v>1186134.4553391444</v>
      </c>
    </row>
    <row r="477" spans="1:32" ht="18">
      <c r="A477" s="26">
        <v>467</v>
      </c>
      <c r="B477" s="27">
        <f t="shared" ca="1" si="458"/>
        <v>4527.9994473430397</v>
      </c>
      <c r="C477" s="27">
        <f t="shared" ref="C477:AF477" ca="1" si="476">($B$5+B477)*(1+_xlfn.NORM.INV(RAND(),0.12,0.02))</f>
        <v>9589.9699884570691</v>
      </c>
      <c r="D477" s="27">
        <f t="shared" ca="1" si="476"/>
        <v>15037.073974428931</v>
      </c>
      <c r="E477" s="27">
        <f t="shared" ca="1" si="476"/>
        <v>21072.65082023419</v>
      </c>
      <c r="F477" s="27">
        <f t="shared" ca="1" si="476"/>
        <v>27716.694819214565</v>
      </c>
      <c r="G477" s="27">
        <f t="shared" ca="1" si="476"/>
        <v>35669.410596762886</v>
      </c>
      <c r="H477" s="27">
        <f t="shared" ca="1" si="476"/>
        <v>44150.545076509043</v>
      </c>
      <c r="I477" s="27">
        <f t="shared" ca="1" si="476"/>
        <v>54377.627792087631</v>
      </c>
      <c r="J477" s="27">
        <f t="shared" ca="1" si="476"/>
        <v>67589.3738307577</v>
      </c>
      <c r="K477" s="27">
        <f t="shared" ca="1" si="476"/>
        <v>79707.241807818413</v>
      </c>
      <c r="L477" s="27">
        <f t="shared" ca="1" si="476"/>
        <v>91629.567133421791</v>
      </c>
      <c r="M477" s="27">
        <f t="shared" ca="1" si="476"/>
        <v>103547.27813832025</v>
      </c>
      <c r="N477" s="27">
        <f t="shared" ca="1" si="476"/>
        <v>123332.41939638539</v>
      </c>
      <c r="O477" s="27">
        <f t="shared" ca="1" si="476"/>
        <v>141848.60735637852</v>
      </c>
      <c r="P477" s="27">
        <f t="shared" ca="1" si="476"/>
        <v>156104.51680246016</v>
      </c>
      <c r="Q477" s="27">
        <f t="shared" ca="1" si="476"/>
        <v>180130.60243727209</v>
      </c>
      <c r="R477" s="27">
        <f t="shared" ca="1" si="476"/>
        <v>204396.09208732235</v>
      </c>
      <c r="S477" s="27">
        <f t="shared" ca="1" si="476"/>
        <v>235976.05790991592</v>
      </c>
      <c r="T477" s="27">
        <f t="shared" ca="1" si="476"/>
        <v>271235.56132707279</v>
      </c>
      <c r="U477" s="27">
        <f t="shared" ca="1" si="476"/>
        <v>306638.97605683561</v>
      </c>
      <c r="V477" s="27">
        <f t="shared" ca="1" si="476"/>
        <v>351631.26745489461</v>
      </c>
      <c r="W477" s="27">
        <f t="shared" ca="1" si="476"/>
        <v>388471.78597397299</v>
      </c>
      <c r="X477" s="27">
        <f t="shared" ca="1" si="476"/>
        <v>440343.33349352406</v>
      </c>
      <c r="Y477" s="27">
        <f t="shared" ca="1" si="476"/>
        <v>512666.20944845665</v>
      </c>
      <c r="Z477" s="27">
        <f t="shared" ca="1" si="476"/>
        <v>551671.01093831379</v>
      </c>
      <c r="AA477" s="27">
        <f t="shared" ca="1" si="476"/>
        <v>611430.34574896889</v>
      </c>
      <c r="AB477" s="27">
        <f t="shared" ca="1" si="476"/>
        <v>690352.60981717845</v>
      </c>
      <c r="AC477" s="27">
        <f t="shared" ca="1" si="476"/>
        <v>777589.3610281368</v>
      </c>
      <c r="AD477" s="27">
        <f t="shared" ca="1" si="476"/>
        <v>869076.95736801776</v>
      </c>
      <c r="AE477" s="27">
        <f t="shared" ca="1" si="476"/>
        <v>977226.58130667522</v>
      </c>
      <c r="AF477" s="27">
        <f t="shared" ca="1" si="476"/>
        <v>1105709.5423093694</v>
      </c>
    </row>
    <row r="478" spans="1:32" ht="18">
      <c r="A478" s="26">
        <v>468</v>
      </c>
      <c r="B478" s="27">
        <f t="shared" ca="1" si="458"/>
        <v>4540.4388319192603</v>
      </c>
      <c r="C478" s="27">
        <f t="shared" ref="C478:AF478" ca="1" si="477">($B$5+B478)*(1+_xlfn.NORM.INV(RAND(),0.12,0.02))</f>
        <v>9489.3285854051683</v>
      </c>
      <c r="D478" s="27">
        <f t="shared" ca="1" si="477"/>
        <v>14522.727800684299</v>
      </c>
      <c r="E478" s="27">
        <f t="shared" ca="1" si="477"/>
        <v>20305.354543010551</v>
      </c>
      <c r="F478" s="27">
        <f t="shared" ca="1" si="477"/>
        <v>26897.807225299173</v>
      </c>
      <c r="G478" s="27">
        <f t="shared" ca="1" si="477"/>
        <v>34176.976581441442</v>
      </c>
      <c r="H478" s="27">
        <f t="shared" ca="1" si="477"/>
        <v>41889.098603757629</v>
      </c>
      <c r="I478" s="27">
        <f t="shared" ca="1" si="477"/>
        <v>50244.106112720816</v>
      </c>
      <c r="J478" s="27">
        <f t="shared" ca="1" si="477"/>
        <v>60344.595064987887</v>
      </c>
      <c r="K478" s="27">
        <f t="shared" ca="1" si="477"/>
        <v>74796.734769740389</v>
      </c>
      <c r="L478" s="27">
        <f t="shared" ca="1" si="477"/>
        <v>89714.921953092286</v>
      </c>
      <c r="M478" s="27">
        <f t="shared" ca="1" si="477"/>
        <v>107023.73648980382</v>
      </c>
      <c r="N478" s="27">
        <f t="shared" ca="1" si="477"/>
        <v>126664.45340641055</v>
      </c>
      <c r="O478" s="27">
        <f t="shared" ca="1" si="477"/>
        <v>150479.79974304602</v>
      </c>
      <c r="P478" s="27">
        <f t="shared" ca="1" si="477"/>
        <v>175487.94591840953</v>
      </c>
      <c r="Q478" s="27">
        <f t="shared" ca="1" si="477"/>
        <v>205461.27459982509</v>
      </c>
      <c r="R478" s="27">
        <f t="shared" ca="1" si="477"/>
        <v>237292.5265516896</v>
      </c>
      <c r="S478" s="27">
        <f t="shared" ca="1" si="477"/>
        <v>264470.01604460791</v>
      </c>
      <c r="T478" s="27">
        <f t="shared" ca="1" si="477"/>
        <v>304169.20478747285</v>
      </c>
      <c r="U478" s="27">
        <f t="shared" ca="1" si="477"/>
        <v>336199.72804441507</v>
      </c>
      <c r="V478" s="27">
        <f t="shared" ca="1" si="477"/>
        <v>379239.10300551378</v>
      </c>
      <c r="W478" s="27">
        <f t="shared" ca="1" si="477"/>
        <v>422660.94087621407</v>
      </c>
      <c r="X478" s="27">
        <f t="shared" ca="1" si="477"/>
        <v>473279.52394759079</v>
      </c>
      <c r="Y478" s="27">
        <f t="shared" ca="1" si="477"/>
        <v>541422.52029903955</v>
      </c>
      <c r="Z478" s="27">
        <f t="shared" ca="1" si="477"/>
        <v>618541.40882855165</v>
      </c>
      <c r="AA478" s="27">
        <f t="shared" ca="1" si="477"/>
        <v>701833.13019101531</v>
      </c>
      <c r="AB478" s="27">
        <f t="shared" ca="1" si="477"/>
        <v>772641.19680132158</v>
      </c>
      <c r="AC478" s="27">
        <f t="shared" ca="1" si="477"/>
        <v>893387.64710787975</v>
      </c>
      <c r="AD478" s="27">
        <f t="shared" ca="1" si="477"/>
        <v>995234.5619839076</v>
      </c>
      <c r="AE478" s="27">
        <f t="shared" ca="1" si="477"/>
        <v>1119976.7042101172</v>
      </c>
      <c r="AF478" s="27">
        <f t="shared" ca="1" si="477"/>
        <v>1270628.6458208647</v>
      </c>
    </row>
    <row r="479" spans="1:32" ht="18">
      <c r="A479" s="26">
        <v>469</v>
      </c>
      <c r="B479" s="27">
        <f t="shared" ca="1" si="458"/>
        <v>4490.5982187364107</v>
      </c>
      <c r="C479" s="27">
        <f t="shared" ref="C479:AF479" ca="1" si="478">($B$5+B479)*(1+_xlfn.NORM.INV(RAND(),0.12,0.02))</f>
        <v>9599.9542451726229</v>
      </c>
      <c r="D479" s="27">
        <f t="shared" ca="1" si="478"/>
        <v>15307.653445685353</v>
      </c>
      <c r="E479" s="27">
        <f t="shared" ca="1" si="478"/>
        <v>21855.148177960658</v>
      </c>
      <c r="F479" s="27">
        <f t="shared" ca="1" si="478"/>
        <v>29082.557664988515</v>
      </c>
      <c r="G479" s="27">
        <f t="shared" ca="1" si="478"/>
        <v>37234.943764724921</v>
      </c>
      <c r="H479" s="27">
        <f t="shared" ca="1" si="478"/>
        <v>46866.363771188779</v>
      </c>
      <c r="I479" s="27">
        <f t="shared" ca="1" si="478"/>
        <v>57404.632396507972</v>
      </c>
      <c r="J479" s="27">
        <f t="shared" ca="1" si="478"/>
        <v>70909.554191947085</v>
      </c>
      <c r="K479" s="27">
        <f t="shared" ca="1" si="478"/>
        <v>82088.535892925327</v>
      </c>
      <c r="L479" s="27">
        <f t="shared" ca="1" si="478"/>
        <v>96642.246204074545</v>
      </c>
      <c r="M479" s="27">
        <f t="shared" ca="1" si="478"/>
        <v>109219.85498930194</v>
      </c>
      <c r="N479" s="27">
        <f t="shared" ca="1" si="478"/>
        <v>128145.62226220709</v>
      </c>
      <c r="O479" s="27">
        <f t="shared" ca="1" si="478"/>
        <v>144766.98316295308</v>
      </c>
      <c r="P479" s="27">
        <f t="shared" ca="1" si="478"/>
        <v>164971.46346403222</v>
      </c>
      <c r="Q479" s="27">
        <f t="shared" ca="1" si="478"/>
        <v>187612.04028494519</v>
      </c>
      <c r="R479" s="27">
        <f t="shared" ca="1" si="478"/>
        <v>213370.91825158821</v>
      </c>
      <c r="S479" s="27">
        <f t="shared" ca="1" si="478"/>
        <v>237927.69396609304</v>
      </c>
      <c r="T479" s="27">
        <f t="shared" ca="1" si="478"/>
        <v>265469.269712487</v>
      </c>
      <c r="U479" s="27">
        <f t="shared" ca="1" si="478"/>
        <v>300842.10562883981</v>
      </c>
      <c r="V479" s="27">
        <f t="shared" ca="1" si="478"/>
        <v>342387.63945057977</v>
      </c>
      <c r="W479" s="27">
        <f t="shared" ca="1" si="478"/>
        <v>383623.80699292722</v>
      </c>
      <c r="X479" s="27">
        <f t="shared" ca="1" si="478"/>
        <v>431919.64668208553</v>
      </c>
      <c r="Y479" s="27">
        <f t="shared" ca="1" si="478"/>
        <v>506130.75693502679</v>
      </c>
      <c r="Z479" s="27">
        <f t="shared" ca="1" si="478"/>
        <v>562685.5529374195</v>
      </c>
      <c r="AA479" s="27">
        <f t="shared" ca="1" si="478"/>
        <v>631986.84026692028</v>
      </c>
      <c r="AB479" s="27">
        <f t="shared" ca="1" si="478"/>
        <v>691377.90927289985</v>
      </c>
      <c r="AC479" s="27">
        <f t="shared" ca="1" si="478"/>
        <v>782735.48562965344</v>
      </c>
      <c r="AD479" s="27">
        <f t="shared" ca="1" si="478"/>
        <v>868155.28605948843</v>
      </c>
      <c r="AE479" s="27">
        <f t="shared" ca="1" si="478"/>
        <v>1003391.533605994</v>
      </c>
      <c r="AF479" s="27">
        <f t="shared" ca="1" si="478"/>
        <v>1110478.3651993063</v>
      </c>
    </row>
    <row r="480" spans="1:32" ht="18">
      <c r="A480" s="26">
        <v>470</v>
      </c>
      <c r="B480" s="27">
        <f t="shared" ca="1" si="458"/>
        <v>4431.9765345062051</v>
      </c>
      <c r="C480" s="27">
        <f t="shared" ref="C480:AF480" ca="1" si="479">($B$5+B480)*(1+_xlfn.NORM.INV(RAND(),0.12,0.02))</f>
        <v>9746.5670425046628</v>
      </c>
      <c r="D480" s="27">
        <f t="shared" ca="1" si="479"/>
        <v>15187.002159843238</v>
      </c>
      <c r="E480" s="27">
        <f t="shared" ca="1" si="479"/>
        <v>21934.546235204092</v>
      </c>
      <c r="F480" s="27">
        <f t="shared" ca="1" si="479"/>
        <v>29010.14532547264</v>
      </c>
      <c r="G480" s="27">
        <f t="shared" ca="1" si="479"/>
        <v>37451.809841448165</v>
      </c>
      <c r="H480" s="27">
        <f t="shared" ca="1" si="479"/>
        <v>46218.405151860541</v>
      </c>
      <c r="I480" s="27">
        <f t="shared" ca="1" si="479"/>
        <v>56322.167085881301</v>
      </c>
      <c r="J480" s="27">
        <f t="shared" ca="1" si="479"/>
        <v>66943.460562425738</v>
      </c>
      <c r="K480" s="27">
        <f t="shared" ca="1" si="479"/>
        <v>78640.558400870417</v>
      </c>
      <c r="L480" s="27">
        <f t="shared" ca="1" si="479"/>
        <v>93200.901167153948</v>
      </c>
      <c r="M480" s="27">
        <f t="shared" ca="1" si="479"/>
        <v>110090.25391564269</v>
      </c>
      <c r="N480" s="27">
        <f t="shared" ca="1" si="479"/>
        <v>129732.55957332662</v>
      </c>
      <c r="O480" s="27">
        <f t="shared" ca="1" si="479"/>
        <v>148977.30209839961</v>
      </c>
      <c r="P480" s="27">
        <f t="shared" ca="1" si="479"/>
        <v>170488.61294081193</v>
      </c>
      <c r="Q480" s="27">
        <f t="shared" ca="1" si="479"/>
        <v>193315.08914182213</v>
      </c>
      <c r="R480" s="27">
        <f t="shared" ca="1" si="479"/>
        <v>215874.59318156543</v>
      </c>
      <c r="S480" s="27">
        <f t="shared" ca="1" si="479"/>
        <v>249256.05444552901</v>
      </c>
      <c r="T480" s="27">
        <f t="shared" ca="1" si="479"/>
        <v>284023.35746772034</v>
      </c>
      <c r="U480" s="27">
        <f t="shared" ca="1" si="479"/>
        <v>324089.94932544843</v>
      </c>
      <c r="V480" s="27">
        <f t="shared" ca="1" si="479"/>
        <v>362177.5942851986</v>
      </c>
      <c r="W480" s="27">
        <f t="shared" ca="1" si="479"/>
        <v>405353.68325838709</v>
      </c>
      <c r="X480" s="27">
        <f t="shared" ca="1" si="479"/>
        <v>457439.44415239978</v>
      </c>
      <c r="Y480" s="27">
        <f t="shared" ca="1" si="479"/>
        <v>511366.60497209895</v>
      </c>
      <c r="Z480" s="27">
        <f t="shared" ca="1" si="479"/>
        <v>565228.86405810085</v>
      </c>
      <c r="AA480" s="27">
        <f t="shared" ca="1" si="479"/>
        <v>628425.3305688242</v>
      </c>
      <c r="AB480" s="27">
        <f t="shared" ca="1" si="479"/>
        <v>696038.6122205921</v>
      </c>
      <c r="AC480" s="27">
        <f t="shared" ca="1" si="479"/>
        <v>785681.6495379312</v>
      </c>
      <c r="AD480" s="27">
        <f t="shared" ca="1" si="479"/>
        <v>896699.60153908259</v>
      </c>
      <c r="AE480" s="27">
        <f t="shared" ca="1" si="479"/>
        <v>999680.13929329964</v>
      </c>
      <c r="AF480" s="27">
        <f t="shared" ca="1" si="479"/>
        <v>1113717.4057090937</v>
      </c>
    </row>
    <row r="481" spans="1:32" ht="18">
      <c r="A481" s="26">
        <v>471</v>
      </c>
      <c r="B481" s="27">
        <f t="shared" ca="1" si="458"/>
        <v>4343.657249523435</v>
      </c>
      <c r="C481" s="27">
        <f t="shared" ref="C481:AF481" ca="1" si="480">($B$5+B481)*(1+_xlfn.NORM.INV(RAND(),0.12,0.02))</f>
        <v>9531.2114535539549</v>
      </c>
      <c r="D481" s="27">
        <f t="shared" ca="1" si="480"/>
        <v>14736.46634011913</v>
      </c>
      <c r="E481" s="27">
        <f t="shared" ca="1" si="480"/>
        <v>21955.297745725857</v>
      </c>
      <c r="F481" s="27">
        <f t="shared" ca="1" si="480"/>
        <v>29590.817917237502</v>
      </c>
      <c r="G481" s="27">
        <f t="shared" ca="1" si="480"/>
        <v>37084.519818182293</v>
      </c>
      <c r="H481" s="27">
        <f t="shared" ca="1" si="480"/>
        <v>46272.149236467907</v>
      </c>
      <c r="I481" s="27">
        <f t="shared" ca="1" si="480"/>
        <v>57110.342465970134</v>
      </c>
      <c r="J481" s="27">
        <f t="shared" ca="1" si="480"/>
        <v>67873.811582102455</v>
      </c>
      <c r="K481" s="27">
        <f t="shared" ca="1" si="480"/>
        <v>81441.115277987628</v>
      </c>
      <c r="L481" s="27">
        <f t="shared" ca="1" si="480"/>
        <v>98709.436850382524</v>
      </c>
      <c r="M481" s="27">
        <f t="shared" ca="1" si="480"/>
        <v>112164.31918917804</v>
      </c>
      <c r="N481" s="27">
        <f t="shared" ca="1" si="480"/>
        <v>132948.3369743627</v>
      </c>
      <c r="O481" s="27">
        <f t="shared" ca="1" si="480"/>
        <v>150361.40033332293</v>
      </c>
      <c r="P481" s="27">
        <f t="shared" ca="1" si="480"/>
        <v>172625.87703951859</v>
      </c>
      <c r="Q481" s="27">
        <f t="shared" ca="1" si="480"/>
        <v>188098.54116372962</v>
      </c>
      <c r="R481" s="27">
        <f t="shared" ca="1" si="480"/>
        <v>212926.04241044293</v>
      </c>
      <c r="S481" s="27">
        <f t="shared" ca="1" si="480"/>
        <v>241343.44138428764</v>
      </c>
      <c r="T481" s="27">
        <f t="shared" ca="1" si="480"/>
        <v>274618.58707069431</v>
      </c>
      <c r="U481" s="27">
        <f t="shared" ca="1" si="480"/>
        <v>303751.8423186561</v>
      </c>
      <c r="V481" s="27">
        <f t="shared" ca="1" si="480"/>
        <v>345609.57275140611</v>
      </c>
      <c r="W481" s="27">
        <f t="shared" ca="1" si="480"/>
        <v>394096.63745520287</v>
      </c>
      <c r="X481" s="27">
        <f t="shared" ca="1" si="480"/>
        <v>441168.91574783385</v>
      </c>
      <c r="Y481" s="27">
        <f t="shared" ca="1" si="480"/>
        <v>492160.15697352542</v>
      </c>
      <c r="Z481" s="27">
        <f t="shared" ca="1" si="480"/>
        <v>554396.42846650118</v>
      </c>
      <c r="AA481" s="27">
        <f t="shared" ca="1" si="480"/>
        <v>617491.10992527369</v>
      </c>
      <c r="AB481" s="27">
        <f t="shared" ca="1" si="480"/>
        <v>706054.18886930973</v>
      </c>
      <c r="AC481" s="27">
        <f t="shared" ca="1" si="480"/>
        <v>810882.61388552177</v>
      </c>
      <c r="AD481" s="27">
        <f t="shared" ca="1" si="480"/>
        <v>900223.22272830806</v>
      </c>
      <c r="AE481" s="27">
        <f t="shared" ca="1" si="480"/>
        <v>1012689.0873026494</v>
      </c>
      <c r="AF481" s="27">
        <f t="shared" ca="1" si="480"/>
        <v>1111182.973087169</v>
      </c>
    </row>
    <row r="482" spans="1:32" ht="18">
      <c r="A482" s="26">
        <v>472</v>
      </c>
      <c r="B482" s="27">
        <f t="shared" ca="1" si="458"/>
        <v>4503.0871300775498</v>
      </c>
      <c r="C482" s="27">
        <f t="shared" ref="C482:AF482" ca="1" si="481">($B$5+B482)*(1+_xlfn.NORM.INV(RAND(),0.12,0.02))</f>
        <v>9561.3424955778246</v>
      </c>
      <c r="D482" s="27">
        <f t="shared" ca="1" si="481"/>
        <v>14666.278569973012</v>
      </c>
      <c r="E482" s="27">
        <f t="shared" ca="1" si="481"/>
        <v>20943.256479876811</v>
      </c>
      <c r="F482" s="27">
        <f t="shared" ca="1" si="481"/>
        <v>28033.447611328505</v>
      </c>
      <c r="G482" s="27">
        <f t="shared" ca="1" si="481"/>
        <v>36263.828952377422</v>
      </c>
      <c r="H482" s="27">
        <f t="shared" ca="1" si="481"/>
        <v>46134.153989719118</v>
      </c>
      <c r="I482" s="27">
        <f t="shared" ca="1" si="481"/>
        <v>55666.892350761344</v>
      </c>
      <c r="J482" s="27">
        <f t="shared" ca="1" si="481"/>
        <v>66680.906610999926</v>
      </c>
      <c r="K482" s="27">
        <f t="shared" ca="1" si="481"/>
        <v>80203.615755534091</v>
      </c>
      <c r="L482" s="27">
        <f t="shared" ca="1" si="481"/>
        <v>93536.840946090917</v>
      </c>
      <c r="M482" s="27">
        <f t="shared" ca="1" si="481"/>
        <v>111008.68393406695</v>
      </c>
      <c r="N482" s="27">
        <f t="shared" ca="1" si="481"/>
        <v>131515.80732958979</v>
      </c>
      <c r="O482" s="27">
        <f t="shared" ca="1" si="481"/>
        <v>150484.61262566241</v>
      </c>
      <c r="P482" s="27">
        <f t="shared" ca="1" si="481"/>
        <v>173331.32917608984</v>
      </c>
      <c r="Q482" s="27">
        <f t="shared" ca="1" si="481"/>
        <v>197769.09458127705</v>
      </c>
      <c r="R482" s="27">
        <f t="shared" ca="1" si="481"/>
        <v>224407.2208844228</v>
      </c>
      <c r="S482" s="27">
        <f t="shared" ca="1" si="481"/>
        <v>265738.58497013454</v>
      </c>
      <c r="T482" s="27">
        <f t="shared" ca="1" si="481"/>
        <v>298727.25511418574</v>
      </c>
      <c r="U482" s="27">
        <f t="shared" ca="1" si="481"/>
        <v>334451.37943669094</v>
      </c>
      <c r="V482" s="27">
        <f t="shared" ca="1" si="481"/>
        <v>372151.88149517373</v>
      </c>
      <c r="W482" s="27">
        <f t="shared" ca="1" si="481"/>
        <v>435710.35115056817</v>
      </c>
      <c r="X482" s="27">
        <f t="shared" ca="1" si="481"/>
        <v>498105.11472203175</v>
      </c>
      <c r="Y482" s="27">
        <f t="shared" ca="1" si="481"/>
        <v>533608.19923873444</v>
      </c>
      <c r="Z482" s="27">
        <f t="shared" ca="1" si="481"/>
        <v>607426.21121394821</v>
      </c>
      <c r="AA482" s="27">
        <f t="shared" ca="1" si="481"/>
        <v>690600.60023156169</v>
      </c>
      <c r="AB482" s="27">
        <f t="shared" ca="1" si="481"/>
        <v>812906.43951208598</v>
      </c>
      <c r="AC482" s="27">
        <f t="shared" ca="1" si="481"/>
        <v>944040.49918823363</v>
      </c>
      <c r="AD482" s="27">
        <f t="shared" ca="1" si="481"/>
        <v>1052841.062990251</v>
      </c>
      <c r="AE482" s="27">
        <f t="shared" ca="1" si="481"/>
        <v>1168464.5985397473</v>
      </c>
      <c r="AF482" s="27">
        <f t="shared" ca="1" si="481"/>
        <v>1303861.7310054121</v>
      </c>
    </row>
    <row r="483" spans="1:32" ht="18">
      <c r="A483" s="26">
        <v>473</v>
      </c>
      <c r="B483" s="27">
        <f t="shared" ca="1" si="458"/>
        <v>4404.5576866345391</v>
      </c>
      <c r="C483" s="27">
        <f t="shared" ref="C483:AF483" ca="1" si="482">($B$5+B483)*(1+_xlfn.NORM.INV(RAND(),0.12,0.02))</f>
        <v>9517.5974523236582</v>
      </c>
      <c r="D483" s="27">
        <f t="shared" ca="1" si="482"/>
        <v>14953.70722117627</v>
      </c>
      <c r="E483" s="27">
        <f t="shared" ca="1" si="482"/>
        <v>21167.086580966192</v>
      </c>
      <c r="F483" s="27">
        <f t="shared" ca="1" si="482"/>
        <v>28445.204066574086</v>
      </c>
      <c r="G483" s="27">
        <f t="shared" ca="1" si="482"/>
        <v>36225.273089866059</v>
      </c>
      <c r="H483" s="27">
        <f t="shared" ca="1" si="482"/>
        <v>44812.365256528254</v>
      </c>
      <c r="I483" s="27">
        <f t="shared" ca="1" si="482"/>
        <v>54153.649340932468</v>
      </c>
      <c r="J483" s="27">
        <f t="shared" ca="1" si="482"/>
        <v>67383.749654205094</v>
      </c>
      <c r="K483" s="27">
        <f t="shared" ca="1" si="482"/>
        <v>79615.0192500759</v>
      </c>
      <c r="L483" s="27">
        <f t="shared" ca="1" si="482"/>
        <v>93726.992872291739</v>
      </c>
      <c r="M483" s="27">
        <f t="shared" ca="1" si="482"/>
        <v>109107.37223708443</v>
      </c>
      <c r="N483" s="27">
        <f t="shared" ca="1" si="482"/>
        <v>126811.3951547421</v>
      </c>
      <c r="O483" s="27">
        <f t="shared" ca="1" si="482"/>
        <v>149611.75372733537</v>
      </c>
      <c r="P483" s="27">
        <f t="shared" ca="1" si="482"/>
        <v>175997.99522762481</v>
      </c>
      <c r="Q483" s="27">
        <f t="shared" ca="1" si="482"/>
        <v>200678.78860535723</v>
      </c>
      <c r="R483" s="27">
        <f t="shared" ca="1" si="482"/>
        <v>227929.91424521423</v>
      </c>
      <c r="S483" s="27">
        <f t="shared" ca="1" si="482"/>
        <v>258047.95437601276</v>
      </c>
      <c r="T483" s="27">
        <f t="shared" ca="1" si="482"/>
        <v>294514.84637442429</v>
      </c>
      <c r="U483" s="27">
        <f t="shared" ca="1" si="482"/>
        <v>338040.04155258276</v>
      </c>
      <c r="V483" s="27">
        <f t="shared" ca="1" si="482"/>
        <v>372021.67447924934</v>
      </c>
      <c r="W483" s="27">
        <f t="shared" ca="1" si="482"/>
        <v>431962.89007016155</v>
      </c>
      <c r="X483" s="27">
        <f t="shared" ca="1" si="482"/>
        <v>496809.80830675311</v>
      </c>
      <c r="Y483" s="27">
        <f t="shared" ca="1" si="482"/>
        <v>550565.05280733202</v>
      </c>
      <c r="Z483" s="27">
        <f t="shared" ca="1" si="482"/>
        <v>611372.43245910143</v>
      </c>
      <c r="AA483" s="27">
        <f t="shared" ca="1" si="482"/>
        <v>687429.5124123306</v>
      </c>
      <c r="AB483" s="27">
        <f t="shared" ca="1" si="482"/>
        <v>762298.3807345269</v>
      </c>
      <c r="AC483" s="27">
        <f t="shared" ca="1" si="482"/>
        <v>861831.58496786212</v>
      </c>
      <c r="AD483" s="27">
        <f t="shared" ca="1" si="482"/>
        <v>958631.74690023391</v>
      </c>
      <c r="AE483" s="27">
        <f t="shared" ca="1" si="482"/>
        <v>1086061.1593772981</v>
      </c>
      <c r="AF483" s="27">
        <f t="shared" ca="1" si="482"/>
        <v>1193090.8291139479</v>
      </c>
    </row>
    <row r="484" spans="1:32" ht="18">
      <c r="A484" s="26">
        <v>474</v>
      </c>
      <c r="B484" s="27">
        <f t="shared" ca="1" si="458"/>
        <v>4393.9271653505957</v>
      </c>
      <c r="C484" s="27">
        <f t="shared" ref="C484:AF484" ca="1" si="483">($B$5+B484)*(1+_xlfn.NORM.INV(RAND(),0.12,0.02))</f>
        <v>9262.7959317363748</v>
      </c>
      <c r="D484" s="27">
        <f t="shared" ca="1" si="483"/>
        <v>14537.229422539654</v>
      </c>
      <c r="E484" s="27">
        <f t="shared" ca="1" si="483"/>
        <v>20173.220646407841</v>
      </c>
      <c r="F484" s="27">
        <f t="shared" ca="1" si="483"/>
        <v>26220.304325880516</v>
      </c>
      <c r="G484" s="27">
        <f t="shared" ca="1" si="483"/>
        <v>33694.49046682781</v>
      </c>
      <c r="H484" s="27">
        <f t="shared" ca="1" si="483"/>
        <v>42475.32519858906</v>
      </c>
      <c r="I484" s="27">
        <f t="shared" ca="1" si="483"/>
        <v>53764.069163291788</v>
      </c>
      <c r="J484" s="27">
        <f t="shared" ca="1" si="483"/>
        <v>65242.126035920657</v>
      </c>
      <c r="K484" s="27">
        <f t="shared" ca="1" si="483"/>
        <v>77065.262106856593</v>
      </c>
      <c r="L484" s="27">
        <f t="shared" ca="1" si="483"/>
        <v>89286.922014247204</v>
      </c>
      <c r="M484" s="27">
        <f t="shared" ca="1" si="483"/>
        <v>99391.377296693667</v>
      </c>
      <c r="N484" s="27">
        <f t="shared" ca="1" si="483"/>
        <v>117558.45178231581</v>
      </c>
      <c r="O484" s="27">
        <f t="shared" ca="1" si="483"/>
        <v>135461.40408432539</v>
      </c>
      <c r="P484" s="27">
        <f t="shared" ca="1" si="483"/>
        <v>154222.49961481124</v>
      </c>
      <c r="Q484" s="27">
        <f t="shared" ca="1" si="483"/>
        <v>178418.94041557249</v>
      </c>
      <c r="R484" s="27">
        <f t="shared" ca="1" si="483"/>
        <v>204474.10047193925</v>
      </c>
      <c r="S484" s="27">
        <f t="shared" ca="1" si="483"/>
        <v>238220.08958839483</v>
      </c>
      <c r="T484" s="27">
        <f t="shared" ca="1" si="483"/>
        <v>271065.33325568942</v>
      </c>
      <c r="U484" s="27">
        <f t="shared" ca="1" si="483"/>
        <v>313796.69272097107</v>
      </c>
      <c r="V484" s="27">
        <f t="shared" ca="1" si="483"/>
        <v>353923.48184912297</v>
      </c>
      <c r="W484" s="27">
        <f t="shared" ca="1" si="483"/>
        <v>406617.4950154848</v>
      </c>
      <c r="X484" s="27">
        <f t="shared" ca="1" si="483"/>
        <v>468123.17729417887</v>
      </c>
      <c r="Y484" s="27">
        <f t="shared" ca="1" si="483"/>
        <v>518467.62370877899</v>
      </c>
      <c r="Z484" s="27">
        <f t="shared" ca="1" si="483"/>
        <v>586052.75815606455</v>
      </c>
      <c r="AA484" s="27">
        <f t="shared" ca="1" si="483"/>
        <v>676163.66281258466</v>
      </c>
      <c r="AB484" s="27">
        <f t="shared" ca="1" si="483"/>
        <v>769327.32480163127</v>
      </c>
      <c r="AC484" s="27">
        <f t="shared" ca="1" si="483"/>
        <v>854835.49335949472</v>
      </c>
      <c r="AD484" s="27">
        <f t="shared" ca="1" si="483"/>
        <v>944374.37620768533</v>
      </c>
      <c r="AE484" s="27">
        <f t="shared" ca="1" si="483"/>
        <v>1056966.2865966498</v>
      </c>
      <c r="AF484" s="27">
        <f t="shared" ca="1" si="483"/>
        <v>1196309.1635791762</v>
      </c>
    </row>
    <row r="485" spans="1:32" ht="18">
      <c r="A485" s="26">
        <v>475</v>
      </c>
      <c r="B485" s="27">
        <f t="shared" ca="1" si="458"/>
        <v>4585.169772705849</v>
      </c>
      <c r="C485" s="27">
        <f t="shared" ref="C485:AF485" ca="1" si="484">($B$5+B485)*(1+_xlfn.NORM.INV(RAND(),0.12,0.02))</f>
        <v>9541.6480869134775</v>
      </c>
      <c r="D485" s="27">
        <f t="shared" ca="1" si="484"/>
        <v>15550.694944052484</v>
      </c>
      <c r="E485" s="27">
        <f t="shared" ca="1" si="484"/>
        <v>21575.853096792991</v>
      </c>
      <c r="F485" s="27">
        <f t="shared" ca="1" si="484"/>
        <v>28317.509295547796</v>
      </c>
      <c r="G485" s="27">
        <f t="shared" ca="1" si="484"/>
        <v>35337.990154601175</v>
      </c>
      <c r="H485" s="27">
        <f t="shared" ca="1" si="484"/>
        <v>43861.487327844916</v>
      </c>
      <c r="I485" s="27">
        <f t="shared" ca="1" si="484"/>
        <v>53873.067380111133</v>
      </c>
      <c r="J485" s="27">
        <f t="shared" ca="1" si="484"/>
        <v>63758.097468818662</v>
      </c>
      <c r="K485" s="27">
        <f t="shared" ca="1" si="484"/>
        <v>75113.922472454535</v>
      </c>
      <c r="L485" s="27">
        <f t="shared" ca="1" si="484"/>
        <v>89382.255887089821</v>
      </c>
      <c r="M485" s="27">
        <f t="shared" ca="1" si="484"/>
        <v>106860.20709482527</v>
      </c>
      <c r="N485" s="27">
        <f t="shared" ca="1" si="484"/>
        <v>122989.58437046267</v>
      </c>
      <c r="O485" s="27">
        <f t="shared" ca="1" si="484"/>
        <v>143831.64294433733</v>
      </c>
      <c r="P485" s="27">
        <f t="shared" ca="1" si="484"/>
        <v>166182.78355545714</v>
      </c>
      <c r="Q485" s="27">
        <f t="shared" ca="1" si="484"/>
        <v>190016.41712441231</v>
      </c>
      <c r="R485" s="27">
        <f t="shared" ca="1" si="484"/>
        <v>224564.64874377227</v>
      </c>
      <c r="S485" s="27">
        <f t="shared" ca="1" si="484"/>
        <v>259022.62959653811</v>
      </c>
      <c r="T485" s="27">
        <f t="shared" ca="1" si="484"/>
        <v>291737.94683917938</v>
      </c>
      <c r="U485" s="27">
        <f t="shared" ca="1" si="484"/>
        <v>328102.66079121188</v>
      </c>
      <c r="V485" s="27">
        <f t="shared" ca="1" si="484"/>
        <v>373916.01844494918</v>
      </c>
      <c r="W485" s="27">
        <f t="shared" ca="1" si="484"/>
        <v>415568.7074003623</v>
      </c>
      <c r="X485" s="27">
        <f t="shared" ca="1" si="484"/>
        <v>477615.95319181884</v>
      </c>
      <c r="Y485" s="27">
        <f t="shared" ca="1" si="484"/>
        <v>535525.03249894921</v>
      </c>
      <c r="Z485" s="27">
        <f t="shared" ca="1" si="484"/>
        <v>593874.7816918313</v>
      </c>
      <c r="AA485" s="27">
        <f t="shared" ca="1" si="484"/>
        <v>668556.59508102492</v>
      </c>
      <c r="AB485" s="27">
        <f t="shared" ca="1" si="484"/>
        <v>752390.60043534299</v>
      </c>
      <c r="AC485" s="27">
        <f t="shared" ca="1" si="484"/>
        <v>847731.78745576448</v>
      </c>
      <c r="AD485" s="27">
        <f t="shared" ca="1" si="484"/>
        <v>946993.30965625145</v>
      </c>
      <c r="AE485" s="27">
        <f t="shared" ca="1" si="484"/>
        <v>1070971.2307565359</v>
      </c>
      <c r="AF485" s="27">
        <f t="shared" ca="1" si="484"/>
        <v>1224276.9141113313</v>
      </c>
    </row>
    <row r="486" spans="1:32" ht="18">
      <c r="A486" s="26">
        <v>476</v>
      </c>
      <c r="B486" s="27">
        <f t="shared" ca="1" si="458"/>
        <v>4236.2575680757764</v>
      </c>
      <c r="C486" s="27">
        <f t="shared" ref="C486:AF486" ca="1" si="485">($B$5+B486)*(1+_xlfn.NORM.INV(RAND(),0.12,0.02))</f>
        <v>9222.4995593098192</v>
      </c>
      <c r="D486" s="27">
        <f t="shared" ca="1" si="485"/>
        <v>14870.076360498262</v>
      </c>
      <c r="E486" s="27">
        <f t="shared" ca="1" si="485"/>
        <v>21578.097943223478</v>
      </c>
      <c r="F486" s="27">
        <f t="shared" ca="1" si="485"/>
        <v>27817.648373155287</v>
      </c>
      <c r="G486" s="27">
        <f t="shared" ca="1" si="485"/>
        <v>34259.735632747506</v>
      </c>
      <c r="H486" s="27">
        <f t="shared" ca="1" si="485"/>
        <v>43185.214118934528</v>
      </c>
      <c r="I486" s="27">
        <f t="shared" ca="1" si="485"/>
        <v>53517.005564909829</v>
      </c>
      <c r="J486" s="27">
        <f t="shared" ca="1" si="485"/>
        <v>65967.456619455304</v>
      </c>
      <c r="K486" s="27">
        <f t="shared" ca="1" si="485"/>
        <v>79298.620981226821</v>
      </c>
      <c r="L486" s="27">
        <f t="shared" ca="1" si="485"/>
        <v>92963.908296538371</v>
      </c>
      <c r="M486" s="27">
        <f t="shared" ca="1" si="485"/>
        <v>107111.82468988882</v>
      </c>
      <c r="N486" s="27">
        <f t="shared" ca="1" si="485"/>
        <v>126051.61428800732</v>
      </c>
      <c r="O486" s="27">
        <f t="shared" ca="1" si="485"/>
        <v>146719.72687598085</v>
      </c>
      <c r="P486" s="27">
        <f t="shared" ca="1" si="485"/>
        <v>167795.43783304983</v>
      </c>
      <c r="Q486" s="27">
        <f t="shared" ca="1" si="485"/>
        <v>192868.53583097909</v>
      </c>
      <c r="R486" s="27">
        <f t="shared" ca="1" si="485"/>
        <v>211297.60435056369</v>
      </c>
      <c r="S486" s="27">
        <f t="shared" ca="1" si="485"/>
        <v>242322.09200132993</v>
      </c>
      <c r="T486" s="27">
        <f t="shared" ca="1" si="485"/>
        <v>268680.77925188001</v>
      </c>
      <c r="U486" s="27">
        <f t="shared" ca="1" si="485"/>
        <v>313784.75112304772</v>
      </c>
      <c r="V486" s="27">
        <f t="shared" ca="1" si="485"/>
        <v>346980.62528973451</v>
      </c>
      <c r="W486" s="27">
        <f t="shared" ca="1" si="485"/>
        <v>389011.39003326034</v>
      </c>
      <c r="X486" s="27">
        <f t="shared" ca="1" si="485"/>
        <v>441090.01497609267</v>
      </c>
      <c r="Y486" s="27">
        <f t="shared" ca="1" si="485"/>
        <v>499840.96120242839</v>
      </c>
      <c r="Z486" s="27">
        <f t="shared" ca="1" si="485"/>
        <v>553155.43453118159</v>
      </c>
      <c r="AA486" s="27">
        <f t="shared" ca="1" si="485"/>
        <v>651181.46141548245</v>
      </c>
      <c r="AB486" s="27">
        <f t="shared" ca="1" si="485"/>
        <v>745200.63791227795</v>
      </c>
      <c r="AC486" s="27">
        <f t="shared" ca="1" si="485"/>
        <v>832642.38175310509</v>
      </c>
      <c r="AD486" s="27">
        <f t="shared" ca="1" si="485"/>
        <v>928091.52607703616</v>
      </c>
      <c r="AE486" s="27">
        <f t="shared" ca="1" si="485"/>
        <v>1063008.0349513572</v>
      </c>
      <c r="AF486" s="27">
        <f t="shared" ca="1" si="485"/>
        <v>1189520.8336385072</v>
      </c>
    </row>
    <row r="487" spans="1:32" ht="18">
      <c r="A487" s="26">
        <v>477</v>
      </c>
      <c r="B487" s="27">
        <f t="shared" ca="1" si="458"/>
        <v>4535.5046230235712</v>
      </c>
      <c r="C487" s="27">
        <f t="shared" ref="C487:AF487" ca="1" si="486">($B$5+B487)*(1+_xlfn.NORM.INV(RAND(),0.12,0.02))</f>
        <v>9554.6958885330441</v>
      </c>
      <c r="D487" s="27">
        <f t="shared" ca="1" si="486"/>
        <v>14917.015616836372</v>
      </c>
      <c r="E487" s="27">
        <f t="shared" ca="1" si="486"/>
        <v>21410.560615251066</v>
      </c>
      <c r="F487" s="27">
        <f t="shared" ca="1" si="486"/>
        <v>28378.370910865749</v>
      </c>
      <c r="G487" s="27">
        <f t="shared" ca="1" si="486"/>
        <v>36236.377225500597</v>
      </c>
      <c r="H487" s="27">
        <f t="shared" ca="1" si="486"/>
        <v>45906.804611315238</v>
      </c>
      <c r="I487" s="27">
        <f t="shared" ca="1" si="486"/>
        <v>56068.54351314051</v>
      </c>
      <c r="J487" s="27">
        <f t="shared" ca="1" si="486"/>
        <v>68384.158426212438</v>
      </c>
      <c r="K487" s="27">
        <f t="shared" ca="1" si="486"/>
        <v>79912.165513107422</v>
      </c>
      <c r="L487" s="27">
        <f t="shared" ca="1" si="486"/>
        <v>93796.956318900571</v>
      </c>
      <c r="M487" s="27">
        <f t="shared" ca="1" si="486"/>
        <v>108666.8474819993</v>
      </c>
      <c r="N487" s="27">
        <f t="shared" ca="1" si="486"/>
        <v>128237.42272134476</v>
      </c>
      <c r="O487" s="27">
        <f t="shared" ca="1" si="486"/>
        <v>146026.02579668607</v>
      </c>
      <c r="P487" s="27">
        <f t="shared" ca="1" si="486"/>
        <v>169003.72871134317</v>
      </c>
      <c r="Q487" s="27">
        <f t="shared" ca="1" si="486"/>
        <v>187101.86525136183</v>
      </c>
      <c r="R487" s="27">
        <f t="shared" ca="1" si="486"/>
        <v>221361.901046577</v>
      </c>
      <c r="S487" s="27">
        <f t="shared" ca="1" si="486"/>
        <v>251577.09984655224</v>
      </c>
      <c r="T487" s="27">
        <f t="shared" ca="1" si="486"/>
        <v>285129.21190898627</v>
      </c>
      <c r="U487" s="27">
        <f t="shared" ca="1" si="486"/>
        <v>329121.58903322753</v>
      </c>
      <c r="V487" s="27">
        <f t="shared" ca="1" si="486"/>
        <v>378278.60108985117</v>
      </c>
      <c r="W487" s="27">
        <f t="shared" ca="1" si="486"/>
        <v>421008.58406804048</v>
      </c>
      <c r="X487" s="27">
        <f t="shared" ca="1" si="486"/>
        <v>483123.77480131248</v>
      </c>
      <c r="Y487" s="27">
        <f t="shared" ca="1" si="486"/>
        <v>569129.84810455982</v>
      </c>
      <c r="Z487" s="27">
        <f t="shared" ca="1" si="486"/>
        <v>635446.84127895487</v>
      </c>
      <c r="AA487" s="27">
        <f t="shared" ca="1" si="486"/>
        <v>712283.22415116697</v>
      </c>
      <c r="AB487" s="27">
        <f t="shared" ca="1" si="486"/>
        <v>799704.16858418554</v>
      </c>
      <c r="AC487" s="27">
        <f t="shared" ca="1" si="486"/>
        <v>901371.53473794297</v>
      </c>
      <c r="AD487" s="27">
        <f t="shared" ca="1" si="486"/>
        <v>1013037.517477173</v>
      </c>
      <c r="AE487" s="27">
        <f t="shared" ca="1" si="486"/>
        <v>1140067.4590454507</v>
      </c>
      <c r="AF487" s="27">
        <f t="shared" ca="1" si="486"/>
        <v>1235312.5035899528</v>
      </c>
    </row>
    <row r="488" spans="1:32" ht="18">
      <c r="A488" s="26">
        <v>478</v>
      </c>
      <c r="B488" s="27">
        <f t="shared" ca="1" si="458"/>
        <v>4494.9132489993808</v>
      </c>
      <c r="C488" s="27">
        <f t="shared" ref="C488:AF488" ca="1" si="487">($B$5+B488)*(1+_xlfn.NORM.INV(RAND(),0.12,0.02))</f>
        <v>9352.742815635369</v>
      </c>
      <c r="D488" s="27">
        <f t="shared" ca="1" si="487"/>
        <v>14837.614111812203</v>
      </c>
      <c r="E488" s="27">
        <f t="shared" ca="1" si="487"/>
        <v>20416.538428609536</v>
      </c>
      <c r="F488" s="27">
        <f t="shared" ca="1" si="487"/>
        <v>27057.210489379962</v>
      </c>
      <c r="G488" s="27">
        <f t="shared" ca="1" si="487"/>
        <v>34550.942630937061</v>
      </c>
      <c r="H488" s="27">
        <f t="shared" ca="1" si="487"/>
        <v>42880.673912597864</v>
      </c>
      <c r="I488" s="27">
        <f t="shared" ca="1" si="487"/>
        <v>51891.212642929015</v>
      </c>
      <c r="J488" s="27">
        <f t="shared" ca="1" si="487"/>
        <v>63246.108381578837</v>
      </c>
      <c r="K488" s="27">
        <f t="shared" ca="1" si="487"/>
        <v>77990.503358210466</v>
      </c>
      <c r="L488" s="27">
        <f t="shared" ca="1" si="487"/>
        <v>93584.94451962375</v>
      </c>
      <c r="M488" s="27">
        <f t="shared" ca="1" si="487"/>
        <v>109113.14693610909</v>
      </c>
      <c r="N488" s="27">
        <f t="shared" ca="1" si="487"/>
        <v>125914.91544437042</v>
      </c>
      <c r="O488" s="27">
        <f t="shared" ca="1" si="487"/>
        <v>143361.9981765509</v>
      </c>
      <c r="P488" s="27">
        <f t="shared" ca="1" si="487"/>
        <v>165299.80972720709</v>
      </c>
      <c r="Q488" s="27">
        <f t="shared" ca="1" si="487"/>
        <v>190261.90385625383</v>
      </c>
      <c r="R488" s="27">
        <f t="shared" ca="1" si="487"/>
        <v>221697.63847418822</v>
      </c>
      <c r="S488" s="27">
        <f t="shared" ca="1" si="487"/>
        <v>253026.19090613662</v>
      </c>
      <c r="T488" s="27">
        <f t="shared" ca="1" si="487"/>
        <v>293930.87331685104</v>
      </c>
      <c r="U488" s="27">
        <f t="shared" ca="1" si="487"/>
        <v>327631.30739801965</v>
      </c>
      <c r="V488" s="27">
        <f t="shared" ca="1" si="487"/>
        <v>372133.66863585933</v>
      </c>
      <c r="W488" s="27">
        <f t="shared" ca="1" si="487"/>
        <v>416529.11589493748</v>
      </c>
      <c r="X488" s="27">
        <f t="shared" ca="1" si="487"/>
        <v>483929.3163209575</v>
      </c>
      <c r="Y488" s="27">
        <f t="shared" ca="1" si="487"/>
        <v>555822.1776693305</v>
      </c>
      <c r="Z488" s="27">
        <f t="shared" ca="1" si="487"/>
        <v>627675.27078838449</v>
      </c>
      <c r="AA488" s="27">
        <f t="shared" ca="1" si="487"/>
        <v>729257.73421806574</v>
      </c>
      <c r="AB488" s="27">
        <f t="shared" ca="1" si="487"/>
        <v>796338.02586645354</v>
      </c>
      <c r="AC488" s="27">
        <f t="shared" ca="1" si="487"/>
        <v>864291.14118139679</v>
      </c>
      <c r="AD488" s="27">
        <f t="shared" ca="1" si="487"/>
        <v>967501.3322393616</v>
      </c>
      <c r="AE488" s="27">
        <f t="shared" ca="1" si="487"/>
        <v>1081774.9491587116</v>
      </c>
      <c r="AF488" s="27">
        <f t="shared" ca="1" si="487"/>
        <v>1191289.555200544</v>
      </c>
    </row>
    <row r="489" spans="1:32" ht="18">
      <c r="A489" s="26">
        <v>479</v>
      </c>
      <c r="B489" s="27">
        <f t="shared" ca="1" si="458"/>
        <v>4475.4961734499484</v>
      </c>
      <c r="C489" s="27">
        <f t="shared" ref="C489:AF489" ca="1" si="488">($B$5+B489)*(1+_xlfn.NORM.INV(RAND(),0.12,0.02))</f>
        <v>9560.2629914972804</v>
      </c>
      <c r="D489" s="27">
        <f t="shared" ca="1" si="488"/>
        <v>15208.376874478712</v>
      </c>
      <c r="E489" s="27">
        <f t="shared" ca="1" si="488"/>
        <v>21270.865237806487</v>
      </c>
      <c r="F489" s="27">
        <f t="shared" ca="1" si="488"/>
        <v>28257.993969812007</v>
      </c>
      <c r="G489" s="27">
        <f t="shared" ca="1" si="488"/>
        <v>35476.831573283278</v>
      </c>
      <c r="H489" s="27">
        <f t="shared" ca="1" si="488"/>
        <v>44161.369157133529</v>
      </c>
      <c r="I489" s="27">
        <f t="shared" ca="1" si="488"/>
        <v>54635.926519825247</v>
      </c>
      <c r="J489" s="27">
        <f t="shared" ca="1" si="488"/>
        <v>66576.641373368941</v>
      </c>
      <c r="K489" s="27">
        <f t="shared" ca="1" si="488"/>
        <v>76764.515286857073</v>
      </c>
      <c r="L489" s="27">
        <f t="shared" ca="1" si="488"/>
        <v>89478.018563119331</v>
      </c>
      <c r="M489" s="27">
        <f t="shared" ca="1" si="488"/>
        <v>102994.8613575403</v>
      </c>
      <c r="N489" s="27">
        <f t="shared" ca="1" si="488"/>
        <v>115810.54069209546</v>
      </c>
      <c r="O489" s="27">
        <f t="shared" ca="1" si="488"/>
        <v>133818.36995909765</v>
      </c>
      <c r="P489" s="27">
        <f t="shared" ca="1" si="488"/>
        <v>154221.12944418925</v>
      </c>
      <c r="Q489" s="27">
        <f t="shared" ca="1" si="488"/>
        <v>177518.59284485376</v>
      </c>
      <c r="R489" s="27">
        <f t="shared" ca="1" si="488"/>
        <v>196215.63478968985</v>
      </c>
      <c r="S489" s="27">
        <f t="shared" ca="1" si="488"/>
        <v>223877.12980371702</v>
      </c>
      <c r="T489" s="27">
        <f t="shared" ca="1" si="488"/>
        <v>251352.81300921514</v>
      </c>
      <c r="U489" s="27">
        <f t="shared" ca="1" si="488"/>
        <v>283246.6782623147</v>
      </c>
      <c r="V489" s="27">
        <f t="shared" ca="1" si="488"/>
        <v>318313.93448654748</v>
      </c>
      <c r="W489" s="27">
        <f t="shared" ca="1" si="488"/>
        <v>353891.34808169049</v>
      </c>
      <c r="X489" s="27">
        <f t="shared" ca="1" si="488"/>
        <v>403478.39608904062</v>
      </c>
      <c r="Y489" s="27">
        <f t="shared" ca="1" si="488"/>
        <v>458754.21046947205</v>
      </c>
      <c r="Z489" s="27">
        <f t="shared" ca="1" si="488"/>
        <v>524849.76324742823</v>
      </c>
      <c r="AA489" s="27">
        <f t="shared" ca="1" si="488"/>
        <v>623041.2794322531</v>
      </c>
      <c r="AB489" s="27">
        <f t="shared" ca="1" si="488"/>
        <v>704874.64422906248</v>
      </c>
      <c r="AC489" s="27">
        <f t="shared" ca="1" si="488"/>
        <v>808284.92804790265</v>
      </c>
      <c r="AD489" s="27">
        <f t="shared" ca="1" si="488"/>
        <v>910914.17668182217</v>
      </c>
      <c r="AE489" s="27">
        <f t="shared" ca="1" si="488"/>
        <v>1009681.9213615</v>
      </c>
      <c r="AF489" s="27">
        <f t="shared" ca="1" si="488"/>
        <v>1086687.9417449478</v>
      </c>
    </row>
    <row r="490" spans="1:32" ht="18">
      <c r="A490" s="26">
        <v>480</v>
      </c>
      <c r="B490" s="27">
        <f t="shared" ca="1" si="458"/>
        <v>4463.5135162154293</v>
      </c>
      <c r="C490" s="27">
        <f t="shared" ref="C490:AF490" ca="1" si="489">($B$5+B490)*(1+_xlfn.NORM.INV(RAND(),0.12,0.02))</f>
        <v>9558.5411505075881</v>
      </c>
      <c r="D490" s="27">
        <f t="shared" ca="1" si="489"/>
        <v>15275.364898360973</v>
      </c>
      <c r="E490" s="27">
        <f t="shared" ca="1" si="489"/>
        <v>22039.06519267747</v>
      </c>
      <c r="F490" s="27">
        <f t="shared" ca="1" si="489"/>
        <v>30194.874177309768</v>
      </c>
      <c r="G490" s="27">
        <f t="shared" ca="1" si="489"/>
        <v>38749.021595055463</v>
      </c>
      <c r="H490" s="27">
        <f t="shared" ca="1" si="489"/>
        <v>47786.267005598842</v>
      </c>
      <c r="I490" s="27">
        <f t="shared" ca="1" si="489"/>
        <v>56990.753393289728</v>
      </c>
      <c r="J490" s="27">
        <f t="shared" ca="1" si="489"/>
        <v>67739.029180184894</v>
      </c>
      <c r="K490" s="27">
        <f t="shared" ca="1" si="489"/>
        <v>80554.335448447047</v>
      </c>
      <c r="L490" s="27">
        <f t="shared" ca="1" si="489"/>
        <v>98353.722307577118</v>
      </c>
      <c r="M490" s="27">
        <f t="shared" ca="1" si="489"/>
        <v>114425.08713539357</v>
      </c>
      <c r="N490" s="27">
        <f t="shared" ca="1" si="489"/>
        <v>134059.98690157814</v>
      </c>
      <c r="O490" s="27">
        <f t="shared" ca="1" si="489"/>
        <v>160337.55989729578</v>
      </c>
      <c r="P490" s="27">
        <f t="shared" ca="1" si="489"/>
        <v>191000.69988367069</v>
      </c>
      <c r="Q490" s="27">
        <f t="shared" ca="1" si="489"/>
        <v>216951.8910882051</v>
      </c>
      <c r="R490" s="27">
        <f t="shared" ca="1" si="489"/>
        <v>246531.35726611328</v>
      </c>
      <c r="S490" s="27">
        <f t="shared" ca="1" si="489"/>
        <v>280104.07068648573</v>
      </c>
      <c r="T490" s="27">
        <f t="shared" ca="1" si="489"/>
        <v>316857.29517021112</v>
      </c>
      <c r="U490" s="27">
        <f t="shared" ca="1" si="489"/>
        <v>357091.73803503916</v>
      </c>
      <c r="V490" s="27">
        <f t="shared" ca="1" si="489"/>
        <v>398954.40262819501</v>
      </c>
      <c r="W490" s="27">
        <f t="shared" ca="1" si="489"/>
        <v>451319.19792478223</v>
      </c>
      <c r="X490" s="27">
        <f t="shared" ca="1" si="489"/>
        <v>502033.23471207271</v>
      </c>
      <c r="Y490" s="27">
        <f t="shared" ca="1" si="489"/>
        <v>571743.13939552684</v>
      </c>
      <c r="Z490" s="27">
        <f t="shared" ca="1" si="489"/>
        <v>633204.49303235323</v>
      </c>
      <c r="AA490" s="27">
        <f t="shared" ca="1" si="489"/>
        <v>690462.84504248376</v>
      </c>
      <c r="AB490" s="27">
        <f t="shared" ca="1" si="489"/>
        <v>811122.35814828239</v>
      </c>
      <c r="AC490" s="27">
        <f t="shared" ca="1" si="489"/>
        <v>899007.52606712771</v>
      </c>
      <c r="AD490" s="27">
        <f t="shared" ca="1" si="489"/>
        <v>995606.16578862094</v>
      </c>
      <c r="AE490" s="27">
        <f t="shared" ca="1" si="489"/>
        <v>1088159.041660788</v>
      </c>
      <c r="AF490" s="27">
        <f t="shared" ca="1" si="489"/>
        <v>1248186.2935694046</v>
      </c>
    </row>
    <row r="491" spans="1:32" ht="18">
      <c r="A491" s="26">
        <v>481</v>
      </c>
      <c r="B491" s="27">
        <f t="shared" ca="1" si="458"/>
        <v>4439.3638804046304</v>
      </c>
      <c r="C491" s="27">
        <f t="shared" ref="C491:AF491" ca="1" si="490">($B$5+B491)*(1+_xlfn.NORM.INV(RAND(),0.12,0.02))</f>
        <v>9421.5107740361418</v>
      </c>
      <c r="D491" s="27">
        <f t="shared" ca="1" si="490"/>
        <v>14416.540643672639</v>
      </c>
      <c r="E491" s="27">
        <f t="shared" ca="1" si="490"/>
        <v>21043.9400928422</v>
      </c>
      <c r="F491" s="27">
        <f t="shared" ca="1" si="490"/>
        <v>27977.811528697781</v>
      </c>
      <c r="G491" s="27">
        <f t="shared" ca="1" si="490"/>
        <v>35176.673677944636</v>
      </c>
      <c r="H491" s="27">
        <f t="shared" ca="1" si="490"/>
        <v>44559.180289451877</v>
      </c>
      <c r="I491" s="27">
        <f t="shared" ca="1" si="490"/>
        <v>54238.346827599133</v>
      </c>
      <c r="J491" s="27">
        <f t="shared" ca="1" si="490"/>
        <v>63592.470113550327</v>
      </c>
      <c r="K491" s="27">
        <f t="shared" ca="1" si="490"/>
        <v>76870.368936763014</v>
      </c>
      <c r="L491" s="27">
        <f t="shared" ca="1" si="490"/>
        <v>90439.905211076635</v>
      </c>
      <c r="M491" s="27">
        <f t="shared" ca="1" si="490"/>
        <v>106023.95074686101</v>
      </c>
      <c r="N491" s="27">
        <f t="shared" ca="1" si="490"/>
        <v>125953.87473468162</v>
      </c>
      <c r="O491" s="27">
        <f t="shared" ca="1" si="490"/>
        <v>145195.35191738987</v>
      </c>
      <c r="P491" s="27">
        <f t="shared" ca="1" si="490"/>
        <v>169255.97709141154</v>
      </c>
      <c r="Q491" s="27">
        <f t="shared" ca="1" si="490"/>
        <v>193559.51931665032</v>
      </c>
      <c r="R491" s="27">
        <f t="shared" ca="1" si="490"/>
        <v>218731.11853764654</v>
      </c>
      <c r="S491" s="27">
        <f t="shared" ca="1" si="490"/>
        <v>253018.38850156026</v>
      </c>
      <c r="T491" s="27">
        <f t="shared" ca="1" si="490"/>
        <v>280600.22916629113</v>
      </c>
      <c r="U491" s="27">
        <f t="shared" ca="1" si="490"/>
        <v>317481.07367080951</v>
      </c>
      <c r="V491" s="27">
        <f t="shared" ca="1" si="490"/>
        <v>363059.3358690138</v>
      </c>
      <c r="W491" s="27">
        <f t="shared" ca="1" si="490"/>
        <v>416284.79496042104</v>
      </c>
      <c r="X491" s="27">
        <f t="shared" ca="1" si="490"/>
        <v>470349.01668914047</v>
      </c>
      <c r="Y491" s="27">
        <f t="shared" ca="1" si="490"/>
        <v>525658.17248424282</v>
      </c>
      <c r="Z491" s="27">
        <f t="shared" ca="1" si="490"/>
        <v>587071.39414666814</v>
      </c>
      <c r="AA491" s="27">
        <f t="shared" ca="1" si="490"/>
        <v>665771.7246959086</v>
      </c>
      <c r="AB491" s="27">
        <f t="shared" ca="1" si="490"/>
        <v>742394.22778311174</v>
      </c>
      <c r="AC491" s="27">
        <f t="shared" ca="1" si="490"/>
        <v>826475.88842432306</v>
      </c>
      <c r="AD491" s="27">
        <f t="shared" ca="1" si="490"/>
        <v>908992.24523955875</v>
      </c>
      <c r="AE491" s="27">
        <f t="shared" ca="1" si="490"/>
        <v>976949.1100817793</v>
      </c>
      <c r="AF491" s="27">
        <f t="shared" ca="1" si="490"/>
        <v>1108015.4329432591</v>
      </c>
    </row>
    <row r="492" spans="1:32" ht="18">
      <c r="A492" s="26">
        <v>482</v>
      </c>
      <c r="B492" s="27">
        <f t="shared" ca="1" si="458"/>
        <v>4556.2646974069094</v>
      </c>
      <c r="C492" s="27">
        <f t="shared" ref="C492:AF492" ca="1" si="491">($B$5+B492)*(1+_xlfn.NORM.INV(RAND(),0.12,0.02))</f>
        <v>9589.1188031193487</v>
      </c>
      <c r="D492" s="27">
        <f t="shared" ca="1" si="491"/>
        <v>15359.800681118593</v>
      </c>
      <c r="E492" s="27">
        <f t="shared" ca="1" si="491"/>
        <v>21756.959084312464</v>
      </c>
      <c r="F492" s="27">
        <f t="shared" ca="1" si="491"/>
        <v>29479.436461198675</v>
      </c>
      <c r="G492" s="27">
        <f t="shared" ca="1" si="491"/>
        <v>37129.532481362803</v>
      </c>
      <c r="H492" s="27">
        <f t="shared" ca="1" si="491"/>
        <v>46217.789653463333</v>
      </c>
      <c r="I492" s="27">
        <f t="shared" ca="1" si="491"/>
        <v>57300.880570281697</v>
      </c>
      <c r="J492" s="27">
        <f t="shared" ca="1" si="491"/>
        <v>70056.571500821956</v>
      </c>
      <c r="K492" s="27">
        <f t="shared" ca="1" si="491"/>
        <v>85591.756740987083</v>
      </c>
      <c r="L492" s="27">
        <f t="shared" ca="1" si="491"/>
        <v>100481.82631527154</v>
      </c>
      <c r="M492" s="27">
        <f t="shared" ca="1" si="491"/>
        <v>118955.16078776254</v>
      </c>
      <c r="N492" s="27">
        <f t="shared" ca="1" si="491"/>
        <v>138282.09891780245</v>
      </c>
      <c r="O492" s="27">
        <f t="shared" ca="1" si="491"/>
        <v>158075.82848961308</v>
      </c>
      <c r="P492" s="27">
        <f t="shared" ca="1" si="491"/>
        <v>175368.36035244082</v>
      </c>
      <c r="Q492" s="27">
        <f t="shared" ca="1" si="491"/>
        <v>204673.78469817818</v>
      </c>
      <c r="R492" s="27">
        <f t="shared" ca="1" si="491"/>
        <v>238458.369994326</v>
      </c>
      <c r="S492" s="27">
        <f t="shared" ca="1" si="491"/>
        <v>276871.137256324</v>
      </c>
      <c r="T492" s="27">
        <f t="shared" ca="1" si="491"/>
        <v>318326.717708877</v>
      </c>
      <c r="U492" s="27">
        <f t="shared" ca="1" si="491"/>
        <v>363409.11492092209</v>
      </c>
      <c r="V492" s="27">
        <f t="shared" ca="1" si="491"/>
        <v>409013.1411318758</v>
      </c>
      <c r="W492" s="27">
        <f t="shared" ca="1" si="491"/>
        <v>464471.78639381682</v>
      </c>
      <c r="X492" s="27">
        <f t="shared" ca="1" si="491"/>
        <v>524255.41519301879</v>
      </c>
      <c r="Y492" s="27">
        <f t="shared" ca="1" si="491"/>
        <v>592551.66564082075</v>
      </c>
      <c r="Z492" s="27">
        <f t="shared" ca="1" si="491"/>
        <v>673576.54120058077</v>
      </c>
      <c r="AA492" s="27">
        <f t="shared" ca="1" si="491"/>
        <v>749628.7965735778</v>
      </c>
      <c r="AB492" s="27">
        <f t="shared" ca="1" si="491"/>
        <v>833822.39406979899</v>
      </c>
      <c r="AC492" s="27">
        <f t="shared" ca="1" si="491"/>
        <v>960369.8644196525</v>
      </c>
      <c r="AD492" s="27">
        <f t="shared" ca="1" si="491"/>
        <v>1093355.4756194984</v>
      </c>
      <c r="AE492" s="27">
        <f t="shared" ca="1" si="491"/>
        <v>1215075.8605108992</v>
      </c>
      <c r="AF492" s="27">
        <f t="shared" ca="1" si="491"/>
        <v>1359134.6860805338</v>
      </c>
    </row>
    <row r="493" spans="1:32" ht="18">
      <c r="A493" s="26">
        <v>483</v>
      </c>
      <c r="B493" s="27">
        <f t="shared" ca="1" si="458"/>
        <v>4470.5213944613397</v>
      </c>
      <c r="C493" s="27">
        <f t="shared" ref="C493:AF493" ca="1" si="492">($B$5+B493)*(1+_xlfn.NORM.INV(RAND(),0.12,0.02))</f>
        <v>9071.8703836041932</v>
      </c>
      <c r="D493" s="27">
        <f t="shared" ca="1" si="492"/>
        <v>14879.178045447225</v>
      </c>
      <c r="E493" s="27">
        <f t="shared" ca="1" si="492"/>
        <v>20839.096616973275</v>
      </c>
      <c r="F493" s="27">
        <f t="shared" ca="1" si="492"/>
        <v>28243.95555388472</v>
      </c>
      <c r="G493" s="27">
        <f t="shared" ca="1" si="492"/>
        <v>35324.30795071266</v>
      </c>
      <c r="H493" s="27">
        <f t="shared" ca="1" si="492"/>
        <v>44663.086491989372</v>
      </c>
      <c r="I493" s="27">
        <f t="shared" ca="1" si="492"/>
        <v>52943.395333537272</v>
      </c>
      <c r="J493" s="27">
        <f t="shared" ca="1" si="492"/>
        <v>62973.76637150591</v>
      </c>
      <c r="K493" s="27">
        <f t="shared" ca="1" si="492"/>
        <v>71934.754018505075</v>
      </c>
      <c r="L493" s="27">
        <f t="shared" ca="1" si="492"/>
        <v>85296.228806016865</v>
      </c>
      <c r="M493" s="27">
        <f t="shared" ca="1" si="492"/>
        <v>100358.09751405061</v>
      </c>
      <c r="N493" s="27">
        <f t="shared" ca="1" si="492"/>
        <v>113047.35663277991</v>
      </c>
      <c r="O493" s="27">
        <f t="shared" ca="1" si="492"/>
        <v>130082.24387967294</v>
      </c>
      <c r="P493" s="27">
        <f t="shared" ca="1" si="492"/>
        <v>150874.47674212983</v>
      </c>
      <c r="Q493" s="27">
        <f t="shared" ca="1" si="492"/>
        <v>172641.11509468319</v>
      </c>
      <c r="R493" s="27">
        <f t="shared" ca="1" si="492"/>
        <v>200225.33813929473</v>
      </c>
      <c r="S493" s="27">
        <f t="shared" ca="1" si="492"/>
        <v>222955.38066401263</v>
      </c>
      <c r="T493" s="27">
        <f t="shared" ca="1" si="492"/>
        <v>250522.40301499338</v>
      </c>
      <c r="U493" s="27">
        <f t="shared" ca="1" si="492"/>
        <v>279426.1773669938</v>
      </c>
      <c r="V493" s="27">
        <f t="shared" ca="1" si="492"/>
        <v>325484.13518612878</v>
      </c>
      <c r="W493" s="27">
        <f t="shared" ca="1" si="492"/>
        <v>369561.24085214111</v>
      </c>
      <c r="X493" s="27">
        <f t="shared" ca="1" si="492"/>
        <v>414532.10800404986</v>
      </c>
      <c r="Y493" s="27">
        <f t="shared" ca="1" si="492"/>
        <v>462045.46026997501</v>
      </c>
      <c r="Z493" s="27">
        <f t="shared" ca="1" si="492"/>
        <v>527511.29274620081</v>
      </c>
      <c r="AA493" s="27">
        <f t="shared" ca="1" si="492"/>
        <v>583909.44316859334</v>
      </c>
      <c r="AB493" s="27">
        <f t="shared" ca="1" si="492"/>
        <v>664542.16086377983</v>
      </c>
      <c r="AC493" s="27">
        <f t="shared" ca="1" si="492"/>
        <v>724969.19028935977</v>
      </c>
      <c r="AD493" s="27">
        <f t="shared" ca="1" si="492"/>
        <v>816943.81537402666</v>
      </c>
      <c r="AE493" s="27">
        <f t="shared" ca="1" si="492"/>
        <v>957085.56312449137</v>
      </c>
      <c r="AF493" s="27">
        <f t="shared" ca="1" si="492"/>
        <v>1066056.9106659817</v>
      </c>
    </row>
    <row r="494" spans="1:32" ht="18">
      <c r="A494" s="26">
        <v>484</v>
      </c>
      <c r="B494" s="27">
        <f t="shared" ca="1" si="458"/>
        <v>4405.1318169944461</v>
      </c>
      <c r="C494" s="27">
        <f t="shared" ref="C494:AF494" ca="1" si="493">($B$5+B494)*(1+_xlfn.NORM.INV(RAND(),0.12,0.02))</f>
        <v>9336.0071817518328</v>
      </c>
      <c r="D494" s="27">
        <f t="shared" ca="1" si="493"/>
        <v>15189.49989213072</v>
      </c>
      <c r="E494" s="27">
        <f t="shared" ca="1" si="493"/>
        <v>21719.97642716032</v>
      </c>
      <c r="F494" s="27">
        <f t="shared" ca="1" si="493"/>
        <v>29165.688290039914</v>
      </c>
      <c r="G494" s="27">
        <f t="shared" ca="1" si="493"/>
        <v>37742.936948906194</v>
      </c>
      <c r="H494" s="27">
        <f t="shared" ca="1" si="493"/>
        <v>47331.718974206226</v>
      </c>
      <c r="I494" s="27">
        <f t="shared" ca="1" si="493"/>
        <v>55893.884396012305</v>
      </c>
      <c r="J494" s="27">
        <f t="shared" ca="1" si="493"/>
        <v>67186.519286519731</v>
      </c>
      <c r="K494" s="27">
        <f t="shared" ca="1" si="493"/>
        <v>80583.195262659705</v>
      </c>
      <c r="L494" s="27">
        <f t="shared" ca="1" si="493"/>
        <v>94623.725820915512</v>
      </c>
      <c r="M494" s="27">
        <f t="shared" ca="1" si="493"/>
        <v>110958.37236327832</v>
      </c>
      <c r="N494" s="27">
        <f t="shared" ca="1" si="493"/>
        <v>129921.76101626405</v>
      </c>
      <c r="O494" s="27">
        <f t="shared" ca="1" si="493"/>
        <v>147719.36853259645</v>
      </c>
      <c r="P494" s="27">
        <f t="shared" ca="1" si="493"/>
        <v>168572.81390410729</v>
      </c>
      <c r="Q494" s="27">
        <f t="shared" ca="1" si="493"/>
        <v>194618.44246024115</v>
      </c>
      <c r="R494" s="27">
        <f t="shared" ca="1" si="493"/>
        <v>223242.31585911609</v>
      </c>
      <c r="S494" s="27">
        <f t="shared" ca="1" si="493"/>
        <v>249759.88778833696</v>
      </c>
      <c r="T494" s="27">
        <f t="shared" ca="1" si="493"/>
        <v>283127.95041621244</v>
      </c>
      <c r="U494" s="27">
        <f t="shared" ca="1" si="493"/>
        <v>318643.1557199547</v>
      </c>
      <c r="V494" s="27">
        <f t="shared" ca="1" si="493"/>
        <v>343299.20016911521</v>
      </c>
      <c r="W494" s="27">
        <f t="shared" ca="1" si="493"/>
        <v>387056.88054542727</v>
      </c>
      <c r="X494" s="27">
        <f t="shared" ca="1" si="493"/>
        <v>440934.2748953522</v>
      </c>
      <c r="Y494" s="27">
        <f t="shared" ca="1" si="493"/>
        <v>503351.99459343933</v>
      </c>
      <c r="Z494" s="27">
        <f t="shared" ca="1" si="493"/>
        <v>574014.30430091487</v>
      </c>
      <c r="AA494" s="27">
        <f t="shared" ca="1" si="493"/>
        <v>651167.2599770613</v>
      </c>
      <c r="AB494" s="27">
        <f t="shared" ca="1" si="493"/>
        <v>755885.22198489343</v>
      </c>
      <c r="AC494" s="27">
        <f t="shared" ca="1" si="493"/>
        <v>845767.94011805113</v>
      </c>
      <c r="AD494" s="27">
        <f t="shared" ca="1" si="493"/>
        <v>929046.7910532204</v>
      </c>
      <c r="AE494" s="27">
        <f t="shared" ca="1" si="493"/>
        <v>1054580.3009908909</v>
      </c>
      <c r="AF494" s="27">
        <f t="shared" ca="1" si="493"/>
        <v>1200532.4216017346</v>
      </c>
    </row>
    <row r="495" spans="1:32" ht="18">
      <c r="A495" s="26">
        <v>485</v>
      </c>
      <c r="B495" s="27">
        <f t="shared" ca="1" si="458"/>
        <v>4413.701324581315</v>
      </c>
      <c r="C495" s="27">
        <f t="shared" ref="C495:AF495" ca="1" si="494">($B$5+B495)*(1+_xlfn.NORM.INV(RAND(),0.12,0.02))</f>
        <v>9290.0904984498156</v>
      </c>
      <c r="D495" s="27">
        <f t="shared" ca="1" si="494"/>
        <v>14613.048148942871</v>
      </c>
      <c r="E495" s="27">
        <f t="shared" ca="1" si="494"/>
        <v>20882.302290635391</v>
      </c>
      <c r="F495" s="27">
        <f t="shared" ca="1" si="494"/>
        <v>28201.15643976317</v>
      </c>
      <c r="G495" s="27">
        <f t="shared" ca="1" si="494"/>
        <v>35578.327386204328</v>
      </c>
      <c r="H495" s="27">
        <f t="shared" ca="1" si="494"/>
        <v>43593.249954854902</v>
      </c>
      <c r="I495" s="27">
        <f t="shared" ca="1" si="494"/>
        <v>52119.333237525112</v>
      </c>
      <c r="J495" s="27">
        <f t="shared" ca="1" si="494"/>
        <v>63639.174456303233</v>
      </c>
      <c r="K495" s="27">
        <f t="shared" ca="1" si="494"/>
        <v>74805.445882672982</v>
      </c>
      <c r="L495" s="27">
        <f t="shared" ca="1" si="494"/>
        <v>88053.18997727627</v>
      </c>
      <c r="M495" s="27">
        <f t="shared" ca="1" si="494"/>
        <v>105979.6390564358</v>
      </c>
      <c r="N495" s="27">
        <f t="shared" ca="1" si="494"/>
        <v>124012.11965225762</v>
      </c>
      <c r="O495" s="27">
        <f t="shared" ca="1" si="494"/>
        <v>141445.14411608473</v>
      </c>
      <c r="P495" s="27">
        <f t="shared" ca="1" si="494"/>
        <v>163845.68860523793</v>
      </c>
      <c r="Q495" s="27">
        <f t="shared" ca="1" si="494"/>
        <v>190313.80901994227</v>
      </c>
      <c r="R495" s="27">
        <f t="shared" ca="1" si="494"/>
        <v>219024.90200011761</v>
      </c>
      <c r="S495" s="27">
        <f t="shared" ca="1" si="494"/>
        <v>246267.15519912663</v>
      </c>
      <c r="T495" s="27">
        <f t="shared" ca="1" si="494"/>
        <v>287048.87739008031</v>
      </c>
      <c r="U495" s="27">
        <f t="shared" ca="1" si="494"/>
        <v>331960.21476971009</v>
      </c>
      <c r="V495" s="27">
        <f t="shared" ca="1" si="494"/>
        <v>374062.00889011845</v>
      </c>
      <c r="W495" s="27">
        <f t="shared" ca="1" si="494"/>
        <v>417355.24743500748</v>
      </c>
      <c r="X495" s="27">
        <f t="shared" ca="1" si="494"/>
        <v>462380.24501523195</v>
      </c>
      <c r="Y495" s="27">
        <f t="shared" ca="1" si="494"/>
        <v>526857.20365292567</v>
      </c>
      <c r="Z495" s="27">
        <f t="shared" ca="1" si="494"/>
        <v>590697.32995632209</v>
      </c>
      <c r="AA495" s="27">
        <f t="shared" ca="1" si="494"/>
        <v>664429.41153702512</v>
      </c>
      <c r="AB495" s="27">
        <f t="shared" ca="1" si="494"/>
        <v>760600.65171719785</v>
      </c>
      <c r="AC495" s="27">
        <f t="shared" ca="1" si="494"/>
        <v>864608.28544900124</v>
      </c>
      <c r="AD495" s="27">
        <f t="shared" ca="1" si="494"/>
        <v>951823.46523089765</v>
      </c>
      <c r="AE495" s="27">
        <f t="shared" ca="1" si="494"/>
        <v>1043255.9625844986</v>
      </c>
      <c r="AF495" s="27">
        <f t="shared" ca="1" si="494"/>
        <v>1215982.3586336579</v>
      </c>
    </row>
    <row r="496" spans="1:32" ht="18">
      <c r="A496" s="26">
        <v>486</v>
      </c>
      <c r="B496" s="27">
        <f t="shared" ca="1" si="458"/>
        <v>4448.5570744273127</v>
      </c>
      <c r="C496" s="27">
        <f t="shared" ref="C496:AF496" ca="1" si="495">($B$5+B496)*(1+_xlfn.NORM.INV(RAND(),0.12,0.02))</f>
        <v>9247.4181635973655</v>
      </c>
      <c r="D496" s="27">
        <f t="shared" ca="1" si="495"/>
        <v>14745.512676989685</v>
      </c>
      <c r="E496" s="27">
        <f t="shared" ca="1" si="495"/>
        <v>20516.84433637758</v>
      </c>
      <c r="F496" s="27">
        <f t="shared" ca="1" si="495"/>
        <v>27438.906799614768</v>
      </c>
      <c r="G496" s="27">
        <f t="shared" ca="1" si="495"/>
        <v>35982.759470033991</v>
      </c>
      <c r="H496" s="27">
        <f t="shared" ca="1" si="495"/>
        <v>45027.389368799471</v>
      </c>
      <c r="I496" s="27">
        <f t="shared" ca="1" si="495"/>
        <v>54374.144815419451</v>
      </c>
      <c r="J496" s="27">
        <f t="shared" ca="1" si="495"/>
        <v>65931.521092028474</v>
      </c>
      <c r="K496" s="27">
        <f t="shared" ca="1" si="495"/>
        <v>76330.753810662834</v>
      </c>
      <c r="L496" s="27">
        <f t="shared" ca="1" si="495"/>
        <v>91201.698943066556</v>
      </c>
      <c r="M496" s="27">
        <f t="shared" ca="1" si="495"/>
        <v>106446.53360694073</v>
      </c>
      <c r="N496" s="27">
        <f t="shared" ca="1" si="495"/>
        <v>126036.04260886164</v>
      </c>
      <c r="O496" s="27">
        <f t="shared" ca="1" si="495"/>
        <v>143841.55117749757</v>
      </c>
      <c r="P496" s="27">
        <f t="shared" ca="1" si="495"/>
        <v>163412.0952709995</v>
      </c>
      <c r="Q496" s="27">
        <f t="shared" ca="1" si="495"/>
        <v>185622.36053995456</v>
      </c>
      <c r="R496" s="27">
        <f t="shared" ca="1" si="495"/>
        <v>209185.04616269926</v>
      </c>
      <c r="S496" s="27">
        <f t="shared" ca="1" si="495"/>
        <v>235779.56451740666</v>
      </c>
      <c r="T496" s="27">
        <f t="shared" ca="1" si="495"/>
        <v>267199.54913199437</v>
      </c>
      <c r="U496" s="27">
        <f t="shared" ca="1" si="495"/>
        <v>299953.70639081026</v>
      </c>
      <c r="V496" s="27">
        <f t="shared" ca="1" si="495"/>
        <v>349837.21810196521</v>
      </c>
      <c r="W496" s="27">
        <f t="shared" ca="1" si="495"/>
        <v>391198.00428134145</v>
      </c>
      <c r="X496" s="27">
        <f t="shared" ca="1" si="495"/>
        <v>430374.02128463518</v>
      </c>
      <c r="Y496" s="27">
        <f t="shared" ca="1" si="495"/>
        <v>483259.27405536169</v>
      </c>
      <c r="Z496" s="27">
        <f t="shared" ca="1" si="495"/>
        <v>536185.03062995581</v>
      </c>
      <c r="AA496" s="27">
        <f t="shared" ca="1" si="495"/>
        <v>596996.73384533846</v>
      </c>
      <c r="AB496" s="27">
        <f t="shared" ca="1" si="495"/>
        <v>678521.62576717173</v>
      </c>
      <c r="AC496" s="27">
        <f t="shared" ca="1" si="495"/>
        <v>764334.99501388741</v>
      </c>
      <c r="AD496" s="27">
        <f t="shared" ca="1" si="495"/>
        <v>854328.60898064193</v>
      </c>
      <c r="AE496" s="27">
        <f t="shared" ca="1" si="495"/>
        <v>945008.04606538301</v>
      </c>
      <c r="AF496" s="27">
        <f t="shared" ca="1" si="495"/>
        <v>1040707.9565157219</v>
      </c>
    </row>
    <row r="497" spans="1:32" ht="18">
      <c r="A497" s="26">
        <v>487</v>
      </c>
      <c r="B497" s="27">
        <f t="shared" ca="1" si="458"/>
        <v>4647.7088866966378</v>
      </c>
      <c r="C497" s="27">
        <f t="shared" ref="C497:AF497" ca="1" si="496">($B$5+B497)*(1+_xlfn.NORM.INV(RAND(),0.12,0.02))</f>
        <v>9535.7597715753909</v>
      </c>
      <c r="D497" s="27">
        <f t="shared" ca="1" si="496"/>
        <v>15582.550848764733</v>
      </c>
      <c r="E497" s="27">
        <f t="shared" ca="1" si="496"/>
        <v>22306.295571132054</v>
      </c>
      <c r="F497" s="27">
        <f t="shared" ca="1" si="496"/>
        <v>29725.182900492138</v>
      </c>
      <c r="G497" s="27">
        <f t="shared" ca="1" si="496"/>
        <v>38624.767692735048</v>
      </c>
      <c r="H497" s="27">
        <f t="shared" ca="1" si="496"/>
        <v>48244.708626426946</v>
      </c>
      <c r="I497" s="27">
        <f t="shared" ca="1" si="496"/>
        <v>60031.635288917554</v>
      </c>
      <c r="J497" s="27">
        <f t="shared" ca="1" si="496"/>
        <v>72027.474986341898</v>
      </c>
      <c r="K497" s="27">
        <f t="shared" ca="1" si="496"/>
        <v>83021.540117819808</v>
      </c>
      <c r="L497" s="27">
        <f t="shared" ca="1" si="496"/>
        <v>98071.415590052653</v>
      </c>
      <c r="M497" s="27">
        <f t="shared" ca="1" si="496"/>
        <v>115295.57259816065</v>
      </c>
      <c r="N497" s="27">
        <f t="shared" ca="1" si="496"/>
        <v>131113.06877770778</v>
      </c>
      <c r="O497" s="27">
        <f t="shared" ca="1" si="496"/>
        <v>149479.42012174553</v>
      </c>
      <c r="P497" s="27">
        <f t="shared" ca="1" si="496"/>
        <v>170186.06084837057</v>
      </c>
      <c r="Q497" s="27">
        <f t="shared" ca="1" si="496"/>
        <v>193967.13559529581</v>
      </c>
      <c r="R497" s="27">
        <f t="shared" ca="1" si="496"/>
        <v>219522.70210244798</v>
      </c>
      <c r="S497" s="27">
        <f t="shared" ca="1" si="496"/>
        <v>260034.56788615807</v>
      </c>
      <c r="T497" s="27">
        <f t="shared" ca="1" si="496"/>
        <v>296136.79787211743</v>
      </c>
      <c r="U497" s="27">
        <f t="shared" ca="1" si="496"/>
        <v>343350.08823763626</v>
      </c>
      <c r="V497" s="27">
        <f t="shared" ca="1" si="496"/>
        <v>400810.26816448499</v>
      </c>
      <c r="W497" s="27">
        <f t="shared" ca="1" si="496"/>
        <v>454780.77140819893</v>
      </c>
      <c r="X497" s="27">
        <f t="shared" ca="1" si="496"/>
        <v>515560.4317170541</v>
      </c>
      <c r="Y497" s="27">
        <f t="shared" ca="1" si="496"/>
        <v>565423.62929940771</v>
      </c>
      <c r="Z497" s="27">
        <f t="shared" ca="1" si="496"/>
        <v>630678.18331276719</v>
      </c>
      <c r="AA497" s="27">
        <f t="shared" ca="1" si="496"/>
        <v>716319.15387222194</v>
      </c>
      <c r="AB497" s="27">
        <f t="shared" ca="1" si="496"/>
        <v>794887.99499853514</v>
      </c>
      <c r="AC497" s="27">
        <f t="shared" ca="1" si="496"/>
        <v>886315.8474640894</v>
      </c>
      <c r="AD497" s="27">
        <f t="shared" ca="1" si="496"/>
        <v>1021876.2205784988</v>
      </c>
      <c r="AE497" s="27">
        <f t="shared" ca="1" si="496"/>
        <v>1151608.3188795443</v>
      </c>
      <c r="AF497" s="27">
        <f t="shared" ca="1" si="496"/>
        <v>1295425.3963810094</v>
      </c>
    </row>
    <row r="498" spans="1:32" ht="18">
      <c r="A498" s="26">
        <v>488</v>
      </c>
      <c r="B498" s="27">
        <f t="shared" ca="1" si="458"/>
        <v>4464.8714215574546</v>
      </c>
      <c r="C498" s="27">
        <f t="shared" ref="C498:AF498" ca="1" si="497">($B$5+B498)*(1+_xlfn.NORM.INV(RAND(),0.12,0.02))</f>
        <v>9452.1373716822709</v>
      </c>
      <c r="D498" s="27">
        <f t="shared" ca="1" si="497"/>
        <v>15118.819804962935</v>
      </c>
      <c r="E498" s="27">
        <f t="shared" ca="1" si="497"/>
        <v>21041.44450816268</v>
      </c>
      <c r="F498" s="27">
        <f t="shared" ca="1" si="497"/>
        <v>27524.3700688426</v>
      </c>
      <c r="G498" s="27">
        <f t="shared" ca="1" si="497"/>
        <v>35403.49418000647</v>
      </c>
      <c r="H498" s="27">
        <f t="shared" ca="1" si="497"/>
        <v>44107.056507023684</v>
      </c>
      <c r="I498" s="27">
        <f t="shared" ca="1" si="497"/>
        <v>54569.542671774558</v>
      </c>
      <c r="J498" s="27">
        <f t="shared" ca="1" si="497"/>
        <v>65011.703986026929</v>
      </c>
      <c r="K498" s="27">
        <f t="shared" ca="1" si="497"/>
        <v>78485.998689283791</v>
      </c>
      <c r="L498" s="27">
        <f t="shared" ca="1" si="497"/>
        <v>94709.012383083304</v>
      </c>
      <c r="M498" s="27">
        <f t="shared" ca="1" si="497"/>
        <v>110148.926698279</v>
      </c>
      <c r="N498" s="27">
        <f t="shared" ca="1" si="497"/>
        <v>125361.41146509399</v>
      </c>
      <c r="O498" s="27">
        <f t="shared" ca="1" si="497"/>
        <v>149126.43817452423</v>
      </c>
      <c r="P498" s="27">
        <f t="shared" ca="1" si="497"/>
        <v>173926.7879577589</v>
      </c>
      <c r="Q498" s="27">
        <f t="shared" ca="1" si="497"/>
        <v>197981.18448764991</v>
      </c>
      <c r="R498" s="27">
        <f t="shared" ca="1" si="497"/>
        <v>224604.75221213416</v>
      </c>
      <c r="S498" s="27">
        <f t="shared" ca="1" si="497"/>
        <v>259349.39583451519</v>
      </c>
      <c r="T498" s="27">
        <f t="shared" ca="1" si="497"/>
        <v>302018.45240307838</v>
      </c>
      <c r="U498" s="27">
        <f t="shared" ca="1" si="497"/>
        <v>340462.67392330489</v>
      </c>
      <c r="V498" s="27">
        <f t="shared" ca="1" si="497"/>
        <v>382061.46774434281</v>
      </c>
      <c r="W498" s="27">
        <f t="shared" ca="1" si="497"/>
        <v>415227.91754122329</v>
      </c>
      <c r="X498" s="27">
        <f t="shared" ca="1" si="497"/>
        <v>448653.31956734206</v>
      </c>
      <c r="Y498" s="27">
        <f t="shared" ca="1" si="497"/>
        <v>485278.24709959497</v>
      </c>
      <c r="Z498" s="27">
        <f t="shared" ca="1" si="497"/>
        <v>552230.7657306178</v>
      </c>
      <c r="AA498" s="27">
        <f t="shared" ca="1" si="497"/>
        <v>623868.19339437468</v>
      </c>
      <c r="AB498" s="27">
        <f t="shared" ca="1" si="497"/>
        <v>714304.45678852568</v>
      </c>
      <c r="AC498" s="27">
        <f t="shared" ca="1" si="497"/>
        <v>810281.70914497296</v>
      </c>
      <c r="AD498" s="27">
        <f t="shared" ca="1" si="497"/>
        <v>917057.53368292376</v>
      </c>
      <c r="AE498" s="27">
        <f t="shared" ca="1" si="497"/>
        <v>1047698.3617946923</v>
      </c>
      <c r="AF498" s="27">
        <f t="shared" ca="1" si="497"/>
        <v>1173952.8063701985</v>
      </c>
    </row>
    <row r="499" spans="1:32" ht="18">
      <c r="A499" s="26">
        <v>489</v>
      </c>
      <c r="B499" s="27">
        <f t="shared" ca="1" si="458"/>
        <v>4544.3043129770085</v>
      </c>
      <c r="C499" s="27">
        <f t="shared" ref="C499:AF499" ca="1" si="498">($B$5+B499)*(1+_xlfn.NORM.INV(RAND(),0.12,0.02))</f>
        <v>9676.2616253377073</v>
      </c>
      <c r="D499" s="27">
        <f t="shared" ca="1" si="498"/>
        <v>15374.50165816761</v>
      </c>
      <c r="E499" s="27">
        <f t="shared" ca="1" si="498"/>
        <v>21659.764148067654</v>
      </c>
      <c r="F499" s="27">
        <f t="shared" ca="1" si="498"/>
        <v>28344.888308103637</v>
      </c>
      <c r="G499" s="27">
        <f t="shared" ca="1" si="498"/>
        <v>36627.932451950626</v>
      </c>
      <c r="H499" s="27">
        <f t="shared" ca="1" si="498"/>
        <v>45063.176744617791</v>
      </c>
      <c r="I499" s="27">
        <f t="shared" ca="1" si="498"/>
        <v>55560.740836468882</v>
      </c>
      <c r="J499" s="27">
        <f t="shared" ca="1" si="498"/>
        <v>66416.539831778937</v>
      </c>
      <c r="K499" s="27">
        <f t="shared" ca="1" si="498"/>
        <v>78007.956228447045</v>
      </c>
      <c r="L499" s="27">
        <f t="shared" ca="1" si="498"/>
        <v>91535.831553681448</v>
      </c>
      <c r="M499" s="27">
        <f t="shared" ca="1" si="498"/>
        <v>105586.63024645203</v>
      </c>
      <c r="N499" s="27">
        <f t="shared" ca="1" si="498"/>
        <v>125369.24942450992</v>
      </c>
      <c r="O499" s="27">
        <f t="shared" ca="1" si="498"/>
        <v>143373.4332770411</v>
      </c>
      <c r="P499" s="27">
        <f t="shared" ca="1" si="498"/>
        <v>163611.9124234237</v>
      </c>
      <c r="Q499" s="27">
        <f t="shared" ca="1" si="498"/>
        <v>190158.96185992475</v>
      </c>
      <c r="R499" s="27">
        <f t="shared" ca="1" si="498"/>
        <v>226120.69929274134</v>
      </c>
      <c r="S499" s="27">
        <f t="shared" ca="1" si="498"/>
        <v>262556.5202350716</v>
      </c>
      <c r="T499" s="27">
        <f t="shared" ca="1" si="498"/>
        <v>303508.76892254647</v>
      </c>
      <c r="U499" s="27">
        <f t="shared" ca="1" si="498"/>
        <v>341644.47374641278</v>
      </c>
      <c r="V499" s="27">
        <f t="shared" ca="1" si="498"/>
        <v>384179.85496693762</v>
      </c>
      <c r="W499" s="27">
        <f t="shared" ca="1" si="498"/>
        <v>430789.72484371479</v>
      </c>
      <c r="X499" s="27">
        <f t="shared" ca="1" si="498"/>
        <v>494384.47281663708</v>
      </c>
      <c r="Y499" s="27">
        <f t="shared" ca="1" si="498"/>
        <v>552174.00941026409</v>
      </c>
      <c r="Z499" s="27">
        <f t="shared" ca="1" si="498"/>
        <v>629379.55293124041</v>
      </c>
      <c r="AA499" s="27">
        <f t="shared" ca="1" si="498"/>
        <v>718827.85552219232</v>
      </c>
      <c r="AB499" s="27">
        <f t="shared" ca="1" si="498"/>
        <v>803172.95515591442</v>
      </c>
      <c r="AC499" s="27">
        <f t="shared" ca="1" si="498"/>
        <v>896176.6294208105</v>
      </c>
      <c r="AD499" s="27">
        <f t="shared" ca="1" si="498"/>
        <v>978942.32042497548</v>
      </c>
      <c r="AE499" s="27">
        <f t="shared" ca="1" si="498"/>
        <v>1065396.3116643622</v>
      </c>
      <c r="AF499" s="27">
        <f t="shared" ca="1" si="498"/>
        <v>1182284.0691667958</v>
      </c>
    </row>
    <row r="500" spans="1:32" ht="18">
      <c r="A500" s="26">
        <v>490</v>
      </c>
      <c r="B500" s="27">
        <f t="shared" ca="1" si="458"/>
        <v>4391.455975006349</v>
      </c>
      <c r="C500" s="27">
        <f t="shared" ref="C500:AF500" ca="1" si="499">($B$5+B500)*(1+_xlfn.NORM.INV(RAND(),0.12,0.02))</f>
        <v>9163.3140459359747</v>
      </c>
      <c r="D500" s="27">
        <f t="shared" ca="1" si="499"/>
        <v>15245.671442656952</v>
      </c>
      <c r="E500" s="27">
        <f t="shared" ca="1" si="499"/>
        <v>21915.530036497756</v>
      </c>
      <c r="F500" s="27">
        <f t="shared" ca="1" si="499"/>
        <v>29283.656502938436</v>
      </c>
      <c r="G500" s="27">
        <f t="shared" ca="1" si="499"/>
        <v>38346.962048291462</v>
      </c>
      <c r="H500" s="27">
        <f t="shared" ca="1" si="499"/>
        <v>47178.991515820147</v>
      </c>
      <c r="I500" s="27">
        <f t="shared" ca="1" si="499"/>
        <v>57556.97802719882</v>
      </c>
      <c r="J500" s="27">
        <f t="shared" ca="1" si="499"/>
        <v>67731.299871522235</v>
      </c>
      <c r="K500" s="27">
        <f t="shared" ca="1" si="499"/>
        <v>81824.059254463762</v>
      </c>
      <c r="L500" s="27">
        <f t="shared" ca="1" si="499"/>
        <v>95126.361907064274</v>
      </c>
      <c r="M500" s="27">
        <f t="shared" ca="1" si="499"/>
        <v>110933.81316934155</v>
      </c>
      <c r="N500" s="27">
        <f t="shared" ca="1" si="499"/>
        <v>127706.69128211029</v>
      </c>
      <c r="O500" s="27">
        <f t="shared" ca="1" si="499"/>
        <v>148077.24177779123</v>
      </c>
      <c r="P500" s="27">
        <f t="shared" ca="1" si="499"/>
        <v>171640.47662452055</v>
      </c>
      <c r="Q500" s="27">
        <f t="shared" ca="1" si="499"/>
        <v>193887.46234700305</v>
      </c>
      <c r="R500" s="27">
        <f t="shared" ca="1" si="499"/>
        <v>222352.64367198359</v>
      </c>
      <c r="S500" s="27">
        <f t="shared" ca="1" si="499"/>
        <v>250205.51136804683</v>
      </c>
      <c r="T500" s="27">
        <f t="shared" ca="1" si="499"/>
        <v>283106.84791082091</v>
      </c>
      <c r="U500" s="27">
        <f t="shared" ca="1" si="499"/>
        <v>316663.53815119341</v>
      </c>
      <c r="V500" s="27">
        <f t="shared" ca="1" si="499"/>
        <v>362280.37359405414</v>
      </c>
      <c r="W500" s="27">
        <f t="shared" ca="1" si="499"/>
        <v>408443.33463964995</v>
      </c>
      <c r="X500" s="27">
        <f t="shared" ca="1" si="499"/>
        <v>471683.15247492975</v>
      </c>
      <c r="Y500" s="27">
        <f t="shared" ca="1" si="499"/>
        <v>542395.79428226454</v>
      </c>
      <c r="Z500" s="27">
        <f t="shared" ca="1" si="499"/>
        <v>617069.70592309895</v>
      </c>
      <c r="AA500" s="27">
        <f t="shared" ca="1" si="499"/>
        <v>683220.19060529454</v>
      </c>
      <c r="AB500" s="27">
        <f t="shared" ca="1" si="499"/>
        <v>774108.7508093284</v>
      </c>
      <c r="AC500" s="27">
        <f t="shared" ca="1" si="499"/>
        <v>893281.6252455439</v>
      </c>
      <c r="AD500" s="27">
        <f t="shared" ca="1" si="499"/>
        <v>1029989.0259281582</v>
      </c>
      <c r="AE500" s="27">
        <f t="shared" ca="1" si="499"/>
        <v>1165749.7800202391</v>
      </c>
      <c r="AF500" s="27">
        <f t="shared" ca="1" si="499"/>
        <v>1312530.7767285474</v>
      </c>
    </row>
    <row r="501" spans="1:32" ht="18">
      <c r="A501" s="26">
        <v>491</v>
      </c>
      <c r="B501" s="27">
        <f t="shared" ca="1" si="458"/>
        <v>4445.6465911259338</v>
      </c>
      <c r="C501" s="27">
        <f t="shared" ref="C501:AF501" ca="1" si="500">($B$5+B501)*(1+_xlfn.NORM.INV(RAND(),0.12,0.02))</f>
        <v>9474.5276038133325</v>
      </c>
      <c r="D501" s="27">
        <f t="shared" ca="1" si="500"/>
        <v>15125.21413866639</v>
      </c>
      <c r="E501" s="27">
        <f t="shared" ca="1" si="500"/>
        <v>21308.938090685522</v>
      </c>
      <c r="F501" s="27">
        <f t="shared" ca="1" si="500"/>
        <v>27910.463820887344</v>
      </c>
      <c r="G501" s="27">
        <f t="shared" ca="1" si="500"/>
        <v>35071.695801137685</v>
      </c>
      <c r="H501" s="27">
        <f t="shared" ca="1" si="500"/>
        <v>42942.865624329403</v>
      </c>
      <c r="I501" s="27">
        <f t="shared" ca="1" si="500"/>
        <v>52412.398641307467</v>
      </c>
      <c r="J501" s="27">
        <f t="shared" ca="1" si="500"/>
        <v>64676.746080487159</v>
      </c>
      <c r="K501" s="27">
        <f t="shared" ca="1" si="500"/>
        <v>78746.90527271411</v>
      </c>
      <c r="L501" s="27">
        <f t="shared" ca="1" si="500"/>
        <v>93035.753998553817</v>
      </c>
      <c r="M501" s="27">
        <f t="shared" ca="1" si="500"/>
        <v>107518.16022610014</v>
      </c>
      <c r="N501" s="27">
        <f t="shared" ca="1" si="500"/>
        <v>127791.45183590209</v>
      </c>
      <c r="O501" s="27">
        <f t="shared" ca="1" si="500"/>
        <v>152019.05164188959</v>
      </c>
      <c r="P501" s="27">
        <f t="shared" ca="1" si="500"/>
        <v>178722.2483805767</v>
      </c>
      <c r="Q501" s="27">
        <f t="shared" ca="1" si="500"/>
        <v>202284.36837143509</v>
      </c>
      <c r="R501" s="27">
        <f t="shared" ca="1" si="500"/>
        <v>232460.48510155364</v>
      </c>
      <c r="S501" s="27">
        <f t="shared" ca="1" si="500"/>
        <v>264152.23977471911</v>
      </c>
      <c r="T501" s="27">
        <f t="shared" ca="1" si="500"/>
        <v>297358.25825600984</v>
      </c>
      <c r="U501" s="27">
        <f t="shared" ca="1" si="500"/>
        <v>342779.90488663362</v>
      </c>
      <c r="V501" s="27">
        <f t="shared" ca="1" si="500"/>
        <v>390396.87965144491</v>
      </c>
      <c r="W501" s="27">
        <f t="shared" ca="1" si="500"/>
        <v>435061.65062013577</v>
      </c>
      <c r="X501" s="27">
        <f t="shared" ca="1" si="500"/>
        <v>501530.0501368781</v>
      </c>
      <c r="Y501" s="27">
        <f t="shared" ca="1" si="500"/>
        <v>547555.82652835804</v>
      </c>
      <c r="Z501" s="27">
        <f t="shared" ca="1" si="500"/>
        <v>616688.81526643131</v>
      </c>
      <c r="AA501" s="27">
        <f t="shared" ca="1" si="500"/>
        <v>699231.63513906219</v>
      </c>
      <c r="AB501" s="27">
        <f t="shared" ca="1" si="500"/>
        <v>788206.90386604005</v>
      </c>
      <c r="AC501" s="27">
        <f t="shared" ca="1" si="500"/>
        <v>866510.52669606439</v>
      </c>
      <c r="AD501" s="27">
        <f t="shared" ca="1" si="500"/>
        <v>978106.18819459295</v>
      </c>
      <c r="AE501" s="27">
        <f t="shared" ca="1" si="500"/>
        <v>1120693.0249782004</v>
      </c>
      <c r="AF501" s="27">
        <f t="shared" ca="1" si="500"/>
        <v>1206741.3590618053</v>
      </c>
    </row>
    <row r="502" spans="1:32">
      <c r="A502" s="30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9"/>
    </row>
    <row r="503" spans="1:32">
      <c r="A503" s="30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9"/>
    </row>
    <row r="504" spans="1:32">
      <c r="A504" s="30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9"/>
    </row>
    <row r="505" spans="1:32">
      <c r="A505" s="30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9"/>
    </row>
    <row r="506" spans="1:32">
      <c r="A506" s="30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9"/>
    </row>
    <row r="507" spans="1:32">
      <c r="A507" s="30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9"/>
    </row>
    <row r="508" spans="1:32">
      <c r="A508" s="30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9"/>
    </row>
    <row r="509" spans="1:32" ht="15" thickBot="1">
      <c r="A509" s="31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3"/>
    </row>
  </sheetData>
  <mergeCells count="1">
    <mergeCell ref="A4:B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509"/>
  <sheetViews>
    <sheetView zoomScale="85" zoomScaleNormal="70" workbookViewId="0">
      <selection activeCell="A9" sqref="A9"/>
    </sheetView>
  </sheetViews>
  <sheetFormatPr baseColWidth="10" defaultColWidth="10.83203125" defaultRowHeight="14"/>
  <cols>
    <col min="1" max="1" width="34.5" style="19" bestFit="1" customWidth="1"/>
    <col min="2" max="2" width="23.6640625" style="18" customWidth="1"/>
    <col min="3" max="3" width="8.83203125" style="18" bestFit="1" customWidth="1"/>
    <col min="4" max="4" width="19.33203125" style="18" bestFit="1" customWidth="1"/>
    <col min="5" max="5" width="10.33203125" style="18" bestFit="1" customWidth="1"/>
    <col min="6" max="13" width="13.6640625" style="18" bestFit="1" customWidth="1"/>
    <col min="14" max="14" width="13.83203125" style="18" bestFit="1" customWidth="1"/>
    <col min="15" max="32" width="13.6640625" style="18" bestFit="1" customWidth="1"/>
    <col min="33" max="37" width="13.5" style="18" bestFit="1" customWidth="1"/>
    <col min="38" max="38" width="12.33203125" style="18" bestFit="1" customWidth="1"/>
    <col min="39" max="76" width="13.5" style="18" bestFit="1" customWidth="1"/>
    <col min="77" max="77" width="13.6640625" style="18" bestFit="1" customWidth="1"/>
    <col min="78" max="85" width="13.5" style="18" bestFit="1" customWidth="1"/>
    <col min="86" max="86" width="13.6640625" style="18" bestFit="1" customWidth="1"/>
    <col min="87" max="101" width="13.5" style="18" bestFit="1" customWidth="1"/>
    <col min="102" max="103" width="13" style="18" bestFit="1" customWidth="1"/>
    <col min="104" max="104" width="12.1640625" style="18" bestFit="1" customWidth="1"/>
    <col min="105" max="105" width="13.1640625" style="18" bestFit="1" customWidth="1"/>
    <col min="106" max="106" width="12.83203125" style="18" bestFit="1" customWidth="1"/>
    <col min="107" max="107" width="12.6640625" style="18" bestFit="1" customWidth="1"/>
    <col min="108" max="108" width="13" style="18" bestFit="1" customWidth="1"/>
    <col min="109" max="110" width="13.1640625" style="18" bestFit="1" customWidth="1"/>
    <col min="111" max="111" width="12.6640625" style="18" bestFit="1" customWidth="1"/>
    <col min="112" max="112" width="12" style="18" bestFit="1" customWidth="1"/>
    <col min="113" max="113" width="12.5" style="18" bestFit="1" customWidth="1"/>
    <col min="114" max="114" width="12.83203125" style="18" bestFit="1" customWidth="1"/>
    <col min="115" max="115" width="11.83203125" style="18" bestFit="1" customWidth="1"/>
    <col min="116" max="116" width="12.5" style="18" bestFit="1" customWidth="1"/>
    <col min="117" max="117" width="12" style="18" bestFit="1" customWidth="1"/>
    <col min="118" max="118" width="12.1640625" style="18" bestFit="1" customWidth="1"/>
    <col min="119" max="119" width="12.6640625" style="18" bestFit="1" customWidth="1"/>
    <col min="120" max="120" width="12.5" style="18" bestFit="1" customWidth="1"/>
    <col min="121" max="121" width="13" style="18" bestFit="1" customWidth="1"/>
    <col min="122" max="122" width="12.1640625" style="18" bestFit="1" customWidth="1"/>
    <col min="123" max="123" width="12.6640625" style="18" bestFit="1" customWidth="1"/>
    <col min="124" max="124" width="11.83203125" style="18" bestFit="1" customWidth="1"/>
    <col min="125" max="125" width="12.5" style="18" bestFit="1" customWidth="1"/>
    <col min="126" max="126" width="12.6640625" style="18" bestFit="1" customWidth="1"/>
    <col min="127" max="127" width="12.1640625" style="18" bestFit="1" customWidth="1"/>
    <col min="128" max="128" width="12.5" style="18" bestFit="1" customWidth="1"/>
    <col min="129" max="129" width="12.33203125" style="18" bestFit="1" customWidth="1"/>
    <col min="130" max="130" width="13" style="18" bestFit="1" customWidth="1"/>
    <col min="131" max="131" width="12.1640625" style="18" bestFit="1" customWidth="1"/>
    <col min="132" max="132" width="12.83203125" style="18" bestFit="1" customWidth="1"/>
    <col min="133" max="133" width="12.33203125" style="18" bestFit="1" customWidth="1"/>
    <col min="134" max="134" width="12" style="18" bestFit="1" customWidth="1"/>
    <col min="135" max="135" width="12.1640625" style="18" bestFit="1" customWidth="1"/>
    <col min="136" max="136" width="13.1640625" style="18" bestFit="1" customWidth="1"/>
    <col min="137" max="138" width="13.6640625" style="18" bestFit="1" customWidth="1"/>
    <col min="139" max="139" width="13.1640625" style="18" bestFit="1" customWidth="1"/>
    <col min="140" max="140" width="11.83203125" style="18" bestFit="1" customWidth="1"/>
    <col min="141" max="141" width="12.5" style="18" bestFit="1" customWidth="1"/>
    <col min="142" max="142" width="12.83203125" style="18" bestFit="1" customWidth="1"/>
    <col min="143" max="143" width="12.33203125" style="18" bestFit="1" customWidth="1"/>
    <col min="144" max="144" width="12" style="18" bestFit="1" customWidth="1"/>
    <col min="145" max="146" width="13" style="18" bestFit="1" customWidth="1"/>
    <col min="147" max="147" width="12.5" style="18" bestFit="1" customWidth="1"/>
    <col min="148" max="148" width="12.33203125" style="18" bestFit="1" customWidth="1"/>
    <col min="149" max="149" width="12.1640625" style="18" bestFit="1" customWidth="1"/>
    <col min="150" max="150" width="12" style="18" bestFit="1" customWidth="1"/>
    <col min="151" max="151" width="12.6640625" style="18" bestFit="1" customWidth="1"/>
    <col min="152" max="152" width="12.5" style="18" bestFit="1" customWidth="1"/>
    <col min="153" max="153" width="12.1640625" style="18" bestFit="1" customWidth="1"/>
    <col min="154" max="154" width="12.33203125" style="18" bestFit="1" customWidth="1"/>
    <col min="155" max="156" width="12" style="18" bestFit="1" customWidth="1"/>
    <col min="157" max="157" width="13" style="18" bestFit="1" customWidth="1"/>
    <col min="158" max="158" width="11.5" style="18" bestFit="1" customWidth="1"/>
    <col min="159" max="159" width="12" style="18" bestFit="1" customWidth="1"/>
    <col min="160" max="160" width="11.6640625" style="18" bestFit="1" customWidth="1"/>
    <col min="161" max="163" width="12.83203125" style="18" bestFit="1" customWidth="1"/>
    <col min="164" max="164" width="12.6640625" style="18" bestFit="1" customWidth="1"/>
    <col min="165" max="165" width="11.5" style="18" bestFit="1" customWidth="1"/>
    <col min="166" max="167" width="12.1640625" style="18" bestFit="1" customWidth="1"/>
    <col min="168" max="168" width="13.33203125" style="18" bestFit="1" customWidth="1"/>
    <col min="169" max="171" width="12.33203125" style="18" bestFit="1" customWidth="1"/>
    <col min="172" max="172" width="12" style="18" bestFit="1" customWidth="1"/>
    <col min="173" max="173" width="12.83203125" style="18" bestFit="1" customWidth="1"/>
    <col min="174" max="174" width="12.6640625" style="18" bestFit="1" customWidth="1"/>
    <col min="175" max="175" width="12.83203125" style="18" bestFit="1" customWidth="1"/>
    <col min="176" max="177" width="12.6640625" style="18" bestFit="1" customWidth="1"/>
    <col min="178" max="178" width="12.1640625" style="18" bestFit="1" customWidth="1"/>
    <col min="179" max="179" width="11.83203125" style="18" bestFit="1" customWidth="1"/>
    <col min="180" max="180" width="12.6640625" style="18" bestFit="1" customWidth="1"/>
    <col min="181" max="181" width="12.83203125" style="18" bestFit="1" customWidth="1"/>
    <col min="182" max="182" width="12" style="18" bestFit="1" customWidth="1"/>
    <col min="183" max="183" width="12.6640625" style="18" bestFit="1" customWidth="1"/>
    <col min="184" max="184" width="12" style="18" bestFit="1" customWidth="1"/>
    <col min="185" max="186" width="13" style="18" bestFit="1" customWidth="1"/>
    <col min="187" max="187" width="12.33203125" style="18" bestFit="1" customWidth="1"/>
    <col min="188" max="188" width="12.5" style="18" bestFit="1" customWidth="1"/>
    <col min="189" max="189" width="12.83203125" style="18" bestFit="1" customWidth="1"/>
    <col min="190" max="190" width="12.6640625" style="18" bestFit="1" customWidth="1"/>
    <col min="191" max="191" width="12.5" style="18" bestFit="1" customWidth="1"/>
    <col min="192" max="192" width="13.33203125" style="18" bestFit="1" customWidth="1"/>
    <col min="193" max="193" width="13.1640625" style="18" bestFit="1" customWidth="1"/>
    <col min="194" max="194" width="12.33203125" style="18" bestFit="1" customWidth="1"/>
    <col min="195" max="195" width="12.83203125" style="18" bestFit="1" customWidth="1"/>
    <col min="196" max="196" width="13.83203125" style="18" bestFit="1" customWidth="1"/>
    <col min="197" max="197" width="12.6640625" style="18" bestFit="1" customWidth="1"/>
    <col min="198" max="198" width="13" style="18" bestFit="1" customWidth="1"/>
    <col min="199" max="200" width="12.5" style="18" bestFit="1" customWidth="1"/>
    <col min="201" max="201" width="12.6640625" style="18" bestFit="1" customWidth="1"/>
    <col min="202" max="16384" width="10.83203125" style="18"/>
  </cols>
  <sheetData>
    <row r="1" spans="1:33" ht="21">
      <c r="A1" s="2" t="s">
        <v>0</v>
      </c>
      <c r="B1" s="1"/>
      <c r="C1" s="1"/>
      <c r="D1" s="1"/>
      <c r="E1" s="1"/>
      <c r="F1" s="1"/>
      <c r="G1" s="1"/>
    </row>
    <row r="2" spans="1:33" ht="21">
      <c r="A2" s="5" t="s">
        <v>1</v>
      </c>
      <c r="B2" s="47" t="s">
        <v>2</v>
      </c>
      <c r="C2" s="4"/>
      <c r="D2" s="4"/>
      <c r="E2" s="4"/>
      <c r="F2" s="4"/>
      <c r="G2" s="1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</row>
    <row r="3" spans="1:33" ht="21">
      <c r="A3" s="5"/>
      <c r="B3" s="5"/>
      <c r="C3" s="4"/>
      <c r="D3" s="4"/>
      <c r="E3" s="4"/>
      <c r="F3" s="4"/>
      <c r="G3" s="1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</row>
    <row r="4" spans="1:33" ht="21">
      <c r="A4" s="60" t="s">
        <v>3</v>
      </c>
      <c r="B4" s="60"/>
      <c r="C4" s="4"/>
      <c r="D4" s="4"/>
      <c r="E4" s="4"/>
      <c r="F4" s="4"/>
      <c r="G4" s="1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</row>
    <row r="5" spans="1:33" ht="21">
      <c r="A5" s="5" t="s">
        <v>4</v>
      </c>
      <c r="B5" s="21">
        <v>3850</v>
      </c>
      <c r="C5" s="4"/>
      <c r="D5" s="4"/>
      <c r="E5" s="4"/>
      <c r="F5" s="4"/>
      <c r="G5" s="1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</row>
    <row r="6" spans="1:33" ht="21">
      <c r="A6" s="18"/>
      <c r="B6" s="5"/>
      <c r="C6" s="4"/>
      <c r="D6" s="4"/>
      <c r="E6" s="4"/>
      <c r="F6" s="4"/>
      <c r="G6" s="1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</row>
    <row r="7" spans="1:33" ht="21">
      <c r="A7" s="16" t="s">
        <v>5</v>
      </c>
      <c r="C7" s="4"/>
      <c r="D7" s="4"/>
      <c r="E7" s="4"/>
      <c r="F7" s="4"/>
      <c r="G7" s="1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</row>
    <row r="8" spans="1:33" ht="21">
      <c r="A8" s="5" t="s">
        <v>8</v>
      </c>
      <c r="B8" s="22">
        <f ca="1">(COUNTIF(AF:AF,"&gt;1000000"))/500</f>
        <v>0.95</v>
      </c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</row>
    <row r="9" spans="1:33" ht="19" thickBot="1">
      <c r="B9" s="20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</row>
    <row r="10" spans="1:33" ht="18">
      <c r="A10" s="23" t="s">
        <v>7</v>
      </c>
      <c r="B10" s="24">
        <f>30</f>
        <v>30</v>
      </c>
      <c r="C10" s="24">
        <f t="shared" ref="C10:AF10" si="0">B10+1</f>
        <v>31</v>
      </c>
      <c r="D10" s="24">
        <f t="shared" si="0"/>
        <v>32</v>
      </c>
      <c r="E10" s="24">
        <f t="shared" si="0"/>
        <v>33</v>
      </c>
      <c r="F10" s="24">
        <f t="shared" si="0"/>
        <v>34</v>
      </c>
      <c r="G10" s="24">
        <f t="shared" si="0"/>
        <v>35</v>
      </c>
      <c r="H10" s="24">
        <f t="shared" si="0"/>
        <v>36</v>
      </c>
      <c r="I10" s="24">
        <f t="shared" si="0"/>
        <v>37</v>
      </c>
      <c r="J10" s="24">
        <f t="shared" si="0"/>
        <v>38</v>
      </c>
      <c r="K10" s="24">
        <f t="shared" si="0"/>
        <v>39</v>
      </c>
      <c r="L10" s="24">
        <f t="shared" si="0"/>
        <v>40</v>
      </c>
      <c r="M10" s="24">
        <f t="shared" si="0"/>
        <v>41</v>
      </c>
      <c r="N10" s="24">
        <f t="shared" si="0"/>
        <v>42</v>
      </c>
      <c r="O10" s="24">
        <f t="shared" si="0"/>
        <v>43</v>
      </c>
      <c r="P10" s="24">
        <f t="shared" si="0"/>
        <v>44</v>
      </c>
      <c r="Q10" s="24">
        <f t="shared" si="0"/>
        <v>45</v>
      </c>
      <c r="R10" s="24">
        <f t="shared" si="0"/>
        <v>46</v>
      </c>
      <c r="S10" s="24">
        <f t="shared" si="0"/>
        <v>47</v>
      </c>
      <c r="T10" s="24">
        <f t="shared" si="0"/>
        <v>48</v>
      </c>
      <c r="U10" s="24">
        <f t="shared" si="0"/>
        <v>49</v>
      </c>
      <c r="V10" s="24">
        <f t="shared" si="0"/>
        <v>50</v>
      </c>
      <c r="W10" s="24">
        <f t="shared" si="0"/>
        <v>51</v>
      </c>
      <c r="X10" s="24">
        <f t="shared" si="0"/>
        <v>52</v>
      </c>
      <c r="Y10" s="24">
        <f t="shared" si="0"/>
        <v>53</v>
      </c>
      <c r="Z10" s="24">
        <f t="shared" si="0"/>
        <v>54</v>
      </c>
      <c r="AA10" s="24">
        <f t="shared" si="0"/>
        <v>55</v>
      </c>
      <c r="AB10" s="24">
        <f t="shared" si="0"/>
        <v>56</v>
      </c>
      <c r="AC10" s="24">
        <f t="shared" si="0"/>
        <v>57</v>
      </c>
      <c r="AD10" s="24">
        <f t="shared" si="0"/>
        <v>58</v>
      </c>
      <c r="AE10" s="24">
        <f t="shared" si="0"/>
        <v>59</v>
      </c>
      <c r="AF10" s="25">
        <f t="shared" si="0"/>
        <v>60</v>
      </c>
    </row>
    <row r="11" spans="1:33" ht="18">
      <c r="A11" s="26">
        <v>1</v>
      </c>
      <c r="B11" s="27">
        <f ca="1">$B$5*(1+_xlfn.NORM.INV(RAND(),0.12,0.02))</f>
        <v>4193.5956212567098</v>
      </c>
      <c r="C11" s="27">
        <f ca="1">($B$5+B11)*(1+_xlfn.NORM.INV(RAND(),0.12,0.02))</f>
        <v>8972.1409510872854</v>
      </c>
      <c r="D11" s="27">
        <f t="shared" ref="D11:AF11" ca="1" si="1">($B$5+C11)*(1+_xlfn.NORM.INV(RAND(),0.12,0.02))</f>
        <v>14502.411780519655</v>
      </c>
      <c r="E11" s="27">
        <f t="shared" ca="1" si="1"/>
        <v>20916.260566267007</v>
      </c>
      <c r="F11" s="27">
        <f t="shared" ca="1" si="1"/>
        <v>27154.410481556664</v>
      </c>
      <c r="G11" s="27">
        <f t="shared" ca="1" si="1"/>
        <v>34574.389302332886</v>
      </c>
      <c r="H11" s="27">
        <f t="shared" ca="1" si="1"/>
        <v>42713.470134040072</v>
      </c>
      <c r="I11" s="27">
        <f t="shared" ca="1" si="1"/>
        <v>52113.353296945425</v>
      </c>
      <c r="J11" s="27">
        <f t="shared" ca="1" si="1"/>
        <v>64401.597622083573</v>
      </c>
      <c r="K11" s="27">
        <f t="shared" ca="1" si="1"/>
        <v>74323.967550519068</v>
      </c>
      <c r="L11" s="27">
        <f t="shared" ca="1" si="1"/>
        <v>85093.350577158286</v>
      </c>
      <c r="M11" s="27">
        <f t="shared" ca="1" si="1"/>
        <v>98226.487345492715</v>
      </c>
      <c r="N11" s="27">
        <f t="shared" ca="1" si="1"/>
        <v>115011.74471734175</v>
      </c>
      <c r="O11" s="27">
        <f t="shared" ca="1" si="1"/>
        <v>132690.93610822636</v>
      </c>
      <c r="P11" s="27">
        <f t="shared" ca="1" si="1"/>
        <v>153473.04397355157</v>
      </c>
      <c r="Q11" s="27">
        <f t="shared" ca="1" si="1"/>
        <v>177401.92518825113</v>
      </c>
      <c r="R11" s="27">
        <f t="shared" ca="1" si="1"/>
        <v>201678.84974405676</v>
      </c>
      <c r="S11" s="27">
        <f t="shared" ca="1" si="1"/>
        <v>233963.26944579292</v>
      </c>
      <c r="T11" s="27">
        <f t="shared" ca="1" si="1"/>
        <v>271106.99471175525</v>
      </c>
      <c r="U11" s="27">
        <f t="shared" ca="1" si="1"/>
        <v>321395.82283046056</v>
      </c>
      <c r="V11" s="27">
        <f t="shared" ca="1" si="1"/>
        <v>362884.193669445</v>
      </c>
      <c r="W11" s="27">
        <f t="shared" ca="1" si="1"/>
        <v>421160.27609967242</v>
      </c>
      <c r="X11" s="27">
        <f t="shared" ca="1" si="1"/>
        <v>463226.55388352089</v>
      </c>
      <c r="Y11" s="27">
        <f t="shared" ca="1" si="1"/>
        <v>501745.96367752482</v>
      </c>
      <c r="Z11" s="27">
        <f t="shared" ca="1" si="1"/>
        <v>556835.93776018929</v>
      </c>
      <c r="AA11" s="27">
        <f t="shared" ca="1" si="1"/>
        <v>615401.19711409288</v>
      </c>
      <c r="AB11" s="27">
        <f t="shared" ca="1" si="1"/>
        <v>678442.75963279593</v>
      </c>
      <c r="AC11" s="27">
        <f t="shared" ca="1" si="1"/>
        <v>763470.04902460438</v>
      </c>
      <c r="AD11" s="27">
        <f t="shared" ca="1" si="1"/>
        <v>860038.42358493526</v>
      </c>
      <c r="AE11" s="27">
        <f t="shared" ca="1" si="1"/>
        <v>1005122.8387158329</v>
      </c>
      <c r="AF11" s="27">
        <f t="shared" ca="1" si="1"/>
        <v>1139995.0838249696</v>
      </c>
      <c r="AG11" s="27"/>
    </row>
    <row r="12" spans="1:33" ht="18">
      <c r="A12" s="26">
        <v>2</v>
      </c>
      <c r="B12" s="27">
        <f t="shared" ref="B12:B75" ca="1" si="2">$B$5*(1+_xlfn.NORM.INV(RAND(),0.12,0.02))</f>
        <v>4525.6170910025157</v>
      </c>
      <c r="C12" s="27">
        <f t="shared" ref="C12:AF20" ca="1" si="3">($B$5+B12)*(1+_xlfn.NORM.INV(RAND(),0.12,0.02))</f>
        <v>9337.175598873233</v>
      </c>
      <c r="D12" s="27">
        <f t="shared" ca="1" si="3"/>
        <v>14179.59953032989</v>
      </c>
      <c r="E12" s="27">
        <f t="shared" ca="1" si="3"/>
        <v>19915.741895843552</v>
      </c>
      <c r="F12" s="27">
        <f t="shared" ca="1" si="3"/>
        <v>26614.807171094988</v>
      </c>
      <c r="G12" s="27">
        <f t="shared" ca="1" si="3"/>
        <v>33624.935025362327</v>
      </c>
      <c r="H12" s="27">
        <f t="shared" ca="1" si="3"/>
        <v>42957.482174861841</v>
      </c>
      <c r="I12" s="27">
        <f t="shared" ca="1" si="3"/>
        <v>51020.650629130498</v>
      </c>
      <c r="J12" s="27">
        <f t="shared" ca="1" si="3"/>
        <v>63148.423570008585</v>
      </c>
      <c r="K12" s="27">
        <f t="shared" ca="1" si="3"/>
        <v>77125.523055042533</v>
      </c>
      <c r="L12" s="27">
        <f t="shared" ca="1" si="3"/>
        <v>91050.473947532635</v>
      </c>
      <c r="M12" s="27">
        <f t="shared" ca="1" si="3"/>
        <v>103840.75641132228</v>
      </c>
      <c r="N12" s="27">
        <f t="shared" ca="1" si="3"/>
        <v>121479.53442642614</v>
      </c>
      <c r="O12" s="27">
        <f t="shared" ca="1" si="3"/>
        <v>139104.44270748683</v>
      </c>
      <c r="P12" s="27">
        <f t="shared" ca="1" si="3"/>
        <v>160663.23018293822</v>
      </c>
      <c r="Q12" s="27">
        <f t="shared" ca="1" si="3"/>
        <v>182923.30725292768</v>
      </c>
      <c r="R12" s="27">
        <f t="shared" ca="1" si="3"/>
        <v>207980.31526207214</v>
      </c>
      <c r="S12" s="27">
        <f t="shared" ca="1" si="3"/>
        <v>234702.53701936288</v>
      </c>
      <c r="T12" s="27">
        <f t="shared" ca="1" si="3"/>
        <v>272466.56399069197</v>
      </c>
      <c r="U12" s="27">
        <f t="shared" ca="1" si="3"/>
        <v>311645.61950559431</v>
      </c>
      <c r="V12" s="27">
        <f t="shared" ca="1" si="3"/>
        <v>350938.28450611315</v>
      </c>
      <c r="W12" s="27">
        <f t="shared" ca="1" si="3"/>
        <v>390697.46541462484</v>
      </c>
      <c r="X12" s="27">
        <f t="shared" ca="1" si="3"/>
        <v>442077.87782774685</v>
      </c>
      <c r="Y12" s="27">
        <f t="shared" ca="1" si="3"/>
        <v>501654.98161745444</v>
      </c>
      <c r="Z12" s="27">
        <f t="shared" ca="1" si="3"/>
        <v>557015.95079013216</v>
      </c>
      <c r="AA12" s="27">
        <f t="shared" ca="1" si="3"/>
        <v>641955.13155996671</v>
      </c>
      <c r="AB12" s="27">
        <f t="shared" ca="1" si="3"/>
        <v>695755.36415174743</v>
      </c>
      <c r="AC12" s="27">
        <f t="shared" ca="1" si="3"/>
        <v>787714.68041620846</v>
      </c>
      <c r="AD12" s="27">
        <f t="shared" ca="1" si="3"/>
        <v>884541.68307952699</v>
      </c>
      <c r="AE12" s="27">
        <f t="shared" ca="1" si="3"/>
        <v>1014501.2059808194</v>
      </c>
      <c r="AF12" s="27">
        <f t="shared" ca="1" si="3"/>
        <v>1131725.8867266711</v>
      </c>
    </row>
    <row r="13" spans="1:33" ht="18">
      <c r="A13" s="26">
        <v>3</v>
      </c>
      <c r="B13" s="27">
        <f t="shared" ca="1" si="2"/>
        <v>4364.105937909967</v>
      </c>
      <c r="C13" s="27">
        <f t="shared" ca="1" si="3"/>
        <v>9204.3832874599684</v>
      </c>
      <c r="D13" s="27">
        <f t="shared" ca="1" si="3"/>
        <v>14967.014106174185</v>
      </c>
      <c r="E13" s="27">
        <f t="shared" ca="1" si="3"/>
        <v>20244.537503488409</v>
      </c>
      <c r="F13" s="27">
        <f t="shared" ca="1" si="3"/>
        <v>27849.10966878898</v>
      </c>
      <c r="G13" s="27">
        <f t="shared" ca="1" si="3"/>
        <v>34656.928722622099</v>
      </c>
      <c r="H13" s="27">
        <f t="shared" ca="1" si="3"/>
        <v>44015.981083921579</v>
      </c>
      <c r="I13" s="27">
        <f t="shared" ca="1" si="3"/>
        <v>53383.871836758553</v>
      </c>
      <c r="J13" s="27">
        <f t="shared" ca="1" si="3"/>
        <v>63518.912415078259</v>
      </c>
      <c r="K13" s="27">
        <f t="shared" ca="1" si="3"/>
        <v>75820.977685819234</v>
      </c>
      <c r="L13" s="27">
        <f t="shared" ca="1" si="3"/>
        <v>90225.618068226264</v>
      </c>
      <c r="M13" s="27">
        <f t="shared" ca="1" si="3"/>
        <v>106739.14941023567</v>
      </c>
      <c r="N13" s="27">
        <f t="shared" ca="1" si="3"/>
        <v>119947.51824404212</v>
      </c>
      <c r="O13" s="27">
        <f t="shared" ca="1" si="3"/>
        <v>137616.84686273069</v>
      </c>
      <c r="P13" s="27">
        <f t="shared" ca="1" si="3"/>
        <v>159377.45926062579</v>
      </c>
      <c r="Q13" s="27">
        <f t="shared" ca="1" si="3"/>
        <v>182885.39923485939</v>
      </c>
      <c r="R13" s="27">
        <f t="shared" ca="1" si="3"/>
        <v>206647.18923018515</v>
      </c>
      <c r="S13" s="27">
        <f t="shared" ca="1" si="3"/>
        <v>237138.24993971622</v>
      </c>
      <c r="T13" s="27">
        <f t="shared" ca="1" si="3"/>
        <v>269965.14915015706</v>
      </c>
      <c r="U13" s="27">
        <f t="shared" ca="1" si="3"/>
        <v>304040.02463881223</v>
      </c>
      <c r="V13" s="27">
        <f t="shared" ca="1" si="3"/>
        <v>335335.66647428548</v>
      </c>
      <c r="W13" s="27">
        <f t="shared" ca="1" si="3"/>
        <v>383712.44705407263</v>
      </c>
      <c r="X13" s="27">
        <f t="shared" ca="1" si="3"/>
        <v>432229.88082888449</v>
      </c>
      <c r="Y13" s="27">
        <f t="shared" ca="1" si="3"/>
        <v>492633.47218083957</v>
      </c>
      <c r="Z13" s="27">
        <f t="shared" ca="1" si="3"/>
        <v>555869.12414680875</v>
      </c>
      <c r="AA13" s="27">
        <f t="shared" ca="1" si="3"/>
        <v>628091.50883490685</v>
      </c>
      <c r="AB13" s="27">
        <f t="shared" ca="1" si="3"/>
        <v>688952.43779084948</v>
      </c>
      <c r="AC13" s="27">
        <f t="shared" ca="1" si="3"/>
        <v>786228.91060361965</v>
      </c>
      <c r="AD13" s="27">
        <f t="shared" ca="1" si="3"/>
        <v>842523.16096996423</v>
      </c>
      <c r="AE13" s="27">
        <f t="shared" ca="1" si="3"/>
        <v>929304.34345901932</v>
      </c>
      <c r="AF13" s="27">
        <f t="shared" ca="1" si="3"/>
        <v>1040736.7898957271</v>
      </c>
    </row>
    <row r="14" spans="1:33" ht="18">
      <c r="A14" s="26">
        <v>4</v>
      </c>
      <c r="B14" s="27">
        <f t="shared" ca="1" si="2"/>
        <v>4336.7881097422487</v>
      </c>
      <c r="C14" s="27">
        <f t="shared" ca="1" si="3"/>
        <v>9021.2465777585076</v>
      </c>
      <c r="D14" s="27">
        <f t="shared" ca="1" si="3"/>
        <v>14483.894771514442</v>
      </c>
      <c r="E14" s="27">
        <f t="shared" ca="1" si="3"/>
        <v>20575.2147199225</v>
      </c>
      <c r="F14" s="27">
        <f t="shared" ca="1" si="3"/>
        <v>27009.202497971226</v>
      </c>
      <c r="G14" s="27">
        <f t="shared" ca="1" si="3"/>
        <v>35181.5315608042</v>
      </c>
      <c r="H14" s="27">
        <f t="shared" ca="1" si="3"/>
        <v>43244.069079327557</v>
      </c>
      <c r="I14" s="27">
        <f t="shared" ca="1" si="3"/>
        <v>51405.195552708712</v>
      </c>
      <c r="J14" s="27">
        <f t="shared" ca="1" si="3"/>
        <v>63379.605228356995</v>
      </c>
      <c r="K14" s="27">
        <f t="shared" ca="1" si="3"/>
        <v>77546.118248618484</v>
      </c>
      <c r="L14" s="27">
        <f t="shared" ca="1" si="3"/>
        <v>91768.783168531998</v>
      </c>
      <c r="M14" s="27">
        <f t="shared" ca="1" si="3"/>
        <v>107868.63719178633</v>
      </c>
      <c r="N14" s="27">
        <f t="shared" ca="1" si="3"/>
        <v>126745.43447213358</v>
      </c>
      <c r="O14" s="27">
        <f t="shared" ca="1" si="3"/>
        <v>140750.22255993262</v>
      </c>
      <c r="P14" s="27">
        <f t="shared" ca="1" si="3"/>
        <v>168173.35685397458</v>
      </c>
      <c r="Q14" s="27">
        <f t="shared" ca="1" si="3"/>
        <v>190735.00950119775</v>
      </c>
      <c r="R14" s="27">
        <f t="shared" ca="1" si="3"/>
        <v>218947.16689616683</v>
      </c>
      <c r="S14" s="27">
        <f t="shared" ca="1" si="3"/>
        <v>249898.43524663494</v>
      </c>
      <c r="T14" s="27">
        <f t="shared" ca="1" si="3"/>
        <v>289331.64966728503</v>
      </c>
      <c r="U14" s="27">
        <f t="shared" ca="1" si="3"/>
        <v>324518.66501899174</v>
      </c>
      <c r="V14" s="27">
        <f t="shared" ca="1" si="3"/>
        <v>363301.80539621523</v>
      </c>
      <c r="W14" s="27">
        <f t="shared" ca="1" si="3"/>
        <v>413400.13422509102</v>
      </c>
      <c r="X14" s="27">
        <f t="shared" ca="1" si="3"/>
        <v>467872.15996403917</v>
      </c>
      <c r="Y14" s="27">
        <f t="shared" ca="1" si="3"/>
        <v>511832.71173900267</v>
      </c>
      <c r="Z14" s="27">
        <f t="shared" ca="1" si="3"/>
        <v>584661.1326046281</v>
      </c>
      <c r="AA14" s="27">
        <f t="shared" ca="1" si="3"/>
        <v>647733.32999769913</v>
      </c>
      <c r="AB14" s="27">
        <f t="shared" ca="1" si="3"/>
        <v>722584.2523923571</v>
      </c>
      <c r="AC14" s="27">
        <f t="shared" ca="1" si="3"/>
        <v>825558.72410281072</v>
      </c>
      <c r="AD14" s="27">
        <f t="shared" ca="1" si="3"/>
        <v>928386.00683290232</v>
      </c>
      <c r="AE14" s="27">
        <f t="shared" ca="1" si="3"/>
        <v>1031851.1518868571</v>
      </c>
      <c r="AF14" s="27">
        <f t="shared" ca="1" si="3"/>
        <v>1158103.7150911521</v>
      </c>
    </row>
    <row r="15" spans="1:33" ht="18">
      <c r="A15" s="26">
        <v>5</v>
      </c>
      <c r="B15" s="27">
        <f t="shared" ca="1" si="2"/>
        <v>4339.3532694930072</v>
      </c>
      <c r="C15" s="27">
        <f t="shared" ca="1" si="3"/>
        <v>9438.5570517430951</v>
      </c>
      <c r="D15" s="27">
        <f t="shared" ca="1" si="3"/>
        <v>15436.152581126678</v>
      </c>
      <c r="E15" s="27">
        <f t="shared" ca="1" si="3"/>
        <v>21726.459595593806</v>
      </c>
      <c r="F15" s="27">
        <f t="shared" ca="1" si="3"/>
        <v>28056.398311111163</v>
      </c>
      <c r="G15" s="27">
        <f t="shared" ca="1" si="3"/>
        <v>34733.407997408198</v>
      </c>
      <c r="H15" s="27">
        <f t="shared" ca="1" si="3"/>
        <v>43800.538151705361</v>
      </c>
      <c r="I15" s="27">
        <f t="shared" ca="1" si="3"/>
        <v>52081.012171504859</v>
      </c>
      <c r="J15" s="27">
        <f t="shared" ca="1" si="3"/>
        <v>61849.633586687247</v>
      </c>
      <c r="K15" s="27">
        <f t="shared" ca="1" si="3"/>
        <v>71119.403997203495</v>
      </c>
      <c r="L15" s="27">
        <f t="shared" ca="1" si="3"/>
        <v>82659.825308125495</v>
      </c>
      <c r="M15" s="27">
        <f t="shared" ca="1" si="3"/>
        <v>97693.786554313905</v>
      </c>
      <c r="N15" s="27">
        <f t="shared" ca="1" si="3"/>
        <v>111716.5382469395</v>
      </c>
      <c r="O15" s="27">
        <f t="shared" ca="1" si="3"/>
        <v>128242.0207208584</v>
      </c>
      <c r="P15" s="27">
        <f t="shared" ca="1" si="3"/>
        <v>151381.41830543944</v>
      </c>
      <c r="Q15" s="27">
        <f t="shared" ca="1" si="3"/>
        <v>167207.03183956564</v>
      </c>
      <c r="R15" s="27">
        <f t="shared" ca="1" si="3"/>
        <v>192829.03930291976</v>
      </c>
      <c r="S15" s="27">
        <f t="shared" ca="1" si="3"/>
        <v>219562.32720877949</v>
      </c>
      <c r="T15" s="27">
        <f t="shared" ca="1" si="3"/>
        <v>254659.5038071594</v>
      </c>
      <c r="U15" s="27">
        <f t="shared" ca="1" si="3"/>
        <v>276732.80367806804</v>
      </c>
      <c r="V15" s="27">
        <f t="shared" ca="1" si="3"/>
        <v>315810.75132823572</v>
      </c>
      <c r="W15" s="27">
        <f t="shared" ca="1" si="3"/>
        <v>369522.3417196314</v>
      </c>
      <c r="X15" s="27">
        <f t="shared" ca="1" si="3"/>
        <v>418158.44891182764</v>
      </c>
      <c r="Y15" s="27">
        <f t="shared" ca="1" si="3"/>
        <v>474120.70852304151</v>
      </c>
      <c r="Z15" s="27">
        <f t="shared" ca="1" si="3"/>
        <v>542237.87131966639</v>
      </c>
      <c r="AA15" s="27">
        <f t="shared" ca="1" si="3"/>
        <v>624547.20247310307</v>
      </c>
      <c r="AB15" s="27">
        <f t="shared" ca="1" si="3"/>
        <v>707945.97563696024</v>
      </c>
      <c r="AC15" s="27">
        <f t="shared" ca="1" si="3"/>
        <v>809575.33743689605</v>
      </c>
      <c r="AD15" s="27">
        <f t="shared" ca="1" si="3"/>
        <v>936345.67950133164</v>
      </c>
      <c r="AE15" s="27">
        <f t="shared" ca="1" si="3"/>
        <v>1055194.4045666342</v>
      </c>
      <c r="AF15" s="27">
        <f t="shared" ca="1" si="3"/>
        <v>1164372.7592580516</v>
      </c>
    </row>
    <row r="16" spans="1:33" ht="18">
      <c r="A16" s="26">
        <v>6</v>
      </c>
      <c r="B16" s="27">
        <f t="shared" ca="1" si="2"/>
        <v>4282.2434610023956</v>
      </c>
      <c r="C16" s="27">
        <f t="shared" ca="1" si="3"/>
        <v>9278.835537524581</v>
      </c>
      <c r="D16" s="27">
        <f t="shared" ca="1" si="3"/>
        <v>14364.067366942669</v>
      </c>
      <c r="E16" s="27">
        <f t="shared" ca="1" si="3"/>
        <v>20015.210835038371</v>
      </c>
      <c r="F16" s="27">
        <f t="shared" ca="1" si="3"/>
        <v>26923.108864905626</v>
      </c>
      <c r="G16" s="27">
        <f t="shared" ca="1" si="3"/>
        <v>34695.76254611589</v>
      </c>
      <c r="H16" s="27">
        <f t="shared" ca="1" si="3"/>
        <v>42798.99914130025</v>
      </c>
      <c r="I16" s="27">
        <f t="shared" ca="1" si="3"/>
        <v>52253.89373179336</v>
      </c>
      <c r="J16" s="27">
        <f t="shared" ca="1" si="3"/>
        <v>60920.835542016852</v>
      </c>
      <c r="K16" s="27">
        <f t="shared" ca="1" si="3"/>
        <v>72911.963197671459</v>
      </c>
      <c r="L16" s="27">
        <f t="shared" ca="1" si="3"/>
        <v>85582.162816244527</v>
      </c>
      <c r="M16" s="27">
        <f t="shared" ca="1" si="3"/>
        <v>99763.494633511233</v>
      </c>
      <c r="N16" s="27">
        <f t="shared" ca="1" si="3"/>
        <v>116969.0639657985</v>
      </c>
      <c r="O16" s="27">
        <f t="shared" ca="1" si="3"/>
        <v>132495.19499838943</v>
      </c>
      <c r="P16" s="27">
        <f t="shared" ca="1" si="3"/>
        <v>151654.89079921422</v>
      </c>
      <c r="Q16" s="27">
        <f t="shared" ca="1" si="3"/>
        <v>170320.33392691982</v>
      </c>
      <c r="R16" s="27">
        <f t="shared" ca="1" si="3"/>
        <v>197375.80525061642</v>
      </c>
      <c r="S16" s="27">
        <f t="shared" ca="1" si="3"/>
        <v>230753.08245216782</v>
      </c>
      <c r="T16" s="27">
        <f t="shared" ca="1" si="3"/>
        <v>257072.27732086362</v>
      </c>
      <c r="U16" s="27">
        <f t="shared" ca="1" si="3"/>
        <v>306813.95864519157</v>
      </c>
      <c r="V16" s="27">
        <f t="shared" ca="1" si="3"/>
        <v>343175.10428148374</v>
      </c>
      <c r="W16" s="27">
        <f t="shared" ca="1" si="3"/>
        <v>385678.849800447</v>
      </c>
      <c r="X16" s="27">
        <f t="shared" ca="1" si="3"/>
        <v>439464.86618857749</v>
      </c>
      <c r="Y16" s="27">
        <f t="shared" ca="1" si="3"/>
        <v>501398.03218353615</v>
      </c>
      <c r="Z16" s="27">
        <f t="shared" ca="1" si="3"/>
        <v>556243.999735335</v>
      </c>
      <c r="AA16" s="27">
        <f t="shared" ca="1" si="3"/>
        <v>621139.79256856837</v>
      </c>
      <c r="AB16" s="27">
        <f t="shared" ca="1" si="3"/>
        <v>682370.0139596269</v>
      </c>
      <c r="AC16" s="27">
        <f t="shared" ca="1" si="3"/>
        <v>758849.97174988128</v>
      </c>
      <c r="AD16" s="27">
        <f t="shared" ca="1" si="3"/>
        <v>853816.10455877567</v>
      </c>
      <c r="AE16" s="27">
        <f t="shared" ca="1" si="3"/>
        <v>930845.86552712752</v>
      </c>
      <c r="AF16" s="27">
        <f t="shared" ca="1" si="3"/>
        <v>1044180.9829607047</v>
      </c>
    </row>
    <row r="17" spans="1:32" ht="18">
      <c r="A17" s="26">
        <v>7</v>
      </c>
      <c r="B17" s="27">
        <f t="shared" ca="1" si="2"/>
        <v>4294.6254322264158</v>
      </c>
      <c r="C17" s="27">
        <f t="shared" ca="1" si="3"/>
        <v>9140.500409756989</v>
      </c>
      <c r="D17" s="27">
        <f t="shared" ca="1" si="3"/>
        <v>14472.104233560038</v>
      </c>
      <c r="E17" s="27">
        <f t="shared" ca="1" si="3"/>
        <v>20257.003281008114</v>
      </c>
      <c r="F17" s="27">
        <f t="shared" ca="1" si="3"/>
        <v>27500.345316989511</v>
      </c>
      <c r="G17" s="27">
        <f t="shared" ca="1" si="3"/>
        <v>35409.666284143117</v>
      </c>
      <c r="H17" s="27">
        <f t="shared" ca="1" si="3"/>
        <v>44791.109598336254</v>
      </c>
      <c r="I17" s="27">
        <f t="shared" ca="1" si="3"/>
        <v>53607.789616345464</v>
      </c>
      <c r="J17" s="27">
        <f t="shared" ca="1" si="3"/>
        <v>66032.303531197322</v>
      </c>
      <c r="K17" s="27">
        <f t="shared" ca="1" si="3"/>
        <v>75455.073271845584</v>
      </c>
      <c r="L17" s="27">
        <f t="shared" ca="1" si="3"/>
        <v>86495.565044925781</v>
      </c>
      <c r="M17" s="27">
        <f t="shared" ca="1" si="3"/>
        <v>97445.466683662147</v>
      </c>
      <c r="N17" s="27">
        <f t="shared" ca="1" si="3"/>
        <v>117586.89199727301</v>
      </c>
      <c r="O17" s="27">
        <f t="shared" ca="1" si="3"/>
        <v>136342.0416933588</v>
      </c>
      <c r="P17" s="27">
        <f t="shared" ca="1" si="3"/>
        <v>156321.53435698699</v>
      </c>
      <c r="Q17" s="27">
        <f t="shared" ca="1" si="3"/>
        <v>178997.53750571638</v>
      </c>
      <c r="R17" s="27">
        <f t="shared" ca="1" si="3"/>
        <v>203970.42834447447</v>
      </c>
      <c r="S17" s="27">
        <f t="shared" ca="1" si="3"/>
        <v>237180.61803746369</v>
      </c>
      <c r="T17" s="27">
        <f t="shared" ca="1" si="3"/>
        <v>273364.44865900074</v>
      </c>
      <c r="U17" s="27">
        <f t="shared" ca="1" si="3"/>
        <v>313744.49946636311</v>
      </c>
      <c r="V17" s="27">
        <f t="shared" ca="1" si="3"/>
        <v>354582.03270254662</v>
      </c>
      <c r="W17" s="27">
        <f t="shared" ca="1" si="3"/>
        <v>406870.11892584024</v>
      </c>
      <c r="X17" s="27">
        <f t="shared" ca="1" si="3"/>
        <v>451012.37267977517</v>
      </c>
      <c r="Y17" s="27">
        <f t="shared" ca="1" si="3"/>
        <v>492663.30692937248</v>
      </c>
      <c r="Z17" s="27">
        <f t="shared" ca="1" si="3"/>
        <v>566632.4207812238</v>
      </c>
      <c r="AA17" s="27">
        <f t="shared" ca="1" si="3"/>
        <v>643301.64155200764</v>
      </c>
      <c r="AB17" s="27">
        <f t="shared" ca="1" si="3"/>
        <v>698005.64272641914</v>
      </c>
      <c r="AC17" s="27">
        <f t="shared" ca="1" si="3"/>
        <v>786813.17087158875</v>
      </c>
      <c r="AD17" s="27">
        <f t="shared" ca="1" si="3"/>
        <v>880395.26418687927</v>
      </c>
      <c r="AE17" s="27">
        <f t="shared" ca="1" si="3"/>
        <v>986568.79725649219</v>
      </c>
      <c r="AF17" s="27">
        <f t="shared" ca="1" si="3"/>
        <v>1123112.089682861</v>
      </c>
    </row>
    <row r="18" spans="1:32" ht="18">
      <c r="A18" s="26">
        <v>8</v>
      </c>
      <c r="B18" s="27">
        <f t="shared" ca="1" si="2"/>
        <v>4227.4802886059124</v>
      </c>
      <c r="C18" s="27">
        <f t="shared" ca="1" si="3"/>
        <v>8923.2383277012013</v>
      </c>
      <c r="D18" s="27">
        <f t="shared" ca="1" si="3"/>
        <v>13840.765213187522</v>
      </c>
      <c r="E18" s="27">
        <f t="shared" ca="1" si="3"/>
        <v>20251.637338336972</v>
      </c>
      <c r="F18" s="27">
        <f t="shared" ca="1" si="3"/>
        <v>26898.881845246091</v>
      </c>
      <c r="G18" s="27">
        <f t="shared" ca="1" si="3"/>
        <v>33238.949342658125</v>
      </c>
      <c r="H18" s="27">
        <f t="shared" ca="1" si="3"/>
        <v>41221.838131414363</v>
      </c>
      <c r="I18" s="27">
        <f t="shared" ca="1" si="3"/>
        <v>51291.448131566802</v>
      </c>
      <c r="J18" s="27">
        <f t="shared" ca="1" si="3"/>
        <v>61025.532438559021</v>
      </c>
      <c r="K18" s="27">
        <f t="shared" ca="1" si="3"/>
        <v>72127.890256702347</v>
      </c>
      <c r="L18" s="27">
        <f t="shared" ca="1" si="3"/>
        <v>86149.331976898771</v>
      </c>
      <c r="M18" s="27">
        <f t="shared" ca="1" si="3"/>
        <v>102153.28617473807</v>
      </c>
      <c r="N18" s="27">
        <f t="shared" ca="1" si="3"/>
        <v>120273.71242426102</v>
      </c>
      <c r="O18" s="27">
        <f t="shared" ca="1" si="3"/>
        <v>143081.35575047016</v>
      </c>
      <c r="P18" s="27">
        <f t="shared" ca="1" si="3"/>
        <v>162729.78157118417</v>
      </c>
      <c r="Q18" s="27">
        <f t="shared" ca="1" si="3"/>
        <v>187347.65350441623</v>
      </c>
      <c r="R18" s="27">
        <f t="shared" ca="1" si="3"/>
        <v>209503.04765260761</v>
      </c>
      <c r="S18" s="27">
        <f t="shared" ca="1" si="3"/>
        <v>241962.54018670708</v>
      </c>
      <c r="T18" s="27">
        <f t="shared" ca="1" si="3"/>
        <v>273458.28753570875</v>
      </c>
      <c r="U18" s="27">
        <f t="shared" ca="1" si="3"/>
        <v>300834.31213738915</v>
      </c>
      <c r="V18" s="27">
        <f t="shared" ca="1" si="3"/>
        <v>337384.2054376874</v>
      </c>
      <c r="W18" s="27">
        <f t="shared" ca="1" si="3"/>
        <v>377611.26088047284</v>
      </c>
      <c r="X18" s="27">
        <f t="shared" ca="1" si="3"/>
        <v>413955.83678725222</v>
      </c>
      <c r="Y18" s="27">
        <f t="shared" ca="1" si="3"/>
        <v>475372.62270074408</v>
      </c>
      <c r="Z18" s="27">
        <f t="shared" ca="1" si="3"/>
        <v>550408.41743891092</v>
      </c>
      <c r="AA18" s="27">
        <f t="shared" ca="1" si="3"/>
        <v>627034.6006683124</v>
      </c>
      <c r="AB18" s="27">
        <f t="shared" ca="1" si="3"/>
        <v>707745.95064503432</v>
      </c>
      <c r="AC18" s="27">
        <f t="shared" ca="1" si="3"/>
        <v>824996.84000134864</v>
      </c>
      <c r="AD18" s="27">
        <f t="shared" ca="1" si="3"/>
        <v>931614.06625587028</v>
      </c>
      <c r="AE18" s="27">
        <f t="shared" ca="1" si="3"/>
        <v>1050828.9035149436</v>
      </c>
      <c r="AF18" s="27">
        <f t="shared" ca="1" si="3"/>
        <v>1175117.04435725</v>
      </c>
    </row>
    <row r="19" spans="1:32" ht="18">
      <c r="A19" s="26">
        <v>9</v>
      </c>
      <c r="B19" s="27">
        <f t="shared" ca="1" si="2"/>
        <v>4344.7168349260883</v>
      </c>
      <c r="C19" s="27">
        <f t="shared" ca="1" si="3"/>
        <v>9288.5331472644684</v>
      </c>
      <c r="D19" s="27">
        <f t="shared" ca="1" si="3"/>
        <v>14601.121431238207</v>
      </c>
      <c r="E19" s="27">
        <f t="shared" ca="1" si="3"/>
        <v>20839.166054327732</v>
      </c>
      <c r="F19" s="27">
        <f t="shared" ca="1" si="3"/>
        <v>27814.659623893167</v>
      </c>
      <c r="G19" s="27">
        <f t="shared" ca="1" si="3"/>
        <v>36602.118008991478</v>
      </c>
      <c r="H19" s="27">
        <f t="shared" ca="1" si="3"/>
        <v>43372.924822942943</v>
      </c>
      <c r="I19" s="27">
        <f t="shared" ca="1" si="3"/>
        <v>53420.395544805069</v>
      </c>
      <c r="J19" s="27">
        <f t="shared" ca="1" si="3"/>
        <v>64079.786957988537</v>
      </c>
      <c r="K19" s="27">
        <f t="shared" ca="1" si="3"/>
        <v>77792.130445649367</v>
      </c>
      <c r="L19" s="27">
        <f t="shared" ca="1" si="3"/>
        <v>91573.246910716422</v>
      </c>
      <c r="M19" s="27">
        <f t="shared" ca="1" si="3"/>
        <v>108194.32328269754</v>
      </c>
      <c r="N19" s="27">
        <f t="shared" ca="1" si="3"/>
        <v>125966.02554500962</v>
      </c>
      <c r="O19" s="27">
        <f t="shared" ca="1" si="3"/>
        <v>146726.30721174122</v>
      </c>
      <c r="P19" s="27">
        <f t="shared" ca="1" si="3"/>
        <v>176914.71252224687</v>
      </c>
      <c r="Q19" s="27">
        <f t="shared" ca="1" si="3"/>
        <v>198768.13369416795</v>
      </c>
      <c r="R19" s="27">
        <f t="shared" ca="1" si="3"/>
        <v>232379.66487250311</v>
      </c>
      <c r="S19" s="27">
        <f t="shared" ca="1" si="3"/>
        <v>258616.91842393464</v>
      </c>
      <c r="T19" s="27">
        <f t="shared" ca="1" si="3"/>
        <v>289333.52804398793</v>
      </c>
      <c r="U19" s="27">
        <f t="shared" ca="1" si="3"/>
        <v>334312.09302421601</v>
      </c>
      <c r="V19" s="27">
        <f t="shared" ca="1" si="3"/>
        <v>381195.58458148869</v>
      </c>
      <c r="W19" s="27">
        <f t="shared" ca="1" si="3"/>
        <v>444232.60496351862</v>
      </c>
      <c r="X19" s="27">
        <f t="shared" ca="1" si="3"/>
        <v>492263.70674018038</v>
      </c>
      <c r="Y19" s="27">
        <f t="shared" ca="1" si="3"/>
        <v>561822.94671577099</v>
      </c>
      <c r="Z19" s="27">
        <f t="shared" ca="1" si="3"/>
        <v>640561.21857050201</v>
      </c>
      <c r="AA19" s="27">
        <f t="shared" ca="1" si="3"/>
        <v>725712.35405623796</v>
      </c>
      <c r="AB19" s="27">
        <f t="shared" ca="1" si="3"/>
        <v>815351.80866162537</v>
      </c>
      <c r="AC19" s="27">
        <f t="shared" ca="1" si="3"/>
        <v>905335.0035727981</v>
      </c>
      <c r="AD19" s="27">
        <f t="shared" ca="1" si="3"/>
        <v>1041428.0316638889</v>
      </c>
      <c r="AE19" s="27">
        <f t="shared" ca="1" si="3"/>
        <v>1160077.1582183242</v>
      </c>
      <c r="AF19" s="27">
        <f t="shared" ca="1" si="3"/>
        <v>1306054.16834526</v>
      </c>
    </row>
    <row r="20" spans="1:32" ht="18">
      <c r="A20" s="26">
        <v>10</v>
      </c>
      <c r="B20" s="27">
        <f t="shared" ca="1" si="2"/>
        <v>4197.6971426430637</v>
      </c>
      <c r="C20" s="27">
        <f t="shared" ca="1" si="3"/>
        <v>9000.6316490023491</v>
      </c>
      <c r="D20" s="27">
        <f t="shared" ca="1" si="3"/>
        <v>14460.218802926745</v>
      </c>
      <c r="E20" s="27">
        <f t="shared" ca="1" si="3"/>
        <v>19866.716645341785</v>
      </c>
      <c r="F20" s="27">
        <f t="shared" ca="1" si="3"/>
        <v>26778.520813687534</v>
      </c>
      <c r="G20" s="27">
        <f t="shared" ca="1" si="3"/>
        <v>34592.404487312859</v>
      </c>
      <c r="H20" s="27">
        <f t="shared" ca="1" si="3"/>
        <v>42393.335862294647</v>
      </c>
      <c r="I20" s="27">
        <f t="shared" ca="1" si="3"/>
        <v>53245.935942434604</v>
      </c>
      <c r="J20" s="27">
        <f t="shared" ca="1" si="3"/>
        <v>61584.732422448433</v>
      </c>
      <c r="K20" s="27">
        <f t="shared" ca="1" si="3"/>
        <v>71864.892124260921</v>
      </c>
      <c r="L20" s="27">
        <f t="shared" ca="1" si="3"/>
        <v>87760.033696651488</v>
      </c>
      <c r="M20" s="27">
        <f t="shared" ca="1" si="3"/>
        <v>102751.56559943763</v>
      </c>
      <c r="N20" s="27">
        <f t="shared" ca="1" si="3"/>
        <v>121416.2032098388</v>
      </c>
      <c r="O20" s="27">
        <f t="shared" ca="1" si="3"/>
        <v>136951.27753404764</v>
      </c>
      <c r="P20" s="27">
        <f t="shared" ca="1" si="3"/>
        <v>158184.57394717063</v>
      </c>
      <c r="Q20" s="27">
        <f t="shared" ca="1" si="3"/>
        <v>180344.93211460678</v>
      </c>
      <c r="R20" s="27">
        <f t="shared" ref="R20:AF20" ca="1" si="4">($B$5+Q20)*(1+_xlfn.NORM.INV(RAND(),0.12,0.02))</f>
        <v>201168.3954108959</v>
      </c>
      <c r="S20" s="27">
        <f t="shared" ca="1" si="4"/>
        <v>230907.41786814405</v>
      </c>
      <c r="T20" s="27">
        <f t="shared" ca="1" si="4"/>
        <v>265978.46501515707</v>
      </c>
      <c r="U20" s="27">
        <f t="shared" ca="1" si="4"/>
        <v>294823.21395969763</v>
      </c>
      <c r="V20" s="27">
        <f t="shared" ca="1" si="4"/>
        <v>339468.89340290928</v>
      </c>
      <c r="W20" s="27">
        <f t="shared" ca="1" si="4"/>
        <v>368775.18354427401</v>
      </c>
      <c r="X20" s="27">
        <f t="shared" ca="1" si="4"/>
        <v>424050.23220040783</v>
      </c>
      <c r="Y20" s="27">
        <f t="shared" ca="1" si="4"/>
        <v>485513.46000814944</v>
      </c>
      <c r="Z20" s="27">
        <f t="shared" ca="1" si="4"/>
        <v>542563.42866791214</v>
      </c>
      <c r="AA20" s="27">
        <f t="shared" ca="1" si="4"/>
        <v>616771.32183032343</v>
      </c>
      <c r="AB20" s="27">
        <f t="shared" ca="1" si="4"/>
        <v>682400.84819144872</v>
      </c>
      <c r="AC20" s="27">
        <f t="shared" ca="1" si="4"/>
        <v>783558.55477309495</v>
      </c>
      <c r="AD20" s="27">
        <f t="shared" ca="1" si="4"/>
        <v>900835.43930035294</v>
      </c>
      <c r="AE20" s="27">
        <f t="shared" ca="1" si="4"/>
        <v>1040569.9724108705</v>
      </c>
      <c r="AF20" s="27">
        <f t="shared" ca="1" si="4"/>
        <v>1206161.7575665149</v>
      </c>
    </row>
    <row r="21" spans="1:32" ht="18">
      <c r="A21" s="26">
        <v>11</v>
      </c>
      <c r="B21" s="27">
        <f t="shared" ca="1" si="2"/>
        <v>4309.7588215531023</v>
      </c>
      <c r="C21" s="27">
        <f t="shared" ref="C21:AF29" ca="1" si="5">($B$5+B21)*(1+_xlfn.NORM.INV(RAND(),0.12,0.02))</f>
        <v>9457.8977587773225</v>
      </c>
      <c r="D21" s="27">
        <f t="shared" ca="1" si="5"/>
        <v>14772.037325202169</v>
      </c>
      <c r="E21" s="27">
        <f t="shared" ca="1" si="5"/>
        <v>20843.610707298387</v>
      </c>
      <c r="F21" s="27">
        <f t="shared" ca="1" si="5"/>
        <v>27422.166404164589</v>
      </c>
      <c r="G21" s="27">
        <f t="shared" ca="1" si="5"/>
        <v>33610.342762657383</v>
      </c>
      <c r="H21" s="27">
        <f t="shared" ca="1" si="5"/>
        <v>41534.508023634982</v>
      </c>
      <c r="I21" s="27">
        <f t="shared" ca="1" si="5"/>
        <v>50192.059035284867</v>
      </c>
      <c r="J21" s="27">
        <f t="shared" ca="1" si="5"/>
        <v>60600.135804237863</v>
      </c>
      <c r="K21" s="27">
        <f t="shared" ca="1" si="5"/>
        <v>70288.313427240369</v>
      </c>
      <c r="L21" s="27">
        <f t="shared" ca="1" si="5"/>
        <v>83639.568107444022</v>
      </c>
      <c r="M21" s="27">
        <f t="shared" ca="1" si="5"/>
        <v>94817.420984505705</v>
      </c>
      <c r="N21" s="27">
        <f t="shared" ca="1" si="5"/>
        <v>107488.47772558345</v>
      </c>
      <c r="O21" s="27">
        <f t="shared" ca="1" si="5"/>
        <v>126613.14404592302</v>
      </c>
      <c r="P21" s="27">
        <f t="shared" ca="1" si="5"/>
        <v>141144.33343787128</v>
      </c>
      <c r="Q21" s="27">
        <f t="shared" ca="1" si="5"/>
        <v>158813.57877509634</v>
      </c>
      <c r="R21" s="27">
        <f t="shared" ca="1" si="5"/>
        <v>178968.15168080301</v>
      </c>
      <c r="S21" s="27">
        <f t="shared" ca="1" si="5"/>
        <v>209440.08418810336</v>
      </c>
      <c r="T21" s="27">
        <f t="shared" ca="1" si="5"/>
        <v>239924.94556299955</v>
      </c>
      <c r="U21" s="27">
        <f t="shared" ca="1" si="5"/>
        <v>271720.99590311805</v>
      </c>
      <c r="V21" s="27">
        <f t="shared" ca="1" si="5"/>
        <v>308848.14869091887</v>
      </c>
      <c r="W21" s="27">
        <f t="shared" ca="1" si="5"/>
        <v>339688.64826127578</v>
      </c>
      <c r="X21" s="27">
        <f t="shared" ca="1" si="5"/>
        <v>376997.41735650075</v>
      </c>
      <c r="Y21" s="27">
        <f t="shared" ca="1" si="5"/>
        <v>421424.89286616287</v>
      </c>
      <c r="Z21" s="27">
        <f t="shared" ca="1" si="5"/>
        <v>476440.47557015868</v>
      </c>
      <c r="AA21" s="27">
        <f t="shared" ca="1" si="5"/>
        <v>529018.74123332114</v>
      </c>
      <c r="AB21" s="27">
        <f t="shared" ca="1" si="5"/>
        <v>589779.28169603785</v>
      </c>
      <c r="AC21" s="27">
        <f t="shared" ca="1" si="5"/>
        <v>689578.5536964226</v>
      </c>
      <c r="AD21" s="27">
        <f t="shared" ca="1" si="5"/>
        <v>773962.0827123496</v>
      </c>
      <c r="AE21" s="27">
        <f t="shared" ca="1" si="5"/>
        <v>870601.50141267874</v>
      </c>
      <c r="AF21" s="27">
        <f t="shared" ca="1" si="5"/>
        <v>986728.71340814349</v>
      </c>
    </row>
    <row r="22" spans="1:32" ht="18">
      <c r="A22" s="26">
        <v>12</v>
      </c>
      <c r="B22" s="27">
        <f t="shared" ca="1" si="2"/>
        <v>4398.6944471492416</v>
      </c>
      <c r="C22" s="27">
        <f t="shared" ca="1" si="5"/>
        <v>9208.604934477089</v>
      </c>
      <c r="D22" s="27">
        <f t="shared" ca="1" si="5"/>
        <v>14409.091960133886</v>
      </c>
      <c r="E22" s="27">
        <f t="shared" ca="1" si="5"/>
        <v>20907.817340520742</v>
      </c>
      <c r="F22" s="27">
        <f t="shared" ca="1" si="5"/>
        <v>28347.467599161126</v>
      </c>
      <c r="G22" s="27">
        <f t="shared" ca="1" si="5"/>
        <v>35610.089762979376</v>
      </c>
      <c r="H22" s="27">
        <f t="shared" ca="1" si="5"/>
        <v>44221.946561323581</v>
      </c>
      <c r="I22" s="27">
        <f t="shared" ca="1" si="5"/>
        <v>54876.716432675195</v>
      </c>
      <c r="J22" s="27">
        <f t="shared" ca="1" si="5"/>
        <v>66931.832365610157</v>
      </c>
      <c r="K22" s="27">
        <f t="shared" ca="1" si="5"/>
        <v>78739.923226599727</v>
      </c>
      <c r="L22" s="27">
        <f t="shared" ca="1" si="5"/>
        <v>93737.080179824887</v>
      </c>
      <c r="M22" s="27">
        <f t="shared" ca="1" si="5"/>
        <v>106262.83508787119</v>
      </c>
      <c r="N22" s="27">
        <f t="shared" ca="1" si="5"/>
        <v>122695.27144909732</v>
      </c>
      <c r="O22" s="27">
        <f t="shared" ca="1" si="5"/>
        <v>137424.01506401715</v>
      </c>
      <c r="P22" s="27">
        <f t="shared" ca="1" si="5"/>
        <v>159007.08503753436</v>
      </c>
      <c r="Q22" s="27">
        <f t="shared" ca="1" si="5"/>
        <v>182767.37035013139</v>
      </c>
      <c r="R22" s="27">
        <f t="shared" ca="1" si="5"/>
        <v>207713.64790813375</v>
      </c>
      <c r="S22" s="27">
        <f t="shared" ca="1" si="5"/>
        <v>224183.19189215329</v>
      </c>
      <c r="T22" s="27">
        <f t="shared" ca="1" si="5"/>
        <v>246857.44355524867</v>
      </c>
      <c r="U22" s="27">
        <f t="shared" ca="1" si="5"/>
        <v>278318.64767915948</v>
      </c>
      <c r="V22" s="27">
        <f t="shared" ca="1" si="5"/>
        <v>314632.60726546386</v>
      </c>
      <c r="W22" s="27">
        <f t="shared" ca="1" si="5"/>
        <v>354862.50308993453</v>
      </c>
      <c r="X22" s="27">
        <f t="shared" ca="1" si="5"/>
        <v>406155.14439002</v>
      </c>
      <c r="Y22" s="27">
        <f t="shared" ca="1" si="5"/>
        <v>451093.56810386031</v>
      </c>
      <c r="Z22" s="27">
        <f t="shared" ca="1" si="5"/>
        <v>507935.8056856622</v>
      </c>
      <c r="AA22" s="27">
        <f t="shared" ca="1" si="5"/>
        <v>571841.06042279885</v>
      </c>
      <c r="AB22" s="27">
        <f t="shared" ca="1" si="5"/>
        <v>663861.07692776551</v>
      </c>
      <c r="AC22" s="27">
        <f t="shared" ca="1" si="5"/>
        <v>772380.4669690039</v>
      </c>
      <c r="AD22" s="27">
        <f t="shared" ca="1" si="5"/>
        <v>877115.63367942884</v>
      </c>
      <c r="AE22" s="27">
        <f t="shared" ca="1" si="5"/>
        <v>984102.56112519733</v>
      </c>
      <c r="AF22" s="27">
        <f t="shared" ca="1" si="5"/>
        <v>1110576.7281384086</v>
      </c>
    </row>
    <row r="23" spans="1:32" ht="18">
      <c r="A23" s="26">
        <v>13</v>
      </c>
      <c r="B23" s="27">
        <f t="shared" ca="1" si="2"/>
        <v>4296.4124173642595</v>
      </c>
      <c r="C23" s="27">
        <f t="shared" ca="1" si="5"/>
        <v>9133.8730144785204</v>
      </c>
      <c r="D23" s="27">
        <f t="shared" ca="1" si="5"/>
        <v>15115.11562654551</v>
      </c>
      <c r="E23" s="27">
        <f t="shared" ca="1" si="5"/>
        <v>21512.81163784449</v>
      </c>
      <c r="F23" s="27">
        <f t="shared" ca="1" si="5"/>
        <v>28871.67808899633</v>
      </c>
      <c r="G23" s="27">
        <f t="shared" ca="1" si="5"/>
        <v>37190.015911224909</v>
      </c>
      <c r="H23" s="27">
        <f t="shared" ca="1" si="5"/>
        <v>45515.008566405653</v>
      </c>
      <c r="I23" s="27">
        <f t="shared" ca="1" si="5"/>
        <v>55958.756953653647</v>
      </c>
      <c r="J23" s="27">
        <f t="shared" ca="1" si="5"/>
        <v>64612.211735918179</v>
      </c>
      <c r="K23" s="27">
        <f t="shared" ca="1" si="5"/>
        <v>77465.774545365595</v>
      </c>
      <c r="L23" s="27">
        <f t="shared" ca="1" si="5"/>
        <v>90334.129093462441</v>
      </c>
      <c r="M23" s="27">
        <f t="shared" ca="1" si="5"/>
        <v>105034.41021749767</v>
      </c>
      <c r="N23" s="27">
        <f t="shared" ca="1" si="5"/>
        <v>120507.03428425756</v>
      </c>
      <c r="O23" s="27">
        <f t="shared" ca="1" si="5"/>
        <v>143270.88132245373</v>
      </c>
      <c r="P23" s="27">
        <f t="shared" ca="1" si="5"/>
        <v>167045.23545989994</v>
      </c>
      <c r="Q23" s="27">
        <f t="shared" ca="1" si="5"/>
        <v>195584.18808499718</v>
      </c>
      <c r="R23" s="27">
        <f t="shared" ca="1" si="5"/>
        <v>221684.36485268667</v>
      </c>
      <c r="S23" s="27">
        <f t="shared" ca="1" si="5"/>
        <v>254798.82179610684</v>
      </c>
      <c r="T23" s="27">
        <f t="shared" ca="1" si="5"/>
        <v>287466.36144509172</v>
      </c>
      <c r="U23" s="27">
        <f t="shared" ca="1" si="5"/>
        <v>321559.34462889977</v>
      </c>
      <c r="V23" s="27">
        <f t="shared" ca="1" si="5"/>
        <v>364370.5250986063</v>
      </c>
      <c r="W23" s="27">
        <f t="shared" ca="1" si="5"/>
        <v>417860.02066024521</v>
      </c>
      <c r="X23" s="27">
        <f t="shared" ca="1" si="5"/>
        <v>463301.62420293479</v>
      </c>
      <c r="Y23" s="27">
        <f t="shared" ca="1" si="5"/>
        <v>529891.19172120292</v>
      </c>
      <c r="Z23" s="27">
        <f t="shared" ca="1" si="5"/>
        <v>595654.588633148</v>
      </c>
      <c r="AA23" s="27">
        <f t="shared" ca="1" si="5"/>
        <v>677088.12935077492</v>
      </c>
      <c r="AB23" s="27">
        <f t="shared" ca="1" si="5"/>
        <v>771083.93084596586</v>
      </c>
      <c r="AC23" s="27">
        <f t="shared" ca="1" si="5"/>
        <v>856423.16646007914</v>
      </c>
      <c r="AD23" s="27">
        <f t="shared" ca="1" si="5"/>
        <v>961953.24336241314</v>
      </c>
      <c r="AE23" s="27">
        <f t="shared" ca="1" si="5"/>
        <v>1111249.5241130686</v>
      </c>
      <c r="AF23" s="27">
        <f t="shared" ca="1" si="5"/>
        <v>1250182.4304927017</v>
      </c>
    </row>
    <row r="24" spans="1:32" ht="18">
      <c r="A24" s="26">
        <v>14</v>
      </c>
      <c r="B24" s="27">
        <f t="shared" ca="1" si="2"/>
        <v>4173.7287725935266</v>
      </c>
      <c r="C24" s="27">
        <f t="shared" ca="1" si="5"/>
        <v>8973.0277139067875</v>
      </c>
      <c r="D24" s="27">
        <f t="shared" ca="1" si="5"/>
        <v>14107.187022986891</v>
      </c>
      <c r="E24" s="27">
        <f t="shared" ca="1" si="5"/>
        <v>19864.087398107407</v>
      </c>
      <c r="F24" s="27">
        <f t="shared" ca="1" si="5"/>
        <v>26499.652596074877</v>
      </c>
      <c r="G24" s="27">
        <f t="shared" ca="1" si="5"/>
        <v>33832.0926316763</v>
      </c>
      <c r="H24" s="27">
        <f t="shared" ca="1" si="5"/>
        <v>42260.319287661696</v>
      </c>
      <c r="I24" s="27">
        <f t="shared" ca="1" si="5"/>
        <v>52196.154010438673</v>
      </c>
      <c r="J24" s="27">
        <f t="shared" ca="1" si="5"/>
        <v>63633.959198959725</v>
      </c>
      <c r="K24" s="27">
        <f t="shared" ca="1" si="5"/>
        <v>77372.590885338359</v>
      </c>
      <c r="L24" s="27">
        <f t="shared" ca="1" si="5"/>
        <v>90277.656463809268</v>
      </c>
      <c r="M24" s="27">
        <f t="shared" ca="1" si="5"/>
        <v>105402.53473782752</v>
      </c>
      <c r="N24" s="27">
        <f t="shared" ca="1" si="5"/>
        <v>123245.36472358831</v>
      </c>
      <c r="O24" s="27">
        <f t="shared" ca="1" si="5"/>
        <v>141673.24985964029</v>
      </c>
      <c r="P24" s="27">
        <f t="shared" ca="1" si="5"/>
        <v>157095.05790900337</v>
      </c>
      <c r="Q24" s="27">
        <f t="shared" ca="1" si="5"/>
        <v>181782.73480265687</v>
      </c>
      <c r="R24" s="27">
        <f t="shared" ca="1" si="5"/>
        <v>206245.12511243686</v>
      </c>
      <c r="S24" s="27">
        <f t="shared" ca="1" si="5"/>
        <v>229926.83652258932</v>
      </c>
      <c r="T24" s="27">
        <f t="shared" ca="1" si="5"/>
        <v>267291.28537245101</v>
      </c>
      <c r="U24" s="27">
        <f t="shared" ca="1" si="5"/>
        <v>293684.82786202151</v>
      </c>
      <c r="V24" s="27">
        <f t="shared" ca="1" si="5"/>
        <v>338429.88074547669</v>
      </c>
      <c r="W24" s="27">
        <f t="shared" ca="1" si="5"/>
        <v>379006.87060422363</v>
      </c>
      <c r="X24" s="27">
        <f t="shared" ca="1" si="5"/>
        <v>416289.32243176695</v>
      </c>
      <c r="Y24" s="27">
        <f t="shared" ca="1" si="5"/>
        <v>459386.65522858937</v>
      </c>
      <c r="Z24" s="27">
        <f t="shared" ca="1" si="5"/>
        <v>523050.4852889441</v>
      </c>
      <c r="AA24" s="27">
        <f t="shared" ca="1" si="5"/>
        <v>594196.08499328804</v>
      </c>
      <c r="AB24" s="27">
        <f t="shared" ca="1" si="5"/>
        <v>660229.89003546152</v>
      </c>
      <c r="AC24" s="27">
        <f t="shared" ca="1" si="5"/>
        <v>761501.91044850415</v>
      </c>
      <c r="AD24" s="27">
        <f t="shared" ca="1" si="5"/>
        <v>837039.76948083518</v>
      </c>
      <c r="AE24" s="27">
        <f t="shared" ca="1" si="5"/>
        <v>947299.16153843224</v>
      </c>
      <c r="AF24" s="27">
        <f t="shared" ca="1" si="5"/>
        <v>1087310.7757297945</v>
      </c>
    </row>
    <row r="25" spans="1:32" ht="18">
      <c r="A25" s="26">
        <v>15</v>
      </c>
      <c r="B25" s="27">
        <f t="shared" ca="1" si="2"/>
        <v>4354.0915762265731</v>
      </c>
      <c r="C25" s="27">
        <f t="shared" ca="1" si="5"/>
        <v>9346.1918452481714</v>
      </c>
      <c r="D25" s="27">
        <f t="shared" ca="1" si="5"/>
        <v>14864.228690900702</v>
      </c>
      <c r="E25" s="27">
        <f t="shared" ca="1" si="5"/>
        <v>21432.687630821081</v>
      </c>
      <c r="F25" s="27">
        <f t="shared" ca="1" si="5"/>
        <v>28827.560197545936</v>
      </c>
      <c r="G25" s="27">
        <f t="shared" ca="1" si="5"/>
        <v>36533.757837859346</v>
      </c>
      <c r="H25" s="27">
        <f t="shared" ca="1" si="5"/>
        <v>45183.605554744368</v>
      </c>
      <c r="I25" s="27">
        <f t="shared" ca="1" si="5"/>
        <v>56139.72561521153</v>
      </c>
      <c r="J25" s="27">
        <f t="shared" ca="1" si="5"/>
        <v>65634.984410929785</v>
      </c>
      <c r="K25" s="27">
        <f t="shared" ca="1" si="5"/>
        <v>75776.518458095961</v>
      </c>
      <c r="L25" s="27">
        <f t="shared" ca="1" si="5"/>
        <v>86716.32291619468</v>
      </c>
      <c r="M25" s="27">
        <f t="shared" ca="1" si="5"/>
        <v>101629.92383942446</v>
      </c>
      <c r="N25" s="27">
        <f t="shared" ca="1" si="5"/>
        <v>119105.07494525006</v>
      </c>
      <c r="O25" s="27">
        <f t="shared" ca="1" si="5"/>
        <v>135236.52385223142</v>
      </c>
      <c r="P25" s="27">
        <f t="shared" ca="1" si="5"/>
        <v>157486.90160372879</v>
      </c>
      <c r="Q25" s="27">
        <f t="shared" ca="1" si="5"/>
        <v>182943.39379947796</v>
      </c>
      <c r="R25" s="27">
        <f t="shared" ca="1" si="5"/>
        <v>207993.01486099092</v>
      </c>
      <c r="S25" s="27">
        <f t="shared" ca="1" si="5"/>
        <v>237070.95529110561</v>
      </c>
      <c r="T25" s="27">
        <f t="shared" ca="1" si="5"/>
        <v>275652.20987931761</v>
      </c>
      <c r="U25" s="27">
        <f t="shared" ca="1" si="5"/>
        <v>316958.69294040441</v>
      </c>
      <c r="V25" s="27">
        <f t="shared" ca="1" si="5"/>
        <v>354035.36963295063</v>
      </c>
      <c r="W25" s="27">
        <f t="shared" ca="1" si="5"/>
        <v>399749.02014195721</v>
      </c>
      <c r="X25" s="27">
        <f t="shared" ca="1" si="5"/>
        <v>464169.9212448161</v>
      </c>
      <c r="Y25" s="27">
        <f t="shared" ca="1" si="5"/>
        <v>521661.26660392678</v>
      </c>
      <c r="Z25" s="27">
        <f t="shared" ca="1" si="5"/>
        <v>593015.60975714063</v>
      </c>
      <c r="AA25" s="27">
        <f t="shared" ca="1" si="5"/>
        <v>675959.58463147643</v>
      </c>
      <c r="AB25" s="27">
        <f t="shared" ca="1" si="5"/>
        <v>762492.46403510927</v>
      </c>
      <c r="AC25" s="27">
        <f t="shared" ca="1" si="5"/>
        <v>871414.73819140974</v>
      </c>
      <c r="AD25" s="27">
        <f t="shared" ca="1" si="5"/>
        <v>995114.19483794097</v>
      </c>
      <c r="AE25" s="27">
        <f t="shared" ca="1" si="5"/>
        <v>1106094.626344403</v>
      </c>
      <c r="AF25" s="27">
        <f t="shared" ca="1" si="5"/>
        <v>1252202.0132830015</v>
      </c>
    </row>
    <row r="26" spans="1:32" ht="18">
      <c r="A26" s="26">
        <v>16</v>
      </c>
      <c r="B26" s="27">
        <f t="shared" ca="1" si="2"/>
        <v>4298.9910483747235</v>
      </c>
      <c r="C26" s="27">
        <f t="shared" ca="1" si="5"/>
        <v>8911.9380867001601</v>
      </c>
      <c r="D26" s="27">
        <f t="shared" ca="1" si="5"/>
        <v>14346.706869779509</v>
      </c>
      <c r="E26" s="27">
        <f t="shared" ca="1" si="5"/>
        <v>20054.240931778135</v>
      </c>
      <c r="F26" s="27">
        <f t="shared" ca="1" si="5"/>
        <v>26375.780491017351</v>
      </c>
      <c r="G26" s="27">
        <f t="shared" ca="1" si="5"/>
        <v>33787.76871406586</v>
      </c>
      <c r="H26" s="27">
        <f t="shared" ca="1" si="5"/>
        <v>41683.460684694881</v>
      </c>
      <c r="I26" s="27">
        <f t="shared" ca="1" si="5"/>
        <v>52268.624978374719</v>
      </c>
      <c r="J26" s="27">
        <f t="shared" ca="1" si="5"/>
        <v>64780.618720095794</v>
      </c>
      <c r="K26" s="27">
        <f t="shared" ca="1" si="5"/>
        <v>76526.225846166897</v>
      </c>
      <c r="L26" s="27">
        <f t="shared" ca="1" si="5"/>
        <v>90542.10486431219</v>
      </c>
      <c r="M26" s="27">
        <f t="shared" ca="1" si="5"/>
        <v>107269.96413366553</v>
      </c>
      <c r="N26" s="27">
        <f t="shared" ca="1" si="5"/>
        <v>126236.73161720521</v>
      </c>
      <c r="O26" s="27">
        <f t="shared" ca="1" si="5"/>
        <v>146260.00330348514</v>
      </c>
      <c r="P26" s="27">
        <f t="shared" ca="1" si="5"/>
        <v>168687.32161871422</v>
      </c>
      <c r="Q26" s="27">
        <f t="shared" ca="1" si="5"/>
        <v>192597.050666658</v>
      </c>
      <c r="R26" s="27">
        <f t="shared" ca="1" si="5"/>
        <v>220588.71577470782</v>
      </c>
      <c r="S26" s="27">
        <f t="shared" ca="1" si="5"/>
        <v>257012.3906777181</v>
      </c>
      <c r="T26" s="27">
        <f t="shared" ca="1" si="5"/>
        <v>290718.22578405292</v>
      </c>
      <c r="U26" s="27">
        <f t="shared" ca="1" si="5"/>
        <v>320864.81752979604</v>
      </c>
      <c r="V26" s="27">
        <f t="shared" ca="1" si="5"/>
        <v>367445.37833619001</v>
      </c>
      <c r="W26" s="27">
        <f t="shared" ca="1" si="5"/>
        <v>421392.62350458413</v>
      </c>
      <c r="X26" s="27">
        <f t="shared" ca="1" si="5"/>
        <v>472052.17029496527</v>
      </c>
      <c r="Y26" s="27">
        <f t="shared" ca="1" si="5"/>
        <v>548370.00783674547</v>
      </c>
      <c r="Z26" s="27">
        <f t="shared" ca="1" si="5"/>
        <v>607440.26409097598</v>
      </c>
      <c r="AA26" s="27">
        <f t="shared" ca="1" si="5"/>
        <v>703550.21141384298</v>
      </c>
      <c r="AB26" s="27">
        <f t="shared" ca="1" si="5"/>
        <v>783305.99745842698</v>
      </c>
      <c r="AC26" s="27">
        <f t="shared" ca="1" si="5"/>
        <v>891926.7517482402</v>
      </c>
      <c r="AD26" s="27">
        <f t="shared" ca="1" si="5"/>
        <v>1031187.6173338157</v>
      </c>
      <c r="AE26" s="27">
        <f t="shared" ca="1" si="5"/>
        <v>1152777.4024303006</v>
      </c>
      <c r="AF26" s="27">
        <f t="shared" ca="1" si="5"/>
        <v>1336124.1282650777</v>
      </c>
    </row>
    <row r="27" spans="1:32" ht="18">
      <c r="A27" s="26">
        <v>17</v>
      </c>
      <c r="B27" s="27">
        <f t="shared" ca="1" si="2"/>
        <v>4215.6399948683529</v>
      </c>
      <c r="C27" s="27">
        <f t="shared" ca="1" si="5"/>
        <v>9061.1536090532318</v>
      </c>
      <c r="D27" s="27">
        <f t="shared" ca="1" si="5"/>
        <v>14720.095308483555</v>
      </c>
      <c r="E27" s="27">
        <f t="shared" ca="1" si="5"/>
        <v>20794.660195944027</v>
      </c>
      <c r="F27" s="27">
        <f t="shared" ca="1" si="5"/>
        <v>27951.985432745114</v>
      </c>
      <c r="G27" s="27">
        <f t="shared" ca="1" si="5"/>
        <v>36555.422048245106</v>
      </c>
      <c r="H27" s="27">
        <f t="shared" ca="1" si="5"/>
        <v>45393.517906016139</v>
      </c>
      <c r="I27" s="27">
        <f t="shared" ca="1" si="5"/>
        <v>54124.341860451619</v>
      </c>
      <c r="J27" s="27">
        <f t="shared" ca="1" si="5"/>
        <v>66698.794111116076</v>
      </c>
      <c r="K27" s="27">
        <f t="shared" ca="1" si="5"/>
        <v>77051.951834227541</v>
      </c>
      <c r="L27" s="27">
        <f t="shared" ca="1" si="5"/>
        <v>89354.381143667633</v>
      </c>
      <c r="M27" s="27">
        <f t="shared" ca="1" si="5"/>
        <v>106042.84313815946</v>
      </c>
      <c r="N27" s="27">
        <f t="shared" ca="1" si="5"/>
        <v>125784.05677843795</v>
      </c>
      <c r="O27" s="27">
        <f t="shared" ca="1" si="5"/>
        <v>143688.14321821439</v>
      </c>
      <c r="P27" s="27">
        <f t="shared" ca="1" si="5"/>
        <v>167144.40129823145</v>
      </c>
      <c r="Q27" s="27">
        <f t="shared" ca="1" si="5"/>
        <v>187653.3698676785</v>
      </c>
      <c r="R27" s="27">
        <f t="shared" ca="1" si="5"/>
        <v>218929.47359818907</v>
      </c>
      <c r="S27" s="27">
        <f t="shared" ca="1" si="5"/>
        <v>249892.58050666799</v>
      </c>
      <c r="T27" s="27">
        <f t="shared" ca="1" si="5"/>
        <v>281562.25226639822</v>
      </c>
      <c r="U27" s="27">
        <f t="shared" ca="1" si="5"/>
        <v>326161.6376164034</v>
      </c>
      <c r="V27" s="27">
        <f t="shared" ca="1" si="5"/>
        <v>369546.3757710912</v>
      </c>
      <c r="W27" s="27">
        <f t="shared" ca="1" si="5"/>
        <v>423938.49358888646</v>
      </c>
      <c r="X27" s="27">
        <f t="shared" ca="1" si="5"/>
        <v>479322.63368517224</v>
      </c>
      <c r="Y27" s="27">
        <f t="shared" ca="1" si="5"/>
        <v>557256.99485691614</v>
      </c>
      <c r="Z27" s="27">
        <f t="shared" ca="1" si="5"/>
        <v>640155.94301819417</v>
      </c>
      <c r="AA27" s="27">
        <f t="shared" ca="1" si="5"/>
        <v>719856.60571255034</v>
      </c>
      <c r="AB27" s="27">
        <f t="shared" ca="1" si="5"/>
        <v>803889.49693193368</v>
      </c>
      <c r="AC27" s="27">
        <f t="shared" ca="1" si="5"/>
        <v>932045.47335742996</v>
      </c>
      <c r="AD27" s="27">
        <f t="shared" ca="1" si="5"/>
        <v>1031673.4818448628</v>
      </c>
      <c r="AE27" s="27">
        <f t="shared" ca="1" si="5"/>
        <v>1161388.780325738</v>
      </c>
      <c r="AF27" s="27">
        <f t="shared" ca="1" si="5"/>
        <v>1319563.0555145037</v>
      </c>
    </row>
    <row r="28" spans="1:32" ht="18">
      <c r="A28" s="26">
        <v>18</v>
      </c>
      <c r="B28" s="27">
        <f t="shared" ca="1" si="2"/>
        <v>4311.48766141939</v>
      </c>
      <c r="C28" s="27">
        <f t="shared" ca="1" si="5"/>
        <v>9214.9666813771655</v>
      </c>
      <c r="D28" s="27">
        <f t="shared" ca="1" si="5"/>
        <v>14599.979174681341</v>
      </c>
      <c r="E28" s="27">
        <f t="shared" ca="1" si="5"/>
        <v>20646.3622961775</v>
      </c>
      <c r="F28" s="27">
        <f t="shared" ca="1" si="5"/>
        <v>28886.221942906221</v>
      </c>
      <c r="G28" s="27">
        <f t="shared" ca="1" si="5"/>
        <v>36038.325273474802</v>
      </c>
      <c r="H28" s="27">
        <f t="shared" ca="1" si="5"/>
        <v>44141.400078145263</v>
      </c>
      <c r="I28" s="27">
        <f t="shared" ca="1" si="5"/>
        <v>52877.535568090214</v>
      </c>
      <c r="J28" s="27">
        <f t="shared" ca="1" si="5"/>
        <v>65598.200238065125</v>
      </c>
      <c r="K28" s="27">
        <f t="shared" ca="1" si="5"/>
        <v>78596.063148322704</v>
      </c>
      <c r="L28" s="27">
        <f t="shared" ca="1" si="5"/>
        <v>91162.454743049413</v>
      </c>
      <c r="M28" s="27">
        <f t="shared" ca="1" si="5"/>
        <v>105770.87795067221</v>
      </c>
      <c r="N28" s="27">
        <f t="shared" ca="1" si="5"/>
        <v>121880.13521467772</v>
      </c>
      <c r="O28" s="27">
        <f t="shared" ca="1" si="5"/>
        <v>142044.69262808986</v>
      </c>
      <c r="P28" s="27">
        <f t="shared" ca="1" si="5"/>
        <v>162836.89694434972</v>
      </c>
      <c r="Q28" s="27">
        <f t="shared" ca="1" si="5"/>
        <v>187271.14518520696</v>
      </c>
      <c r="R28" s="27">
        <f t="shared" ca="1" si="5"/>
        <v>211445.26920398226</v>
      </c>
      <c r="S28" s="27">
        <f t="shared" ca="1" si="5"/>
        <v>234838.14372684146</v>
      </c>
      <c r="T28" s="27">
        <f t="shared" ca="1" si="5"/>
        <v>268406.98470333882</v>
      </c>
      <c r="U28" s="27">
        <f t="shared" ca="1" si="5"/>
        <v>306554.70970156312</v>
      </c>
      <c r="V28" s="27">
        <f t="shared" ca="1" si="5"/>
        <v>341370.16513932566</v>
      </c>
      <c r="W28" s="27">
        <f t="shared" ca="1" si="5"/>
        <v>390129.2056356055</v>
      </c>
      <c r="X28" s="27">
        <f t="shared" ca="1" si="5"/>
        <v>441485.76848985418</v>
      </c>
      <c r="Y28" s="27">
        <f t="shared" ca="1" si="5"/>
        <v>494529.65378340031</v>
      </c>
      <c r="Z28" s="27">
        <f t="shared" ca="1" si="5"/>
        <v>553590.72734180745</v>
      </c>
      <c r="AA28" s="27">
        <f t="shared" ca="1" si="5"/>
        <v>603841.46305580391</v>
      </c>
      <c r="AB28" s="27">
        <f t="shared" ca="1" si="5"/>
        <v>693582.23096435517</v>
      </c>
      <c r="AC28" s="27">
        <f t="shared" ca="1" si="5"/>
        <v>790415.57456268335</v>
      </c>
      <c r="AD28" s="27">
        <f t="shared" ca="1" si="5"/>
        <v>886699.02363514178</v>
      </c>
      <c r="AE28" s="27">
        <f t="shared" ca="1" si="5"/>
        <v>1013664.0952280143</v>
      </c>
      <c r="AF28" s="27">
        <f t="shared" ca="1" si="5"/>
        <v>1123034.509729417</v>
      </c>
    </row>
    <row r="29" spans="1:32" ht="18">
      <c r="A29" s="26">
        <v>19</v>
      </c>
      <c r="B29" s="27">
        <f t="shared" ca="1" si="2"/>
        <v>4239.9396408298016</v>
      </c>
      <c r="C29" s="27">
        <f t="shared" ca="1" si="5"/>
        <v>9297.5750533016817</v>
      </c>
      <c r="D29" s="27">
        <f t="shared" ca="1" si="5"/>
        <v>14697.890137780183</v>
      </c>
      <c r="E29" s="27">
        <f t="shared" ca="1" si="5"/>
        <v>20760.03787196823</v>
      </c>
      <c r="F29" s="27">
        <f t="shared" ca="1" si="5"/>
        <v>27903.79157528187</v>
      </c>
      <c r="G29" s="27">
        <f t="shared" ca="1" si="5"/>
        <v>34751.342538248253</v>
      </c>
      <c r="H29" s="27">
        <f t="shared" ca="1" si="5"/>
        <v>43707.429771238581</v>
      </c>
      <c r="I29" s="27">
        <f t="shared" ca="1" si="5"/>
        <v>52246.024211779601</v>
      </c>
      <c r="J29" s="27">
        <f t="shared" ca="1" si="5"/>
        <v>62581.328836676104</v>
      </c>
      <c r="K29" s="27">
        <f t="shared" ca="1" si="5"/>
        <v>76220.582642771144</v>
      </c>
      <c r="L29" s="27">
        <f t="shared" ca="1" si="5"/>
        <v>90421.923758013509</v>
      </c>
      <c r="M29" s="27">
        <f t="shared" ca="1" si="5"/>
        <v>105612.87844856264</v>
      </c>
      <c r="N29" s="27">
        <f t="shared" ca="1" si="5"/>
        <v>120224.91493115848</v>
      </c>
      <c r="O29" s="27">
        <f t="shared" ca="1" si="5"/>
        <v>137791.20431709851</v>
      </c>
      <c r="P29" s="27">
        <f t="shared" ca="1" si="5"/>
        <v>159257.0088500951</v>
      </c>
      <c r="Q29" s="27">
        <f t="shared" ca="1" si="5"/>
        <v>176428.96328923991</v>
      </c>
      <c r="R29" s="27">
        <f t="shared" ref="R29:AF29" ca="1" si="6">($B$5+Q29)*(1+_xlfn.NORM.INV(RAND(),0.12,0.02))</f>
        <v>199302.80025609722</v>
      </c>
      <c r="S29" s="27">
        <f t="shared" ca="1" si="6"/>
        <v>229513.3856671979</v>
      </c>
      <c r="T29" s="27">
        <f t="shared" ca="1" si="6"/>
        <v>268742.52427068987</v>
      </c>
      <c r="U29" s="27">
        <f t="shared" ca="1" si="6"/>
        <v>305481.11916018568</v>
      </c>
      <c r="V29" s="27">
        <f t="shared" ca="1" si="6"/>
        <v>345345.38962887193</v>
      </c>
      <c r="W29" s="27">
        <f t="shared" ca="1" si="6"/>
        <v>394810.30442798854</v>
      </c>
      <c r="X29" s="27">
        <f t="shared" ca="1" si="6"/>
        <v>445520.50643488416</v>
      </c>
      <c r="Y29" s="27">
        <f t="shared" ca="1" si="6"/>
        <v>496091.12240834913</v>
      </c>
      <c r="Z29" s="27">
        <f t="shared" ca="1" si="6"/>
        <v>556965.34061229962</v>
      </c>
      <c r="AA29" s="27">
        <f t="shared" ca="1" si="6"/>
        <v>629152.88073721272</v>
      </c>
      <c r="AB29" s="27">
        <f t="shared" ca="1" si="6"/>
        <v>703111.91826501663</v>
      </c>
      <c r="AC29" s="27">
        <f t="shared" ca="1" si="6"/>
        <v>814169.47713263903</v>
      </c>
      <c r="AD29" s="27">
        <f t="shared" ca="1" si="6"/>
        <v>936342.88132192148</v>
      </c>
      <c r="AE29" s="27">
        <f t="shared" ca="1" si="6"/>
        <v>1064068.2056336044</v>
      </c>
      <c r="AF29" s="27">
        <f t="shared" ca="1" si="6"/>
        <v>1170274.4325107536</v>
      </c>
    </row>
    <row r="30" spans="1:32" ht="18">
      <c r="A30" s="26">
        <v>20</v>
      </c>
      <c r="B30" s="27">
        <f t="shared" ca="1" si="2"/>
        <v>4109.5071841693552</v>
      </c>
      <c r="C30" s="27">
        <f t="shared" ref="C30:AF38" ca="1" si="7">($B$5+B30)*(1+_xlfn.NORM.INV(RAND(),0.12,0.02))</f>
        <v>8699.0160493980948</v>
      </c>
      <c r="D30" s="27">
        <f t="shared" ca="1" si="7"/>
        <v>13936.164204479544</v>
      </c>
      <c r="E30" s="27">
        <f t="shared" ca="1" si="7"/>
        <v>19815.743374769827</v>
      </c>
      <c r="F30" s="27">
        <f t="shared" ca="1" si="7"/>
        <v>26704.121352978411</v>
      </c>
      <c r="G30" s="27">
        <f t="shared" ca="1" si="7"/>
        <v>33675.553958236684</v>
      </c>
      <c r="H30" s="27">
        <f t="shared" ca="1" si="7"/>
        <v>41570.316977254632</v>
      </c>
      <c r="I30" s="27">
        <f t="shared" ca="1" si="7"/>
        <v>51337.623051644696</v>
      </c>
      <c r="J30" s="27">
        <f t="shared" ca="1" si="7"/>
        <v>63913.580812345775</v>
      </c>
      <c r="K30" s="27">
        <f t="shared" ca="1" si="7"/>
        <v>77249.229786346812</v>
      </c>
      <c r="L30" s="27">
        <f t="shared" ca="1" si="7"/>
        <v>90520.146396117576</v>
      </c>
      <c r="M30" s="27">
        <f t="shared" ca="1" si="7"/>
        <v>106470.03886813916</v>
      </c>
      <c r="N30" s="27">
        <f t="shared" ca="1" si="7"/>
        <v>119743.56662223111</v>
      </c>
      <c r="O30" s="27">
        <f t="shared" ca="1" si="7"/>
        <v>138240.87895578941</v>
      </c>
      <c r="P30" s="27">
        <f t="shared" ca="1" si="7"/>
        <v>158749.77755718338</v>
      </c>
      <c r="Q30" s="27">
        <f t="shared" ca="1" si="7"/>
        <v>185667.47625465624</v>
      </c>
      <c r="R30" s="27">
        <f t="shared" ca="1" si="7"/>
        <v>205407.0355000665</v>
      </c>
      <c r="S30" s="27">
        <f t="shared" ca="1" si="7"/>
        <v>233275.12813183418</v>
      </c>
      <c r="T30" s="27">
        <f t="shared" ca="1" si="7"/>
        <v>269127.42498604546</v>
      </c>
      <c r="U30" s="27">
        <f t="shared" ca="1" si="7"/>
        <v>312328.70032092859</v>
      </c>
      <c r="V30" s="27">
        <f t="shared" ca="1" si="7"/>
        <v>349046.20276464149</v>
      </c>
      <c r="W30" s="27">
        <f t="shared" ca="1" si="7"/>
        <v>392088.10307963088</v>
      </c>
      <c r="X30" s="27">
        <f t="shared" ca="1" si="7"/>
        <v>435103.03554251994</v>
      </c>
      <c r="Y30" s="27">
        <f t="shared" ca="1" si="7"/>
        <v>493583.90584022802</v>
      </c>
      <c r="Z30" s="27">
        <f t="shared" ca="1" si="7"/>
        <v>548194.11853900214</v>
      </c>
      <c r="AA30" s="27">
        <f t="shared" ca="1" si="7"/>
        <v>617516.45750256977</v>
      </c>
      <c r="AB30" s="27">
        <f t="shared" ca="1" si="7"/>
        <v>702280.73420965183</v>
      </c>
      <c r="AC30" s="27">
        <f t="shared" ca="1" si="7"/>
        <v>785699.92198689235</v>
      </c>
      <c r="AD30" s="27">
        <f t="shared" ca="1" si="7"/>
        <v>856563.74834770279</v>
      </c>
      <c r="AE30" s="27">
        <f t="shared" ca="1" si="7"/>
        <v>934149.27927225782</v>
      </c>
      <c r="AF30" s="27">
        <f t="shared" ca="1" si="7"/>
        <v>1031446.0421241284</v>
      </c>
    </row>
    <row r="31" spans="1:32" ht="18">
      <c r="A31" s="26">
        <v>21</v>
      </c>
      <c r="B31" s="27">
        <f t="shared" ca="1" si="2"/>
        <v>4149.5362156618776</v>
      </c>
      <c r="C31" s="27">
        <f t="shared" ca="1" si="7"/>
        <v>9292.5552603397064</v>
      </c>
      <c r="D31" s="27">
        <f t="shared" ca="1" si="7"/>
        <v>14517.741565240476</v>
      </c>
      <c r="E31" s="27">
        <f t="shared" ca="1" si="7"/>
        <v>20715.432408248282</v>
      </c>
      <c r="F31" s="27">
        <f t="shared" ca="1" si="7"/>
        <v>28537.757861228434</v>
      </c>
      <c r="G31" s="27">
        <f t="shared" ca="1" si="7"/>
        <v>36899.636465058305</v>
      </c>
      <c r="H31" s="27">
        <f t="shared" ca="1" si="7"/>
        <v>45297.121201385162</v>
      </c>
      <c r="I31" s="27">
        <f t="shared" ca="1" si="7"/>
        <v>56298.76766469748</v>
      </c>
      <c r="J31" s="27">
        <f t="shared" ca="1" si="7"/>
        <v>67626.418869183995</v>
      </c>
      <c r="K31" s="27">
        <f t="shared" ca="1" si="7"/>
        <v>79662.874350312995</v>
      </c>
      <c r="L31" s="27">
        <f t="shared" ca="1" si="7"/>
        <v>94488.523386910281</v>
      </c>
      <c r="M31" s="27">
        <f t="shared" ca="1" si="7"/>
        <v>111179.79773439678</v>
      </c>
      <c r="N31" s="27">
        <f t="shared" ca="1" si="7"/>
        <v>126970.20638651504</v>
      </c>
      <c r="O31" s="27">
        <f t="shared" ca="1" si="7"/>
        <v>145569.89513821038</v>
      </c>
      <c r="P31" s="27">
        <f t="shared" ca="1" si="7"/>
        <v>168440.24506976936</v>
      </c>
      <c r="Q31" s="27">
        <f t="shared" ca="1" si="7"/>
        <v>188796.27057729129</v>
      </c>
      <c r="R31" s="27">
        <f t="shared" ca="1" si="7"/>
        <v>216937.63707761673</v>
      </c>
      <c r="S31" s="27">
        <f t="shared" ca="1" si="7"/>
        <v>244799.56123946171</v>
      </c>
      <c r="T31" s="27">
        <f t="shared" ca="1" si="7"/>
        <v>274730.48476031807</v>
      </c>
      <c r="U31" s="27">
        <f t="shared" ca="1" si="7"/>
        <v>307700.2026931498</v>
      </c>
      <c r="V31" s="27">
        <f t="shared" ca="1" si="7"/>
        <v>349369.58736913319</v>
      </c>
      <c r="W31" s="27">
        <f t="shared" ca="1" si="7"/>
        <v>399070.68187313253</v>
      </c>
      <c r="X31" s="27">
        <f t="shared" ca="1" si="7"/>
        <v>450217.69020932284</v>
      </c>
      <c r="Y31" s="27">
        <f t="shared" ca="1" si="7"/>
        <v>509424.93974468013</v>
      </c>
      <c r="Z31" s="27">
        <f t="shared" ca="1" si="7"/>
        <v>574804.90870562976</v>
      </c>
      <c r="AA31" s="27">
        <f t="shared" ca="1" si="7"/>
        <v>631552.03754189238</v>
      </c>
      <c r="AB31" s="27">
        <f t="shared" ca="1" si="7"/>
        <v>716808.35279363568</v>
      </c>
      <c r="AC31" s="27">
        <f t="shared" ca="1" si="7"/>
        <v>797858.70606927027</v>
      </c>
      <c r="AD31" s="27">
        <f t="shared" ca="1" si="7"/>
        <v>914420.79891158023</v>
      </c>
      <c r="AE31" s="27">
        <f t="shared" ca="1" si="7"/>
        <v>1016333.7377544473</v>
      </c>
      <c r="AF31" s="27">
        <f t="shared" ca="1" si="7"/>
        <v>1120331.8851792472</v>
      </c>
    </row>
    <row r="32" spans="1:32" ht="18">
      <c r="A32" s="26">
        <v>22</v>
      </c>
      <c r="B32" s="27">
        <f t="shared" ca="1" si="2"/>
        <v>4341.1375496294131</v>
      </c>
      <c r="C32" s="27">
        <f t="shared" ca="1" si="7"/>
        <v>9377.267220992464</v>
      </c>
      <c r="D32" s="27">
        <f t="shared" ca="1" si="7"/>
        <v>14741.945259244498</v>
      </c>
      <c r="E32" s="27">
        <f t="shared" ca="1" si="7"/>
        <v>20891.34035799776</v>
      </c>
      <c r="F32" s="27">
        <f t="shared" ca="1" si="7"/>
        <v>28380.936673245957</v>
      </c>
      <c r="G32" s="27">
        <f t="shared" ca="1" si="7"/>
        <v>36091.073264503124</v>
      </c>
      <c r="H32" s="27">
        <f t="shared" ca="1" si="7"/>
        <v>44732.865666353442</v>
      </c>
      <c r="I32" s="27">
        <f t="shared" ca="1" si="7"/>
        <v>54360.285894403023</v>
      </c>
      <c r="J32" s="27">
        <f t="shared" ca="1" si="7"/>
        <v>66377.239316132938</v>
      </c>
      <c r="K32" s="27">
        <f t="shared" ca="1" si="7"/>
        <v>79326.240600470104</v>
      </c>
      <c r="L32" s="27">
        <f t="shared" ca="1" si="7"/>
        <v>90812.553777567271</v>
      </c>
      <c r="M32" s="27">
        <f t="shared" ca="1" si="7"/>
        <v>106283.68997296887</v>
      </c>
      <c r="N32" s="27">
        <f t="shared" ca="1" si="7"/>
        <v>120811.03065138517</v>
      </c>
      <c r="O32" s="27">
        <f t="shared" ca="1" si="7"/>
        <v>140924.26254658838</v>
      </c>
      <c r="P32" s="27">
        <f t="shared" ca="1" si="7"/>
        <v>164221.06264212134</v>
      </c>
      <c r="Q32" s="27">
        <f t="shared" ca="1" si="7"/>
        <v>185250.73725082772</v>
      </c>
      <c r="R32" s="27">
        <f t="shared" ca="1" si="7"/>
        <v>216918.385196936</v>
      </c>
      <c r="S32" s="27">
        <f t="shared" ca="1" si="7"/>
        <v>244249.6560846504</v>
      </c>
      <c r="T32" s="27">
        <f t="shared" ca="1" si="7"/>
        <v>271976.23082970292</v>
      </c>
      <c r="U32" s="27">
        <f t="shared" ca="1" si="7"/>
        <v>310461.04893361544</v>
      </c>
      <c r="V32" s="27">
        <f t="shared" ca="1" si="7"/>
        <v>363372.57492989377</v>
      </c>
      <c r="W32" s="27">
        <f t="shared" ca="1" si="7"/>
        <v>415329.16439306224</v>
      </c>
      <c r="X32" s="27">
        <f t="shared" ca="1" si="7"/>
        <v>460786.28255226475</v>
      </c>
      <c r="Y32" s="27">
        <f t="shared" ca="1" si="7"/>
        <v>505398.67241907021</v>
      </c>
      <c r="Z32" s="27">
        <f t="shared" ca="1" si="7"/>
        <v>577948.20321241394</v>
      </c>
      <c r="AA32" s="27">
        <f t="shared" ca="1" si="7"/>
        <v>668711.91715675418</v>
      </c>
      <c r="AB32" s="27">
        <f t="shared" ca="1" si="7"/>
        <v>746892.31546289916</v>
      </c>
      <c r="AC32" s="27">
        <f t="shared" ca="1" si="7"/>
        <v>845561.18312403176</v>
      </c>
      <c r="AD32" s="27">
        <f t="shared" ca="1" si="7"/>
        <v>940984.32395941205</v>
      </c>
      <c r="AE32" s="27">
        <f t="shared" ca="1" si="7"/>
        <v>1072586.3941517004</v>
      </c>
      <c r="AF32" s="27">
        <f t="shared" ca="1" si="7"/>
        <v>1180934.1421525648</v>
      </c>
    </row>
    <row r="33" spans="1:32" ht="18">
      <c r="A33" s="26">
        <v>23</v>
      </c>
      <c r="B33" s="27">
        <f t="shared" ca="1" si="2"/>
        <v>4260.511447900124</v>
      </c>
      <c r="C33" s="27">
        <f t="shared" ca="1" si="7"/>
        <v>9207.6882095543715</v>
      </c>
      <c r="D33" s="27">
        <f t="shared" ca="1" si="7"/>
        <v>14339.110776801343</v>
      </c>
      <c r="E33" s="27">
        <f t="shared" ca="1" si="7"/>
        <v>20106.846864675252</v>
      </c>
      <c r="F33" s="27">
        <f t="shared" ca="1" si="7"/>
        <v>26951.283394138103</v>
      </c>
      <c r="G33" s="27">
        <f t="shared" ca="1" si="7"/>
        <v>33401.36435185466</v>
      </c>
      <c r="H33" s="27">
        <f t="shared" ca="1" si="7"/>
        <v>43906.178120229197</v>
      </c>
      <c r="I33" s="27">
        <f t="shared" ca="1" si="7"/>
        <v>53275.668631990397</v>
      </c>
      <c r="J33" s="27">
        <f t="shared" ca="1" si="7"/>
        <v>64405.842468866678</v>
      </c>
      <c r="K33" s="27">
        <f t="shared" ca="1" si="7"/>
        <v>75586.540873277889</v>
      </c>
      <c r="L33" s="27">
        <f t="shared" ca="1" si="7"/>
        <v>91789.596456730345</v>
      </c>
      <c r="M33" s="27">
        <f t="shared" ca="1" si="7"/>
        <v>108647.73770513781</v>
      </c>
      <c r="N33" s="27">
        <f t="shared" ca="1" si="7"/>
        <v>123079.46547424204</v>
      </c>
      <c r="O33" s="27">
        <f t="shared" ca="1" si="7"/>
        <v>142100.16944219868</v>
      </c>
      <c r="P33" s="27">
        <f t="shared" ca="1" si="7"/>
        <v>164376.24544158936</v>
      </c>
      <c r="Q33" s="27">
        <f t="shared" ca="1" si="7"/>
        <v>186007.57129210161</v>
      </c>
      <c r="R33" s="27">
        <f t="shared" ca="1" si="7"/>
        <v>216244.93585066704</v>
      </c>
      <c r="S33" s="27">
        <f t="shared" ca="1" si="7"/>
        <v>252779.13407693402</v>
      </c>
      <c r="T33" s="27">
        <f t="shared" ca="1" si="7"/>
        <v>281302.3176440408</v>
      </c>
      <c r="U33" s="27">
        <f t="shared" ca="1" si="7"/>
        <v>321197.17053129029</v>
      </c>
      <c r="V33" s="27">
        <f t="shared" ca="1" si="7"/>
        <v>358247.60229627363</v>
      </c>
      <c r="W33" s="27">
        <f t="shared" ca="1" si="7"/>
        <v>399691.56501686241</v>
      </c>
      <c r="X33" s="27">
        <f t="shared" ca="1" si="7"/>
        <v>462917.59845559479</v>
      </c>
      <c r="Y33" s="27">
        <f t="shared" ca="1" si="7"/>
        <v>524869.81105957075</v>
      </c>
      <c r="Z33" s="27">
        <f t="shared" ca="1" si="7"/>
        <v>592181.42342271877</v>
      </c>
      <c r="AA33" s="27">
        <f t="shared" ca="1" si="7"/>
        <v>682894.27789267967</v>
      </c>
      <c r="AB33" s="27">
        <f t="shared" ca="1" si="7"/>
        <v>733522.53875640046</v>
      </c>
      <c r="AC33" s="27">
        <f t="shared" ca="1" si="7"/>
        <v>826797.83271934802</v>
      </c>
      <c r="AD33" s="27">
        <f t="shared" ca="1" si="7"/>
        <v>893984.33487398026</v>
      </c>
      <c r="AE33" s="27">
        <f t="shared" ca="1" si="7"/>
        <v>1021794.3870093401</v>
      </c>
      <c r="AF33" s="27">
        <f t="shared" ca="1" si="7"/>
        <v>1112169.3713583918</v>
      </c>
    </row>
    <row r="34" spans="1:32" ht="18">
      <c r="A34" s="26">
        <v>24</v>
      </c>
      <c r="B34" s="27">
        <f t="shared" ca="1" si="2"/>
        <v>4308.0697434072054</v>
      </c>
      <c r="C34" s="27">
        <f t="shared" ca="1" si="7"/>
        <v>8878.0753333949888</v>
      </c>
      <c r="D34" s="27">
        <f t="shared" ca="1" si="7"/>
        <v>13893.458612675942</v>
      </c>
      <c r="E34" s="27">
        <f t="shared" ca="1" si="7"/>
        <v>19420.687932747554</v>
      </c>
      <c r="F34" s="27">
        <f t="shared" ca="1" si="7"/>
        <v>26768.545368954037</v>
      </c>
      <c r="G34" s="27">
        <f t="shared" ca="1" si="7"/>
        <v>35015.329601249374</v>
      </c>
      <c r="H34" s="27">
        <f t="shared" ca="1" si="7"/>
        <v>44380.673318947447</v>
      </c>
      <c r="I34" s="27">
        <f t="shared" ca="1" si="7"/>
        <v>53883.773455135597</v>
      </c>
      <c r="J34" s="27">
        <f t="shared" ca="1" si="7"/>
        <v>64178.624115748105</v>
      </c>
      <c r="K34" s="27">
        <f t="shared" ca="1" si="7"/>
        <v>76692.10558438969</v>
      </c>
      <c r="L34" s="27">
        <f t="shared" ca="1" si="7"/>
        <v>86993.364174809889</v>
      </c>
      <c r="M34" s="27">
        <f t="shared" ca="1" si="7"/>
        <v>100331.90155143636</v>
      </c>
      <c r="N34" s="27">
        <f t="shared" ca="1" si="7"/>
        <v>117277.0262131432</v>
      </c>
      <c r="O34" s="27">
        <f t="shared" ca="1" si="7"/>
        <v>141536.59915766926</v>
      </c>
      <c r="P34" s="27">
        <f t="shared" ca="1" si="7"/>
        <v>162452.19152700697</v>
      </c>
      <c r="Q34" s="27">
        <f t="shared" ca="1" si="7"/>
        <v>184484.27931337149</v>
      </c>
      <c r="R34" s="27">
        <f t="shared" ca="1" si="7"/>
        <v>217907.71459842176</v>
      </c>
      <c r="S34" s="27">
        <f t="shared" ca="1" si="7"/>
        <v>245841.16391740038</v>
      </c>
      <c r="T34" s="27">
        <f t="shared" ca="1" si="7"/>
        <v>276439.50916367956</v>
      </c>
      <c r="U34" s="27">
        <f t="shared" ca="1" si="7"/>
        <v>315150.81237656542</v>
      </c>
      <c r="V34" s="27">
        <f t="shared" ca="1" si="7"/>
        <v>356573.6472550687</v>
      </c>
      <c r="W34" s="27">
        <f t="shared" ca="1" si="7"/>
        <v>424004.26078820723</v>
      </c>
      <c r="X34" s="27">
        <f t="shared" ca="1" si="7"/>
        <v>475878.24295027001</v>
      </c>
      <c r="Y34" s="27">
        <f t="shared" ca="1" si="7"/>
        <v>530335.1558505235</v>
      </c>
      <c r="Z34" s="27">
        <f t="shared" ca="1" si="7"/>
        <v>584402.48655862221</v>
      </c>
      <c r="AA34" s="27">
        <f t="shared" ca="1" si="7"/>
        <v>670962.13308391033</v>
      </c>
      <c r="AB34" s="27">
        <f t="shared" ca="1" si="7"/>
        <v>767012.20030600624</v>
      </c>
      <c r="AC34" s="27">
        <f t="shared" ca="1" si="7"/>
        <v>874488.15250547789</v>
      </c>
      <c r="AD34" s="27">
        <f t="shared" ca="1" si="7"/>
        <v>980500.16749002808</v>
      </c>
      <c r="AE34" s="27">
        <f t="shared" ca="1" si="7"/>
        <v>1110694.1965902629</v>
      </c>
      <c r="AF34" s="27">
        <f t="shared" ca="1" si="7"/>
        <v>1237838.6203700139</v>
      </c>
    </row>
    <row r="35" spans="1:32" ht="18">
      <c r="A35" s="26">
        <v>25</v>
      </c>
      <c r="B35" s="27">
        <f t="shared" ca="1" si="2"/>
        <v>4284.5647331802666</v>
      </c>
      <c r="C35" s="27">
        <f t="shared" ca="1" si="7"/>
        <v>8939.0691257261733</v>
      </c>
      <c r="D35" s="27">
        <f t="shared" ca="1" si="7"/>
        <v>13974.636922882022</v>
      </c>
      <c r="E35" s="27">
        <f t="shared" ca="1" si="7"/>
        <v>20179.8262172539</v>
      </c>
      <c r="F35" s="27">
        <f t="shared" ca="1" si="7"/>
        <v>27398.642762122679</v>
      </c>
      <c r="G35" s="27">
        <f t="shared" ca="1" si="7"/>
        <v>34835.428687407337</v>
      </c>
      <c r="H35" s="27">
        <f t="shared" ca="1" si="7"/>
        <v>42763.163877720646</v>
      </c>
      <c r="I35" s="27">
        <f t="shared" ca="1" si="7"/>
        <v>50885.062041012949</v>
      </c>
      <c r="J35" s="27">
        <f t="shared" ca="1" si="7"/>
        <v>60682.08812429024</v>
      </c>
      <c r="K35" s="27">
        <f t="shared" ca="1" si="7"/>
        <v>73061.245760902253</v>
      </c>
      <c r="L35" s="27">
        <f t="shared" ca="1" si="7"/>
        <v>88154.525142525119</v>
      </c>
      <c r="M35" s="27">
        <f t="shared" ca="1" si="7"/>
        <v>105896.22705090612</v>
      </c>
      <c r="N35" s="27">
        <f t="shared" ca="1" si="7"/>
        <v>125300.30886733643</v>
      </c>
      <c r="O35" s="27">
        <f t="shared" ca="1" si="7"/>
        <v>146075.71801612055</v>
      </c>
      <c r="P35" s="27">
        <f t="shared" ca="1" si="7"/>
        <v>166960.13034563066</v>
      </c>
      <c r="Q35" s="27">
        <f t="shared" ca="1" si="7"/>
        <v>186945.79747749391</v>
      </c>
      <c r="R35" s="27">
        <f t="shared" ca="1" si="7"/>
        <v>207779.07146768918</v>
      </c>
      <c r="S35" s="27">
        <f t="shared" ca="1" si="7"/>
        <v>237007.88909237838</v>
      </c>
      <c r="T35" s="27">
        <f t="shared" ca="1" si="7"/>
        <v>272194.8703542811</v>
      </c>
      <c r="U35" s="27">
        <f t="shared" ca="1" si="7"/>
        <v>306517.41385531391</v>
      </c>
      <c r="V35" s="27">
        <f t="shared" ca="1" si="7"/>
        <v>350392.03725718451</v>
      </c>
      <c r="W35" s="27">
        <f t="shared" ca="1" si="7"/>
        <v>409250.20751244493</v>
      </c>
      <c r="X35" s="27">
        <f t="shared" ca="1" si="7"/>
        <v>473828.09515619505</v>
      </c>
      <c r="Y35" s="27">
        <f t="shared" ca="1" si="7"/>
        <v>531990.1800704496</v>
      </c>
      <c r="Z35" s="27">
        <f t="shared" ca="1" si="7"/>
        <v>582935.79405500891</v>
      </c>
      <c r="AA35" s="27">
        <f t="shared" ca="1" si="7"/>
        <v>654784.51606780651</v>
      </c>
      <c r="AB35" s="27">
        <f t="shared" ca="1" si="7"/>
        <v>733880.29031698045</v>
      </c>
      <c r="AC35" s="27">
        <f t="shared" ca="1" si="7"/>
        <v>804309.9538142964</v>
      </c>
      <c r="AD35" s="27">
        <f t="shared" ca="1" si="7"/>
        <v>897646.62788967229</v>
      </c>
      <c r="AE35" s="27">
        <f t="shared" ca="1" si="7"/>
        <v>1044027.0382327164</v>
      </c>
      <c r="AF35" s="27">
        <f t="shared" ca="1" si="7"/>
        <v>1177382.417897722</v>
      </c>
    </row>
    <row r="36" spans="1:32" ht="18">
      <c r="A36" s="26">
        <v>26</v>
      </c>
      <c r="B36" s="27">
        <f t="shared" ca="1" si="2"/>
        <v>4234.9123703488876</v>
      </c>
      <c r="C36" s="27">
        <f t="shared" ca="1" si="7"/>
        <v>9087.2820361968297</v>
      </c>
      <c r="D36" s="27">
        <f t="shared" ca="1" si="7"/>
        <v>14690.952073097753</v>
      </c>
      <c r="E36" s="27">
        <f t="shared" ca="1" si="7"/>
        <v>20597.316686665235</v>
      </c>
      <c r="F36" s="27">
        <f t="shared" ca="1" si="7"/>
        <v>27793.356047168367</v>
      </c>
      <c r="G36" s="27">
        <f t="shared" ca="1" si="7"/>
        <v>35984.618306591852</v>
      </c>
      <c r="H36" s="27">
        <f t="shared" ca="1" si="7"/>
        <v>46286.06557038195</v>
      </c>
      <c r="I36" s="27">
        <f t="shared" ca="1" si="7"/>
        <v>56149.606407432737</v>
      </c>
      <c r="J36" s="27">
        <f t="shared" ca="1" si="7"/>
        <v>67703.277764666156</v>
      </c>
      <c r="K36" s="27">
        <f t="shared" ca="1" si="7"/>
        <v>82089.883498147829</v>
      </c>
      <c r="L36" s="27">
        <f t="shared" ca="1" si="7"/>
        <v>96933.085842874847</v>
      </c>
      <c r="M36" s="27">
        <f t="shared" ca="1" si="7"/>
        <v>111955.93659361746</v>
      </c>
      <c r="N36" s="27">
        <f t="shared" ca="1" si="7"/>
        <v>127952.07721972004</v>
      </c>
      <c r="O36" s="27">
        <f t="shared" ca="1" si="7"/>
        <v>152222.0412880466</v>
      </c>
      <c r="P36" s="27">
        <f t="shared" ca="1" si="7"/>
        <v>172889.35104136547</v>
      </c>
      <c r="Q36" s="27">
        <f t="shared" ca="1" si="7"/>
        <v>199648.14998571982</v>
      </c>
      <c r="R36" s="27">
        <f t="shared" ca="1" si="7"/>
        <v>219691.97699450099</v>
      </c>
      <c r="S36" s="27">
        <f t="shared" ca="1" si="7"/>
        <v>251719.47983699886</v>
      </c>
      <c r="T36" s="27">
        <f t="shared" ca="1" si="7"/>
        <v>287851.74502597138</v>
      </c>
      <c r="U36" s="27">
        <f t="shared" ca="1" si="7"/>
        <v>330309.39291925071</v>
      </c>
      <c r="V36" s="27">
        <f t="shared" ca="1" si="7"/>
        <v>364633.86506479001</v>
      </c>
      <c r="W36" s="27">
        <f t="shared" ca="1" si="7"/>
        <v>414811.70728383621</v>
      </c>
      <c r="X36" s="27">
        <f t="shared" ca="1" si="7"/>
        <v>472249.20454990608</v>
      </c>
      <c r="Y36" s="27">
        <f t="shared" ca="1" si="7"/>
        <v>537708.08155364601</v>
      </c>
      <c r="Z36" s="27">
        <f t="shared" ca="1" si="7"/>
        <v>599823.15931986494</v>
      </c>
      <c r="AA36" s="27">
        <f t="shared" ca="1" si="7"/>
        <v>659988.07570075023</v>
      </c>
      <c r="AB36" s="27">
        <f t="shared" ca="1" si="7"/>
        <v>735998.18329422374</v>
      </c>
      <c r="AC36" s="27">
        <f t="shared" ca="1" si="7"/>
        <v>819873.87527722912</v>
      </c>
      <c r="AD36" s="27">
        <f t="shared" ca="1" si="7"/>
        <v>914542.94898782356</v>
      </c>
      <c r="AE36" s="27">
        <f t="shared" ca="1" si="7"/>
        <v>1018654.0922720426</v>
      </c>
      <c r="AF36" s="27">
        <f t="shared" ca="1" si="7"/>
        <v>1159127.1346952352</v>
      </c>
    </row>
    <row r="37" spans="1:32" ht="18">
      <c r="A37" s="26">
        <v>27</v>
      </c>
      <c r="B37" s="27">
        <f t="shared" ca="1" si="2"/>
        <v>4410.8000245721814</v>
      </c>
      <c r="C37" s="27">
        <f t="shared" ca="1" si="7"/>
        <v>9368.9933072021722</v>
      </c>
      <c r="D37" s="27">
        <f t="shared" ca="1" si="7"/>
        <v>14900.273617350549</v>
      </c>
      <c r="E37" s="27">
        <f t="shared" ca="1" si="7"/>
        <v>20410.780485385832</v>
      </c>
      <c r="F37" s="27">
        <f t="shared" ca="1" si="7"/>
        <v>27525.387629731602</v>
      </c>
      <c r="G37" s="27">
        <f t="shared" ca="1" si="7"/>
        <v>35050.323664657066</v>
      </c>
      <c r="H37" s="27">
        <f t="shared" ca="1" si="7"/>
        <v>44480.268211674607</v>
      </c>
      <c r="I37" s="27">
        <f t="shared" ca="1" si="7"/>
        <v>53733.926204391508</v>
      </c>
      <c r="J37" s="27">
        <f t="shared" ca="1" si="7"/>
        <v>65719.939232195698</v>
      </c>
      <c r="K37" s="27">
        <f t="shared" ca="1" si="7"/>
        <v>76238.311599975685</v>
      </c>
      <c r="L37" s="27">
        <f t="shared" ca="1" si="7"/>
        <v>88092.095049316616</v>
      </c>
      <c r="M37" s="27">
        <f t="shared" ca="1" si="7"/>
        <v>104130.05838590034</v>
      </c>
      <c r="N37" s="27">
        <f t="shared" ca="1" si="7"/>
        <v>120424.68521236589</v>
      </c>
      <c r="O37" s="27">
        <f t="shared" ca="1" si="7"/>
        <v>142658.68209438096</v>
      </c>
      <c r="P37" s="27">
        <f t="shared" ca="1" si="7"/>
        <v>160522.64391069399</v>
      </c>
      <c r="Q37" s="27">
        <f t="shared" ca="1" si="7"/>
        <v>182946.88980738679</v>
      </c>
      <c r="R37" s="27">
        <f t="shared" ca="1" si="7"/>
        <v>206479.42480924557</v>
      </c>
      <c r="S37" s="27">
        <f t="shared" ca="1" si="7"/>
        <v>232519.56715809181</v>
      </c>
      <c r="T37" s="27">
        <f t="shared" ca="1" si="7"/>
        <v>265142.65708860586</v>
      </c>
      <c r="U37" s="27">
        <f t="shared" ca="1" si="7"/>
        <v>300224.16632863815</v>
      </c>
      <c r="V37" s="27">
        <f t="shared" ca="1" si="7"/>
        <v>338413.06569613767</v>
      </c>
      <c r="W37" s="27">
        <f t="shared" ca="1" si="7"/>
        <v>386136.93850399379</v>
      </c>
      <c r="X37" s="27">
        <f t="shared" ca="1" si="7"/>
        <v>436491.03829553846</v>
      </c>
      <c r="Y37" s="27">
        <f t="shared" ca="1" si="7"/>
        <v>466130.04002666555</v>
      </c>
      <c r="Z37" s="27">
        <f t="shared" ca="1" si="7"/>
        <v>522699.15766718407</v>
      </c>
      <c r="AA37" s="27">
        <f t="shared" ca="1" si="7"/>
        <v>595252.70808689948</v>
      </c>
      <c r="AB37" s="27">
        <f t="shared" ca="1" si="7"/>
        <v>666160.77916141262</v>
      </c>
      <c r="AC37" s="27">
        <f t="shared" ca="1" si="7"/>
        <v>763748.92381034954</v>
      </c>
      <c r="AD37" s="27">
        <f t="shared" ca="1" si="7"/>
        <v>866140.21184352506</v>
      </c>
      <c r="AE37" s="27">
        <f t="shared" ca="1" si="7"/>
        <v>971365.28648699948</v>
      </c>
      <c r="AF37" s="27">
        <f t="shared" ca="1" si="7"/>
        <v>1068140.6609945616</v>
      </c>
    </row>
    <row r="38" spans="1:32" ht="18">
      <c r="A38" s="26">
        <v>28</v>
      </c>
      <c r="B38" s="27">
        <f t="shared" ca="1" si="2"/>
        <v>4317.2776459296974</v>
      </c>
      <c r="C38" s="27">
        <f t="shared" ca="1" si="7"/>
        <v>9118.2474360482411</v>
      </c>
      <c r="D38" s="27">
        <f t="shared" ca="1" si="7"/>
        <v>14576.335784122948</v>
      </c>
      <c r="E38" s="27">
        <f t="shared" ca="1" si="7"/>
        <v>20373.729699067975</v>
      </c>
      <c r="F38" s="27">
        <f t="shared" ca="1" si="7"/>
        <v>26676.711502223272</v>
      </c>
      <c r="G38" s="27">
        <f t="shared" ca="1" si="7"/>
        <v>34659.924463316012</v>
      </c>
      <c r="H38" s="27">
        <f t="shared" ca="1" si="7"/>
        <v>42646.964112717564</v>
      </c>
      <c r="I38" s="27">
        <f t="shared" ca="1" si="7"/>
        <v>51749.812546498375</v>
      </c>
      <c r="J38" s="27">
        <f t="shared" ca="1" si="7"/>
        <v>60838.703322842652</v>
      </c>
      <c r="K38" s="27">
        <f t="shared" ca="1" si="7"/>
        <v>74088.71799944852</v>
      </c>
      <c r="L38" s="27">
        <f t="shared" ca="1" si="7"/>
        <v>90182.461777827848</v>
      </c>
      <c r="M38" s="27">
        <f t="shared" ca="1" si="7"/>
        <v>108226.29302694731</v>
      </c>
      <c r="N38" s="27">
        <f t="shared" ca="1" si="7"/>
        <v>121907.14335648905</v>
      </c>
      <c r="O38" s="27">
        <f t="shared" ca="1" si="7"/>
        <v>143640.53073018254</v>
      </c>
      <c r="P38" s="27">
        <f t="shared" ca="1" si="7"/>
        <v>164905.68912173502</v>
      </c>
      <c r="Q38" s="27">
        <f t="shared" ca="1" si="7"/>
        <v>191192.45744669123</v>
      </c>
      <c r="R38" s="27">
        <f t="shared" ref="R38:AF38" ca="1" si="8">($B$5+Q38)*(1+_xlfn.NORM.INV(RAND(),0.12,0.02))</f>
        <v>214277.1875766514</v>
      </c>
      <c r="S38" s="27">
        <f t="shared" ca="1" si="8"/>
        <v>246646.47078578774</v>
      </c>
      <c r="T38" s="27">
        <f t="shared" ca="1" si="8"/>
        <v>280057.13239806652</v>
      </c>
      <c r="U38" s="27">
        <f t="shared" ca="1" si="8"/>
        <v>310304.34125238156</v>
      </c>
      <c r="V38" s="27">
        <f t="shared" ca="1" si="8"/>
        <v>354579.16654031468</v>
      </c>
      <c r="W38" s="27">
        <f t="shared" ca="1" si="8"/>
        <v>405887.07719935075</v>
      </c>
      <c r="X38" s="27">
        <f t="shared" ca="1" si="8"/>
        <v>453798.49291893211</v>
      </c>
      <c r="Y38" s="27">
        <f t="shared" ca="1" si="8"/>
        <v>506303.45696387539</v>
      </c>
      <c r="Z38" s="27">
        <f t="shared" ca="1" si="8"/>
        <v>554173.41431873164</v>
      </c>
      <c r="AA38" s="27">
        <f t="shared" ca="1" si="8"/>
        <v>636456.69385586353</v>
      </c>
      <c r="AB38" s="27">
        <f t="shared" ca="1" si="8"/>
        <v>706561.02321744745</v>
      </c>
      <c r="AC38" s="27">
        <f t="shared" ca="1" si="8"/>
        <v>766318.11535944405</v>
      </c>
      <c r="AD38" s="27">
        <f t="shared" ca="1" si="8"/>
        <v>846108.55600442633</v>
      </c>
      <c r="AE38" s="27">
        <f t="shared" ca="1" si="8"/>
        <v>937721.78854258975</v>
      </c>
      <c r="AF38" s="27">
        <f t="shared" ca="1" si="8"/>
        <v>1047165.2841561581</v>
      </c>
    </row>
    <row r="39" spans="1:32" ht="18">
      <c r="A39" s="26">
        <v>29</v>
      </c>
      <c r="B39" s="27">
        <f t="shared" ca="1" si="2"/>
        <v>4238.5446532759133</v>
      </c>
      <c r="C39" s="27">
        <f t="shared" ref="C39:AF47" ca="1" si="9">($B$5+B39)*(1+_xlfn.NORM.INV(RAND(),0.12,0.02))</f>
        <v>9253.1984136805895</v>
      </c>
      <c r="D39" s="27">
        <f t="shared" ca="1" si="9"/>
        <v>14425.410715746633</v>
      </c>
      <c r="E39" s="27">
        <f t="shared" ca="1" si="9"/>
        <v>20857.743506293322</v>
      </c>
      <c r="F39" s="27">
        <f t="shared" ca="1" si="9"/>
        <v>27105.754810802595</v>
      </c>
      <c r="G39" s="27">
        <f t="shared" ca="1" si="9"/>
        <v>35211.12646230821</v>
      </c>
      <c r="H39" s="27">
        <f t="shared" ca="1" si="9"/>
        <v>44275.854041854865</v>
      </c>
      <c r="I39" s="27">
        <f t="shared" ca="1" si="9"/>
        <v>54456.031422773543</v>
      </c>
      <c r="J39" s="27">
        <f t="shared" ca="1" si="9"/>
        <v>64923.052664082723</v>
      </c>
      <c r="K39" s="27">
        <f t="shared" ca="1" si="9"/>
        <v>79726.363778110739</v>
      </c>
      <c r="L39" s="27">
        <f t="shared" ca="1" si="9"/>
        <v>92944.570243139111</v>
      </c>
      <c r="M39" s="27">
        <f t="shared" ca="1" si="9"/>
        <v>110293.3153513807</v>
      </c>
      <c r="N39" s="27">
        <f t="shared" ca="1" si="9"/>
        <v>130548.94135236779</v>
      </c>
      <c r="O39" s="27">
        <f t="shared" ca="1" si="9"/>
        <v>149706.4294627429</v>
      </c>
      <c r="P39" s="27">
        <f t="shared" ca="1" si="9"/>
        <v>172715.27474392237</v>
      </c>
      <c r="Q39" s="27">
        <f t="shared" ca="1" si="9"/>
        <v>190222.55660926932</v>
      </c>
      <c r="R39" s="27">
        <f t="shared" ca="1" si="9"/>
        <v>223976.20623599514</v>
      </c>
      <c r="S39" s="27">
        <f t="shared" ca="1" si="9"/>
        <v>259665.63101847845</v>
      </c>
      <c r="T39" s="27">
        <f t="shared" ca="1" si="9"/>
        <v>302058.35871758289</v>
      </c>
      <c r="U39" s="27">
        <f t="shared" ca="1" si="9"/>
        <v>344466.61233226617</v>
      </c>
      <c r="V39" s="27">
        <f t="shared" ca="1" si="9"/>
        <v>386801.64047633333</v>
      </c>
      <c r="W39" s="27">
        <f t="shared" ca="1" si="9"/>
        <v>435007.75648910057</v>
      </c>
      <c r="X39" s="27">
        <f t="shared" ca="1" si="9"/>
        <v>499113.02003339649</v>
      </c>
      <c r="Y39" s="27">
        <f t="shared" ca="1" si="9"/>
        <v>581616.76176246023</v>
      </c>
      <c r="Z39" s="27">
        <f t="shared" ca="1" si="9"/>
        <v>649784.49931673973</v>
      </c>
      <c r="AA39" s="27">
        <f t="shared" ca="1" si="9"/>
        <v>714521.96321009623</v>
      </c>
      <c r="AB39" s="27">
        <f t="shared" ca="1" si="9"/>
        <v>786237.22343981115</v>
      </c>
      <c r="AC39" s="27">
        <f t="shared" ca="1" si="9"/>
        <v>881205.63701199053</v>
      </c>
      <c r="AD39" s="27">
        <f t="shared" ca="1" si="9"/>
        <v>996171.23690031993</v>
      </c>
      <c r="AE39" s="27">
        <f t="shared" ca="1" si="9"/>
        <v>1113058.9475235466</v>
      </c>
      <c r="AF39" s="27">
        <f t="shared" ca="1" si="9"/>
        <v>1255528.2504005963</v>
      </c>
    </row>
    <row r="40" spans="1:32" ht="18">
      <c r="A40" s="26">
        <v>30</v>
      </c>
      <c r="B40" s="27">
        <f t="shared" ca="1" si="2"/>
        <v>4275.3087874025159</v>
      </c>
      <c r="C40" s="27">
        <f t="shared" ca="1" si="9"/>
        <v>9161.9173367019321</v>
      </c>
      <c r="D40" s="27">
        <f t="shared" ca="1" si="9"/>
        <v>14452.929060005074</v>
      </c>
      <c r="E40" s="27">
        <f t="shared" ca="1" si="9"/>
        <v>20599.472981569521</v>
      </c>
      <c r="F40" s="27">
        <f t="shared" ca="1" si="9"/>
        <v>26947.960137099122</v>
      </c>
      <c r="G40" s="27">
        <f t="shared" ca="1" si="9"/>
        <v>34904.101931634206</v>
      </c>
      <c r="H40" s="27">
        <f t="shared" ca="1" si="9"/>
        <v>44392.748550898759</v>
      </c>
      <c r="I40" s="27">
        <f t="shared" ca="1" si="9"/>
        <v>54536.698924330027</v>
      </c>
      <c r="J40" s="27">
        <f t="shared" ca="1" si="9"/>
        <v>65304.304903931661</v>
      </c>
      <c r="K40" s="27">
        <f t="shared" ca="1" si="9"/>
        <v>78465.34164772529</v>
      </c>
      <c r="L40" s="27">
        <f t="shared" ca="1" si="9"/>
        <v>92095.727284194247</v>
      </c>
      <c r="M40" s="27">
        <f t="shared" ca="1" si="9"/>
        <v>101844.2202536323</v>
      </c>
      <c r="N40" s="27">
        <f t="shared" ca="1" si="9"/>
        <v>119107.71288440243</v>
      </c>
      <c r="O40" s="27">
        <f t="shared" ca="1" si="9"/>
        <v>134286.48472819661</v>
      </c>
      <c r="P40" s="27">
        <f t="shared" ca="1" si="9"/>
        <v>156125.08036543909</v>
      </c>
      <c r="Q40" s="27">
        <f t="shared" ca="1" si="9"/>
        <v>175296.64372297711</v>
      </c>
      <c r="R40" s="27">
        <f t="shared" ca="1" si="9"/>
        <v>203598.63410068702</v>
      </c>
      <c r="S40" s="27">
        <f t="shared" ca="1" si="9"/>
        <v>235545.58528553115</v>
      </c>
      <c r="T40" s="27">
        <f t="shared" ca="1" si="9"/>
        <v>267888.99481953942</v>
      </c>
      <c r="U40" s="27">
        <f t="shared" ca="1" si="9"/>
        <v>304900.00239096431</v>
      </c>
      <c r="V40" s="27">
        <f t="shared" ca="1" si="9"/>
        <v>344530.36074705323</v>
      </c>
      <c r="W40" s="27">
        <f t="shared" ca="1" si="9"/>
        <v>385689.50503519631</v>
      </c>
      <c r="X40" s="27">
        <f t="shared" ca="1" si="9"/>
        <v>442957.6962569069</v>
      </c>
      <c r="Y40" s="27">
        <f t="shared" ca="1" si="9"/>
        <v>493722.81635485514</v>
      </c>
      <c r="Z40" s="27">
        <f t="shared" ca="1" si="9"/>
        <v>555931.81527245557</v>
      </c>
      <c r="AA40" s="27">
        <f t="shared" ca="1" si="9"/>
        <v>635958.76190167095</v>
      </c>
      <c r="AB40" s="27">
        <f t="shared" ca="1" si="9"/>
        <v>735918.99414834043</v>
      </c>
      <c r="AC40" s="27">
        <f t="shared" ca="1" si="9"/>
        <v>821258.36127210746</v>
      </c>
      <c r="AD40" s="27">
        <f t="shared" ca="1" si="9"/>
        <v>922426.48546358035</v>
      </c>
      <c r="AE40" s="27">
        <f t="shared" ca="1" si="9"/>
        <v>1041272.297902259</v>
      </c>
      <c r="AF40" s="27">
        <f t="shared" ca="1" si="9"/>
        <v>1116555.6669561756</v>
      </c>
    </row>
    <row r="41" spans="1:32" ht="18">
      <c r="A41" s="26">
        <v>31</v>
      </c>
      <c r="B41" s="27">
        <f t="shared" ca="1" si="2"/>
        <v>4259.766944570657</v>
      </c>
      <c r="C41" s="27">
        <f t="shared" ca="1" si="9"/>
        <v>8917.1040675966688</v>
      </c>
      <c r="D41" s="27">
        <f t="shared" ca="1" si="9"/>
        <v>13896.532295248344</v>
      </c>
      <c r="E41" s="27">
        <f t="shared" ca="1" si="9"/>
        <v>20314.652269080521</v>
      </c>
      <c r="F41" s="27">
        <f t="shared" ca="1" si="9"/>
        <v>27210.277640906032</v>
      </c>
      <c r="G41" s="27">
        <f t="shared" ca="1" si="9"/>
        <v>34876.090598860217</v>
      </c>
      <c r="H41" s="27">
        <f t="shared" ca="1" si="9"/>
        <v>43370.810795435187</v>
      </c>
      <c r="I41" s="27">
        <f t="shared" ca="1" si="9"/>
        <v>53955.442663940696</v>
      </c>
      <c r="J41" s="27">
        <f t="shared" ca="1" si="9"/>
        <v>67285.914612760316</v>
      </c>
      <c r="K41" s="27">
        <f t="shared" ca="1" si="9"/>
        <v>81069.592938670845</v>
      </c>
      <c r="L41" s="27">
        <f t="shared" ca="1" si="9"/>
        <v>99009.486392605686</v>
      </c>
      <c r="M41" s="27">
        <f t="shared" ca="1" si="9"/>
        <v>111945.34678190592</v>
      </c>
      <c r="N41" s="27">
        <f t="shared" ca="1" si="9"/>
        <v>128170.22908691832</v>
      </c>
      <c r="O41" s="27">
        <f t="shared" ca="1" si="9"/>
        <v>145167.87354424002</v>
      </c>
      <c r="P41" s="27">
        <f t="shared" ca="1" si="9"/>
        <v>164180.15505996274</v>
      </c>
      <c r="Q41" s="27">
        <f t="shared" ca="1" si="9"/>
        <v>189886.63387698584</v>
      </c>
      <c r="R41" s="27">
        <f t="shared" ca="1" si="9"/>
        <v>213501.61618023081</v>
      </c>
      <c r="S41" s="27">
        <f t="shared" ca="1" si="9"/>
        <v>240472.46636611197</v>
      </c>
      <c r="T41" s="27">
        <f t="shared" ca="1" si="9"/>
        <v>274243.48698745703</v>
      </c>
      <c r="U41" s="27">
        <f t="shared" ca="1" si="9"/>
        <v>312299.42945642915</v>
      </c>
      <c r="V41" s="27">
        <f t="shared" ca="1" si="9"/>
        <v>349298.10983827495</v>
      </c>
      <c r="W41" s="27">
        <f t="shared" ca="1" si="9"/>
        <v>398225.80799173581</v>
      </c>
      <c r="X41" s="27">
        <f t="shared" ca="1" si="9"/>
        <v>439773.33698913362</v>
      </c>
      <c r="Y41" s="27">
        <f t="shared" ca="1" si="9"/>
        <v>498014.48186080606</v>
      </c>
      <c r="Z41" s="27">
        <f t="shared" ca="1" si="9"/>
        <v>567110.59042914107</v>
      </c>
      <c r="AA41" s="27">
        <f t="shared" ca="1" si="9"/>
        <v>619255.80393014406</v>
      </c>
      <c r="AB41" s="27">
        <f t="shared" ca="1" si="9"/>
        <v>729861.01964706776</v>
      </c>
      <c r="AC41" s="27">
        <f t="shared" ca="1" si="9"/>
        <v>831921.34742921952</v>
      </c>
      <c r="AD41" s="27">
        <f t="shared" ca="1" si="9"/>
        <v>917526.71832342038</v>
      </c>
      <c r="AE41" s="27">
        <f t="shared" ca="1" si="9"/>
        <v>1006130.2318583491</v>
      </c>
      <c r="AF41" s="27">
        <f t="shared" ca="1" si="9"/>
        <v>1121916.0369959075</v>
      </c>
    </row>
    <row r="42" spans="1:32" ht="18">
      <c r="A42" s="26">
        <v>32</v>
      </c>
      <c r="B42" s="27">
        <f t="shared" ca="1" si="2"/>
        <v>4239.4478198974439</v>
      </c>
      <c r="C42" s="27">
        <f t="shared" ca="1" si="9"/>
        <v>9109.1106929565321</v>
      </c>
      <c r="D42" s="27">
        <f t="shared" ca="1" si="9"/>
        <v>13784.360493238864</v>
      </c>
      <c r="E42" s="27">
        <f t="shared" ca="1" si="9"/>
        <v>19736.68035976242</v>
      </c>
      <c r="F42" s="27">
        <f t="shared" ca="1" si="9"/>
        <v>25837.466833166258</v>
      </c>
      <c r="G42" s="27">
        <f t="shared" ca="1" si="9"/>
        <v>33751.950349328588</v>
      </c>
      <c r="H42" s="27">
        <f t="shared" ca="1" si="9"/>
        <v>40431.902504685335</v>
      </c>
      <c r="I42" s="27">
        <f t="shared" ca="1" si="9"/>
        <v>49754.656760815851</v>
      </c>
      <c r="J42" s="27">
        <f t="shared" ca="1" si="9"/>
        <v>59621.461996287828</v>
      </c>
      <c r="K42" s="27">
        <f t="shared" ca="1" si="9"/>
        <v>73830.24468145422</v>
      </c>
      <c r="L42" s="27">
        <f t="shared" ca="1" si="9"/>
        <v>89880.981297654333</v>
      </c>
      <c r="M42" s="27">
        <f t="shared" ca="1" si="9"/>
        <v>101931.81768056449</v>
      </c>
      <c r="N42" s="27">
        <f t="shared" ca="1" si="9"/>
        <v>123363.21777612057</v>
      </c>
      <c r="O42" s="27">
        <f t="shared" ca="1" si="9"/>
        <v>145137.92428711744</v>
      </c>
      <c r="P42" s="27">
        <f t="shared" ca="1" si="9"/>
        <v>167174.5016979801</v>
      </c>
      <c r="Q42" s="27">
        <f t="shared" ca="1" si="9"/>
        <v>187794.34876617588</v>
      </c>
      <c r="R42" s="27">
        <f t="shared" ca="1" si="9"/>
        <v>215822.86274536001</v>
      </c>
      <c r="S42" s="27">
        <f t="shared" ca="1" si="9"/>
        <v>248331.61185206482</v>
      </c>
      <c r="T42" s="27">
        <f t="shared" ca="1" si="9"/>
        <v>283180.19713493501</v>
      </c>
      <c r="U42" s="27">
        <f t="shared" ca="1" si="9"/>
        <v>329872.05249004695</v>
      </c>
      <c r="V42" s="27">
        <f t="shared" ca="1" si="9"/>
        <v>362964.6008447652</v>
      </c>
      <c r="W42" s="27">
        <f t="shared" ca="1" si="9"/>
        <v>407301.83342942136</v>
      </c>
      <c r="X42" s="27">
        <f t="shared" ca="1" si="9"/>
        <v>445519.98996904166</v>
      </c>
      <c r="Y42" s="27">
        <f t="shared" ca="1" si="9"/>
        <v>509962.53601338383</v>
      </c>
      <c r="Z42" s="27">
        <f t="shared" ca="1" si="9"/>
        <v>577720.85829136637</v>
      </c>
      <c r="AA42" s="27">
        <f t="shared" ca="1" si="9"/>
        <v>632625.03667290579</v>
      </c>
      <c r="AB42" s="27">
        <f t="shared" ca="1" si="9"/>
        <v>694408.59555218625</v>
      </c>
      <c r="AC42" s="27">
        <f t="shared" ca="1" si="9"/>
        <v>792304.51310539292</v>
      </c>
      <c r="AD42" s="27">
        <f t="shared" ca="1" si="9"/>
        <v>875552.19775039644</v>
      </c>
      <c r="AE42" s="27">
        <f t="shared" ca="1" si="9"/>
        <v>998939.63015332213</v>
      </c>
      <c r="AF42" s="27">
        <f t="shared" ca="1" si="9"/>
        <v>1120578.3372000086</v>
      </c>
    </row>
    <row r="43" spans="1:32" ht="18">
      <c r="A43" s="26">
        <v>33</v>
      </c>
      <c r="B43" s="27">
        <f t="shared" ca="1" si="2"/>
        <v>4385.0079396369501</v>
      </c>
      <c r="C43" s="27">
        <f t="shared" ca="1" si="9"/>
        <v>9298.9428041586798</v>
      </c>
      <c r="D43" s="27">
        <f t="shared" ca="1" si="9"/>
        <v>14895.22748488811</v>
      </c>
      <c r="E43" s="27">
        <f t="shared" ca="1" si="9"/>
        <v>21577.452837703822</v>
      </c>
      <c r="F43" s="27">
        <f t="shared" ca="1" si="9"/>
        <v>28607.729876041747</v>
      </c>
      <c r="G43" s="27">
        <f t="shared" ca="1" si="9"/>
        <v>35024.036923264393</v>
      </c>
      <c r="H43" s="27">
        <f t="shared" ca="1" si="9"/>
        <v>43814.585103706559</v>
      </c>
      <c r="I43" s="27">
        <f t="shared" ca="1" si="9"/>
        <v>53257.310642077304</v>
      </c>
      <c r="J43" s="27">
        <f t="shared" ca="1" si="9"/>
        <v>64001.258826707191</v>
      </c>
      <c r="K43" s="27">
        <f t="shared" ca="1" si="9"/>
        <v>75071.61089657883</v>
      </c>
      <c r="L43" s="27">
        <f t="shared" ca="1" si="9"/>
        <v>86563.554479168844</v>
      </c>
      <c r="M43" s="27">
        <f t="shared" ca="1" si="9"/>
        <v>98838.429638526635</v>
      </c>
      <c r="N43" s="27">
        <f t="shared" ca="1" si="9"/>
        <v>118022.48493029641</v>
      </c>
      <c r="O43" s="27">
        <f t="shared" ca="1" si="9"/>
        <v>137369.92051833021</v>
      </c>
      <c r="P43" s="27">
        <f t="shared" ca="1" si="9"/>
        <v>163026.80927597379</v>
      </c>
      <c r="Q43" s="27">
        <f t="shared" ca="1" si="9"/>
        <v>187648.66440720958</v>
      </c>
      <c r="R43" s="27">
        <f t="shared" ca="1" si="9"/>
        <v>216119.05077662034</v>
      </c>
      <c r="S43" s="27">
        <f t="shared" ca="1" si="9"/>
        <v>246871.40766527774</v>
      </c>
      <c r="T43" s="27">
        <f t="shared" ca="1" si="9"/>
        <v>290835.79587633931</v>
      </c>
      <c r="U43" s="27">
        <f t="shared" ca="1" si="9"/>
        <v>328021.41973307804</v>
      </c>
      <c r="V43" s="27">
        <f t="shared" ca="1" si="9"/>
        <v>371645.42697067832</v>
      </c>
      <c r="W43" s="27">
        <f t="shared" ca="1" si="9"/>
        <v>422604.00018051744</v>
      </c>
      <c r="X43" s="27">
        <f t="shared" ca="1" si="9"/>
        <v>477561.52001111745</v>
      </c>
      <c r="Y43" s="27">
        <f t="shared" ca="1" si="9"/>
        <v>552664.2346296967</v>
      </c>
      <c r="Z43" s="27">
        <f t="shared" ca="1" si="9"/>
        <v>624654.40396405919</v>
      </c>
      <c r="AA43" s="27">
        <f t="shared" ca="1" si="9"/>
        <v>697112.61536582571</v>
      </c>
      <c r="AB43" s="27">
        <f t="shared" ca="1" si="9"/>
        <v>792099.7445278751</v>
      </c>
      <c r="AC43" s="27">
        <f t="shared" ca="1" si="9"/>
        <v>898480.75676376023</v>
      </c>
      <c r="AD43" s="27">
        <f t="shared" ca="1" si="9"/>
        <v>1000192.6543720034</v>
      </c>
      <c r="AE43" s="27">
        <f t="shared" ca="1" si="9"/>
        <v>1138995.0471794074</v>
      </c>
      <c r="AF43" s="27">
        <f t="shared" ca="1" si="9"/>
        <v>1259273.7416284031</v>
      </c>
    </row>
    <row r="44" spans="1:32" ht="18">
      <c r="A44" s="26">
        <v>34</v>
      </c>
      <c r="B44" s="27">
        <f t="shared" ca="1" si="2"/>
        <v>4373.3874870722384</v>
      </c>
      <c r="C44" s="27">
        <f t="shared" ca="1" si="9"/>
        <v>9163.4663531301248</v>
      </c>
      <c r="D44" s="27">
        <f t="shared" ca="1" si="9"/>
        <v>14431.690996109015</v>
      </c>
      <c r="E44" s="27">
        <f t="shared" ca="1" si="9"/>
        <v>20512.994162222418</v>
      </c>
      <c r="F44" s="27">
        <f t="shared" ca="1" si="9"/>
        <v>27960.425989565498</v>
      </c>
      <c r="G44" s="27">
        <f t="shared" ca="1" si="9"/>
        <v>35101.835362927442</v>
      </c>
      <c r="H44" s="27">
        <f t="shared" ca="1" si="9"/>
        <v>42680.080711891678</v>
      </c>
      <c r="I44" s="27">
        <f t="shared" ca="1" si="9"/>
        <v>50047.208234690443</v>
      </c>
      <c r="J44" s="27">
        <f t="shared" ca="1" si="9"/>
        <v>60421.107545467603</v>
      </c>
      <c r="K44" s="27">
        <f t="shared" ca="1" si="9"/>
        <v>70678.854561914603</v>
      </c>
      <c r="L44" s="27">
        <f t="shared" ca="1" si="9"/>
        <v>82658.694207253197</v>
      </c>
      <c r="M44" s="27">
        <f t="shared" ca="1" si="9"/>
        <v>96002.043348121646</v>
      </c>
      <c r="N44" s="27">
        <f t="shared" ca="1" si="9"/>
        <v>109255.73558182565</v>
      </c>
      <c r="O44" s="27">
        <f t="shared" ca="1" si="9"/>
        <v>130409.01710610675</v>
      </c>
      <c r="P44" s="27">
        <f t="shared" ca="1" si="9"/>
        <v>147938.66523382955</v>
      </c>
      <c r="Q44" s="27">
        <f t="shared" ca="1" si="9"/>
        <v>171002.45422350315</v>
      </c>
      <c r="R44" s="27">
        <f t="shared" ca="1" si="9"/>
        <v>199030.63860371205</v>
      </c>
      <c r="S44" s="27">
        <f t="shared" ca="1" si="9"/>
        <v>228072.05300387312</v>
      </c>
      <c r="T44" s="27">
        <f t="shared" ca="1" si="9"/>
        <v>276334.9506726723</v>
      </c>
      <c r="U44" s="27">
        <f t="shared" ca="1" si="9"/>
        <v>316636.52943589858</v>
      </c>
      <c r="V44" s="27">
        <f t="shared" ca="1" si="9"/>
        <v>359511.84930871765</v>
      </c>
      <c r="W44" s="27">
        <f t="shared" ca="1" si="9"/>
        <v>401995.48176464124</v>
      </c>
      <c r="X44" s="27">
        <f t="shared" ca="1" si="9"/>
        <v>451555.91760734603</v>
      </c>
      <c r="Y44" s="27">
        <f t="shared" ca="1" si="9"/>
        <v>501141.10161187494</v>
      </c>
      <c r="Z44" s="27">
        <f t="shared" ca="1" si="9"/>
        <v>558038.07625309704</v>
      </c>
      <c r="AA44" s="27">
        <f t="shared" ca="1" si="9"/>
        <v>639743.64515161375</v>
      </c>
      <c r="AB44" s="27">
        <f t="shared" ca="1" si="9"/>
        <v>724118.76198225131</v>
      </c>
      <c r="AC44" s="27">
        <f t="shared" ca="1" si="9"/>
        <v>798166.51626197516</v>
      </c>
      <c r="AD44" s="27">
        <f t="shared" ca="1" si="9"/>
        <v>877572.27773550292</v>
      </c>
      <c r="AE44" s="27">
        <f t="shared" ca="1" si="9"/>
        <v>976712.5542771531</v>
      </c>
      <c r="AF44" s="27">
        <f t="shared" ca="1" si="9"/>
        <v>1089075.7766821394</v>
      </c>
    </row>
    <row r="45" spans="1:32" ht="18">
      <c r="A45" s="26">
        <v>35</v>
      </c>
      <c r="B45" s="27">
        <f t="shared" ca="1" si="2"/>
        <v>4385.8848832673175</v>
      </c>
      <c r="C45" s="27">
        <f t="shared" ca="1" si="9"/>
        <v>9285.2779793601512</v>
      </c>
      <c r="D45" s="27">
        <f t="shared" ca="1" si="9"/>
        <v>14580.119850697449</v>
      </c>
      <c r="E45" s="27">
        <f t="shared" ca="1" si="9"/>
        <v>21184.279874394048</v>
      </c>
      <c r="F45" s="27">
        <f t="shared" ca="1" si="9"/>
        <v>27689.748774533826</v>
      </c>
      <c r="G45" s="27">
        <f t="shared" ca="1" si="9"/>
        <v>34628.23349213905</v>
      </c>
      <c r="H45" s="27">
        <f t="shared" ca="1" si="9"/>
        <v>43849.931456306404</v>
      </c>
      <c r="I45" s="27">
        <f t="shared" ca="1" si="9"/>
        <v>53027.483302923647</v>
      </c>
      <c r="J45" s="27">
        <f t="shared" ca="1" si="9"/>
        <v>62882.641861814875</v>
      </c>
      <c r="K45" s="27">
        <f t="shared" ca="1" si="9"/>
        <v>74503.493309289843</v>
      </c>
      <c r="L45" s="27">
        <f t="shared" ca="1" si="9"/>
        <v>92684.29553232473</v>
      </c>
      <c r="M45" s="27">
        <f t="shared" ca="1" si="9"/>
        <v>108911.4471116387</v>
      </c>
      <c r="N45" s="27">
        <f t="shared" ca="1" si="9"/>
        <v>120414.30073868795</v>
      </c>
      <c r="O45" s="27">
        <f t="shared" ca="1" si="9"/>
        <v>139474.9285426873</v>
      </c>
      <c r="P45" s="27">
        <f t="shared" ca="1" si="9"/>
        <v>163309.97186638415</v>
      </c>
      <c r="Q45" s="27">
        <f t="shared" ca="1" si="9"/>
        <v>190181.12734101666</v>
      </c>
      <c r="R45" s="27">
        <f t="shared" ca="1" si="9"/>
        <v>219143.73710075842</v>
      </c>
      <c r="S45" s="27">
        <f t="shared" ca="1" si="9"/>
        <v>252890.07275113786</v>
      </c>
      <c r="T45" s="27">
        <f t="shared" ca="1" si="9"/>
        <v>294163.52991743194</v>
      </c>
      <c r="U45" s="27">
        <f t="shared" ca="1" si="9"/>
        <v>328948.37813538627</v>
      </c>
      <c r="V45" s="27">
        <f t="shared" ca="1" si="9"/>
        <v>379263.22206014383</v>
      </c>
      <c r="W45" s="27">
        <f t="shared" ca="1" si="9"/>
        <v>452882.03757526935</v>
      </c>
      <c r="X45" s="27">
        <f t="shared" ca="1" si="9"/>
        <v>524732.42628330761</v>
      </c>
      <c r="Y45" s="27">
        <f t="shared" ca="1" si="9"/>
        <v>583750.33625461697</v>
      </c>
      <c r="Z45" s="27">
        <f t="shared" ca="1" si="9"/>
        <v>664223.18276875268</v>
      </c>
      <c r="AA45" s="27">
        <f t="shared" ca="1" si="9"/>
        <v>733263.66564129374</v>
      </c>
      <c r="AB45" s="27">
        <f t="shared" ca="1" si="9"/>
        <v>831009.59395368909</v>
      </c>
      <c r="AC45" s="27">
        <f t="shared" ca="1" si="9"/>
        <v>944036.87431313482</v>
      </c>
      <c r="AD45" s="27">
        <f t="shared" ca="1" si="9"/>
        <v>1019735.7220799694</v>
      </c>
      <c r="AE45" s="27">
        <f t="shared" ca="1" si="9"/>
        <v>1173946.4054662611</v>
      </c>
      <c r="AF45" s="27">
        <f t="shared" ca="1" si="9"/>
        <v>1312249.5464113236</v>
      </c>
    </row>
    <row r="46" spans="1:32" ht="18">
      <c r="A46" s="26">
        <v>36</v>
      </c>
      <c r="B46" s="27">
        <f t="shared" ca="1" si="2"/>
        <v>4353.1340964175761</v>
      </c>
      <c r="C46" s="27">
        <f t="shared" ca="1" si="9"/>
        <v>9208.7101054868435</v>
      </c>
      <c r="D46" s="27">
        <f t="shared" ca="1" si="9"/>
        <v>14411.873098381717</v>
      </c>
      <c r="E46" s="27">
        <f t="shared" ca="1" si="9"/>
        <v>20558.864430397483</v>
      </c>
      <c r="F46" s="27">
        <f t="shared" ca="1" si="9"/>
        <v>27978.72299827552</v>
      </c>
      <c r="G46" s="27">
        <f t="shared" ca="1" si="9"/>
        <v>35027.591829878744</v>
      </c>
      <c r="H46" s="27">
        <f t="shared" ca="1" si="9"/>
        <v>45458.97786388269</v>
      </c>
      <c r="I46" s="27">
        <f t="shared" ca="1" si="9"/>
        <v>54569.046261900854</v>
      </c>
      <c r="J46" s="27">
        <f t="shared" ca="1" si="9"/>
        <v>66042.990502891887</v>
      </c>
      <c r="K46" s="27">
        <f t="shared" ca="1" si="9"/>
        <v>80041.219665816607</v>
      </c>
      <c r="L46" s="27">
        <f t="shared" ca="1" si="9"/>
        <v>93658.292493959118</v>
      </c>
      <c r="M46" s="27">
        <f t="shared" ca="1" si="9"/>
        <v>110273.09160950569</v>
      </c>
      <c r="N46" s="27">
        <f t="shared" ca="1" si="9"/>
        <v>131274.67947956812</v>
      </c>
      <c r="O46" s="27">
        <f t="shared" ca="1" si="9"/>
        <v>153003.20415849076</v>
      </c>
      <c r="P46" s="27">
        <f t="shared" ca="1" si="9"/>
        <v>179855.55858759527</v>
      </c>
      <c r="Q46" s="27">
        <f t="shared" ca="1" si="9"/>
        <v>203638.45282130549</v>
      </c>
      <c r="R46" s="27">
        <f t="shared" ca="1" si="9"/>
        <v>234498.0258949585</v>
      </c>
      <c r="S46" s="27">
        <f t="shared" ca="1" si="9"/>
        <v>264209.45768039388</v>
      </c>
      <c r="T46" s="27">
        <f t="shared" ca="1" si="9"/>
        <v>300874.61612256238</v>
      </c>
      <c r="U46" s="27">
        <f t="shared" ca="1" si="9"/>
        <v>336110.29125826398</v>
      </c>
      <c r="V46" s="27">
        <f t="shared" ca="1" si="9"/>
        <v>388894.61000103981</v>
      </c>
      <c r="W46" s="27">
        <f t="shared" ca="1" si="9"/>
        <v>441664.28072131373</v>
      </c>
      <c r="X46" s="27">
        <f t="shared" ca="1" si="9"/>
        <v>489306.48017266073</v>
      </c>
      <c r="Y46" s="27">
        <f t="shared" ca="1" si="9"/>
        <v>568245.66174056102</v>
      </c>
      <c r="Z46" s="27">
        <f t="shared" ca="1" si="9"/>
        <v>633546.41349955776</v>
      </c>
      <c r="AA46" s="27">
        <f t="shared" ca="1" si="9"/>
        <v>705484.45036705281</v>
      </c>
      <c r="AB46" s="27">
        <f t="shared" ca="1" si="9"/>
        <v>814667.91980799055</v>
      </c>
      <c r="AC46" s="27">
        <f t="shared" ca="1" si="9"/>
        <v>922227.17192321504</v>
      </c>
      <c r="AD46" s="27">
        <f t="shared" ca="1" si="9"/>
        <v>1015099.8160653387</v>
      </c>
      <c r="AE46" s="27">
        <f t="shared" ca="1" si="9"/>
        <v>1165888.1198670708</v>
      </c>
      <c r="AF46" s="27">
        <f t="shared" ca="1" si="9"/>
        <v>1300176.0624353569</v>
      </c>
    </row>
    <row r="47" spans="1:32" ht="18">
      <c r="A47" s="26">
        <v>37</v>
      </c>
      <c r="B47" s="27">
        <f t="shared" ca="1" si="2"/>
        <v>4320.2417537784868</v>
      </c>
      <c r="C47" s="27">
        <f t="shared" ca="1" si="9"/>
        <v>9034.0987846407952</v>
      </c>
      <c r="D47" s="27">
        <f t="shared" ca="1" si="9"/>
        <v>14368.380939504194</v>
      </c>
      <c r="E47" s="27">
        <f t="shared" ca="1" si="9"/>
        <v>20905.785769235816</v>
      </c>
      <c r="F47" s="27">
        <f t="shared" ca="1" si="9"/>
        <v>28252.261707092428</v>
      </c>
      <c r="G47" s="27">
        <f t="shared" ca="1" si="9"/>
        <v>36463.575750557742</v>
      </c>
      <c r="H47" s="27">
        <f t="shared" ca="1" si="9"/>
        <v>45037.872358491244</v>
      </c>
      <c r="I47" s="27">
        <f t="shared" ca="1" si="9"/>
        <v>54913.484652815474</v>
      </c>
      <c r="J47" s="27">
        <f t="shared" ca="1" si="9"/>
        <v>66334.567445133362</v>
      </c>
      <c r="K47" s="27">
        <f t="shared" ca="1" si="9"/>
        <v>79198.685744141301</v>
      </c>
      <c r="L47" s="27">
        <f t="shared" ca="1" si="9"/>
        <v>91827.07481084505</v>
      </c>
      <c r="M47" s="27">
        <f t="shared" ca="1" si="9"/>
        <v>106914.0159994602</v>
      </c>
      <c r="N47" s="27">
        <f t="shared" ca="1" si="9"/>
        <v>126547.80804108844</v>
      </c>
      <c r="O47" s="27">
        <f t="shared" ca="1" si="9"/>
        <v>143984.4437804803</v>
      </c>
      <c r="P47" s="27">
        <f t="shared" ca="1" si="9"/>
        <v>164583.88914176772</v>
      </c>
      <c r="Q47" s="27">
        <f t="shared" ca="1" si="9"/>
        <v>189310.51182562194</v>
      </c>
      <c r="R47" s="27">
        <f t="shared" ref="R47:AF47" ca="1" si="10">($B$5+Q47)*(1+_xlfn.NORM.INV(RAND(),0.12,0.02))</f>
        <v>217217.43147895602</v>
      </c>
      <c r="S47" s="27">
        <f t="shared" ca="1" si="10"/>
        <v>244785.48986200261</v>
      </c>
      <c r="T47" s="27">
        <f t="shared" ca="1" si="10"/>
        <v>280656.58895082766</v>
      </c>
      <c r="U47" s="27">
        <f t="shared" ca="1" si="10"/>
        <v>317229.3063122743</v>
      </c>
      <c r="V47" s="27">
        <f t="shared" ca="1" si="10"/>
        <v>359004.43762984854</v>
      </c>
      <c r="W47" s="27">
        <f t="shared" ca="1" si="10"/>
        <v>411595.77569387254</v>
      </c>
      <c r="X47" s="27">
        <f t="shared" ca="1" si="10"/>
        <v>453604.71587081504</v>
      </c>
      <c r="Y47" s="27">
        <f t="shared" ca="1" si="10"/>
        <v>509481.17885018518</v>
      </c>
      <c r="Z47" s="27">
        <f t="shared" ca="1" si="10"/>
        <v>575963.67206116521</v>
      </c>
      <c r="AA47" s="27">
        <f t="shared" ca="1" si="10"/>
        <v>647980.01264768362</v>
      </c>
      <c r="AB47" s="27">
        <f t="shared" ca="1" si="10"/>
        <v>731230.31475330761</v>
      </c>
      <c r="AC47" s="27">
        <f t="shared" ca="1" si="10"/>
        <v>808901.37104461668</v>
      </c>
      <c r="AD47" s="27">
        <f t="shared" ca="1" si="10"/>
        <v>937527.98845659941</v>
      </c>
      <c r="AE47" s="27">
        <f t="shared" ca="1" si="10"/>
        <v>1019645.5137178621</v>
      </c>
      <c r="AF47" s="27">
        <f t="shared" ca="1" si="10"/>
        <v>1173571.2354013927</v>
      </c>
    </row>
    <row r="48" spans="1:32" ht="18">
      <c r="A48" s="26">
        <v>38</v>
      </c>
      <c r="B48" s="27">
        <f t="shared" ca="1" si="2"/>
        <v>4244.2660109071467</v>
      </c>
      <c r="C48" s="27">
        <f t="shared" ref="C48:AF56" ca="1" si="11">($B$5+B48)*(1+_xlfn.NORM.INV(RAND(),0.12,0.02))</f>
        <v>9209.7899779250638</v>
      </c>
      <c r="D48" s="27">
        <f t="shared" ca="1" si="11"/>
        <v>15057.157319689664</v>
      </c>
      <c r="E48" s="27">
        <f t="shared" ca="1" si="11"/>
        <v>20708.598588447348</v>
      </c>
      <c r="F48" s="27">
        <f t="shared" ca="1" si="11"/>
        <v>27634.272418076504</v>
      </c>
      <c r="G48" s="27">
        <f t="shared" ca="1" si="11"/>
        <v>34779.194845003265</v>
      </c>
      <c r="H48" s="27">
        <f t="shared" ca="1" si="11"/>
        <v>43584.648901774002</v>
      </c>
      <c r="I48" s="27">
        <f t="shared" ca="1" si="11"/>
        <v>53093.875137688658</v>
      </c>
      <c r="J48" s="27">
        <f t="shared" ca="1" si="11"/>
        <v>65279.852860548133</v>
      </c>
      <c r="K48" s="27">
        <f t="shared" ca="1" si="11"/>
        <v>79625.898685404478</v>
      </c>
      <c r="L48" s="27">
        <f t="shared" ca="1" si="11"/>
        <v>96261.716063854707</v>
      </c>
      <c r="M48" s="27">
        <f t="shared" ca="1" si="11"/>
        <v>109250.28903072207</v>
      </c>
      <c r="N48" s="27">
        <f t="shared" ca="1" si="11"/>
        <v>128578.74041870916</v>
      </c>
      <c r="O48" s="27">
        <f t="shared" ca="1" si="11"/>
        <v>144884.14447524588</v>
      </c>
      <c r="P48" s="27">
        <f t="shared" ca="1" si="11"/>
        <v>163540.51079934527</v>
      </c>
      <c r="Q48" s="27">
        <f t="shared" ca="1" si="11"/>
        <v>189852.87566204218</v>
      </c>
      <c r="R48" s="27">
        <f t="shared" ca="1" si="11"/>
        <v>215082.49252089162</v>
      </c>
      <c r="S48" s="27">
        <f t="shared" ca="1" si="11"/>
        <v>253030.95767528805</v>
      </c>
      <c r="T48" s="27">
        <f t="shared" ca="1" si="11"/>
        <v>280230.99507197726</v>
      </c>
      <c r="U48" s="27">
        <f t="shared" ca="1" si="11"/>
        <v>314817.5801763066</v>
      </c>
      <c r="V48" s="27">
        <f t="shared" ca="1" si="11"/>
        <v>352883.96899515996</v>
      </c>
      <c r="W48" s="27">
        <f t="shared" ca="1" si="11"/>
        <v>388539.00528687239</v>
      </c>
      <c r="X48" s="27">
        <f t="shared" ca="1" si="11"/>
        <v>449296.18372645479</v>
      </c>
      <c r="Y48" s="27">
        <f t="shared" ca="1" si="11"/>
        <v>517995.94513936993</v>
      </c>
      <c r="Z48" s="27">
        <f t="shared" ca="1" si="11"/>
        <v>579611.99776414165</v>
      </c>
      <c r="AA48" s="27">
        <f t="shared" ca="1" si="11"/>
        <v>666930.24661951489</v>
      </c>
      <c r="AB48" s="27">
        <f t="shared" ca="1" si="11"/>
        <v>754896.56071946747</v>
      </c>
      <c r="AC48" s="27">
        <f t="shared" ca="1" si="11"/>
        <v>850136.89123671863</v>
      </c>
      <c r="AD48" s="27">
        <f t="shared" ca="1" si="11"/>
        <v>974113.51001811004</v>
      </c>
      <c r="AE48" s="27">
        <f t="shared" ca="1" si="11"/>
        <v>1135478.2162135812</v>
      </c>
      <c r="AF48" s="27">
        <f t="shared" ca="1" si="11"/>
        <v>1263376.232823099</v>
      </c>
    </row>
    <row r="49" spans="1:32" ht="18">
      <c r="A49" s="26">
        <v>39</v>
      </c>
      <c r="B49" s="27">
        <f t="shared" ca="1" si="2"/>
        <v>4294.0661593046398</v>
      </c>
      <c r="C49" s="27">
        <f t="shared" ca="1" si="11"/>
        <v>8948.1127158394684</v>
      </c>
      <c r="D49" s="27">
        <f t="shared" ca="1" si="11"/>
        <v>14078.617714761349</v>
      </c>
      <c r="E49" s="27">
        <f t="shared" ca="1" si="11"/>
        <v>20551.60529920812</v>
      </c>
      <c r="F49" s="27">
        <f t="shared" ca="1" si="11"/>
        <v>27380.785098153301</v>
      </c>
      <c r="G49" s="27">
        <f t="shared" ca="1" si="11"/>
        <v>34807.896034901773</v>
      </c>
      <c r="H49" s="27">
        <f t="shared" ca="1" si="11"/>
        <v>43291.554235931057</v>
      </c>
      <c r="I49" s="27">
        <f t="shared" ca="1" si="11"/>
        <v>52180.53291540021</v>
      </c>
      <c r="J49" s="27">
        <f t="shared" ca="1" si="11"/>
        <v>64848.693444203665</v>
      </c>
      <c r="K49" s="27">
        <f t="shared" ca="1" si="11"/>
        <v>77898.034279592845</v>
      </c>
      <c r="L49" s="27">
        <f t="shared" ca="1" si="11"/>
        <v>90873.944303008684</v>
      </c>
      <c r="M49" s="27">
        <f t="shared" ca="1" si="11"/>
        <v>106583.410825739</v>
      </c>
      <c r="N49" s="27">
        <f t="shared" ca="1" si="11"/>
        <v>123896.33807921912</v>
      </c>
      <c r="O49" s="27">
        <f t="shared" ca="1" si="11"/>
        <v>142482.30645165491</v>
      </c>
      <c r="P49" s="27">
        <f t="shared" ca="1" si="11"/>
        <v>167926.08091023806</v>
      </c>
      <c r="Q49" s="27">
        <f t="shared" ca="1" si="11"/>
        <v>190239.57722211967</v>
      </c>
      <c r="R49" s="27">
        <f t="shared" ca="1" si="11"/>
        <v>216916.51492951228</v>
      </c>
      <c r="S49" s="27">
        <f t="shared" ca="1" si="11"/>
        <v>248158.11034215763</v>
      </c>
      <c r="T49" s="27">
        <f t="shared" ca="1" si="11"/>
        <v>284844.22415099025</v>
      </c>
      <c r="U49" s="27">
        <f t="shared" ca="1" si="11"/>
        <v>320294.89665398811</v>
      </c>
      <c r="V49" s="27">
        <f t="shared" ca="1" si="11"/>
        <v>359790.89387602138</v>
      </c>
      <c r="W49" s="27">
        <f t="shared" ca="1" si="11"/>
        <v>405479.30704426439</v>
      </c>
      <c r="X49" s="27">
        <f t="shared" ca="1" si="11"/>
        <v>458899.44119403878</v>
      </c>
      <c r="Y49" s="27">
        <f t="shared" ca="1" si="11"/>
        <v>513550.08844428713</v>
      </c>
      <c r="Z49" s="27">
        <f t="shared" ca="1" si="11"/>
        <v>568569.36813397892</v>
      </c>
      <c r="AA49" s="27">
        <f t="shared" ca="1" si="11"/>
        <v>642941.08164365462</v>
      </c>
      <c r="AB49" s="27">
        <f t="shared" ca="1" si="11"/>
        <v>722811.51911283832</v>
      </c>
      <c r="AC49" s="27">
        <f t="shared" ca="1" si="11"/>
        <v>804209.99883914262</v>
      </c>
      <c r="AD49" s="27">
        <f t="shared" ca="1" si="11"/>
        <v>887203.03021465463</v>
      </c>
      <c r="AE49" s="27">
        <f t="shared" ca="1" si="11"/>
        <v>997607.74361586629</v>
      </c>
      <c r="AF49" s="27">
        <f t="shared" ca="1" si="11"/>
        <v>1119738.2012699652</v>
      </c>
    </row>
    <row r="50" spans="1:32" ht="18">
      <c r="A50" s="26">
        <v>40</v>
      </c>
      <c r="B50" s="27">
        <f t="shared" ca="1" si="2"/>
        <v>4178.1796396589616</v>
      </c>
      <c r="C50" s="27">
        <f t="shared" ca="1" si="11"/>
        <v>9063.6978893870146</v>
      </c>
      <c r="D50" s="27">
        <f t="shared" ca="1" si="11"/>
        <v>14252.125035049679</v>
      </c>
      <c r="E50" s="27">
        <f t="shared" ca="1" si="11"/>
        <v>20482.826686928322</v>
      </c>
      <c r="F50" s="27">
        <f t="shared" ca="1" si="11"/>
        <v>26501.18321327366</v>
      </c>
      <c r="G50" s="27">
        <f t="shared" ca="1" si="11"/>
        <v>33527.672118347087</v>
      </c>
      <c r="H50" s="27">
        <f t="shared" ca="1" si="11"/>
        <v>42289.205796182679</v>
      </c>
      <c r="I50" s="27">
        <f t="shared" ca="1" si="11"/>
        <v>51979.593508530073</v>
      </c>
      <c r="J50" s="27">
        <f t="shared" ca="1" si="11"/>
        <v>63357.169138434918</v>
      </c>
      <c r="K50" s="27">
        <f t="shared" ca="1" si="11"/>
        <v>76378.71252020121</v>
      </c>
      <c r="L50" s="27">
        <f t="shared" ca="1" si="11"/>
        <v>91183.33861408713</v>
      </c>
      <c r="M50" s="27">
        <f t="shared" ca="1" si="11"/>
        <v>102120.28169140722</v>
      </c>
      <c r="N50" s="27">
        <f t="shared" ca="1" si="11"/>
        <v>115825.9097055013</v>
      </c>
      <c r="O50" s="27">
        <f t="shared" ca="1" si="11"/>
        <v>133963.25665661227</v>
      </c>
      <c r="P50" s="27">
        <f t="shared" ca="1" si="11"/>
        <v>154208.08586402945</v>
      </c>
      <c r="Q50" s="27">
        <f t="shared" ca="1" si="11"/>
        <v>175460.72810682585</v>
      </c>
      <c r="R50" s="27">
        <f t="shared" ca="1" si="11"/>
        <v>204009.44171015671</v>
      </c>
      <c r="S50" s="27">
        <f t="shared" ca="1" si="11"/>
        <v>234243.54417557563</v>
      </c>
      <c r="T50" s="27">
        <f t="shared" ca="1" si="11"/>
        <v>262377.39804604213</v>
      </c>
      <c r="U50" s="27">
        <f t="shared" ca="1" si="11"/>
        <v>304382.42601831327</v>
      </c>
      <c r="V50" s="27">
        <f t="shared" ca="1" si="11"/>
        <v>351939.35466570267</v>
      </c>
      <c r="W50" s="27">
        <f t="shared" ca="1" si="11"/>
        <v>391609.52816384641</v>
      </c>
      <c r="X50" s="27">
        <f t="shared" ca="1" si="11"/>
        <v>444727.09458945709</v>
      </c>
      <c r="Y50" s="27">
        <f t="shared" ca="1" si="11"/>
        <v>500855.70634511142</v>
      </c>
      <c r="Z50" s="27">
        <f t="shared" ca="1" si="11"/>
        <v>563953.93714107526</v>
      </c>
      <c r="AA50" s="27">
        <f t="shared" ca="1" si="11"/>
        <v>631320.4081856889</v>
      </c>
      <c r="AB50" s="27">
        <f t="shared" ca="1" si="11"/>
        <v>693051.62336468289</v>
      </c>
      <c r="AC50" s="27">
        <f t="shared" ca="1" si="11"/>
        <v>798071.48922023934</v>
      </c>
      <c r="AD50" s="27">
        <f t="shared" ca="1" si="11"/>
        <v>921073.76660981204</v>
      </c>
      <c r="AE50" s="27">
        <f t="shared" ca="1" si="11"/>
        <v>1040169.0433095761</v>
      </c>
      <c r="AF50" s="27">
        <f t="shared" ca="1" si="11"/>
        <v>1146959.966040571</v>
      </c>
    </row>
    <row r="51" spans="1:32" ht="18">
      <c r="A51" s="26">
        <v>41</v>
      </c>
      <c r="B51" s="27">
        <f t="shared" ca="1" si="2"/>
        <v>4352.1275039645489</v>
      </c>
      <c r="C51" s="27">
        <f t="shared" ca="1" si="11"/>
        <v>9316.9369818054147</v>
      </c>
      <c r="D51" s="27">
        <f t="shared" ca="1" si="11"/>
        <v>14545.178485840233</v>
      </c>
      <c r="E51" s="27">
        <f t="shared" ca="1" si="11"/>
        <v>20427.470638267652</v>
      </c>
      <c r="F51" s="27">
        <f t="shared" ca="1" si="11"/>
        <v>27306.279946101058</v>
      </c>
      <c r="G51" s="27">
        <f t="shared" ca="1" si="11"/>
        <v>35538.514918888905</v>
      </c>
      <c r="H51" s="27">
        <f t="shared" ca="1" si="11"/>
        <v>45039.098408138656</v>
      </c>
      <c r="I51" s="27">
        <f t="shared" ca="1" si="11"/>
        <v>53753.730887904538</v>
      </c>
      <c r="J51" s="27">
        <f t="shared" ca="1" si="11"/>
        <v>62865.053477364025</v>
      </c>
      <c r="K51" s="27">
        <f t="shared" ca="1" si="11"/>
        <v>75671.6728845568</v>
      </c>
      <c r="L51" s="27">
        <f t="shared" ca="1" si="11"/>
        <v>89319.313000782277</v>
      </c>
      <c r="M51" s="27">
        <f t="shared" ca="1" si="11"/>
        <v>103737.53312846215</v>
      </c>
      <c r="N51" s="27">
        <f t="shared" ca="1" si="11"/>
        <v>119060.35281742585</v>
      </c>
      <c r="O51" s="27">
        <f t="shared" ca="1" si="11"/>
        <v>137838.82020989494</v>
      </c>
      <c r="P51" s="27">
        <f t="shared" ca="1" si="11"/>
        <v>159123.99991227576</v>
      </c>
      <c r="Q51" s="27">
        <f t="shared" ca="1" si="11"/>
        <v>180447.01880225996</v>
      </c>
      <c r="R51" s="27">
        <f t="shared" ca="1" si="11"/>
        <v>214269.65752473936</v>
      </c>
      <c r="S51" s="27">
        <f t="shared" ca="1" si="11"/>
        <v>235892.79875662804</v>
      </c>
      <c r="T51" s="27">
        <f t="shared" ca="1" si="11"/>
        <v>258385.88665437177</v>
      </c>
      <c r="U51" s="27">
        <f t="shared" ca="1" si="11"/>
        <v>296522.21882764855</v>
      </c>
      <c r="V51" s="27">
        <f t="shared" ca="1" si="11"/>
        <v>334877.12605716358</v>
      </c>
      <c r="W51" s="27">
        <f t="shared" ca="1" si="11"/>
        <v>378920.33997157222</v>
      </c>
      <c r="X51" s="27">
        <f t="shared" ca="1" si="11"/>
        <v>427820.55564203771</v>
      </c>
      <c r="Y51" s="27">
        <f t="shared" ca="1" si="11"/>
        <v>484826.98705459369</v>
      </c>
      <c r="Z51" s="27">
        <f t="shared" ca="1" si="11"/>
        <v>554447.81860840693</v>
      </c>
      <c r="AA51" s="27">
        <f t="shared" ca="1" si="11"/>
        <v>620966.6977041635</v>
      </c>
      <c r="AB51" s="27">
        <f t="shared" ca="1" si="11"/>
        <v>706756.22437801131</v>
      </c>
      <c r="AC51" s="27">
        <f t="shared" ca="1" si="11"/>
        <v>793571.3238723441</v>
      </c>
      <c r="AD51" s="27">
        <f t="shared" ca="1" si="11"/>
        <v>931177.62353797152</v>
      </c>
      <c r="AE51" s="27">
        <f t="shared" ca="1" si="11"/>
        <v>1054854.3248221339</v>
      </c>
      <c r="AF51" s="27">
        <f t="shared" ca="1" si="11"/>
        <v>1176051.965893507</v>
      </c>
    </row>
    <row r="52" spans="1:32" ht="18">
      <c r="A52" s="26">
        <v>42</v>
      </c>
      <c r="B52" s="27">
        <f t="shared" ca="1" si="2"/>
        <v>4293.2256552584577</v>
      </c>
      <c r="C52" s="27">
        <f t="shared" ca="1" si="11"/>
        <v>9079.9392465243182</v>
      </c>
      <c r="D52" s="27">
        <f t="shared" ca="1" si="11"/>
        <v>14688.149158018601</v>
      </c>
      <c r="E52" s="27">
        <f t="shared" ca="1" si="11"/>
        <v>20930.927147026003</v>
      </c>
      <c r="F52" s="27">
        <f t="shared" ca="1" si="11"/>
        <v>27534.384629427968</v>
      </c>
      <c r="G52" s="27">
        <f t="shared" ca="1" si="11"/>
        <v>35073.215153498546</v>
      </c>
      <c r="H52" s="27">
        <f t="shared" ca="1" si="11"/>
        <v>42523.313906502262</v>
      </c>
      <c r="I52" s="27">
        <f t="shared" ca="1" si="11"/>
        <v>50030.758790006694</v>
      </c>
      <c r="J52" s="27">
        <f t="shared" ca="1" si="11"/>
        <v>59047.246097401214</v>
      </c>
      <c r="K52" s="27">
        <f t="shared" ca="1" si="11"/>
        <v>69996.002118154865</v>
      </c>
      <c r="L52" s="27">
        <f t="shared" ca="1" si="11"/>
        <v>83842.376354823762</v>
      </c>
      <c r="M52" s="27">
        <f t="shared" ca="1" si="11"/>
        <v>99294.5971959038</v>
      </c>
      <c r="N52" s="27">
        <f t="shared" ca="1" si="11"/>
        <v>115268.7022758149</v>
      </c>
      <c r="O52" s="27">
        <f t="shared" ca="1" si="11"/>
        <v>133418.73986774619</v>
      </c>
      <c r="P52" s="27">
        <f t="shared" ca="1" si="11"/>
        <v>152248.43871863349</v>
      </c>
      <c r="Q52" s="27">
        <f t="shared" ca="1" si="11"/>
        <v>172773.23891375668</v>
      </c>
      <c r="R52" s="27">
        <f t="shared" ca="1" si="11"/>
        <v>194282.78367883738</v>
      </c>
      <c r="S52" s="27">
        <f t="shared" ca="1" si="11"/>
        <v>226273.83091424988</v>
      </c>
      <c r="T52" s="27">
        <f t="shared" ca="1" si="11"/>
        <v>256578.02516401844</v>
      </c>
      <c r="U52" s="27">
        <f t="shared" ca="1" si="11"/>
        <v>287918.24801547953</v>
      </c>
      <c r="V52" s="27">
        <f t="shared" ca="1" si="11"/>
        <v>311398.16342203435</v>
      </c>
      <c r="W52" s="27">
        <f t="shared" ca="1" si="11"/>
        <v>350212.95173869497</v>
      </c>
      <c r="X52" s="27">
        <f t="shared" ca="1" si="11"/>
        <v>389900.89510412241</v>
      </c>
      <c r="Y52" s="27">
        <f t="shared" ca="1" si="11"/>
        <v>421170.30775041517</v>
      </c>
      <c r="Z52" s="27">
        <f t="shared" ca="1" si="11"/>
        <v>477305.74323511199</v>
      </c>
      <c r="AA52" s="27">
        <f t="shared" ca="1" si="11"/>
        <v>542881.85932619823</v>
      </c>
      <c r="AB52" s="27">
        <f t="shared" ca="1" si="11"/>
        <v>596522.50120287808</v>
      </c>
      <c r="AC52" s="27">
        <f t="shared" ca="1" si="11"/>
        <v>671125.86644159083</v>
      </c>
      <c r="AD52" s="27">
        <f t="shared" ca="1" si="11"/>
        <v>753533.45525259525</v>
      </c>
      <c r="AE52" s="27">
        <f t="shared" ca="1" si="11"/>
        <v>823160.05877955316</v>
      </c>
      <c r="AF52" s="27">
        <f t="shared" ca="1" si="11"/>
        <v>928410.76899734326</v>
      </c>
    </row>
    <row r="53" spans="1:32" ht="18">
      <c r="A53" s="26">
        <v>43</v>
      </c>
      <c r="B53" s="27">
        <f t="shared" ca="1" si="2"/>
        <v>4244.0033809785509</v>
      </c>
      <c r="C53" s="27">
        <f t="shared" ca="1" si="11"/>
        <v>9013.4892687283427</v>
      </c>
      <c r="D53" s="27">
        <f t="shared" ca="1" si="11"/>
        <v>14645.518095520463</v>
      </c>
      <c r="E53" s="27">
        <f t="shared" ca="1" si="11"/>
        <v>20616.579786200422</v>
      </c>
      <c r="F53" s="27">
        <f t="shared" ca="1" si="11"/>
        <v>27528.651398866594</v>
      </c>
      <c r="G53" s="27">
        <f t="shared" ca="1" si="11"/>
        <v>35377.314033118222</v>
      </c>
      <c r="H53" s="27">
        <f t="shared" ca="1" si="11"/>
        <v>43252.557246938391</v>
      </c>
      <c r="I53" s="27">
        <f t="shared" ca="1" si="11"/>
        <v>52449.929034807319</v>
      </c>
      <c r="J53" s="27">
        <f t="shared" ca="1" si="11"/>
        <v>64623.107011148604</v>
      </c>
      <c r="K53" s="27">
        <f t="shared" ca="1" si="11"/>
        <v>76352.155038789715</v>
      </c>
      <c r="L53" s="27">
        <f t="shared" ca="1" si="11"/>
        <v>90230.248853812722</v>
      </c>
      <c r="M53" s="27">
        <f t="shared" ca="1" si="11"/>
        <v>104930.12044218232</v>
      </c>
      <c r="N53" s="27">
        <f t="shared" ca="1" si="11"/>
        <v>117636.41195132094</v>
      </c>
      <c r="O53" s="27">
        <f t="shared" ca="1" si="11"/>
        <v>136882.78472919288</v>
      </c>
      <c r="P53" s="27">
        <f t="shared" ca="1" si="11"/>
        <v>156662.07181858711</v>
      </c>
      <c r="Q53" s="27">
        <f t="shared" ca="1" si="11"/>
        <v>180038.40724710989</v>
      </c>
      <c r="R53" s="27">
        <f t="shared" ca="1" si="11"/>
        <v>206432.77180837432</v>
      </c>
      <c r="S53" s="27">
        <f t="shared" ca="1" si="11"/>
        <v>240410.19068372555</v>
      </c>
      <c r="T53" s="27">
        <f t="shared" ca="1" si="11"/>
        <v>278128.02583360678</v>
      </c>
      <c r="U53" s="27">
        <f t="shared" ca="1" si="11"/>
        <v>321624.99912366003</v>
      </c>
      <c r="V53" s="27">
        <f t="shared" ca="1" si="11"/>
        <v>363743.74526743288</v>
      </c>
      <c r="W53" s="27">
        <f t="shared" ca="1" si="11"/>
        <v>409510.9172332689</v>
      </c>
      <c r="X53" s="27">
        <f t="shared" ca="1" si="11"/>
        <v>472225.88050222449</v>
      </c>
      <c r="Y53" s="27">
        <f t="shared" ca="1" si="11"/>
        <v>527765.35018758406</v>
      </c>
      <c r="Z53" s="27">
        <f t="shared" ca="1" si="11"/>
        <v>591307.80984817829</v>
      </c>
      <c r="AA53" s="27">
        <f t="shared" ca="1" si="11"/>
        <v>650941.21499717003</v>
      </c>
      <c r="AB53" s="27">
        <f t="shared" ca="1" si="11"/>
        <v>727366.46833195013</v>
      </c>
      <c r="AC53" s="27">
        <f t="shared" ca="1" si="11"/>
        <v>834214.21954564133</v>
      </c>
      <c r="AD53" s="27">
        <f t="shared" ca="1" si="11"/>
        <v>958176.25013811141</v>
      </c>
      <c r="AE53" s="27">
        <f t="shared" ca="1" si="11"/>
        <v>1086330.0992070909</v>
      </c>
      <c r="AF53" s="27">
        <f t="shared" ca="1" si="11"/>
        <v>1218221.004663558</v>
      </c>
    </row>
    <row r="54" spans="1:32" ht="18">
      <c r="A54" s="26">
        <v>44</v>
      </c>
      <c r="B54" s="27">
        <f t="shared" ca="1" si="2"/>
        <v>4257.0905618921443</v>
      </c>
      <c r="C54" s="27">
        <f t="shared" ca="1" si="11"/>
        <v>9225.2512763318155</v>
      </c>
      <c r="D54" s="27">
        <f t="shared" ca="1" si="11"/>
        <v>14229.726422049242</v>
      </c>
      <c r="E54" s="27">
        <f t="shared" ca="1" si="11"/>
        <v>20482.403786769679</v>
      </c>
      <c r="F54" s="27">
        <f t="shared" ca="1" si="11"/>
        <v>28015.733985554853</v>
      </c>
      <c r="G54" s="27">
        <f t="shared" ca="1" si="11"/>
        <v>35233.616119305196</v>
      </c>
      <c r="H54" s="27">
        <f t="shared" ca="1" si="11"/>
        <v>43682.946148367904</v>
      </c>
      <c r="I54" s="27">
        <f t="shared" ca="1" si="11"/>
        <v>53019.745453629323</v>
      </c>
      <c r="J54" s="27">
        <f t="shared" ca="1" si="11"/>
        <v>63395.08887033166</v>
      </c>
      <c r="K54" s="27">
        <f t="shared" ca="1" si="11"/>
        <v>75880.869545132256</v>
      </c>
      <c r="L54" s="27">
        <f t="shared" ca="1" si="11"/>
        <v>90056.861789945091</v>
      </c>
      <c r="M54" s="27">
        <f t="shared" ca="1" si="11"/>
        <v>107654.62920374783</v>
      </c>
      <c r="N54" s="27">
        <f t="shared" ca="1" si="11"/>
        <v>119891.52386737896</v>
      </c>
      <c r="O54" s="27">
        <f t="shared" ca="1" si="11"/>
        <v>133203.23203589511</v>
      </c>
      <c r="P54" s="27">
        <f t="shared" ca="1" si="11"/>
        <v>155800.5138138576</v>
      </c>
      <c r="Q54" s="27">
        <f t="shared" ca="1" si="11"/>
        <v>178060.46967339478</v>
      </c>
      <c r="R54" s="27">
        <f t="shared" ca="1" si="11"/>
        <v>205706.97121595487</v>
      </c>
      <c r="S54" s="27">
        <f t="shared" ca="1" si="11"/>
        <v>233792.04458721908</v>
      </c>
      <c r="T54" s="27">
        <f t="shared" ca="1" si="11"/>
        <v>267948.22616382159</v>
      </c>
      <c r="U54" s="27">
        <f t="shared" ca="1" si="11"/>
        <v>299153.25763934734</v>
      </c>
      <c r="V54" s="27">
        <f t="shared" ca="1" si="11"/>
        <v>338105.68792356894</v>
      </c>
      <c r="W54" s="27">
        <f t="shared" ca="1" si="11"/>
        <v>377014.62071022327</v>
      </c>
      <c r="X54" s="27">
        <f t="shared" ca="1" si="11"/>
        <v>417007.8642308648</v>
      </c>
      <c r="Y54" s="27">
        <f t="shared" ca="1" si="11"/>
        <v>454964.03382542188</v>
      </c>
      <c r="Z54" s="27">
        <f t="shared" ca="1" si="11"/>
        <v>488961.3787122856</v>
      </c>
      <c r="AA54" s="27">
        <f t="shared" ca="1" si="11"/>
        <v>541678.0414946737</v>
      </c>
      <c r="AB54" s="27">
        <f t="shared" ca="1" si="11"/>
        <v>597650.46606691333</v>
      </c>
      <c r="AC54" s="27">
        <f t="shared" ca="1" si="11"/>
        <v>692312.87263607129</v>
      </c>
      <c r="AD54" s="27">
        <f t="shared" ca="1" si="11"/>
        <v>774083.14218985953</v>
      </c>
      <c r="AE54" s="27">
        <f t="shared" ca="1" si="11"/>
        <v>849053.63736412162</v>
      </c>
      <c r="AF54" s="27">
        <f t="shared" ca="1" si="11"/>
        <v>994694.80418430583</v>
      </c>
    </row>
    <row r="55" spans="1:32" ht="18">
      <c r="A55" s="26">
        <v>45</v>
      </c>
      <c r="B55" s="27">
        <f t="shared" ca="1" si="2"/>
        <v>4259.7747665502093</v>
      </c>
      <c r="C55" s="27">
        <f t="shared" ca="1" si="11"/>
        <v>8953.6145435469571</v>
      </c>
      <c r="D55" s="27">
        <f t="shared" ca="1" si="11"/>
        <v>14438.503176760143</v>
      </c>
      <c r="E55" s="27">
        <f t="shared" ca="1" si="11"/>
        <v>20704.35042971978</v>
      </c>
      <c r="F55" s="27">
        <f t="shared" ca="1" si="11"/>
        <v>27342.420062201563</v>
      </c>
      <c r="G55" s="27">
        <f t="shared" ca="1" si="11"/>
        <v>35228.133599874476</v>
      </c>
      <c r="H55" s="27">
        <f t="shared" ca="1" si="11"/>
        <v>43752.918814372395</v>
      </c>
      <c r="I55" s="27">
        <f t="shared" ca="1" si="11"/>
        <v>53009.575057628965</v>
      </c>
      <c r="J55" s="27">
        <f t="shared" ca="1" si="11"/>
        <v>64180.014740819133</v>
      </c>
      <c r="K55" s="27">
        <f t="shared" ca="1" si="11"/>
        <v>74456.29359766304</v>
      </c>
      <c r="L55" s="27">
        <f t="shared" ca="1" si="11"/>
        <v>87710.267635179553</v>
      </c>
      <c r="M55" s="27">
        <f t="shared" ca="1" si="11"/>
        <v>101840.45165252216</v>
      </c>
      <c r="N55" s="27">
        <f t="shared" ca="1" si="11"/>
        <v>114910.98271389684</v>
      </c>
      <c r="O55" s="27">
        <f t="shared" ca="1" si="11"/>
        <v>130506.40902939567</v>
      </c>
      <c r="P55" s="27">
        <f t="shared" ca="1" si="11"/>
        <v>147998.47785151514</v>
      </c>
      <c r="Q55" s="27">
        <f t="shared" ca="1" si="11"/>
        <v>170668.07217962338</v>
      </c>
      <c r="R55" s="27">
        <f t="shared" ca="1" si="11"/>
        <v>199163.73128718481</v>
      </c>
      <c r="S55" s="27">
        <f t="shared" ca="1" si="11"/>
        <v>219367.65151085946</v>
      </c>
      <c r="T55" s="27">
        <f t="shared" ca="1" si="11"/>
        <v>242915.30366315742</v>
      </c>
      <c r="U55" s="27">
        <f t="shared" ca="1" si="11"/>
        <v>276210.88854385959</v>
      </c>
      <c r="V55" s="27">
        <f t="shared" ca="1" si="11"/>
        <v>315831.1082122752</v>
      </c>
      <c r="W55" s="27">
        <f t="shared" ca="1" si="11"/>
        <v>355120.16293605661</v>
      </c>
      <c r="X55" s="27">
        <f t="shared" ca="1" si="11"/>
        <v>391436.26576721866</v>
      </c>
      <c r="Y55" s="27">
        <f t="shared" ca="1" si="11"/>
        <v>437596.26182195009</v>
      </c>
      <c r="Z55" s="27">
        <f t="shared" ca="1" si="11"/>
        <v>502971.53063854558</v>
      </c>
      <c r="AA55" s="27">
        <f t="shared" ca="1" si="11"/>
        <v>561741.30395039206</v>
      </c>
      <c r="AB55" s="27">
        <f t="shared" ca="1" si="11"/>
        <v>633375.83628423722</v>
      </c>
      <c r="AC55" s="27">
        <f t="shared" ca="1" si="11"/>
        <v>731929.66165541334</v>
      </c>
      <c r="AD55" s="27">
        <f t="shared" ca="1" si="11"/>
        <v>831588.73435407772</v>
      </c>
      <c r="AE55" s="27">
        <f t="shared" ca="1" si="11"/>
        <v>935020.94911889173</v>
      </c>
      <c r="AF55" s="27">
        <f t="shared" ca="1" si="11"/>
        <v>1058603.5592307593</v>
      </c>
    </row>
    <row r="56" spans="1:32" ht="18">
      <c r="A56" s="26">
        <v>46</v>
      </c>
      <c r="B56" s="27">
        <f t="shared" ca="1" si="2"/>
        <v>4382.9773538529007</v>
      </c>
      <c r="C56" s="27">
        <f t="shared" ca="1" si="11"/>
        <v>9076.9670730839189</v>
      </c>
      <c r="D56" s="27">
        <f t="shared" ca="1" si="11"/>
        <v>14620.056207274029</v>
      </c>
      <c r="E56" s="27">
        <f t="shared" ca="1" si="11"/>
        <v>20551.255402713501</v>
      </c>
      <c r="F56" s="27">
        <f t="shared" ca="1" si="11"/>
        <v>26979.532233685528</v>
      </c>
      <c r="G56" s="27">
        <f t="shared" ca="1" si="11"/>
        <v>34450.396607015085</v>
      </c>
      <c r="H56" s="27">
        <f t="shared" ca="1" si="11"/>
        <v>42435.680207347141</v>
      </c>
      <c r="I56" s="27">
        <f t="shared" ca="1" si="11"/>
        <v>51465.81177675302</v>
      </c>
      <c r="J56" s="27">
        <f t="shared" ca="1" si="11"/>
        <v>61197.4886540109</v>
      </c>
      <c r="K56" s="27">
        <f t="shared" ca="1" si="11"/>
        <v>73318.022366597244</v>
      </c>
      <c r="L56" s="27">
        <f t="shared" ca="1" si="11"/>
        <v>87860.913762240496</v>
      </c>
      <c r="M56" s="27">
        <f t="shared" ca="1" si="11"/>
        <v>102624.61038276555</v>
      </c>
      <c r="N56" s="27">
        <f t="shared" ca="1" si="11"/>
        <v>120622.83607132325</v>
      </c>
      <c r="O56" s="27">
        <f t="shared" ca="1" si="11"/>
        <v>138529.78653727059</v>
      </c>
      <c r="P56" s="27">
        <f t="shared" ca="1" si="11"/>
        <v>159090.76790440091</v>
      </c>
      <c r="Q56" s="27">
        <f t="shared" ca="1" si="11"/>
        <v>185449.07762177734</v>
      </c>
      <c r="R56" s="27">
        <f t="shared" ref="R56:AF56" ca="1" si="12">($B$5+Q56)*(1+_xlfn.NORM.INV(RAND(),0.12,0.02))</f>
        <v>203454.00014135367</v>
      </c>
      <c r="S56" s="27">
        <f t="shared" ca="1" si="12"/>
        <v>235129.49186851148</v>
      </c>
      <c r="T56" s="27">
        <f t="shared" ca="1" si="12"/>
        <v>267583.89955212671</v>
      </c>
      <c r="U56" s="27">
        <f t="shared" ca="1" si="12"/>
        <v>312332.82813533157</v>
      </c>
      <c r="V56" s="27">
        <f t="shared" ca="1" si="12"/>
        <v>342478.72035297222</v>
      </c>
      <c r="W56" s="27">
        <f t="shared" ca="1" si="12"/>
        <v>386388.28513330768</v>
      </c>
      <c r="X56" s="27">
        <f t="shared" ca="1" si="12"/>
        <v>443522.6953808582</v>
      </c>
      <c r="Y56" s="27">
        <f t="shared" ca="1" si="12"/>
        <v>484175.41083636362</v>
      </c>
      <c r="Z56" s="27">
        <f t="shared" ca="1" si="12"/>
        <v>566120.71935194184</v>
      </c>
      <c r="AA56" s="27">
        <f t="shared" ca="1" si="12"/>
        <v>641934.32042171317</v>
      </c>
      <c r="AB56" s="27">
        <f t="shared" ca="1" si="12"/>
        <v>719406.79010429757</v>
      </c>
      <c r="AC56" s="27">
        <f t="shared" ca="1" si="12"/>
        <v>804437.6375600996</v>
      </c>
      <c r="AD56" s="27">
        <f t="shared" ca="1" si="12"/>
        <v>914163.09540011082</v>
      </c>
      <c r="AE56" s="27">
        <f t="shared" ca="1" si="12"/>
        <v>1014243.9438584617</v>
      </c>
      <c r="AF56" s="27">
        <f t="shared" ca="1" si="12"/>
        <v>1156853.1667062098</v>
      </c>
    </row>
    <row r="57" spans="1:32" ht="18">
      <c r="A57" s="26">
        <v>47</v>
      </c>
      <c r="B57" s="27">
        <f t="shared" ca="1" si="2"/>
        <v>4313.3204418669648</v>
      </c>
      <c r="C57" s="27">
        <f t="shared" ref="C57:AF65" ca="1" si="13">($B$5+B57)*(1+_xlfn.NORM.INV(RAND(),0.12,0.02))</f>
        <v>9421.770663757803</v>
      </c>
      <c r="D57" s="27">
        <f t="shared" ca="1" si="13"/>
        <v>14628.945693653348</v>
      </c>
      <c r="E57" s="27">
        <f t="shared" ca="1" si="13"/>
        <v>20755.497457825386</v>
      </c>
      <c r="F57" s="27">
        <f t="shared" ca="1" si="13"/>
        <v>27783.620910794085</v>
      </c>
      <c r="G57" s="27">
        <f t="shared" ca="1" si="13"/>
        <v>36094.431286049032</v>
      </c>
      <c r="H57" s="27">
        <f t="shared" ca="1" si="13"/>
        <v>44536.916388305639</v>
      </c>
      <c r="I57" s="27">
        <f t="shared" ca="1" si="13"/>
        <v>54522.207961138243</v>
      </c>
      <c r="J57" s="27">
        <f t="shared" ca="1" si="13"/>
        <v>64510.554713854086</v>
      </c>
      <c r="K57" s="27">
        <f t="shared" ca="1" si="13"/>
        <v>76789.807223095704</v>
      </c>
      <c r="L57" s="27">
        <f t="shared" ca="1" si="13"/>
        <v>90564.48577083608</v>
      </c>
      <c r="M57" s="27">
        <f t="shared" ca="1" si="13"/>
        <v>106220.31618533221</v>
      </c>
      <c r="N57" s="27">
        <f t="shared" ca="1" si="13"/>
        <v>123090.44858590247</v>
      </c>
      <c r="O57" s="27">
        <f t="shared" ca="1" si="13"/>
        <v>139864.84916685245</v>
      </c>
      <c r="P57" s="27">
        <f t="shared" ca="1" si="13"/>
        <v>163177.40071312338</v>
      </c>
      <c r="Q57" s="27">
        <f t="shared" ca="1" si="13"/>
        <v>184131.3260708024</v>
      </c>
      <c r="R57" s="27">
        <f t="shared" ca="1" si="13"/>
        <v>208861.91188387506</v>
      </c>
      <c r="S57" s="27">
        <f t="shared" ca="1" si="13"/>
        <v>239248.75805217237</v>
      </c>
      <c r="T57" s="27">
        <f t="shared" ca="1" si="13"/>
        <v>268659.48918628122</v>
      </c>
      <c r="U57" s="27">
        <f t="shared" ca="1" si="13"/>
        <v>299955.21172472875</v>
      </c>
      <c r="V57" s="27">
        <f t="shared" ca="1" si="13"/>
        <v>335177.03784466267</v>
      </c>
      <c r="W57" s="27">
        <f t="shared" ca="1" si="13"/>
        <v>379957.63151219435</v>
      </c>
      <c r="X57" s="27">
        <f t="shared" ca="1" si="13"/>
        <v>427570.44534746394</v>
      </c>
      <c r="Y57" s="27">
        <f t="shared" ca="1" si="13"/>
        <v>495002.67069784354</v>
      </c>
      <c r="Z57" s="27">
        <f t="shared" ca="1" si="13"/>
        <v>575809.59064006829</v>
      </c>
      <c r="AA57" s="27">
        <f t="shared" ca="1" si="13"/>
        <v>642550.912028144</v>
      </c>
      <c r="AB57" s="27">
        <f t="shared" ca="1" si="13"/>
        <v>713058.43294623389</v>
      </c>
      <c r="AC57" s="27">
        <f t="shared" ca="1" si="13"/>
        <v>792002.07718759298</v>
      </c>
      <c r="AD57" s="27">
        <f t="shared" ca="1" si="13"/>
        <v>876065.45054247451</v>
      </c>
      <c r="AE57" s="27">
        <f t="shared" ca="1" si="13"/>
        <v>983114.86989498104</v>
      </c>
      <c r="AF57" s="27">
        <f t="shared" ca="1" si="13"/>
        <v>1113076.1194048445</v>
      </c>
    </row>
    <row r="58" spans="1:32" ht="18">
      <c r="A58" s="26">
        <v>48</v>
      </c>
      <c r="B58" s="27">
        <f t="shared" ca="1" si="2"/>
        <v>4483.2571456448113</v>
      </c>
      <c r="C58" s="27">
        <f t="shared" ca="1" si="13"/>
        <v>9365.60448429395</v>
      </c>
      <c r="D58" s="27">
        <f t="shared" ca="1" si="13"/>
        <v>14614.012300521528</v>
      </c>
      <c r="E58" s="27">
        <f t="shared" ca="1" si="13"/>
        <v>20298.414649805993</v>
      </c>
      <c r="F58" s="27">
        <f t="shared" ca="1" si="13"/>
        <v>26663.71519195236</v>
      </c>
      <c r="G58" s="27">
        <f t="shared" ca="1" si="13"/>
        <v>33637.773022049958</v>
      </c>
      <c r="H58" s="27">
        <f t="shared" ca="1" si="13"/>
        <v>41395.588592692351</v>
      </c>
      <c r="I58" s="27">
        <f t="shared" ca="1" si="13"/>
        <v>51830.07263543053</v>
      </c>
      <c r="J58" s="27">
        <f t="shared" ca="1" si="13"/>
        <v>63844.49316800716</v>
      </c>
      <c r="K58" s="27">
        <f t="shared" ca="1" si="13"/>
        <v>73980.413042577464</v>
      </c>
      <c r="L58" s="27">
        <f t="shared" ca="1" si="13"/>
        <v>88339.607873712914</v>
      </c>
      <c r="M58" s="27">
        <f t="shared" ca="1" si="13"/>
        <v>104470.9885053261</v>
      </c>
      <c r="N58" s="27">
        <f t="shared" ca="1" si="13"/>
        <v>122344.56687582434</v>
      </c>
      <c r="O58" s="27">
        <f t="shared" ca="1" si="13"/>
        <v>141882.66328017873</v>
      </c>
      <c r="P58" s="27">
        <f t="shared" ca="1" si="13"/>
        <v>162936.84013958287</v>
      </c>
      <c r="Q58" s="27">
        <f t="shared" ca="1" si="13"/>
        <v>184273.28900673392</v>
      </c>
      <c r="R58" s="27">
        <f t="shared" ca="1" si="13"/>
        <v>208846.17956596051</v>
      </c>
      <c r="S58" s="27">
        <f t="shared" ca="1" si="13"/>
        <v>238688.48639309744</v>
      </c>
      <c r="T58" s="27">
        <f t="shared" ca="1" si="13"/>
        <v>274614.81286015164</v>
      </c>
      <c r="U58" s="27">
        <f t="shared" ca="1" si="13"/>
        <v>306040.0560365133</v>
      </c>
      <c r="V58" s="27">
        <f t="shared" ca="1" si="13"/>
        <v>357123.35310263984</v>
      </c>
      <c r="W58" s="27">
        <f t="shared" ca="1" si="13"/>
        <v>403264.67365997343</v>
      </c>
      <c r="X58" s="27">
        <f t="shared" ca="1" si="13"/>
        <v>465767.09791022004</v>
      </c>
      <c r="Y58" s="27">
        <f t="shared" ca="1" si="13"/>
        <v>525798.89562689641</v>
      </c>
      <c r="Z58" s="27">
        <f t="shared" ca="1" si="13"/>
        <v>583551.1373129338</v>
      </c>
      <c r="AA58" s="27">
        <f t="shared" ca="1" si="13"/>
        <v>642613.59516231809</v>
      </c>
      <c r="AB58" s="27">
        <f t="shared" ca="1" si="13"/>
        <v>709924.5360645958</v>
      </c>
      <c r="AC58" s="27">
        <f t="shared" ca="1" si="13"/>
        <v>775518.24421845784</v>
      </c>
      <c r="AD58" s="27">
        <f t="shared" ca="1" si="13"/>
        <v>877221.05371552263</v>
      </c>
      <c r="AE58" s="27">
        <f t="shared" ca="1" si="13"/>
        <v>997354.72470099037</v>
      </c>
      <c r="AF58" s="27">
        <f t="shared" ca="1" si="13"/>
        <v>1147639.6478839347</v>
      </c>
    </row>
    <row r="59" spans="1:32" ht="18">
      <c r="A59" s="26">
        <v>49</v>
      </c>
      <c r="B59" s="27">
        <f t="shared" ca="1" si="2"/>
        <v>4300.4723298046765</v>
      </c>
      <c r="C59" s="27">
        <f t="shared" ca="1" si="13"/>
        <v>9417.0020277905915</v>
      </c>
      <c r="D59" s="27">
        <f t="shared" ca="1" si="13"/>
        <v>14934.254448750278</v>
      </c>
      <c r="E59" s="27">
        <f t="shared" ca="1" si="13"/>
        <v>20652.715496098645</v>
      </c>
      <c r="F59" s="27">
        <f t="shared" ca="1" si="13"/>
        <v>27596.65185687035</v>
      </c>
      <c r="G59" s="27">
        <f t="shared" ca="1" si="13"/>
        <v>34985.736315288086</v>
      </c>
      <c r="H59" s="27">
        <f t="shared" ca="1" si="13"/>
        <v>44553.627888506548</v>
      </c>
      <c r="I59" s="27">
        <f t="shared" ca="1" si="13"/>
        <v>54737.470836234272</v>
      </c>
      <c r="J59" s="27">
        <f t="shared" ca="1" si="13"/>
        <v>65015.314233122874</v>
      </c>
      <c r="K59" s="27">
        <f t="shared" ca="1" si="13"/>
        <v>76853.949218075577</v>
      </c>
      <c r="L59" s="27">
        <f t="shared" ca="1" si="13"/>
        <v>91644.689739932408</v>
      </c>
      <c r="M59" s="27">
        <f t="shared" ca="1" si="13"/>
        <v>107093.34126432505</v>
      </c>
      <c r="N59" s="27">
        <f t="shared" ca="1" si="13"/>
        <v>124970.76521956417</v>
      </c>
      <c r="O59" s="27">
        <f t="shared" ca="1" si="13"/>
        <v>144082.08328676465</v>
      </c>
      <c r="P59" s="27">
        <f t="shared" ca="1" si="13"/>
        <v>163173.88727816471</v>
      </c>
      <c r="Q59" s="27">
        <f t="shared" ca="1" si="13"/>
        <v>189650.09104693783</v>
      </c>
      <c r="R59" s="27">
        <f t="shared" ca="1" si="13"/>
        <v>218559.4467838803</v>
      </c>
      <c r="S59" s="27">
        <f t="shared" ca="1" si="13"/>
        <v>241753.68756531645</v>
      </c>
      <c r="T59" s="27">
        <f t="shared" ca="1" si="13"/>
        <v>280020.47663645854</v>
      </c>
      <c r="U59" s="27">
        <f t="shared" ca="1" si="13"/>
        <v>316852.22590545448</v>
      </c>
      <c r="V59" s="27">
        <f t="shared" ca="1" si="13"/>
        <v>363955.78038106888</v>
      </c>
      <c r="W59" s="27">
        <f t="shared" ca="1" si="13"/>
        <v>412589.94199944934</v>
      </c>
      <c r="X59" s="27">
        <f t="shared" ca="1" si="13"/>
        <v>475836.80160889594</v>
      </c>
      <c r="Y59" s="27">
        <f t="shared" ca="1" si="13"/>
        <v>551086.52114052977</v>
      </c>
      <c r="Z59" s="27">
        <f t="shared" ca="1" si="13"/>
        <v>627960.11125714739</v>
      </c>
      <c r="AA59" s="27">
        <f t="shared" ca="1" si="13"/>
        <v>725407.35304037156</v>
      </c>
      <c r="AB59" s="27">
        <f t="shared" ca="1" si="13"/>
        <v>823030.18405880302</v>
      </c>
      <c r="AC59" s="27">
        <f t="shared" ca="1" si="13"/>
        <v>939839.38870038593</v>
      </c>
      <c r="AD59" s="27">
        <f t="shared" ca="1" si="13"/>
        <v>1080411.979380524</v>
      </c>
      <c r="AE59" s="27">
        <f t="shared" ca="1" si="13"/>
        <v>1221205.1224396778</v>
      </c>
      <c r="AF59" s="27">
        <f t="shared" ca="1" si="13"/>
        <v>1377765.5268617005</v>
      </c>
    </row>
    <row r="60" spans="1:32" ht="18">
      <c r="A60" s="26">
        <v>50</v>
      </c>
      <c r="B60" s="27">
        <f t="shared" ca="1" si="2"/>
        <v>4425.0479106237499</v>
      </c>
      <c r="C60" s="27">
        <f t="shared" ca="1" si="13"/>
        <v>9231.1041410633134</v>
      </c>
      <c r="D60" s="27">
        <f t="shared" ca="1" si="13"/>
        <v>14501.632456693451</v>
      </c>
      <c r="E60" s="27">
        <f t="shared" ca="1" si="13"/>
        <v>20475.406247750099</v>
      </c>
      <c r="F60" s="27">
        <f t="shared" ca="1" si="13"/>
        <v>27373.739817220427</v>
      </c>
      <c r="G60" s="27">
        <f t="shared" ca="1" si="13"/>
        <v>34685.282784043724</v>
      </c>
      <c r="H60" s="27">
        <f t="shared" ca="1" si="13"/>
        <v>43080.50572766846</v>
      </c>
      <c r="I60" s="27">
        <f t="shared" ca="1" si="13"/>
        <v>51778.694452486729</v>
      </c>
      <c r="J60" s="27">
        <f t="shared" ca="1" si="13"/>
        <v>61651.470377482481</v>
      </c>
      <c r="K60" s="27">
        <f t="shared" ca="1" si="13"/>
        <v>74333.772035206202</v>
      </c>
      <c r="L60" s="27">
        <f t="shared" ca="1" si="13"/>
        <v>88750.292179451484</v>
      </c>
      <c r="M60" s="27">
        <f t="shared" ca="1" si="13"/>
        <v>106242.44559612768</v>
      </c>
      <c r="N60" s="27">
        <f t="shared" ca="1" si="13"/>
        <v>125771.85444831048</v>
      </c>
      <c r="O60" s="27">
        <f t="shared" ca="1" si="13"/>
        <v>147004.41650869788</v>
      </c>
      <c r="P60" s="27">
        <f t="shared" ca="1" si="13"/>
        <v>165374.81777719624</v>
      </c>
      <c r="Q60" s="27">
        <f t="shared" ca="1" si="13"/>
        <v>187006.80021168108</v>
      </c>
      <c r="R60" s="27">
        <f t="shared" ca="1" si="13"/>
        <v>214811.27939714366</v>
      </c>
      <c r="S60" s="27">
        <f t="shared" ca="1" si="13"/>
        <v>247819.34720010878</v>
      </c>
      <c r="T60" s="27">
        <f t="shared" ca="1" si="13"/>
        <v>283468.45963435899</v>
      </c>
      <c r="U60" s="27">
        <f t="shared" ca="1" si="13"/>
        <v>331545.80469342461</v>
      </c>
      <c r="V60" s="27">
        <f t="shared" ca="1" si="13"/>
        <v>380111.28117270663</v>
      </c>
      <c r="W60" s="27">
        <f t="shared" ca="1" si="13"/>
        <v>431687.93640523765</v>
      </c>
      <c r="X60" s="27">
        <f t="shared" ca="1" si="13"/>
        <v>507765.58571122959</v>
      </c>
      <c r="Y60" s="27">
        <f t="shared" ca="1" si="13"/>
        <v>570721.92876106198</v>
      </c>
      <c r="Z60" s="27">
        <f t="shared" ca="1" si="13"/>
        <v>653234.11736140819</v>
      </c>
      <c r="AA60" s="27">
        <f t="shared" ca="1" si="13"/>
        <v>744920.41561437934</v>
      </c>
      <c r="AB60" s="27">
        <f t="shared" ca="1" si="13"/>
        <v>833739.82482565788</v>
      </c>
      <c r="AC60" s="27">
        <f t="shared" ca="1" si="13"/>
        <v>956418.49483345076</v>
      </c>
      <c r="AD60" s="27">
        <f t="shared" ca="1" si="13"/>
        <v>1047403.4809107404</v>
      </c>
      <c r="AE60" s="27">
        <f t="shared" ca="1" si="13"/>
        <v>1187091.0811229674</v>
      </c>
      <c r="AF60" s="27">
        <f t="shared" ca="1" si="13"/>
        <v>1313451.7916766952</v>
      </c>
    </row>
    <row r="61" spans="1:32" ht="18">
      <c r="A61" s="26">
        <v>51</v>
      </c>
      <c r="B61" s="27">
        <f t="shared" ca="1" si="2"/>
        <v>4384.5518440936066</v>
      </c>
      <c r="C61" s="27">
        <f t="shared" ca="1" si="13"/>
        <v>9117.0918112186246</v>
      </c>
      <c r="D61" s="27">
        <f t="shared" ca="1" si="13"/>
        <v>14515.567450147397</v>
      </c>
      <c r="E61" s="27">
        <f t="shared" ca="1" si="13"/>
        <v>20597.385186247924</v>
      </c>
      <c r="F61" s="27">
        <f t="shared" ca="1" si="13"/>
        <v>26938.938028896424</v>
      </c>
      <c r="G61" s="27">
        <f t="shared" ca="1" si="13"/>
        <v>33397.963055689128</v>
      </c>
      <c r="H61" s="27">
        <f t="shared" ca="1" si="13"/>
        <v>41362.537121473302</v>
      </c>
      <c r="I61" s="27">
        <f t="shared" ca="1" si="13"/>
        <v>50000.840252934184</v>
      </c>
      <c r="J61" s="27">
        <f t="shared" ca="1" si="13"/>
        <v>59902.417599460547</v>
      </c>
      <c r="K61" s="27">
        <f t="shared" ca="1" si="13"/>
        <v>70294.795513917008</v>
      </c>
      <c r="L61" s="27">
        <f t="shared" ca="1" si="13"/>
        <v>83589.783977554107</v>
      </c>
      <c r="M61" s="27">
        <f t="shared" ca="1" si="13"/>
        <v>98647.854013089804</v>
      </c>
      <c r="N61" s="27">
        <f t="shared" ca="1" si="13"/>
        <v>117315.94848517737</v>
      </c>
      <c r="O61" s="27">
        <f t="shared" ca="1" si="13"/>
        <v>132364.26627866522</v>
      </c>
      <c r="P61" s="27">
        <f t="shared" ca="1" si="13"/>
        <v>152264.72335412345</v>
      </c>
      <c r="Q61" s="27">
        <f t="shared" ca="1" si="13"/>
        <v>173531.21399000561</v>
      </c>
      <c r="R61" s="27">
        <f t="shared" ca="1" si="13"/>
        <v>202956.67026692699</v>
      </c>
      <c r="S61" s="27">
        <f t="shared" ca="1" si="13"/>
        <v>229605.77216815102</v>
      </c>
      <c r="T61" s="27">
        <f t="shared" ca="1" si="13"/>
        <v>266023.29787727096</v>
      </c>
      <c r="U61" s="27">
        <f t="shared" ca="1" si="13"/>
        <v>296779.65612147161</v>
      </c>
      <c r="V61" s="27">
        <f t="shared" ca="1" si="13"/>
        <v>345166.91031806922</v>
      </c>
      <c r="W61" s="27">
        <f t="shared" ca="1" si="13"/>
        <v>393972.49477664888</v>
      </c>
      <c r="X61" s="27">
        <f t="shared" ca="1" si="13"/>
        <v>439976.46740335529</v>
      </c>
      <c r="Y61" s="27">
        <f t="shared" ca="1" si="13"/>
        <v>480996.21861821628</v>
      </c>
      <c r="Z61" s="27">
        <f t="shared" ca="1" si="13"/>
        <v>537589.88293188764</v>
      </c>
      <c r="AA61" s="27">
        <f t="shared" ca="1" si="13"/>
        <v>612423.63999126607</v>
      </c>
      <c r="AB61" s="27">
        <f t="shared" ca="1" si="13"/>
        <v>679743.74799676333</v>
      </c>
      <c r="AC61" s="27">
        <f t="shared" ca="1" si="13"/>
        <v>776857.69010100735</v>
      </c>
      <c r="AD61" s="27">
        <f t="shared" ca="1" si="13"/>
        <v>858414.26771591743</v>
      </c>
      <c r="AE61" s="27">
        <f t="shared" ca="1" si="13"/>
        <v>980311.27418727567</v>
      </c>
      <c r="AF61" s="27">
        <f t="shared" ca="1" si="13"/>
        <v>1131726.646718408</v>
      </c>
    </row>
    <row r="62" spans="1:32" ht="18">
      <c r="A62" s="26">
        <v>52</v>
      </c>
      <c r="B62" s="27">
        <f t="shared" ca="1" si="2"/>
        <v>4339.8994036939212</v>
      </c>
      <c r="C62" s="27">
        <f t="shared" ca="1" si="13"/>
        <v>9449.3008299956891</v>
      </c>
      <c r="D62" s="27">
        <f t="shared" ca="1" si="13"/>
        <v>14767.331349432479</v>
      </c>
      <c r="E62" s="27">
        <f t="shared" ca="1" si="13"/>
        <v>21437.821376843694</v>
      </c>
      <c r="F62" s="27">
        <f t="shared" ca="1" si="13"/>
        <v>28468.511959002735</v>
      </c>
      <c r="G62" s="27">
        <f t="shared" ca="1" si="13"/>
        <v>36807.854727564365</v>
      </c>
      <c r="H62" s="27">
        <f t="shared" ca="1" si="13"/>
        <v>45375.813593167084</v>
      </c>
      <c r="I62" s="27">
        <f t="shared" ca="1" si="13"/>
        <v>54726.476285023382</v>
      </c>
      <c r="J62" s="27">
        <f t="shared" ca="1" si="13"/>
        <v>66081.040175533373</v>
      </c>
      <c r="K62" s="27">
        <f t="shared" ca="1" si="13"/>
        <v>78214.805987934713</v>
      </c>
      <c r="L62" s="27">
        <f t="shared" ca="1" si="13"/>
        <v>91744.952212088217</v>
      </c>
      <c r="M62" s="27">
        <f t="shared" ca="1" si="13"/>
        <v>108092.41631076441</v>
      </c>
      <c r="N62" s="27">
        <f t="shared" ca="1" si="13"/>
        <v>127619.5951247481</v>
      </c>
      <c r="O62" s="27">
        <f t="shared" ca="1" si="13"/>
        <v>145767.34868029307</v>
      </c>
      <c r="P62" s="27">
        <f t="shared" ca="1" si="13"/>
        <v>170435.2480417692</v>
      </c>
      <c r="Q62" s="27">
        <f t="shared" ca="1" si="13"/>
        <v>198570.75426346419</v>
      </c>
      <c r="R62" s="27">
        <f t="shared" ca="1" si="13"/>
        <v>229220.05089740921</v>
      </c>
      <c r="S62" s="27">
        <f t="shared" ca="1" si="13"/>
        <v>264041.26929453679</v>
      </c>
      <c r="T62" s="27">
        <f t="shared" ca="1" si="13"/>
        <v>302919.25472783821</v>
      </c>
      <c r="U62" s="27">
        <f t="shared" ca="1" si="13"/>
        <v>345593.74353996437</v>
      </c>
      <c r="V62" s="27">
        <f t="shared" ca="1" si="13"/>
        <v>404725.60725123365</v>
      </c>
      <c r="W62" s="27">
        <f t="shared" ca="1" si="13"/>
        <v>462996.03177250788</v>
      </c>
      <c r="X62" s="27">
        <f t="shared" ca="1" si="13"/>
        <v>499540.70604923414</v>
      </c>
      <c r="Y62" s="27">
        <f t="shared" ca="1" si="13"/>
        <v>559077.81750496605</v>
      </c>
      <c r="Z62" s="27">
        <f t="shared" ca="1" si="13"/>
        <v>619383.62811981945</v>
      </c>
      <c r="AA62" s="27">
        <f t="shared" ca="1" si="13"/>
        <v>689493.65003968414</v>
      </c>
      <c r="AB62" s="27">
        <f t="shared" ca="1" si="13"/>
        <v>779104.72148024489</v>
      </c>
      <c r="AC62" s="27">
        <f t="shared" ca="1" si="13"/>
        <v>844531.05582115659</v>
      </c>
      <c r="AD62" s="27">
        <f t="shared" ca="1" si="13"/>
        <v>952554.33888438367</v>
      </c>
      <c r="AE62" s="27">
        <f t="shared" ca="1" si="13"/>
        <v>1086003.6439966441</v>
      </c>
      <c r="AF62" s="27">
        <f t="shared" ca="1" si="13"/>
        <v>1227826.4642101829</v>
      </c>
    </row>
    <row r="63" spans="1:32" ht="18">
      <c r="A63" s="26">
        <v>53</v>
      </c>
      <c r="B63" s="27">
        <f t="shared" ca="1" si="2"/>
        <v>4353.2495150256482</v>
      </c>
      <c r="C63" s="27">
        <f t="shared" ca="1" si="13"/>
        <v>8922.3122869867711</v>
      </c>
      <c r="D63" s="27">
        <f t="shared" ca="1" si="13"/>
        <v>14441.858212633826</v>
      </c>
      <c r="E63" s="27">
        <f t="shared" ca="1" si="13"/>
        <v>20827.02099008147</v>
      </c>
      <c r="F63" s="27">
        <f t="shared" ca="1" si="13"/>
        <v>28634.348416884815</v>
      </c>
      <c r="G63" s="27">
        <f t="shared" ca="1" si="13"/>
        <v>37049.745269184634</v>
      </c>
      <c r="H63" s="27">
        <f t="shared" ca="1" si="13"/>
        <v>46437.328669740171</v>
      </c>
      <c r="I63" s="27">
        <f t="shared" ca="1" si="13"/>
        <v>56054.006617719919</v>
      </c>
      <c r="J63" s="27">
        <f t="shared" ca="1" si="13"/>
        <v>66340.016512219649</v>
      </c>
      <c r="K63" s="27">
        <f t="shared" ca="1" si="13"/>
        <v>80629.06922733676</v>
      </c>
      <c r="L63" s="27">
        <f t="shared" ca="1" si="13"/>
        <v>95118.689189213328</v>
      </c>
      <c r="M63" s="27">
        <f t="shared" ca="1" si="13"/>
        <v>108943.64644320491</v>
      </c>
      <c r="N63" s="27">
        <f t="shared" ca="1" si="13"/>
        <v>126295.45003753547</v>
      </c>
      <c r="O63" s="27">
        <f t="shared" ca="1" si="13"/>
        <v>145621.47643564342</v>
      </c>
      <c r="P63" s="27">
        <f t="shared" ca="1" si="13"/>
        <v>162444.41984935937</v>
      </c>
      <c r="Q63" s="27">
        <f t="shared" ca="1" si="13"/>
        <v>188962.83355601676</v>
      </c>
      <c r="R63" s="27">
        <f t="shared" ca="1" si="13"/>
        <v>218477.29872715636</v>
      </c>
      <c r="S63" s="27">
        <f t="shared" ca="1" si="13"/>
        <v>245291.16259801184</v>
      </c>
      <c r="T63" s="27">
        <f t="shared" ca="1" si="13"/>
        <v>274266.87572750566</v>
      </c>
      <c r="U63" s="27">
        <f t="shared" ca="1" si="13"/>
        <v>307325.69880334288</v>
      </c>
      <c r="V63" s="27">
        <f t="shared" ca="1" si="13"/>
        <v>351230.11384238442</v>
      </c>
      <c r="W63" s="27">
        <f t="shared" ca="1" si="13"/>
        <v>371951.37656899117</v>
      </c>
      <c r="X63" s="27">
        <f t="shared" ca="1" si="13"/>
        <v>431607.19310442079</v>
      </c>
      <c r="Y63" s="27">
        <f t="shared" ca="1" si="13"/>
        <v>492240.83417647198</v>
      </c>
      <c r="Z63" s="27">
        <f t="shared" ca="1" si="13"/>
        <v>570719.06751283794</v>
      </c>
      <c r="AA63" s="27">
        <f t="shared" ca="1" si="13"/>
        <v>632014.42595286632</v>
      </c>
      <c r="AB63" s="27">
        <f t="shared" ca="1" si="13"/>
        <v>700118.32902825705</v>
      </c>
      <c r="AC63" s="27">
        <f t="shared" ca="1" si="13"/>
        <v>776166.95695495442</v>
      </c>
      <c r="AD63" s="27">
        <f t="shared" ca="1" si="13"/>
        <v>841452.37934832089</v>
      </c>
      <c r="AE63" s="27">
        <f t="shared" ca="1" si="13"/>
        <v>954872.42186113191</v>
      </c>
      <c r="AF63" s="27">
        <f t="shared" ca="1" si="13"/>
        <v>1064164.8866777944</v>
      </c>
    </row>
    <row r="64" spans="1:32" ht="18">
      <c r="A64" s="26">
        <v>54</v>
      </c>
      <c r="B64" s="27">
        <f t="shared" ca="1" si="2"/>
        <v>4392.3868172718139</v>
      </c>
      <c r="C64" s="27">
        <f t="shared" ca="1" si="13"/>
        <v>9187.6042583594754</v>
      </c>
      <c r="D64" s="27">
        <f t="shared" ca="1" si="13"/>
        <v>14760.439620060899</v>
      </c>
      <c r="E64" s="27">
        <f t="shared" ca="1" si="13"/>
        <v>20451.876966097094</v>
      </c>
      <c r="F64" s="27">
        <f t="shared" ca="1" si="13"/>
        <v>26733.355701881082</v>
      </c>
      <c r="G64" s="27">
        <f t="shared" ca="1" si="13"/>
        <v>34104.419281440249</v>
      </c>
      <c r="H64" s="27">
        <f t="shared" ca="1" si="13"/>
        <v>42933.624564791739</v>
      </c>
      <c r="I64" s="27">
        <f t="shared" ca="1" si="13"/>
        <v>53611.073811959846</v>
      </c>
      <c r="J64" s="27">
        <f t="shared" ca="1" si="13"/>
        <v>64526.032985376049</v>
      </c>
      <c r="K64" s="27">
        <f t="shared" ca="1" si="13"/>
        <v>74391.411728323292</v>
      </c>
      <c r="L64" s="27">
        <f t="shared" ca="1" si="13"/>
        <v>88694.012943118432</v>
      </c>
      <c r="M64" s="27">
        <f t="shared" ca="1" si="13"/>
        <v>104709.89453826749</v>
      </c>
      <c r="N64" s="27">
        <f t="shared" ca="1" si="13"/>
        <v>121517.18167772891</v>
      </c>
      <c r="O64" s="27">
        <f t="shared" ca="1" si="13"/>
        <v>143243.26185320236</v>
      </c>
      <c r="P64" s="27">
        <f t="shared" ca="1" si="13"/>
        <v>168560.10058574806</v>
      </c>
      <c r="Q64" s="27">
        <f t="shared" ca="1" si="13"/>
        <v>192250.53919673045</v>
      </c>
      <c r="R64" s="27">
        <f t="shared" ca="1" si="13"/>
        <v>219139.46497434596</v>
      </c>
      <c r="S64" s="27">
        <f t="shared" ca="1" si="13"/>
        <v>254093.10903202216</v>
      </c>
      <c r="T64" s="27">
        <f t="shared" ca="1" si="13"/>
        <v>294853.44910848467</v>
      </c>
      <c r="U64" s="27">
        <f t="shared" ca="1" si="13"/>
        <v>327908.75651480013</v>
      </c>
      <c r="V64" s="27">
        <f t="shared" ca="1" si="13"/>
        <v>375277.65030924568</v>
      </c>
      <c r="W64" s="27">
        <f t="shared" ca="1" si="13"/>
        <v>425195.94254080753</v>
      </c>
      <c r="X64" s="27">
        <f t="shared" ca="1" si="13"/>
        <v>468013.43492259941</v>
      </c>
      <c r="Y64" s="27">
        <f t="shared" ca="1" si="13"/>
        <v>520013.9446459405</v>
      </c>
      <c r="Z64" s="27">
        <f t="shared" ca="1" si="13"/>
        <v>601863.67976012477</v>
      </c>
      <c r="AA64" s="27">
        <f t="shared" ca="1" si="13"/>
        <v>664557.56837890414</v>
      </c>
      <c r="AB64" s="27">
        <f t="shared" ca="1" si="13"/>
        <v>732462.60611030564</v>
      </c>
      <c r="AC64" s="27">
        <f t="shared" ca="1" si="13"/>
        <v>811124.53004656185</v>
      </c>
      <c r="AD64" s="27">
        <f t="shared" ca="1" si="13"/>
        <v>893518.31526706507</v>
      </c>
      <c r="AE64" s="27">
        <f t="shared" ca="1" si="13"/>
        <v>1001556.9914137754</v>
      </c>
      <c r="AF64" s="27">
        <f t="shared" ca="1" si="13"/>
        <v>1154660.8472388862</v>
      </c>
    </row>
    <row r="65" spans="1:32" ht="18">
      <c r="A65" s="26">
        <v>55</v>
      </c>
      <c r="B65" s="27">
        <f t="shared" ca="1" si="2"/>
        <v>4271.8027758251492</v>
      </c>
      <c r="C65" s="27">
        <f t="shared" ca="1" si="13"/>
        <v>8725.4502735490623</v>
      </c>
      <c r="D65" s="27">
        <f t="shared" ca="1" si="13"/>
        <v>14063.406495093741</v>
      </c>
      <c r="E65" s="27">
        <f t="shared" ca="1" si="13"/>
        <v>19916.31693925451</v>
      </c>
      <c r="F65" s="27">
        <f t="shared" ca="1" si="13"/>
        <v>26724.219125899624</v>
      </c>
      <c r="G65" s="27">
        <f t="shared" ca="1" si="13"/>
        <v>34584.241052736412</v>
      </c>
      <c r="H65" s="27">
        <f t="shared" ca="1" si="13"/>
        <v>43441.867491407007</v>
      </c>
      <c r="I65" s="27">
        <f t="shared" ca="1" si="13"/>
        <v>54768.250085880114</v>
      </c>
      <c r="J65" s="27">
        <f t="shared" ca="1" si="13"/>
        <v>67091.935573872805</v>
      </c>
      <c r="K65" s="27">
        <f t="shared" ca="1" si="13"/>
        <v>80058.836837921132</v>
      </c>
      <c r="L65" s="27">
        <f t="shared" ca="1" si="13"/>
        <v>92118.027879407004</v>
      </c>
      <c r="M65" s="27">
        <f t="shared" ca="1" si="13"/>
        <v>109289.50126690346</v>
      </c>
      <c r="N65" s="27">
        <f t="shared" ca="1" si="13"/>
        <v>128564.51024402419</v>
      </c>
      <c r="O65" s="27">
        <f t="shared" ca="1" si="13"/>
        <v>149086.33110651062</v>
      </c>
      <c r="P65" s="27">
        <f t="shared" ca="1" si="13"/>
        <v>170389.01743189446</v>
      </c>
      <c r="Q65" s="27">
        <f t="shared" ca="1" si="13"/>
        <v>201585.24183251441</v>
      </c>
      <c r="R65" s="27">
        <f t="shared" ref="R65:AF65" ca="1" si="14">($B$5+Q65)*(1+_xlfn.NORM.INV(RAND(),0.12,0.02))</f>
        <v>226032.86539668689</v>
      </c>
      <c r="S65" s="27">
        <f t="shared" ca="1" si="14"/>
        <v>261203.11667140093</v>
      </c>
      <c r="T65" s="27">
        <f t="shared" ca="1" si="14"/>
        <v>295322.50627070613</v>
      </c>
      <c r="U65" s="27">
        <f t="shared" ca="1" si="14"/>
        <v>333201.79301832331</v>
      </c>
      <c r="V65" s="27">
        <f t="shared" ca="1" si="14"/>
        <v>378116.84100745496</v>
      </c>
      <c r="W65" s="27">
        <f t="shared" ca="1" si="14"/>
        <v>422770.85049612506</v>
      </c>
      <c r="X65" s="27">
        <f t="shared" ca="1" si="14"/>
        <v>473012.44795623829</v>
      </c>
      <c r="Y65" s="27">
        <f t="shared" ca="1" si="14"/>
        <v>537495.82451123756</v>
      </c>
      <c r="Z65" s="27">
        <f t="shared" ca="1" si="14"/>
        <v>617950.43945170322</v>
      </c>
      <c r="AA65" s="27">
        <f t="shared" ca="1" si="14"/>
        <v>687155.65666428662</v>
      </c>
      <c r="AB65" s="27">
        <f t="shared" ca="1" si="14"/>
        <v>782896.03364943131</v>
      </c>
      <c r="AC65" s="27">
        <f t="shared" ca="1" si="14"/>
        <v>890788.32373644772</v>
      </c>
      <c r="AD65" s="27">
        <f t="shared" ca="1" si="14"/>
        <v>989427.59991278662</v>
      </c>
      <c r="AE65" s="27">
        <f t="shared" ca="1" si="14"/>
        <v>1137747.937932804</v>
      </c>
      <c r="AF65" s="27">
        <f t="shared" ca="1" si="14"/>
        <v>1273420.9594699291</v>
      </c>
    </row>
    <row r="66" spans="1:32" ht="18">
      <c r="A66" s="26">
        <v>56</v>
      </c>
      <c r="B66" s="27">
        <f t="shared" ca="1" si="2"/>
        <v>4345.1785145027179</v>
      </c>
      <c r="C66" s="27">
        <f t="shared" ref="C66:AF74" ca="1" si="15">($B$5+B66)*(1+_xlfn.NORM.INV(RAND(),0.12,0.02))</f>
        <v>9448.1569610723873</v>
      </c>
      <c r="D66" s="27">
        <f t="shared" ca="1" si="15"/>
        <v>15090.828493610643</v>
      </c>
      <c r="E66" s="27">
        <f t="shared" ca="1" si="15"/>
        <v>21166.698520339389</v>
      </c>
      <c r="F66" s="27">
        <f t="shared" ca="1" si="15"/>
        <v>27818.255715587184</v>
      </c>
      <c r="G66" s="27">
        <f t="shared" ca="1" si="15"/>
        <v>34959.253537665754</v>
      </c>
      <c r="H66" s="27">
        <f t="shared" ca="1" si="15"/>
        <v>43241.532641068326</v>
      </c>
      <c r="I66" s="27">
        <f t="shared" ca="1" si="15"/>
        <v>51241.217266709398</v>
      </c>
      <c r="J66" s="27">
        <f t="shared" ca="1" si="15"/>
        <v>62071.713228614688</v>
      </c>
      <c r="K66" s="27">
        <f t="shared" ca="1" si="15"/>
        <v>72580.199745585865</v>
      </c>
      <c r="L66" s="27">
        <f t="shared" ca="1" si="15"/>
        <v>84914.704207337985</v>
      </c>
      <c r="M66" s="27">
        <f t="shared" ca="1" si="15"/>
        <v>98640.652647136201</v>
      </c>
      <c r="N66" s="27">
        <f t="shared" ca="1" si="15"/>
        <v>113243.00080633306</v>
      </c>
      <c r="O66" s="27">
        <f t="shared" ca="1" si="15"/>
        <v>132707.40535442482</v>
      </c>
      <c r="P66" s="27">
        <f t="shared" ca="1" si="15"/>
        <v>153170.63111361826</v>
      </c>
      <c r="Q66" s="27">
        <f t="shared" ca="1" si="15"/>
        <v>174923.31300771624</v>
      </c>
      <c r="R66" s="27">
        <f t="shared" ca="1" si="15"/>
        <v>195246.56800981984</v>
      </c>
      <c r="S66" s="27">
        <f t="shared" ca="1" si="15"/>
        <v>215435.78755779637</v>
      </c>
      <c r="T66" s="27">
        <f t="shared" ca="1" si="15"/>
        <v>243943.1373163973</v>
      </c>
      <c r="U66" s="27">
        <f t="shared" ca="1" si="15"/>
        <v>273132.28100251721</v>
      </c>
      <c r="V66" s="27">
        <f t="shared" ca="1" si="15"/>
        <v>302474.86192924675</v>
      </c>
      <c r="W66" s="27">
        <f t="shared" ca="1" si="15"/>
        <v>345441.84297525551</v>
      </c>
      <c r="X66" s="27">
        <f t="shared" ca="1" si="15"/>
        <v>364587.79695072176</v>
      </c>
      <c r="Y66" s="27">
        <f t="shared" ca="1" si="15"/>
        <v>417624.28972922527</v>
      </c>
      <c r="Z66" s="27">
        <f t="shared" ca="1" si="15"/>
        <v>471967.78618211375</v>
      </c>
      <c r="AA66" s="27">
        <f t="shared" ca="1" si="15"/>
        <v>513379.7985750449</v>
      </c>
      <c r="AB66" s="27">
        <f t="shared" ca="1" si="15"/>
        <v>559385.36523538677</v>
      </c>
      <c r="AC66" s="27">
        <f t="shared" ca="1" si="15"/>
        <v>631203.00114012032</v>
      </c>
      <c r="AD66" s="27">
        <f t="shared" ca="1" si="15"/>
        <v>717680.08623928635</v>
      </c>
      <c r="AE66" s="27">
        <f t="shared" ca="1" si="15"/>
        <v>797045.11088508205</v>
      </c>
      <c r="AF66" s="27">
        <f t="shared" ca="1" si="15"/>
        <v>886611.77484848176</v>
      </c>
    </row>
    <row r="67" spans="1:32" ht="18">
      <c r="A67" s="26">
        <v>57</v>
      </c>
      <c r="B67" s="27">
        <f t="shared" ca="1" si="2"/>
        <v>4240.0037911802901</v>
      </c>
      <c r="C67" s="27">
        <f t="shared" ca="1" si="15"/>
        <v>8835.8259132918465</v>
      </c>
      <c r="D67" s="27">
        <f t="shared" ca="1" si="15"/>
        <v>13813.770562741111</v>
      </c>
      <c r="E67" s="27">
        <f t="shared" ca="1" si="15"/>
        <v>19688.148358534076</v>
      </c>
      <c r="F67" s="27">
        <f t="shared" ca="1" si="15"/>
        <v>26167.515598579197</v>
      </c>
      <c r="G67" s="27">
        <f t="shared" ca="1" si="15"/>
        <v>32278.73859670831</v>
      </c>
      <c r="H67" s="27">
        <f t="shared" ca="1" si="15"/>
        <v>39416.148811489998</v>
      </c>
      <c r="I67" s="27">
        <f t="shared" ca="1" si="15"/>
        <v>48761.336563220786</v>
      </c>
      <c r="J67" s="27">
        <f t="shared" ca="1" si="15"/>
        <v>59562.564531689051</v>
      </c>
      <c r="K67" s="27">
        <f t="shared" ca="1" si="15"/>
        <v>72741.926355600852</v>
      </c>
      <c r="L67" s="27">
        <f t="shared" ca="1" si="15"/>
        <v>85762.013045240892</v>
      </c>
      <c r="M67" s="27">
        <f t="shared" ca="1" si="15"/>
        <v>101444.8863942638</v>
      </c>
      <c r="N67" s="27">
        <f t="shared" ca="1" si="15"/>
        <v>121399.2049020554</v>
      </c>
      <c r="O67" s="27">
        <f t="shared" ca="1" si="15"/>
        <v>137870.08884203725</v>
      </c>
      <c r="P67" s="27">
        <f t="shared" ca="1" si="15"/>
        <v>157900.33313669064</v>
      </c>
      <c r="Q67" s="27">
        <f t="shared" ca="1" si="15"/>
        <v>184043.34152403128</v>
      </c>
      <c r="R67" s="27">
        <f t="shared" ca="1" si="15"/>
        <v>210072.61658784104</v>
      </c>
      <c r="S67" s="27">
        <f t="shared" ca="1" si="15"/>
        <v>243026.34997634287</v>
      </c>
      <c r="T67" s="27">
        <f t="shared" ca="1" si="15"/>
        <v>269091.31647779961</v>
      </c>
      <c r="U67" s="27">
        <f t="shared" ca="1" si="15"/>
        <v>305129.0545117713</v>
      </c>
      <c r="V67" s="27">
        <f t="shared" ca="1" si="15"/>
        <v>341838.83391025668</v>
      </c>
      <c r="W67" s="27">
        <f t="shared" ca="1" si="15"/>
        <v>390774.92095115018</v>
      </c>
      <c r="X67" s="27">
        <f t="shared" ca="1" si="15"/>
        <v>447209.302984462</v>
      </c>
      <c r="Y67" s="27">
        <f t="shared" ca="1" si="15"/>
        <v>509596.10168999864</v>
      </c>
      <c r="Z67" s="27">
        <f t="shared" ca="1" si="15"/>
        <v>571410.98323487397</v>
      </c>
      <c r="AA67" s="27">
        <f t="shared" ca="1" si="15"/>
        <v>629106.32705928246</v>
      </c>
      <c r="AB67" s="27">
        <f t="shared" ca="1" si="15"/>
        <v>699718.60707822745</v>
      </c>
      <c r="AC67" s="27">
        <f t="shared" ca="1" si="15"/>
        <v>794996.68433207239</v>
      </c>
      <c r="AD67" s="27">
        <f t="shared" ca="1" si="15"/>
        <v>882858.62110448338</v>
      </c>
      <c r="AE67" s="27">
        <f t="shared" ca="1" si="15"/>
        <v>980436.6008515181</v>
      </c>
      <c r="AF67" s="27">
        <f t="shared" ca="1" si="15"/>
        <v>1122799.0031638665</v>
      </c>
    </row>
    <row r="68" spans="1:32" ht="18">
      <c r="A68" s="26">
        <v>58</v>
      </c>
      <c r="B68" s="27">
        <f t="shared" ca="1" si="2"/>
        <v>4274.6847049901353</v>
      </c>
      <c r="C68" s="27">
        <f t="shared" ca="1" si="15"/>
        <v>9039.8928553002661</v>
      </c>
      <c r="D68" s="27">
        <f t="shared" ca="1" si="15"/>
        <v>14066.881525422285</v>
      </c>
      <c r="E68" s="27">
        <f t="shared" ca="1" si="15"/>
        <v>20362.233292621684</v>
      </c>
      <c r="F68" s="27">
        <f t="shared" ca="1" si="15"/>
        <v>27400.602638970879</v>
      </c>
      <c r="G68" s="27">
        <f t="shared" ca="1" si="15"/>
        <v>34135.553022810716</v>
      </c>
      <c r="H68" s="27">
        <f t="shared" ca="1" si="15"/>
        <v>42361.937017795266</v>
      </c>
      <c r="I68" s="27">
        <f t="shared" ca="1" si="15"/>
        <v>51671.946554814458</v>
      </c>
      <c r="J68" s="27">
        <f t="shared" ca="1" si="15"/>
        <v>62168.097270090926</v>
      </c>
      <c r="K68" s="27">
        <f t="shared" ca="1" si="15"/>
        <v>74250.641300928881</v>
      </c>
      <c r="L68" s="27">
        <f t="shared" ca="1" si="15"/>
        <v>89843.757852922397</v>
      </c>
      <c r="M68" s="27">
        <f t="shared" ca="1" si="15"/>
        <v>103722.97565347062</v>
      </c>
      <c r="N68" s="27">
        <f t="shared" ca="1" si="15"/>
        <v>119360.97455952011</v>
      </c>
      <c r="O68" s="27">
        <f t="shared" ca="1" si="15"/>
        <v>142557.25228333203</v>
      </c>
      <c r="P68" s="27">
        <f t="shared" ca="1" si="15"/>
        <v>167259.39488310847</v>
      </c>
      <c r="Q68" s="27">
        <f t="shared" ca="1" si="15"/>
        <v>192798.71464735386</v>
      </c>
      <c r="R68" s="27">
        <f t="shared" ca="1" si="15"/>
        <v>220385.9161143188</v>
      </c>
      <c r="S68" s="27">
        <f t="shared" ca="1" si="15"/>
        <v>257723.36605174138</v>
      </c>
      <c r="T68" s="27">
        <f t="shared" ca="1" si="15"/>
        <v>289079.05909218563</v>
      </c>
      <c r="U68" s="27">
        <f t="shared" ca="1" si="15"/>
        <v>330316.24931211246</v>
      </c>
      <c r="V68" s="27">
        <f t="shared" ca="1" si="15"/>
        <v>375695.51384733286</v>
      </c>
      <c r="W68" s="27">
        <f t="shared" ca="1" si="15"/>
        <v>413325.27681081253</v>
      </c>
      <c r="X68" s="27">
        <f t="shared" ca="1" si="15"/>
        <v>441501.99143197422</v>
      </c>
      <c r="Y68" s="27">
        <f t="shared" ca="1" si="15"/>
        <v>484496.21992479125</v>
      </c>
      <c r="Z68" s="27">
        <f t="shared" ca="1" si="15"/>
        <v>554666.01633874769</v>
      </c>
      <c r="AA68" s="27">
        <f t="shared" ca="1" si="15"/>
        <v>605610.56156404596</v>
      </c>
      <c r="AB68" s="27">
        <f t="shared" ca="1" si="15"/>
        <v>689560.31208127271</v>
      </c>
      <c r="AC68" s="27">
        <f t="shared" ca="1" si="15"/>
        <v>780247.42446894187</v>
      </c>
      <c r="AD68" s="27">
        <f t="shared" ca="1" si="15"/>
        <v>897397.62299886707</v>
      </c>
      <c r="AE68" s="27">
        <f t="shared" ca="1" si="15"/>
        <v>1006993.3132328561</v>
      </c>
      <c r="AF68" s="27">
        <f t="shared" ca="1" si="15"/>
        <v>1133742.2598689459</v>
      </c>
    </row>
    <row r="69" spans="1:32" ht="18">
      <c r="A69" s="26">
        <v>59</v>
      </c>
      <c r="B69" s="27">
        <f t="shared" ca="1" si="2"/>
        <v>4284.6105508251785</v>
      </c>
      <c r="C69" s="27">
        <f t="shared" ca="1" si="15"/>
        <v>8830.8514111780496</v>
      </c>
      <c r="D69" s="27">
        <f t="shared" ca="1" si="15"/>
        <v>13966.963392547104</v>
      </c>
      <c r="E69" s="27">
        <f t="shared" ca="1" si="15"/>
        <v>19421.090150261702</v>
      </c>
      <c r="F69" s="27">
        <f t="shared" ca="1" si="15"/>
        <v>26024.835125269448</v>
      </c>
      <c r="G69" s="27">
        <f t="shared" ca="1" si="15"/>
        <v>33108.429247955108</v>
      </c>
      <c r="H69" s="27">
        <f t="shared" ca="1" si="15"/>
        <v>41583.493639393528</v>
      </c>
      <c r="I69" s="27">
        <f t="shared" ca="1" si="15"/>
        <v>51380.591312975215</v>
      </c>
      <c r="J69" s="27">
        <f t="shared" ca="1" si="15"/>
        <v>61236.115542732936</v>
      </c>
      <c r="K69" s="27">
        <f t="shared" ca="1" si="15"/>
        <v>72542.966052522068</v>
      </c>
      <c r="L69" s="27">
        <f t="shared" ca="1" si="15"/>
        <v>87247.062464642557</v>
      </c>
      <c r="M69" s="27">
        <f t="shared" ca="1" si="15"/>
        <v>102639.05210786204</v>
      </c>
      <c r="N69" s="27">
        <f t="shared" ca="1" si="15"/>
        <v>119704.17338795221</v>
      </c>
      <c r="O69" s="27">
        <f t="shared" ca="1" si="15"/>
        <v>139470.19288746943</v>
      </c>
      <c r="P69" s="27">
        <f t="shared" ca="1" si="15"/>
        <v>161174.08346523411</v>
      </c>
      <c r="Q69" s="27">
        <f t="shared" ca="1" si="15"/>
        <v>187134.19549650737</v>
      </c>
      <c r="R69" s="27">
        <f t="shared" ca="1" si="15"/>
        <v>213110.32390384338</v>
      </c>
      <c r="S69" s="27">
        <f t="shared" ca="1" si="15"/>
        <v>244895.07257081405</v>
      </c>
      <c r="T69" s="27">
        <f t="shared" ca="1" si="15"/>
        <v>286179.65158840624</v>
      </c>
      <c r="U69" s="27">
        <f t="shared" ca="1" si="15"/>
        <v>339183.937440357</v>
      </c>
      <c r="V69" s="27">
        <f t="shared" ca="1" si="15"/>
        <v>381590.1055747983</v>
      </c>
      <c r="W69" s="27">
        <f t="shared" ca="1" si="15"/>
        <v>433793.52974538441</v>
      </c>
      <c r="X69" s="27">
        <f t="shared" ca="1" si="15"/>
        <v>473060.72776728182</v>
      </c>
      <c r="Y69" s="27">
        <f t="shared" ca="1" si="15"/>
        <v>532881.81850680744</v>
      </c>
      <c r="Z69" s="27">
        <f t="shared" ca="1" si="15"/>
        <v>582837.8061685951</v>
      </c>
      <c r="AA69" s="27">
        <f t="shared" ca="1" si="15"/>
        <v>667306.91818744852</v>
      </c>
      <c r="AB69" s="27">
        <f t="shared" ca="1" si="15"/>
        <v>732345.11442891788</v>
      </c>
      <c r="AC69" s="27">
        <f t="shared" ca="1" si="15"/>
        <v>836655.46346529003</v>
      </c>
      <c r="AD69" s="27">
        <f t="shared" ca="1" si="15"/>
        <v>955687.77832489135</v>
      </c>
      <c r="AE69" s="27">
        <f t="shared" ca="1" si="15"/>
        <v>1079012.1112010949</v>
      </c>
      <c r="AF69" s="27">
        <f t="shared" ca="1" si="15"/>
        <v>1178964.7703588582</v>
      </c>
    </row>
    <row r="70" spans="1:32" ht="18">
      <c r="A70" s="26">
        <v>60</v>
      </c>
      <c r="B70" s="27">
        <f t="shared" ca="1" si="2"/>
        <v>4220.7683573548702</v>
      </c>
      <c r="C70" s="27">
        <f t="shared" ca="1" si="15"/>
        <v>9142.2808796785557</v>
      </c>
      <c r="D70" s="27">
        <f t="shared" ca="1" si="15"/>
        <v>14703.213036195417</v>
      </c>
      <c r="E70" s="27">
        <f t="shared" ca="1" si="15"/>
        <v>20177.857269172655</v>
      </c>
      <c r="F70" s="27">
        <f t="shared" ca="1" si="15"/>
        <v>26834.150320775487</v>
      </c>
      <c r="G70" s="27">
        <f t="shared" ca="1" si="15"/>
        <v>34827.786834922736</v>
      </c>
      <c r="H70" s="27">
        <f t="shared" ca="1" si="15"/>
        <v>43706.602650056586</v>
      </c>
      <c r="I70" s="27">
        <f t="shared" ca="1" si="15"/>
        <v>50212.810297223463</v>
      </c>
      <c r="J70" s="27">
        <f t="shared" ca="1" si="15"/>
        <v>61079.49337851716</v>
      </c>
      <c r="K70" s="27">
        <f t="shared" ca="1" si="15"/>
        <v>75858.061566879012</v>
      </c>
      <c r="L70" s="27">
        <f t="shared" ca="1" si="15"/>
        <v>89648.755291365131</v>
      </c>
      <c r="M70" s="27">
        <f t="shared" ca="1" si="15"/>
        <v>103602.04865724123</v>
      </c>
      <c r="N70" s="27">
        <f t="shared" ca="1" si="15"/>
        <v>122615.42387026316</v>
      </c>
      <c r="O70" s="27">
        <f t="shared" ca="1" si="15"/>
        <v>139937.32060205386</v>
      </c>
      <c r="P70" s="27">
        <f t="shared" ca="1" si="15"/>
        <v>156664.19170981672</v>
      </c>
      <c r="Q70" s="27">
        <f t="shared" ca="1" si="15"/>
        <v>179042.27575532469</v>
      </c>
      <c r="R70" s="27">
        <f t="shared" ca="1" si="15"/>
        <v>207165.98636392842</v>
      </c>
      <c r="S70" s="27">
        <f t="shared" ca="1" si="15"/>
        <v>243167.66893900072</v>
      </c>
      <c r="T70" s="27">
        <f t="shared" ca="1" si="15"/>
        <v>282542.98898418777</v>
      </c>
      <c r="U70" s="27">
        <f t="shared" ca="1" si="15"/>
        <v>328835.07923058857</v>
      </c>
      <c r="V70" s="27">
        <f t="shared" ca="1" si="15"/>
        <v>366261.42579669354</v>
      </c>
      <c r="W70" s="27">
        <f t="shared" ca="1" si="15"/>
        <v>414427.49358434149</v>
      </c>
      <c r="X70" s="27">
        <f t="shared" ca="1" si="15"/>
        <v>473398.5015139454</v>
      </c>
      <c r="Y70" s="27">
        <f t="shared" ca="1" si="15"/>
        <v>532631.96971045481</v>
      </c>
      <c r="Z70" s="27">
        <f t="shared" ca="1" si="15"/>
        <v>596556.75653724221</v>
      </c>
      <c r="AA70" s="27">
        <f t="shared" ca="1" si="15"/>
        <v>658833.36403583945</v>
      </c>
      <c r="AB70" s="27">
        <f t="shared" ca="1" si="15"/>
        <v>763722.3641977571</v>
      </c>
      <c r="AC70" s="27">
        <f t="shared" ca="1" si="15"/>
        <v>881004.34501834726</v>
      </c>
      <c r="AD70" s="27">
        <f t="shared" ca="1" si="15"/>
        <v>1004566.8157893236</v>
      </c>
      <c r="AE70" s="27">
        <f t="shared" ca="1" si="15"/>
        <v>1126898.4592476098</v>
      </c>
      <c r="AF70" s="27">
        <f t="shared" ca="1" si="15"/>
        <v>1263467.1568899087</v>
      </c>
    </row>
    <row r="71" spans="1:32" ht="18">
      <c r="A71" s="26">
        <v>61</v>
      </c>
      <c r="B71" s="27">
        <f t="shared" ca="1" si="2"/>
        <v>4370.8229579650479</v>
      </c>
      <c r="C71" s="27">
        <f t="shared" ca="1" si="15"/>
        <v>9281.4989684144693</v>
      </c>
      <c r="D71" s="27">
        <f t="shared" ca="1" si="15"/>
        <v>14537.531339424091</v>
      </c>
      <c r="E71" s="27">
        <f t="shared" ca="1" si="15"/>
        <v>20284.670086227514</v>
      </c>
      <c r="F71" s="27">
        <f t="shared" ca="1" si="15"/>
        <v>27594.175945057432</v>
      </c>
      <c r="G71" s="27">
        <f t="shared" ca="1" si="15"/>
        <v>36478.303321533465</v>
      </c>
      <c r="H71" s="27">
        <f t="shared" ca="1" si="15"/>
        <v>44617.434254059306</v>
      </c>
      <c r="I71" s="27">
        <f t="shared" ca="1" si="15"/>
        <v>54595.369817976854</v>
      </c>
      <c r="J71" s="27">
        <f t="shared" ca="1" si="15"/>
        <v>65434.669407729707</v>
      </c>
      <c r="K71" s="27">
        <f t="shared" ca="1" si="15"/>
        <v>78415.823857804935</v>
      </c>
      <c r="L71" s="27">
        <f t="shared" ca="1" si="15"/>
        <v>93897.940423620035</v>
      </c>
      <c r="M71" s="27">
        <f t="shared" ca="1" si="15"/>
        <v>107010.23557747292</v>
      </c>
      <c r="N71" s="27">
        <f t="shared" ca="1" si="15"/>
        <v>123025.4792991705</v>
      </c>
      <c r="O71" s="27">
        <f t="shared" ca="1" si="15"/>
        <v>144054.14266267358</v>
      </c>
      <c r="P71" s="27">
        <f t="shared" ca="1" si="15"/>
        <v>161031.57299141138</v>
      </c>
      <c r="Q71" s="27">
        <f t="shared" ca="1" si="15"/>
        <v>185869.23566132502</v>
      </c>
      <c r="R71" s="27">
        <f t="shared" ca="1" si="15"/>
        <v>213500.18830929938</v>
      </c>
      <c r="S71" s="27">
        <f t="shared" ca="1" si="15"/>
        <v>242779.91199346571</v>
      </c>
      <c r="T71" s="27">
        <f t="shared" ca="1" si="15"/>
        <v>282016.25455939327</v>
      </c>
      <c r="U71" s="27">
        <f t="shared" ca="1" si="15"/>
        <v>324064.03432833019</v>
      </c>
      <c r="V71" s="27">
        <f t="shared" ca="1" si="15"/>
        <v>359499.79598651605</v>
      </c>
      <c r="W71" s="27">
        <f t="shared" ca="1" si="15"/>
        <v>397164.85480809095</v>
      </c>
      <c r="X71" s="27">
        <f t="shared" ca="1" si="15"/>
        <v>444758.48244301789</v>
      </c>
      <c r="Y71" s="27">
        <f t="shared" ca="1" si="15"/>
        <v>498408.09493943042</v>
      </c>
      <c r="Z71" s="27">
        <f t="shared" ca="1" si="15"/>
        <v>570670.12598745665</v>
      </c>
      <c r="AA71" s="27">
        <f t="shared" ca="1" si="15"/>
        <v>640297.812998501</v>
      </c>
      <c r="AB71" s="27">
        <f t="shared" ca="1" si="15"/>
        <v>712096.16927197936</v>
      </c>
      <c r="AC71" s="27">
        <f t="shared" ca="1" si="15"/>
        <v>817477.92486823024</v>
      </c>
      <c r="AD71" s="27">
        <f t="shared" ca="1" si="15"/>
        <v>929154.15433382604</v>
      </c>
      <c r="AE71" s="27">
        <f t="shared" ca="1" si="15"/>
        <v>1054068.4605645195</v>
      </c>
      <c r="AF71" s="27">
        <f t="shared" ca="1" si="15"/>
        <v>1162593.8747163005</v>
      </c>
    </row>
    <row r="72" spans="1:32" ht="18">
      <c r="A72" s="26">
        <v>62</v>
      </c>
      <c r="B72" s="27">
        <f t="shared" ca="1" si="2"/>
        <v>4288.7926111603629</v>
      </c>
      <c r="C72" s="27">
        <f t="shared" ca="1" si="15"/>
        <v>9105.9084088709224</v>
      </c>
      <c r="D72" s="27">
        <f t="shared" ca="1" si="15"/>
        <v>14470.286706177083</v>
      </c>
      <c r="E72" s="27">
        <f t="shared" ca="1" si="15"/>
        <v>20654.987459871169</v>
      </c>
      <c r="F72" s="27">
        <f t="shared" ca="1" si="15"/>
        <v>27814.748358754914</v>
      </c>
      <c r="G72" s="27">
        <f t="shared" ca="1" si="15"/>
        <v>35285.380871637361</v>
      </c>
      <c r="H72" s="27">
        <f t="shared" ca="1" si="15"/>
        <v>43122.98633729836</v>
      </c>
      <c r="I72" s="27">
        <f t="shared" ca="1" si="15"/>
        <v>53233.073200813538</v>
      </c>
      <c r="J72" s="27">
        <f t="shared" ca="1" si="15"/>
        <v>63954.124662523995</v>
      </c>
      <c r="K72" s="27">
        <f t="shared" ca="1" si="15"/>
        <v>78752.124782072773</v>
      </c>
      <c r="L72" s="27">
        <f t="shared" ca="1" si="15"/>
        <v>92891.952180360589</v>
      </c>
      <c r="M72" s="27">
        <f t="shared" ca="1" si="15"/>
        <v>107874.57590647315</v>
      </c>
      <c r="N72" s="27">
        <f t="shared" ca="1" si="15"/>
        <v>127109.05713188073</v>
      </c>
      <c r="O72" s="27">
        <f t="shared" ca="1" si="15"/>
        <v>146245.27787943737</v>
      </c>
      <c r="P72" s="27">
        <f t="shared" ca="1" si="15"/>
        <v>165450.75136777156</v>
      </c>
      <c r="Q72" s="27">
        <f t="shared" ca="1" si="15"/>
        <v>184970.36655097842</v>
      </c>
      <c r="R72" s="27">
        <f t="shared" ca="1" si="15"/>
        <v>212799.41463233379</v>
      </c>
      <c r="S72" s="27">
        <f t="shared" ca="1" si="15"/>
        <v>236728.0547462109</v>
      </c>
      <c r="T72" s="27">
        <f t="shared" ca="1" si="15"/>
        <v>274561.67951343494</v>
      </c>
      <c r="U72" s="27">
        <f t="shared" ca="1" si="15"/>
        <v>315196.59582048573</v>
      </c>
      <c r="V72" s="27">
        <f t="shared" ca="1" si="15"/>
        <v>344639.83576508774</v>
      </c>
      <c r="W72" s="27">
        <f t="shared" ca="1" si="15"/>
        <v>384190.86828169011</v>
      </c>
      <c r="X72" s="27">
        <f t="shared" ca="1" si="15"/>
        <v>432951.24146902276</v>
      </c>
      <c r="Y72" s="27">
        <f t="shared" ca="1" si="15"/>
        <v>484008.28522892192</v>
      </c>
      <c r="Z72" s="27">
        <f t="shared" ca="1" si="15"/>
        <v>532758.39344951476</v>
      </c>
      <c r="AA72" s="27">
        <f t="shared" ca="1" si="15"/>
        <v>599593.7684796562</v>
      </c>
      <c r="AB72" s="27">
        <f t="shared" ca="1" si="15"/>
        <v>687516.40031151613</v>
      </c>
      <c r="AC72" s="27">
        <f t="shared" ca="1" si="15"/>
        <v>773150.55667696719</v>
      </c>
      <c r="AD72" s="27">
        <f t="shared" ca="1" si="15"/>
        <v>888300.55336446571</v>
      </c>
      <c r="AE72" s="27">
        <f t="shared" ca="1" si="15"/>
        <v>1001954.8075751641</v>
      </c>
      <c r="AF72" s="27">
        <f t="shared" ca="1" si="15"/>
        <v>1095373.6983057132</v>
      </c>
    </row>
    <row r="73" spans="1:32" ht="18">
      <c r="A73" s="26">
        <v>63</v>
      </c>
      <c r="B73" s="27">
        <f t="shared" ca="1" si="2"/>
        <v>4291.7661738198431</v>
      </c>
      <c r="C73" s="27">
        <f t="shared" ca="1" si="15"/>
        <v>9158.7424792454822</v>
      </c>
      <c r="D73" s="27">
        <f t="shared" ca="1" si="15"/>
        <v>14047.386405710704</v>
      </c>
      <c r="E73" s="27">
        <f t="shared" ca="1" si="15"/>
        <v>19611.394693100101</v>
      </c>
      <c r="F73" s="27">
        <f t="shared" ca="1" si="15"/>
        <v>26532.933003560516</v>
      </c>
      <c r="G73" s="27">
        <f t="shared" ca="1" si="15"/>
        <v>33619.618076371269</v>
      </c>
      <c r="H73" s="27">
        <f t="shared" ca="1" si="15"/>
        <v>42304.573530555674</v>
      </c>
      <c r="I73" s="27">
        <f t="shared" ca="1" si="15"/>
        <v>51520.486016135314</v>
      </c>
      <c r="J73" s="27">
        <f t="shared" ca="1" si="15"/>
        <v>63033.531079591674</v>
      </c>
      <c r="K73" s="27">
        <f t="shared" ca="1" si="15"/>
        <v>74252.189454280524</v>
      </c>
      <c r="L73" s="27">
        <f t="shared" ca="1" si="15"/>
        <v>87511.365263235159</v>
      </c>
      <c r="M73" s="27">
        <f t="shared" ca="1" si="15"/>
        <v>101778.23304611853</v>
      </c>
      <c r="N73" s="27">
        <f t="shared" ca="1" si="15"/>
        <v>116566.33875133727</v>
      </c>
      <c r="O73" s="27">
        <f t="shared" ca="1" si="15"/>
        <v>135649.64888245903</v>
      </c>
      <c r="P73" s="27">
        <f t="shared" ca="1" si="15"/>
        <v>155389.97890255606</v>
      </c>
      <c r="Q73" s="27">
        <f t="shared" ca="1" si="15"/>
        <v>185519.57733943596</v>
      </c>
      <c r="R73" s="27">
        <f t="shared" ca="1" si="15"/>
        <v>211267.7951436869</v>
      </c>
      <c r="S73" s="27">
        <f t="shared" ca="1" si="15"/>
        <v>240820.56592573633</v>
      </c>
      <c r="T73" s="27">
        <f t="shared" ca="1" si="15"/>
        <v>267777.1747918186</v>
      </c>
      <c r="U73" s="27">
        <f t="shared" ca="1" si="15"/>
        <v>302883.49701043963</v>
      </c>
      <c r="V73" s="27">
        <f t="shared" ca="1" si="15"/>
        <v>350139.69105495501</v>
      </c>
      <c r="W73" s="27">
        <f t="shared" ca="1" si="15"/>
        <v>400612.51912565762</v>
      </c>
      <c r="X73" s="27">
        <f t="shared" ca="1" si="15"/>
        <v>456932.65556238923</v>
      </c>
      <c r="Y73" s="27">
        <f t="shared" ca="1" si="15"/>
        <v>525314.72029007936</v>
      </c>
      <c r="Z73" s="27">
        <f t="shared" ca="1" si="15"/>
        <v>584832.63099275343</v>
      </c>
      <c r="AA73" s="27">
        <f t="shared" ca="1" si="15"/>
        <v>658570.61775782623</v>
      </c>
      <c r="AB73" s="27">
        <f t="shared" ca="1" si="15"/>
        <v>751932.50016802328</v>
      </c>
      <c r="AC73" s="27">
        <f t="shared" ca="1" si="15"/>
        <v>854108.09851904761</v>
      </c>
      <c r="AD73" s="27">
        <f t="shared" ca="1" si="15"/>
        <v>979485.09852128359</v>
      </c>
      <c r="AE73" s="27">
        <f t="shared" ca="1" si="15"/>
        <v>1087014.1639191844</v>
      </c>
      <c r="AF73" s="27">
        <f t="shared" ca="1" si="15"/>
        <v>1204206.6099460137</v>
      </c>
    </row>
    <row r="74" spans="1:32" ht="18">
      <c r="A74" s="26">
        <v>64</v>
      </c>
      <c r="B74" s="27">
        <f t="shared" ca="1" si="2"/>
        <v>4287.918183249144</v>
      </c>
      <c r="C74" s="27">
        <f t="shared" ca="1" si="15"/>
        <v>9097.0823761517331</v>
      </c>
      <c r="D74" s="27">
        <f t="shared" ca="1" si="15"/>
        <v>14598.405910926254</v>
      </c>
      <c r="E74" s="27">
        <f t="shared" ca="1" si="15"/>
        <v>20582.735194699777</v>
      </c>
      <c r="F74" s="27">
        <f t="shared" ca="1" si="15"/>
        <v>27593.885585111359</v>
      </c>
      <c r="G74" s="27">
        <f t="shared" ca="1" si="15"/>
        <v>35256.998930521608</v>
      </c>
      <c r="H74" s="27">
        <f t="shared" ca="1" si="15"/>
        <v>43772.948477521306</v>
      </c>
      <c r="I74" s="27">
        <f t="shared" ca="1" si="15"/>
        <v>51812.844888401065</v>
      </c>
      <c r="J74" s="27">
        <f t="shared" ca="1" si="15"/>
        <v>63519.581649521104</v>
      </c>
      <c r="K74" s="27">
        <f t="shared" ca="1" si="15"/>
        <v>75287.917361505111</v>
      </c>
      <c r="L74" s="27">
        <f t="shared" ca="1" si="15"/>
        <v>88583.411840291985</v>
      </c>
      <c r="M74" s="27">
        <f t="shared" ca="1" si="15"/>
        <v>106100.28971796721</v>
      </c>
      <c r="N74" s="27">
        <f t="shared" ca="1" si="15"/>
        <v>122492.35803232637</v>
      </c>
      <c r="O74" s="27">
        <f t="shared" ca="1" si="15"/>
        <v>140030.25971340534</v>
      </c>
      <c r="P74" s="27">
        <f t="shared" ca="1" si="15"/>
        <v>160338.67317788868</v>
      </c>
      <c r="Q74" s="27">
        <f t="shared" ca="1" si="15"/>
        <v>186127.15621911813</v>
      </c>
      <c r="R74" s="27">
        <f t="shared" ref="R74:AF74" ca="1" si="16">($B$5+Q74)*(1+_xlfn.NORM.INV(RAND(),0.12,0.02))</f>
        <v>214490.6511556601</v>
      </c>
      <c r="S74" s="27">
        <f t="shared" ca="1" si="16"/>
        <v>236436.51596434324</v>
      </c>
      <c r="T74" s="27">
        <f t="shared" ca="1" si="16"/>
        <v>272468.85027388064</v>
      </c>
      <c r="U74" s="27">
        <f t="shared" ca="1" si="16"/>
        <v>310433.67533706606</v>
      </c>
      <c r="V74" s="27">
        <f t="shared" ca="1" si="16"/>
        <v>349626.51133629913</v>
      </c>
      <c r="W74" s="27">
        <f t="shared" ca="1" si="16"/>
        <v>401536.27613256464</v>
      </c>
      <c r="X74" s="27">
        <f t="shared" ca="1" si="16"/>
        <v>460265.7833424249</v>
      </c>
      <c r="Y74" s="27">
        <f t="shared" ca="1" si="16"/>
        <v>509045.94197039073</v>
      </c>
      <c r="Z74" s="27">
        <f t="shared" ca="1" si="16"/>
        <v>573251.46095129417</v>
      </c>
      <c r="AA74" s="27">
        <f t="shared" ca="1" si="16"/>
        <v>642698.11708930682</v>
      </c>
      <c r="AB74" s="27">
        <f t="shared" ca="1" si="16"/>
        <v>730817.79132114281</v>
      </c>
      <c r="AC74" s="27">
        <f t="shared" ca="1" si="16"/>
        <v>829256.76074897195</v>
      </c>
      <c r="AD74" s="27">
        <f t="shared" ca="1" si="16"/>
        <v>928251.81953236298</v>
      </c>
      <c r="AE74" s="27">
        <f t="shared" ca="1" si="16"/>
        <v>1015061.2462313307</v>
      </c>
      <c r="AF74" s="27">
        <f t="shared" ca="1" si="16"/>
        <v>1129222.5165808243</v>
      </c>
    </row>
    <row r="75" spans="1:32" ht="18">
      <c r="A75" s="26">
        <v>65</v>
      </c>
      <c r="B75" s="27">
        <f t="shared" ca="1" si="2"/>
        <v>4356.0516577580465</v>
      </c>
      <c r="C75" s="27">
        <f t="shared" ref="C75:AF83" ca="1" si="17">($B$5+B75)*(1+_xlfn.NORM.INV(RAND(),0.12,0.02))</f>
        <v>8971.5693604418793</v>
      </c>
      <c r="D75" s="27">
        <f t="shared" ca="1" si="17"/>
        <v>14170.292953250482</v>
      </c>
      <c r="E75" s="27">
        <f t="shared" ca="1" si="17"/>
        <v>20046.848479651573</v>
      </c>
      <c r="F75" s="27">
        <f t="shared" ca="1" si="17"/>
        <v>25816.19660402503</v>
      </c>
      <c r="G75" s="27">
        <f t="shared" ca="1" si="17"/>
        <v>33077.523827896541</v>
      </c>
      <c r="H75" s="27">
        <f t="shared" ca="1" si="17"/>
        <v>41751.794764855993</v>
      </c>
      <c r="I75" s="27">
        <f t="shared" ca="1" si="17"/>
        <v>50207.930727564395</v>
      </c>
      <c r="J75" s="27">
        <f t="shared" ca="1" si="17"/>
        <v>61411.670432220693</v>
      </c>
      <c r="K75" s="27">
        <f t="shared" ca="1" si="17"/>
        <v>71756.23605519603</v>
      </c>
      <c r="L75" s="27">
        <f t="shared" ca="1" si="17"/>
        <v>82686.497051653088</v>
      </c>
      <c r="M75" s="27">
        <f t="shared" ca="1" si="17"/>
        <v>96972.376948943944</v>
      </c>
      <c r="N75" s="27">
        <f t="shared" ca="1" si="17"/>
        <v>116283.17760467016</v>
      </c>
      <c r="O75" s="27">
        <f t="shared" ca="1" si="17"/>
        <v>137466.86589436469</v>
      </c>
      <c r="P75" s="27">
        <f t="shared" ca="1" si="17"/>
        <v>159514.05969881284</v>
      </c>
      <c r="Q75" s="27">
        <f t="shared" ca="1" si="17"/>
        <v>188940.13382323473</v>
      </c>
      <c r="R75" s="27">
        <f t="shared" ca="1" si="17"/>
        <v>213392.92406190431</v>
      </c>
      <c r="S75" s="27">
        <f t="shared" ca="1" si="17"/>
        <v>244686.47435761293</v>
      </c>
      <c r="T75" s="27">
        <f t="shared" ca="1" si="17"/>
        <v>277432.06352581311</v>
      </c>
      <c r="U75" s="27">
        <f t="shared" ca="1" si="17"/>
        <v>321445.90850879799</v>
      </c>
      <c r="V75" s="27">
        <f t="shared" ca="1" si="17"/>
        <v>366273.87392217241</v>
      </c>
      <c r="W75" s="27">
        <f t="shared" ca="1" si="17"/>
        <v>426325.77998757688</v>
      </c>
      <c r="X75" s="27">
        <f t="shared" ca="1" si="17"/>
        <v>492516.64778789313</v>
      </c>
      <c r="Y75" s="27">
        <f t="shared" ca="1" si="17"/>
        <v>560263.89525376877</v>
      </c>
      <c r="Z75" s="27">
        <f t="shared" ca="1" si="17"/>
        <v>617992.28647308121</v>
      </c>
      <c r="AA75" s="27">
        <f t="shared" ca="1" si="17"/>
        <v>671387.4179078734</v>
      </c>
      <c r="AB75" s="27">
        <f t="shared" ca="1" si="17"/>
        <v>743347.73089974967</v>
      </c>
      <c r="AC75" s="27">
        <f t="shared" ca="1" si="17"/>
        <v>836502.91845948435</v>
      </c>
      <c r="AD75" s="27">
        <f t="shared" ca="1" si="17"/>
        <v>948199.26978529384</v>
      </c>
      <c r="AE75" s="27">
        <f t="shared" ca="1" si="17"/>
        <v>1065012.4015164066</v>
      </c>
      <c r="AF75" s="27">
        <f t="shared" ca="1" si="17"/>
        <v>1186397.618928798</v>
      </c>
    </row>
    <row r="76" spans="1:32" ht="18">
      <c r="A76" s="26">
        <v>66</v>
      </c>
      <c r="B76" s="27">
        <f t="shared" ref="B76:B139" ca="1" si="18">$B$5*(1+_xlfn.NORM.INV(RAND(),0.12,0.02))</f>
        <v>4368.1223041233779</v>
      </c>
      <c r="C76" s="27">
        <f t="shared" ca="1" si="17"/>
        <v>9216.4416891268629</v>
      </c>
      <c r="D76" s="27">
        <f t="shared" ca="1" si="17"/>
        <v>14552.396532475263</v>
      </c>
      <c r="E76" s="27">
        <f t="shared" ca="1" si="17"/>
        <v>20826.140892798034</v>
      </c>
      <c r="F76" s="27">
        <f t="shared" ca="1" si="17"/>
        <v>27427.42982286921</v>
      </c>
      <c r="G76" s="27">
        <f t="shared" ca="1" si="17"/>
        <v>34201.953751102563</v>
      </c>
      <c r="H76" s="27">
        <f t="shared" ca="1" si="17"/>
        <v>43556.758351031487</v>
      </c>
      <c r="I76" s="27">
        <f t="shared" ca="1" si="17"/>
        <v>52769.86005444872</v>
      </c>
      <c r="J76" s="27">
        <f t="shared" ca="1" si="17"/>
        <v>62620.672657592921</v>
      </c>
      <c r="K76" s="27">
        <f t="shared" ca="1" si="17"/>
        <v>73622.764513821079</v>
      </c>
      <c r="L76" s="27">
        <f t="shared" ca="1" si="17"/>
        <v>86677.066539070947</v>
      </c>
      <c r="M76" s="27">
        <f t="shared" ca="1" si="17"/>
        <v>103431.22381801777</v>
      </c>
      <c r="N76" s="27">
        <f t="shared" ca="1" si="17"/>
        <v>120228.83731844364</v>
      </c>
      <c r="O76" s="27">
        <f t="shared" ca="1" si="17"/>
        <v>137285.5041930922</v>
      </c>
      <c r="P76" s="27">
        <f t="shared" ca="1" si="17"/>
        <v>157093.9300909763</v>
      </c>
      <c r="Q76" s="27">
        <f t="shared" ca="1" si="17"/>
        <v>178999.45987118143</v>
      </c>
      <c r="R76" s="27">
        <f t="shared" ca="1" si="17"/>
        <v>204337.19110475076</v>
      </c>
      <c r="S76" s="27">
        <f t="shared" ca="1" si="17"/>
        <v>236450.75906498358</v>
      </c>
      <c r="T76" s="27">
        <f t="shared" ca="1" si="17"/>
        <v>270474.81095534639</v>
      </c>
      <c r="U76" s="27">
        <f t="shared" ca="1" si="17"/>
        <v>313392.23167907656</v>
      </c>
      <c r="V76" s="27">
        <f t="shared" ca="1" si="17"/>
        <v>346021.98268558318</v>
      </c>
      <c r="W76" s="27">
        <f t="shared" ca="1" si="17"/>
        <v>387036.20498529408</v>
      </c>
      <c r="X76" s="27">
        <f t="shared" ca="1" si="17"/>
        <v>448698.75376744196</v>
      </c>
      <c r="Y76" s="27">
        <f t="shared" ca="1" si="17"/>
        <v>532230.9182827262</v>
      </c>
      <c r="Z76" s="27">
        <f t="shared" ca="1" si="17"/>
        <v>595864.1759521052</v>
      </c>
      <c r="AA76" s="27">
        <f t="shared" ca="1" si="17"/>
        <v>650409.84194193536</v>
      </c>
      <c r="AB76" s="27">
        <f t="shared" ca="1" si="17"/>
        <v>717639.46504260623</v>
      </c>
      <c r="AC76" s="27">
        <f t="shared" ca="1" si="17"/>
        <v>822311.62118323671</v>
      </c>
      <c r="AD76" s="27">
        <f t="shared" ca="1" si="17"/>
        <v>940813.47291914583</v>
      </c>
      <c r="AE76" s="27">
        <f t="shared" ca="1" si="17"/>
        <v>1047755.2300586862</v>
      </c>
      <c r="AF76" s="27">
        <f t="shared" ca="1" si="17"/>
        <v>1189318.6859678987</v>
      </c>
    </row>
    <row r="77" spans="1:32" ht="18">
      <c r="A77" s="26">
        <v>67</v>
      </c>
      <c r="B77" s="27">
        <f t="shared" ca="1" si="18"/>
        <v>4338.8233163605537</v>
      </c>
      <c r="C77" s="27">
        <f t="shared" ca="1" si="17"/>
        <v>9395.897733740183</v>
      </c>
      <c r="D77" s="27">
        <f t="shared" ca="1" si="17"/>
        <v>14961.118788568505</v>
      </c>
      <c r="E77" s="27">
        <f t="shared" ca="1" si="17"/>
        <v>21497.271570301913</v>
      </c>
      <c r="F77" s="27">
        <f t="shared" ca="1" si="17"/>
        <v>27190.870544675447</v>
      </c>
      <c r="G77" s="27">
        <f t="shared" ca="1" si="17"/>
        <v>34005.658568663101</v>
      </c>
      <c r="H77" s="27">
        <f t="shared" ca="1" si="17"/>
        <v>41838.838745233399</v>
      </c>
      <c r="I77" s="27">
        <f t="shared" ca="1" si="17"/>
        <v>50738.353187308923</v>
      </c>
      <c r="J77" s="27">
        <f t="shared" ca="1" si="17"/>
        <v>61604.502263492803</v>
      </c>
      <c r="K77" s="27">
        <f t="shared" ca="1" si="17"/>
        <v>73667.171708496287</v>
      </c>
      <c r="L77" s="27">
        <f t="shared" ca="1" si="17"/>
        <v>89694.098517393009</v>
      </c>
      <c r="M77" s="27">
        <f t="shared" ca="1" si="17"/>
        <v>102457.85494639122</v>
      </c>
      <c r="N77" s="27">
        <f t="shared" ca="1" si="17"/>
        <v>118718.63187803225</v>
      </c>
      <c r="O77" s="27">
        <f t="shared" ca="1" si="17"/>
        <v>139782.34445183945</v>
      </c>
      <c r="P77" s="27">
        <f t="shared" ca="1" si="17"/>
        <v>160692.0235384783</v>
      </c>
      <c r="Q77" s="27">
        <f t="shared" ca="1" si="17"/>
        <v>184583.71778988931</v>
      </c>
      <c r="R77" s="27">
        <f t="shared" ca="1" si="17"/>
        <v>203434.9061299561</v>
      </c>
      <c r="S77" s="27">
        <f t="shared" ca="1" si="17"/>
        <v>231511.85551844319</v>
      </c>
      <c r="T77" s="27">
        <f t="shared" ca="1" si="17"/>
        <v>260800.23928963396</v>
      </c>
      <c r="U77" s="27">
        <f t="shared" ca="1" si="17"/>
        <v>301350.5954652041</v>
      </c>
      <c r="V77" s="27">
        <f t="shared" ca="1" si="17"/>
        <v>342426.02715729346</v>
      </c>
      <c r="W77" s="27">
        <f t="shared" ca="1" si="17"/>
        <v>395400.10623910936</v>
      </c>
      <c r="X77" s="27">
        <f t="shared" ca="1" si="17"/>
        <v>437194.68953633617</v>
      </c>
      <c r="Y77" s="27">
        <f t="shared" ca="1" si="17"/>
        <v>475279.06750154146</v>
      </c>
      <c r="Z77" s="27">
        <f t="shared" ca="1" si="17"/>
        <v>530644.1306194819</v>
      </c>
      <c r="AA77" s="27">
        <f t="shared" ca="1" si="17"/>
        <v>590583.83768849948</v>
      </c>
      <c r="AB77" s="27">
        <f t="shared" ca="1" si="17"/>
        <v>677907.32304080867</v>
      </c>
      <c r="AC77" s="27">
        <f t="shared" ca="1" si="17"/>
        <v>745729.98157335317</v>
      </c>
      <c r="AD77" s="27">
        <f t="shared" ca="1" si="17"/>
        <v>869904.41327044123</v>
      </c>
      <c r="AE77" s="27">
        <f t="shared" ca="1" si="17"/>
        <v>1001161.2301127479</v>
      </c>
      <c r="AF77" s="27">
        <f t="shared" ca="1" si="17"/>
        <v>1108495.6913617703</v>
      </c>
    </row>
    <row r="78" spans="1:32" ht="18">
      <c r="A78" s="26">
        <v>68</v>
      </c>
      <c r="B78" s="27">
        <f t="shared" ca="1" si="18"/>
        <v>4233.5782740696277</v>
      </c>
      <c r="C78" s="27">
        <f t="shared" ca="1" si="17"/>
        <v>8766.55970793509</v>
      </c>
      <c r="D78" s="27">
        <f t="shared" ca="1" si="17"/>
        <v>14076.086910052019</v>
      </c>
      <c r="E78" s="27">
        <f t="shared" ca="1" si="17"/>
        <v>20173.1837972951</v>
      </c>
      <c r="F78" s="27">
        <f t="shared" ca="1" si="17"/>
        <v>26445.562112457119</v>
      </c>
      <c r="G78" s="27">
        <f t="shared" ca="1" si="17"/>
        <v>33871.76914303907</v>
      </c>
      <c r="H78" s="27">
        <f t="shared" ca="1" si="17"/>
        <v>43164.905295391625</v>
      </c>
      <c r="I78" s="27">
        <f t="shared" ca="1" si="17"/>
        <v>52359.096843601583</v>
      </c>
      <c r="J78" s="27">
        <f t="shared" ca="1" si="17"/>
        <v>62079.529938524844</v>
      </c>
      <c r="K78" s="27">
        <f t="shared" ca="1" si="17"/>
        <v>74266.190575444838</v>
      </c>
      <c r="L78" s="27">
        <f t="shared" ca="1" si="17"/>
        <v>87157.052129814809</v>
      </c>
      <c r="M78" s="27">
        <f t="shared" ca="1" si="17"/>
        <v>98192.554220205537</v>
      </c>
      <c r="N78" s="27">
        <f t="shared" ca="1" si="17"/>
        <v>112273.05402766821</v>
      </c>
      <c r="O78" s="27">
        <f t="shared" ca="1" si="17"/>
        <v>127798.18603502971</v>
      </c>
      <c r="P78" s="27">
        <f t="shared" ca="1" si="17"/>
        <v>146063.70068258044</v>
      </c>
      <c r="Q78" s="27">
        <f t="shared" ca="1" si="17"/>
        <v>170712.99961210298</v>
      </c>
      <c r="R78" s="27">
        <f t="shared" ca="1" si="17"/>
        <v>193558.29551664539</v>
      </c>
      <c r="S78" s="27">
        <f t="shared" ca="1" si="17"/>
        <v>220331.8048142145</v>
      </c>
      <c r="T78" s="27">
        <f t="shared" ca="1" si="17"/>
        <v>252926.66728042142</v>
      </c>
      <c r="U78" s="27">
        <f t="shared" ca="1" si="17"/>
        <v>293201.15055687306</v>
      </c>
      <c r="V78" s="27">
        <f t="shared" ca="1" si="17"/>
        <v>328805.39902356855</v>
      </c>
      <c r="W78" s="27">
        <f t="shared" ca="1" si="17"/>
        <v>378596.05891114712</v>
      </c>
      <c r="X78" s="27">
        <f t="shared" ca="1" si="17"/>
        <v>434692.06690005906</v>
      </c>
      <c r="Y78" s="27">
        <f t="shared" ca="1" si="17"/>
        <v>484102.71117950155</v>
      </c>
      <c r="Z78" s="27">
        <f t="shared" ca="1" si="17"/>
        <v>546455.0310854027</v>
      </c>
      <c r="AA78" s="27">
        <f t="shared" ca="1" si="17"/>
        <v>625388.8034674084</v>
      </c>
      <c r="AB78" s="27">
        <f t="shared" ca="1" si="17"/>
        <v>714479.13700856094</v>
      </c>
      <c r="AC78" s="27">
        <f t="shared" ca="1" si="17"/>
        <v>827394.35856687895</v>
      </c>
      <c r="AD78" s="27">
        <f t="shared" ca="1" si="17"/>
        <v>921957.44779956096</v>
      </c>
      <c r="AE78" s="27">
        <f t="shared" ca="1" si="17"/>
        <v>1027719.6925213858</v>
      </c>
      <c r="AF78" s="27">
        <f t="shared" ca="1" si="17"/>
        <v>1116377.0687730061</v>
      </c>
    </row>
    <row r="79" spans="1:32" ht="18">
      <c r="A79" s="26">
        <v>69</v>
      </c>
      <c r="B79" s="27">
        <f t="shared" ca="1" si="18"/>
        <v>4328.0152107774074</v>
      </c>
      <c r="C79" s="27">
        <f t="shared" ca="1" si="17"/>
        <v>9196.2654183302147</v>
      </c>
      <c r="D79" s="27">
        <f t="shared" ca="1" si="17"/>
        <v>14612.558977868923</v>
      </c>
      <c r="E79" s="27">
        <f t="shared" ca="1" si="17"/>
        <v>20958.556335407</v>
      </c>
      <c r="F79" s="27">
        <f t="shared" ca="1" si="17"/>
        <v>27574.029992543077</v>
      </c>
      <c r="G79" s="27">
        <f t="shared" ca="1" si="17"/>
        <v>35230.691241884328</v>
      </c>
      <c r="H79" s="27">
        <f t="shared" ca="1" si="17"/>
        <v>43067.563974306067</v>
      </c>
      <c r="I79" s="27">
        <f t="shared" ca="1" si="17"/>
        <v>52916.20809533725</v>
      </c>
      <c r="J79" s="27">
        <f t="shared" ca="1" si="17"/>
        <v>61988.612437828997</v>
      </c>
      <c r="K79" s="27">
        <f t="shared" ca="1" si="17"/>
        <v>74798.118709790389</v>
      </c>
      <c r="L79" s="27">
        <f t="shared" ca="1" si="17"/>
        <v>90496.107848107131</v>
      </c>
      <c r="M79" s="27">
        <f t="shared" ca="1" si="17"/>
        <v>104298.59153269284</v>
      </c>
      <c r="N79" s="27">
        <f t="shared" ca="1" si="17"/>
        <v>119137.9355618078</v>
      </c>
      <c r="O79" s="27">
        <f t="shared" ca="1" si="17"/>
        <v>137978.66902204082</v>
      </c>
      <c r="P79" s="27">
        <f t="shared" ca="1" si="17"/>
        <v>158541.29446744447</v>
      </c>
      <c r="Q79" s="27">
        <f t="shared" ca="1" si="17"/>
        <v>183065.28343745615</v>
      </c>
      <c r="R79" s="27">
        <f t="shared" ca="1" si="17"/>
        <v>215116.28971363712</v>
      </c>
      <c r="S79" s="27">
        <f t="shared" ca="1" si="17"/>
        <v>246892.05650820077</v>
      </c>
      <c r="T79" s="27">
        <f t="shared" ca="1" si="17"/>
        <v>281040.47876450355</v>
      </c>
      <c r="U79" s="27">
        <f t="shared" ca="1" si="17"/>
        <v>324025.15305213624</v>
      </c>
      <c r="V79" s="27">
        <f t="shared" ca="1" si="17"/>
        <v>354120.68203670636</v>
      </c>
      <c r="W79" s="27">
        <f t="shared" ca="1" si="17"/>
        <v>405106.78513287648</v>
      </c>
      <c r="X79" s="27">
        <f t="shared" ca="1" si="17"/>
        <v>461703.0723368398</v>
      </c>
      <c r="Y79" s="27">
        <f t="shared" ca="1" si="17"/>
        <v>513574.14153997705</v>
      </c>
      <c r="Z79" s="27">
        <f t="shared" ca="1" si="17"/>
        <v>563047.74635379959</v>
      </c>
      <c r="AA79" s="27">
        <f t="shared" ca="1" si="17"/>
        <v>631076.14364987588</v>
      </c>
      <c r="AB79" s="27">
        <f t="shared" ca="1" si="17"/>
        <v>730447.2094413013</v>
      </c>
      <c r="AC79" s="27">
        <f t="shared" ca="1" si="17"/>
        <v>827676.90871883719</v>
      </c>
      <c r="AD79" s="27">
        <f t="shared" ca="1" si="17"/>
        <v>953629.81831824069</v>
      </c>
      <c r="AE79" s="27">
        <f t="shared" ca="1" si="17"/>
        <v>1062367.9672737354</v>
      </c>
      <c r="AF79" s="27">
        <f t="shared" ca="1" si="17"/>
        <v>1178049.142463892</v>
      </c>
    </row>
    <row r="80" spans="1:32" ht="18">
      <c r="A80" s="26">
        <v>70</v>
      </c>
      <c r="B80" s="27">
        <f t="shared" ca="1" si="18"/>
        <v>4185.2792566165117</v>
      </c>
      <c r="C80" s="27">
        <f t="shared" ca="1" si="17"/>
        <v>8795.3301288153343</v>
      </c>
      <c r="D80" s="27">
        <f t="shared" ca="1" si="17"/>
        <v>13814.357711868815</v>
      </c>
      <c r="E80" s="27">
        <f t="shared" ca="1" si="17"/>
        <v>19615.246576134981</v>
      </c>
      <c r="F80" s="27">
        <f t="shared" ca="1" si="17"/>
        <v>25430.842104211661</v>
      </c>
      <c r="G80" s="27">
        <f t="shared" ca="1" si="17"/>
        <v>33233.810496849881</v>
      </c>
      <c r="H80" s="27">
        <f t="shared" ca="1" si="17"/>
        <v>42205.298301892471</v>
      </c>
      <c r="I80" s="27">
        <f t="shared" ca="1" si="17"/>
        <v>52153.023654578916</v>
      </c>
      <c r="J80" s="27">
        <f t="shared" ca="1" si="17"/>
        <v>62681.770746265931</v>
      </c>
      <c r="K80" s="27">
        <f t="shared" ca="1" si="17"/>
        <v>73807.053289521224</v>
      </c>
      <c r="L80" s="27">
        <f t="shared" ca="1" si="17"/>
        <v>87223.342098076697</v>
      </c>
      <c r="M80" s="27">
        <f t="shared" ca="1" si="17"/>
        <v>103378.12598576231</v>
      </c>
      <c r="N80" s="27">
        <f t="shared" ca="1" si="17"/>
        <v>117545.60145978065</v>
      </c>
      <c r="O80" s="27">
        <f t="shared" ca="1" si="17"/>
        <v>133085.44046413756</v>
      </c>
      <c r="P80" s="27">
        <f t="shared" ca="1" si="17"/>
        <v>155008.47791699984</v>
      </c>
      <c r="Q80" s="27">
        <f t="shared" ca="1" si="17"/>
        <v>178928.16039412783</v>
      </c>
      <c r="R80" s="27">
        <f t="shared" ca="1" si="17"/>
        <v>197577.57779571984</v>
      </c>
      <c r="S80" s="27">
        <f t="shared" ca="1" si="17"/>
        <v>227656.37300335901</v>
      </c>
      <c r="T80" s="27">
        <f t="shared" ca="1" si="17"/>
        <v>254761.25000760963</v>
      </c>
      <c r="U80" s="27">
        <f t="shared" ca="1" si="17"/>
        <v>281431.40405686898</v>
      </c>
      <c r="V80" s="27">
        <f t="shared" ca="1" si="17"/>
        <v>323129.53620871174</v>
      </c>
      <c r="W80" s="27">
        <f t="shared" ca="1" si="17"/>
        <v>363836.23768918106</v>
      </c>
      <c r="X80" s="27">
        <f t="shared" ca="1" si="17"/>
        <v>423805.8662623053</v>
      </c>
      <c r="Y80" s="27">
        <f t="shared" ca="1" si="17"/>
        <v>460343.75577272242</v>
      </c>
      <c r="Z80" s="27">
        <f t="shared" ca="1" si="17"/>
        <v>512966.4398872836</v>
      </c>
      <c r="AA80" s="27">
        <f t="shared" ca="1" si="17"/>
        <v>581334.70282893546</v>
      </c>
      <c r="AB80" s="27">
        <f t="shared" ca="1" si="17"/>
        <v>644875.3242983598</v>
      </c>
      <c r="AC80" s="27">
        <f t="shared" ca="1" si="17"/>
        <v>723603.38769309863</v>
      </c>
      <c r="AD80" s="27">
        <f t="shared" ca="1" si="17"/>
        <v>825353.68717040855</v>
      </c>
      <c r="AE80" s="27">
        <f t="shared" ca="1" si="17"/>
        <v>962892.25185547641</v>
      </c>
      <c r="AF80" s="27">
        <f t="shared" ca="1" si="17"/>
        <v>1074115.0558815841</v>
      </c>
    </row>
    <row r="81" spans="1:32" ht="18">
      <c r="A81" s="26">
        <v>71</v>
      </c>
      <c r="B81" s="27">
        <f t="shared" ca="1" si="18"/>
        <v>4319.3736398721903</v>
      </c>
      <c r="C81" s="27">
        <f t="shared" ca="1" si="17"/>
        <v>9088.1555657986737</v>
      </c>
      <c r="D81" s="27">
        <f t="shared" ca="1" si="17"/>
        <v>14844.03252663457</v>
      </c>
      <c r="E81" s="27">
        <f t="shared" ca="1" si="17"/>
        <v>21105.28795718844</v>
      </c>
      <c r="F81" s="27">
        <f t="shared" ca="1" si="17"/>
        <v>27765.224178929962</v>
      </c>
      <c r="G81" s="27">
        <f t="shared" ca="1" si="17"/>
        <v>35320.79009186507</v>
      </c>
      <c r="H81" s="27">
        <f t="shared" ca="1" si="17"/>
        <v>44225.07416575979</v>
      </c>
      <c r="I81" s="27">
        <f t="shared" ca="1" si="17"/>
        <v>54064.891662823131</v>
      </c>
      <c r="J81" s="27">
        <f t="shared" ca="1" si="17"/>
        <v>65650.930604638575</v>
      </c>
      <c r="K81" s="27">
        <f t="shared" ca="1" si="17"/>
        <v>75971.301850078526</v>
      </c>
      <c r="L81" s="27">
        <f t="shared" ca="1" si="17"/>
        <v>90929.247522458638</v>
      </c>
      <c r="M81" s="27">
        <f t="shared" ca="1" si="17"/>
        <v>110732.22800416387</v>
      </c>
      <c r="N81" s="27">
        <f t="shared" ca="1" si="17"/>
        <v>133118.45829278033</v>
      </c>
      <c r="O81" s="27">
        <f t="shared" ca="1" si="17"/>
        <v>153999.37885705152</v>
      </c>
      <c r="P81" s="27">
        <f t="shared" ca="1" si="17"/>
        <v>173365.60692538976</v>
      </c>
      <c r="Q81" s="27">
        <f t="shared" ca="1" si="17"/>
        <v>196532.87633479401</v>
      </c>
      <c r="R81" s="27">
        <f t="shared" ca="1" si="17"/>
        <v>219688.06978115582</v>
      </c>
      <c r="S81" s="27">
        <f t="shared" ca="1" si="17"/>
        <v>240126.63247555678</v>
      </c>
      <c r="T81" s="27">
        <f t="shared" ca="1" si="17"/>
        <v>277319.24637181952</v>
      </c>
      <c r="U81" s="27">
        <f t="shared" ca="1" si="17"/>
        <v>326219.06610971794</v>
      </c>
      <c r="V81" s="27">
        <f t="shared" ca="1" si="17"/>
        <v>368990.92846576549</v>
      </c>
      <c r="W81" s="27">
        <f t="shared" ca="1" si="17"/>
        <v>416459.26055265515</v>
      </c>
      <c r="X81" s="27">
        <f t="shared" ca="1" si="17"/>
        <v>478460.8771274641</v>
      </c>
      <c r="Y81" s="27">
        <f t="shared" ca="1" si="17"/>
        <v>539502.38612084754</v>
      </c>
      <c r="Z81" s="27">
        <f t="shared" ca="1" si="17"/>
        <v>577340.08793467318</v>
      </c>
      <c r="AA81" s="27">
        <f t="shared" ca="1" si="17"/>
        <v>638774.56402981968</v>
      </c>
      <c r="AB81" s="27">
        <f t="shared" ca="1" si="17"/>
        <v>721666.69802541367</v>
      </c>
      <c r="AC81" s="27">
        <f t="shared" ca="1" si="17"/>
        <v>812469.2351716439</v>
      </c>
      <c r="AD81" s="27">
        <f t="shared" ca="1" si="17"/>
        <v>916547.82512697577</v>
      </c>
      <c r="AE81" s="27">
        <f t="shared" ca="1" si="17"/>
        <v>1039862.55689545</v>
      </c>
      <c r="AF81" s="27">
        <f t="shared" ca="1" si="17"/>
        <v>1176578.2807162534</v>
      </c>
    </row>
    <row r="82" spans="1:32" ht="18">
      <c r="A82" s="26">
        <v>72</v>
      </c>
      <c r="B82" s="27">
        <f t="shared" ca="1" si="18"/>
        <v>4367.6541434408864</v>
      </c>
      <c r="C82" s="27">
        <f t="shared" ca="1" si="17"/>
        <v>9422.0618387862269</v>
      </c>
      <c r="D82" s="27">
        <f t="shared" ca="1" si="17"/>
        <v>14628.046576546809</v>
      </c>
      <c r="E82" s="27">
        <f t="shared" ca="1" si="17"/>
        <v>20630.868158863075</v>
      </c>
      <c r="F82" s="27">
        <f t="shared" ca="1" si="17"/>
        <v>27289.486006093688</v>
      </c>
      <c r="G82" s="27">
        <f t="shared" ca="1" si="17"/>
        <v>34765.147294224626</v>
      </c>
      <c r="H82" s="27">
        <f t="shared" ca="1" si="17"/>
        <v>43344.88248735368</v>
      </c>
      <c r="I82" s="27">
        <f t="shared" ca="1" si="17"/>
        <v>51930.436185163177</v>
      </c>
      <c r="J82" s="27">
        <f t="shared" ca="1" si="17"/>
        <v>61920.812725990138</v>
      </c>
      <c r="K82" s="27">
        <f t="shared" ca="1" si="17"/>
        <v>75814.898398290388</v>
      </c>
      <c r="L82" s="27">
        <f t="shared" ca="1" si="17"/>
        <v>89756.037749742289</v>
      </c>
      <c r="M82" s="27">
        <f t="shared" ca="1" si="17"/>
        <v>106755.20158003208</v>
      </c>
      <c r="N82" s="27">
        <f t="shared" ca="1" si="17"/>
        <v>125496.86542319792</v>
      </c>
      <c r="O82" s="27">
        <f t="shared" ca="1" si="17"/>
        <v>143998.98561845347</v>
      </c>
      <c r="P82" s="27">
        <f t="shared" ca="1" si="17"/>
        <v>173062.92928307678</v>
      </c>
      <c r="Q82" s="27">
        <f t="shared" ca="1" si="17"/>
        <v>198955.76369330226</v>
      </c>
      <c r="R82" s="27">
        <f t="shared" ca="1" si="17"/>
        <v>224185.94392973807</v>
      </c>
      <c r="S82" s="27">
        <f t="shared" ca="1" si="17"/>
        <v>255016.98356118923</v>
      </c>
      <c r="T82" s="27">
        <f t="shared" ca="1" si="17"/>
        <v>283709.90679360187</v>
      </c>
      <c r="U82" s="27">
        <f t="shared" ca="1" si="17"/>
        <v>316426.97394576232</v>
      </c>
      <c r="V82" s="27">
        <f t="shared" ca="1" si="17"/>
        <v>360609.99576905929</v>
      </c>
      <c r="W82" s="27">
        <f t="shared" ca="1" si="17"/>
        <v>408406.04400191532</v>
      </c>
      <c r="X82" s="27">
        <f t="shared" ca="1" si="17"/>
        <v>460048.70668997365</v>
      </c>
      <c r="Y82" s="27">
        <f t="shared" ca="1" si="17"/>
        <v>523937.35159671801</v>
      </c>
      <c r="Z82" s="27">
        <f t="shared" ca="1" si="17"/>
        <v>596767.2647359384</v>
      </c>
      <c r="AA82" s="27">
        <f t="shared" ca="1" si="17"/>
        <v>675317.56515934004</v>
      </c>
      <c r="AB82" s="27">
        <f t="shared" ca="1" si="17"/>
        <v>753749.08341368882</v>
      </c>
      <c r="AC82" s="27">
        <f t="shared" ca="1" si="17"/>
        <v>829732.8661802765</v>
      </c>
      <c r="AD82" s="27">
        <f t="shared" ca="1" si="17"/>
        <v>965569.63951539609</v>
      </c>
      <c r="AE82" s="27">
        <f t="shared" ca="1" si="17"/>
        <v>1101698.5741916725</v>
      </c>
      <c r="AF82" s="27">
        <f t="shared" ca="1" si="17"/>
        <v>1231887.6459225086</v>
      </c>
    </row>
    <row r="83" spans="1:32" ht="18">
      <c r="A83" s="26">
        <v>73</v>
      </c>
      <c r="B83" s="27">
        <f t="shared" ca="1" si="18"/>
        <v>4246.1692634657766</v>
      </c>
      <c r="C83" s="27">
        <f t="shared" ca="1" si="17"/>
        <v>8971.4543472194455</v>
      </c>
      <c r="D83" s="27">
        <f t="shared" ca="1" si="17"/>
        <v>14277.644445967042</v>
      </c>
      <c r="E83" s="27">
        <f t="shared" ca="1" si="17"/>
        <v>20385.961252589401</v>
      </c>
      <c r="F83" s="27">
        <f t="shared" ca="1" si="17"/>
        <v>26459.62366770643</v>
      </c>
      <c r="G83" s="27">
        <f t="shared" ca="1" si="17"/>
        <v>33169.591097256591</v>
      </c>
      <c r="H83" s="27">
        <f t="shared" ca="1" si="17"/>
        <v>42349.112526928191</v>
      </c>
      <c r="I83" s="27">
        <f t="shared" ca="1" si="17"/>
        <v>52553.077719964043</v>
      </c>
      <c r="J83" s="27">
        <f t="shared" ca="1" si="17"/>
        <v>62360.120101844659</v>
      </c>
      <c r="K83" s="27">
        <f t="shared" ca="1" si="17"/>
        <v>76390.565722032086</v>
      </c>
      <c r="L83" s="27">
        <f t="shared" ca="1" si="17"/>
        <v>90386.042261123512</v>
      </c>
      <c r="M83" s="27">
        <f t="shared" ca="1" si="17"/>
        <v>102468.22235537728</v>
      </c>
      <c r="N83" s="27">
        <f t="shared" ca="1" si="17"/>
        <v>116983.39131863475</v>
      </c>
      <c r="O83" s="27">
        <f t="shared" ca="1" si="17"/>
        <v>136380.42010135765</v>
      </c>
      <c r="P83" s="27">
        <f t="shared" ca="1" si="17"/>
        <v>154424.07720571951</v>
      </c>
      <c r="Q83" s="27">
        <f t="shared" ca="1" si="17"/>
        <v>181261.27613715906</v>
      </c>
      <c r="R83" s="27">
        <f t="shared" ref="R83:AF83" ca="1" si="19">($B$5+Q83)*(1+_xlfn.NORM.INV(RAND(),0.12,0.02))</f>
        <v>205929.56318817145</v>
      </c>
      <c r="S83" s="27">
        <f t="shared" ca="1" si="19"/>
        <v>234283.20903909858</v>
      </c>
      <c r="T83" s="27">
        <f t="shared" ca="1" si="19"/>
        <v>268860.07286319608</v>
      </c>
      <c r="U83" s="27">
        <f t="shared" ca="1" si="19"/>
        <v>307814.37176418811</v>
      </c>
      <c r="V83" s="27">
        <f t="shared" ca="1" si="19"/>
        <v>347941.22286655131</v>
      </c>
      <c r="W83" s="27">
        <f t="shared" ca="1" si="19"/>
        <v>395486.92696520686</v>
      </c>
      <c r="X83" s="27">
        <f t="shared" ca="1" si="19"/>
        <v>445586.74455211626</v>
      </c>
      <c r="Y83" s="27">
        <f t="shared" ca="1" si="19"/>
        <v>514786.49057935661</v>
      </c>
      <c r="Z83" s="27">
        <f t="shared" ca="1" si="19"/>
        <v>581031.71095485322</v>
      </c>
      <c r="AA83" s="27">
        <f t="shared" ca="1" si="19"/>
        <v>637827.42466044135</v>
      </c>
      <c r="AB83" s="27">
        <f t="shared" ca="1" si="19"/>
        <v>739600.23622234818</v>
      </c>
      <c r="AC83" s="27">
        <f t="shared" ca="1" si="19"/>
        <v>824941.47004124848</v>
      </c>
      <c r="AD83" s="27">
        <f t="shared" ca="1" si="19"/>
        <v>939265.37716555374</v>
      </c>
      <c r="AE83" s="27">
        <f t="shared" ca="1" si="19"/>
        <v>1060357.6490212379</v>
      </c>
      <c r="AF83" s="27">
        <f t="shared" ca="1" si="19"/>
        <v>1225987.5945492333</v>
      </c>
    </row>
    <row r="84" spans="1:32" ht="18">
      <c r="A84" s="26">
        <v>74</v>
      </c>
      <c r="B84" s="27">
        <f t="shared" ca="1" si="18"/>
        <v>4439.9893796546066</v>
      </c>
      <c r="C84" s="27">
        <f t="shared" ref="C84:AF92" ca="1" si="20">($B$5+B84)*(1+_xlfn.NORM.INV(RAND(),0.12,0.02))</f>
        <v>9212.654615915113</v>
      </c>
      <c r="D84" s="27">
        <f t="shared" ca="1" si="20"/>
        <v>14346.520742856294</v>
      </c>
      <c r="E84" s="27">
        <f t="shared" ca="1" si="20"/>
        <v>20505.252862274814</v>
      </c>
      <c r="F84" s="27">
        <f t="shared" ca="1" si="20"/>
        <v>27969.363291287762</v>
      </c>
      <c r="G84" s="27">
        <f t="shared" ca="1" si="20"/>
        <v>36690.041388444602</v>
      </c>
      <c r="H84" s="27">
        <f t="shared" ca="1" si="20"/>
        <v>45490.97412082769</v>
      </c>
      <c r="I84" s="27">
        <f t="shared" ca="1" si="20"/>
        <v>54659.054688204043</v>
      </c>
      <c r="J84" s="27">
        <f t="shared" ca="1" si="20"/>
        <v>67368.002173380126</v>
      </c>
      <c r="K84" s="27">
        <f t="shared" ca="1" si="20"/>
        <v>81127.166597045274</v>
      </c>
      <c r="L84" s="27">
        <f t="shared" ca="1" si="20"/>
        <v>93343.5476546844</v>
      </c>
      <c r="M84" s="27">
        <f t="shared" ca="1" si="20"/>
        <v>109424.33978179439</v>
      </c>
      <c r="N84" s="27">
        <f t="shared" ca="1" si="20"/>
        <v>130045.19036965907</v>
      </c>
      <c r="O84" s="27">
        <f t="shared" ca="1" si="20"/>
        <v>153040.98820226331</v>
      </c>
      <c r="P84" s="27">
        <f t="shared" ca="1" si="20"/>
        <v>180875.96148234053</v>
      </c>
      <c r="Q84" s="27">
        <f t="shared" ca="1" si="20"/>
        <v>208894.03550134989</v>
      </c>
      <c r="R84" s="27">
        <f t="shared" ca="1" si="20"/>
        <v>243923.37517890098</v>
      </c>
      <c r="S84" s="27">
        <f t="shared" ca="1" si="20"/>
        <v>273601.20384388283</v>
      </c>
      <c r="T84" s="27">
        <f t="shared" ca="1" si="20"/>
        <v>306557.45134831592</v>
      </c>
      <c r="U84" s="27">
        <f t="shared" ca="1" si="20"/>
        <v>349337.79345298233</v>
      </c>
      <c r="V84" s="27">
        <f t="shared" ca="1" si="20"/>
        <v>383675.36182281614</v>
      </c>
      <c r="W84" s="27">
        <f t="shared" ca="1" si="20"/>
        <v>441739.482618173</v>
      </c>
      <c r="X84" s="27">
        <f t="shared" ca="1" si="20"/>
        <v>502006.99138945882</v>
      </c>
      <c r="Y84" s="27">
        <f t="shared" ca="1" si="20"/>
        <v>574612.53128270095</v>
      </c>
      <c r="Z84" s="27">
        <f t="shared" ca="1" si="20"/>
        <v>650378.63859360258</v>
      </c>
      <c r="AA84" s="27">
        <f t="shared" ca="1" si="20"/>
        <v>743416.4690375959</v>
      </c>
      <c r="AB84" s="27">
        <f t="shared" ca="1" si="20"/>
        <v>864229.54273917689</v>
      </c>
      <c r="AC84" s="27">
        <f t="shared" ca="1" si="20"/>
        <v>962345.82344322</v>
      </c>
      <c r="AD84" s="27">
        <f t="shared" ca="1" si="20"/>
        <v>1088125.5945241994</v>
      </c>
      <c r="AE84" s="27">
        <f t="shared" ca="1" si="20"/>
        <v>1224974.5667748977</v>
      </c>
      <c r="AF84" s="27">
        <f t="shared" ca="1" si="20"/>
        <v>1371329.7639950227</v>
      </c>
    </row>
    <row r="85" spans="1:32" ht="18">
      <c r="A85" s="26">
        <v>75</v>
      </c>
      <c r="B85" s="27">
        <f t="shared" ca="1" si="18"/>
        <v>4269.1185162694173</v>
      </c>
      <c r="C85" s="27">
        <f t="shared" ca="1" si="20"/>
        <v>9576.0377441764667</v>
      </c>
      <c r="D85" s="27">
        <f t="shared" ca="1" si="20"/>
        <v>15006.724284240761</v>
      </c>
      <c r="E85" s="27">
        <f t="shared" ca="1" si="20"/>
        <v>20974.156693053334</v>
      </c>
      <c r="F85" s="27">
        <f t="shared" ca="1" si="20"/>
        <v>27374.102955514805</v>
      </c>
      <c r="G85" s="27">
        <f t="shared" ca="1" si="20"/>
        <v>35570.838212622097</v>
      </c>
      <c r="H85" s="27">
        <f t="shared" ca="1" si="20"/>
        <v>43957.809351533855</v>
      </c>
      <c r="I85" s="27">
        <f t="shared" ca="1" si="20"/>
        <v>54151.204718338115</v>
      </c>
      <c r="J85" s="27">
        <f t="shared" ca="1" si="20"/>
        <v>64602.109257405347</v>
      </c>
      <c r="K85" s="27">
        <f t="shared" ca="1" si="20"/>
        <v>75329.651215669859</v>
      </c>
      <c r="L85" s="27">
        <f t="shared" ca="1" si="20"/>
        <v>87175.562634323069</v>
      </c>
      <c r="M85" s="27">
        <f t="shared" ca="1" si="20"/>
        <v>101338.82427418711</v>
      </c>
      <c r="N85" s="27">
        <f t="shared" ca="1" si="20"/>
        <v>115544.16423236269</v>
      </c>
      <c r="O85" s="27">
        <f t="shared" ca="1" si="20"/>
        <v>133437.52358462953</v>
      </c>
      <c r="P85" s="27">
        <f t="shared" ca="1" si="20"/>
        <v>150307.27653431174</v>
      </c>
      <c r="Q85" s="27">
        <f t="shared" ca="1" si="20"/>
        <v>174032.34354572129</v>
      </c>
      <c r="R85" s="27">
        <f t="shared" ca="1" si="20"/>
        <v>197145.47479256077</v>
      </c>
      <c r="S85" s="27">
        <f t="shared" ca="1" si="20"/>
        <v>228617.37940795239</v>
      </c>
      <c r="T85" s="27">
        <f t="shared" ca="1" si="20"/>
        <v>262068.44840341408</v>
      </c>
      <c r="U85" s="27">
        <f t="shared" ca="1" si="20"/>
        <v>298965.98942773056</v>
      </c>
      <c r="V85" s="27">
        <f t="shared" ca="1" si="20"/>
        <v>346709.85584692645</v>
      </c>
      <c r="W85" s="27">
        <f t="shared" ca="1" si="20"/>
        <v>393485.34578310861</v>
      </c>
      <c r="X85" s="27">
        <f t="shared" ca="1" si="20"/>
        <v>445028.00782037387</v>
      </c>
      <c r="Y85" s="27">
        <f t="shared" ca="1" si="20"/>
        <v>487548.08821188594</v>
      </c>
      <c r="Z85" s="27">
        <f t="shared" ca="1" si="20"/>
        <v>550308.57804975135</v>
      </c>
      <c r="AA85" s="27">
        <f t="shared" ca="1" si="20"/>
        <v>619030.0335885844</v>
      </c>
      <c r="AB85" s="27">
        <f t="shared" ca="1" si="20"/>
        <v>690883.53330286127</v>
      </c>
      <c r="AC85" s="27">
        <f t="shared" ca="1" si="20"/>
        <v>779182.72451189673</v>
      </c>
      <c r="AD85" s="27">
        <f t="shared" ca="1" si="20"/>
        <v>885361.57834725594</v>
      </c>
      <c r="AE85" s="27">
        <f t="shared" ca="1" si="20"/>
        <v>986844.76128446672</v>
      </c>
      <c r="AF85" s="27">
        <f t="shared" ca="1" si="20"/>
        <v>1075194.5283344735</v>
      </c>
    </row>
    <row r="86" spans="1:32" ht="18">
      <c r="A86" s="26">
        <v>76</v>
      </c>
      <c r="B86" s="27">
        <f t="shared" ca="1" si="18"/>
        <v>4397.1347595113357</v>
      </c>
      <c r="C86" s="27">
        <f t="shared" ca="1" si="20"/>
        <v>9343.3303766500521</v>
      </c>
      <c r="D86" s="27">
        <f t="shared" ca="1" si="20"/>
        <v>14876.004258763474</v>
      </c>
      <c r="E86" s="27">
        <f t="shared" ca="1" si="20"/>
        <v>20861.986857051514</v>
      </c>
      <c r="F86" s="27">
        <f t="shared" ca="1" si="20"/>
        <v>26923.496508116496</v>
      </c>
      <c r="G86" s="27">
        <f t="shared" ca="1" si="20"/>
        <v>35003.644041624793</v>
      </c>
      <c r="H86" s="27">
        <f t="shared" ca="1" si="20"/>
        <v>44059.150471671215</v>
      </c>
      <c r="I86" s="27">
        <f t="shared" ca="1" si="20"/>
        <v>52988.951007495278</v>
      </c>
      <c r="J86" s="27">
        <f t="shared" ca="1" si="20"/>
        <v>63599.011980292176</v>
      </c>
      <c r="K86" s="27">
        <f t="shared" ca="1" si="20"/>
        <v>77264.113271590351</v>
      </c>
      <c r="L86" s="27">
        <f t="shared" ca="1" si="20"/>
        <v>92109.798402363886</v>
      </c>
      <c r="M86" s="27">
        <f t="shared" ca="1" si="20"/>
        <v>107453.62185835076</v>
      </c>
      <c r="N86" s="27">
        <f t="shared" ca="1" si="20"/>
        <v>124218.40324145915</v>
      </c>
      <c r="O86" s="27">
        <f t="shared" ca="1" si="20"/>
        <v>144136.58477973577</v>
      </c>
      <c r="P86" s="27">
        <f t="shared" ca="1" si="20"/>
        <v>168350.01488782285</v>
      </c>
      <c r="Q86" s="27">
        <f t="shared" ca="1" si="20"/>
        <v>191115.96089561304</v>
      </c>
      <c r="R86" s="27">
        <f t="shared" ca="1" si="20"/>
        <v>212958.3559975583</v>
      </c>
      <c r="S86" s="27">
        <f t="shared" ca="1" si="20"/>
        <v>247050.27088328134</v>
      </c>
      <c r="T86" s="27">
        <f t="shared" ca="1" si="20"/>
        <v>270017.22342431697</v>
      </c>
      <c r="U86" s="27">
        <f t="shared" ca="1" si="20"/>
        <v>306985.94906444615</v>
      </c>
      <c r="V86" s="27">
        <f t="shared" ca="1" si="20"/>
        <v>338113.0603812458</v>
      </c>
      <c r="W86" s="27">
        <f t="shared" ca="1" si="20"/>
        <v>373718.00130112836</v>
      </c>
      <c r="X86" s="27">
        <f t="shared" ca="1" si="20"/>
        <v>418983.5311712487</v>
      </c>
      <c r="Y86" s="27">
        <f t="shared" ca="1" si="20"/>
        <v>472921.67547343374</v>
      </c>
      <c r="Z86" s="27">
        <f t="shared" ca="1" si="20"/>
        <v>530157.87672949396</v>
      </c>
      <c r="AA86" s="27">
        <f t="shared" ca="1" si="20"/>
        <v>596670.37228271889</v>
      </c>
      <c r="AB86" s="27">
        <f t="shared" ca="1" si="20"/>
        <v>669419.09905623063</v>
      </c>
      <c r="AC86" s="27">
        <f t="shared" ca="1" si="20"/>
        <v>769530.58048516116</v>
      </c>
      <c r="AD86" s="27">
        <f t="shared" ca="1" si="20"/>
        <v>873848.9392688463</v>
      </c>
      <c r="AE86" s="27">
        <f t="shared" ca="1" si="20"/>
        <v>973452.98014154029</v>
      </c>
      <c r="AF86" s="27">
        <f t="shared" ca="1" si="20"/>
        <v>1106029.8011045253</v>
      </c>
    </row>
    <row r="87" spans="1:32" ht="18">
      <c r="A87" s="26">
        <v>77</v>
      </c>
      <c r="B87" s="27">
        <f t="shared" ca="1" si="18"/>
        <v>4392.3578464347747</v>
      </c>
      <c r="C87" s="27">
        <f t="shared" ca="1" si="20"/>
        <v>9060.0434372678883</v>
      </c>
      <c r="D87" s="27">
        <f t="shared" ca="1" si="20"/>
        <v>14374.36040975202</v>
      </c>
      <c r="E87" s="27">
        <f t="shared" ca="1" si="20"/>
        <v>20717.804142222194</v>
      </c>
      <c r="F87" s="27">
        <f t="shared" ca="1" si="20"/>
        <v>26459.120448285958</v>
      </c>
      <c r="G87" s="27">
        <f t="shared" ca="1" si="20"/>
        <v>33897.688341153822</v>
      </c>
      <c r="H87" s="27">
        <f t="shared" ca="1" si="20"/>
        <v>40800.589902882246</v>
      </c>
      <c r="I87" s="27">
        <f t="shared" ca="1" si="20"/>
        <v>49189.510990289848</v>
      </c>
      <c r="J87" s="27">
        <f t="shared" ca="1" si="20"/>
        <v>58583.755695866079</v>
      </c>
      <c r="K87" s="27">
        <f t="shared" ca="1" si="20"/>
        <v>71374.460905861051</v>
      </c>
      <c r="L87" s="27">
        <f t="shared" ca="1" si="20"/>
        <v>83944.039843491206</v>
      </c>
      <c r="M87" s="27">
        <f t="shared" ca="1" si="20"/>
        <v>98355.044309645236</v>
      </c>
      <c r="N87" s="27">
        <f t="shared" ca="1" si="20"/>
        <v>113602.34504899748</v>
      </c>
      <c r="O87" s="27">
        <f t="shared" ca="1" si="20"/>
        <v>130350.33218777495</v>
      </c>
      <c r="P87" s="27">
        <f t="shared" ca="1" si="20"/>
        <v>153387.47261566587</v>
      </c>
      <c r="Q87" s="27">
        <f t="shared" ca="1" si="20"/>
        <v>175502.98975665178</v>
      </c>
      <c r="R87" s="27">
        <f t="shared" ca="1" si="20"/>
        <v>198977.67384845417</v>
      </c>
      <c r="S87" s="27">
        <f t="shared" ca="1" si="20"/>
        <v>223983.40085245264</v>
      </c>
      <c r="T87" s="27">
        <f t="shared" ca="1" si="20"/>
        <v>259819.17838061738</v>
      </c>
      <c r="U87" s="27">
        <f t="shared" ca="1" si="20"/>
        <v>298151.85042214702</v>
      </c>
      <c r="V87" s="27">
        <f t="shared" ca="1" si="20"/>
        <v>346275.91065507859</v>
      </c>
      <c r="W87" s="27">
        <f t="shared" ca="1" si="20"/>
        <v>389946.75267657783</v>
      </c>
      <c r="X87" s="27">
        <f t="shared" ca="1" si="20"/>
        <v>446979.92788594984</v>
      </c>
      <c r="Y87" s="27">
        <f t="shared" ca="1" si="20"/>
        <v>502088.0056482217</v>
      </c>
      <c r="Z87" s="27">
        <f t="shared" ca="1" si="20"/>
        <v>562160.59859879455</v>
      </c>
      <c r="AA87" s="27">
        <f t="shared" ca="1" si="20"/>
        <v>616242.9998580215</v>
      </c>
      <c r="AB87" s="27">
        <f t="shared" ca="1" si="20"/>
        <v>679613.01689491107</v>
      </c>
      <c r="AC87" s="27">
        <f t="shared" ca="1" si="20"/>
        <v>748018.72043599188</v>
      </c>
      <c r="AD87" s="27">
        <f t="shared" ca="1" si="20"/>
        <v>850913.87387906876</v>
      </c>
      <c r="AE87" s="27">
        <f t="shared" ca="1" si="20"/>
        <v>964760.45280700922</v>
      </c>
      <c r="AF87" s="27">
        <f t="shared" ca="1" si="20"/>
        <v>1076256.6935892582</v>
      </c>
    </row>
    <row r="88" spans="1:32" ht="18">
      <c r="A88" s="26">
        <v>78</v>
      </c>
      <c r="B88" s="27">
        <f t="shared" ca="1" si="18"/>
        <v>4302.2988538174459</v>
      </c>
      <c r="C88" s="27">
        <f t="shared" ca="1" si="20"/>
        <v>9091.7194301618474</v>
      </c>
      <c r="D88" s="27">
        <f t="shared" ca="1" si="20"/>
        <v>14397.633869536137</v>
      </c>
      <c r="E88" s="27">
        <f t="shared" ca="1" si="20"/>
        <v>20258.828807105263</v>
      </c>
      <c r="F88" s="27">
        <f t="shared" ca="1" si="20"/>
        <v>26935.47429536967</v>
      </c>
      <c r="G88" s="27">
        <f t="shared" ca="1" si="20"/>
        <v>35088.150013516795</v>
      </c>
      <c r="H88" s="27">
        <f t="shared" ca="1" si="20"/>
        <v>43518.341523828625</v>
      </c>
      <c r="I88" s="27">
        <f t="shared" ca="1" si="20"/>
        <v>54078.4658042718</v>
      </c>
      <c r="J88" s="27">
        <f t="shared" ca="1" si="20"/>
        <v>62540.258109535687</v>
      </c>
      <c r="K88" s="27">
        <f t="shared" ca="1" si="20"/>
        <v>73428.905356065676</v>
      </c>
      <c r="L88" s="27">
        <f t="shared" ca="1" si="20"/>
        <v>84800.532361118589</v>
      </c>
      <c r="M88" s="27">
        <f t="shared" ca="1" si="20"/>
        <v>99005.280101679164</v>
      </c>
      <c r="N88" s="27">
        <f t="shared" ca="1" si="20"/>
        <v>116828.84778659945</v>
      </c>
      <c r="O88" s="27">
        <f t="shared" ca="1" si="20"/>
        <v>132187.98826596202</v>
      </c>
      <c r="P88" s="27">
        <f t="shared" ca="1" si="20"/>
        <v>151835.35611657161</v>
      </c>
      <c r="Q88" s="27">
        <f t="shared" ca="1" si="20"/>
        <v>171659.75553580234</v>
      </c>
      <c r="R88" s="27">
        <f t="shared" ca="1" si="20"/>
        <v>194891.36936806465</v>
      </c>
      <c r="S88" s="27">
        <f t="shared" ca="1" si="20"/>
        <v>213660.80962007871</v>
      </c>
      <c r="T88" s="27">
        <f t="shared" ca="1" si="20"/>
        <v>239803.2615919158</v>
      </c>
      <c r="U88" s="27">
        <f t="shared" ca="1" si="20"/>
        <v>278072.2465236907</v>
      </c>
      <c r="V88" s="27">
        <f t="shared" ca="1" si="20"/>
        <v>325089.47955405316</v>
      </c>
      <c r="W88" s="27">
        <f t="shared" ca="1" si="20"/>
        <v>367740.57576464576</v>
      </c>
      <c r="X88" s="27">
        <f t="shared" ca="1" si="20"/>
        <v>412108.69712224376</v>
      </c>
      <c r="Y88" s="27">
        <f t="shared" ca="1" si="20"/>
        <v>449809.20206413168</v>
      </c>
      <c r="Z88" s="27">
        <f t="shared" ca="1" si="20"/>
        <v>515998.04231135169</v>
      </c>
      <c r="AA88" s="27">
        <f t="shared" ca="1" si="20"/>
        <v>569066.30345483182</v>
      </c>
      <c r="AB88" s="27">
        <f t="shared" ca="1" si="20"/>
        <v>647986.25276922132</v>
      </c>
      <c r="AC88" s="27">
        <f t="shared" ca="1" si="20"/>
        <v>705465.26744598616</v>
      </c>
      <c r="AD88" s="27">
        <f t="shared" ca="1" si="20"/>
        <v>798616.70956691646</v>
      </c>
      <c r="AE88" s="27">
        <f t="shared" ca="1" si="20"/>
        <v>892667.83436198952</v>
      </c>
      <c r="AF88" s="27">
        <f t="shared" ca="1" si="20"/>
        <v>998905.63758007856</v>
      </c>
    </row>
    <row r="89" spans="1:32" ht="18">
      <c r="A89" s="26">
        <v>79</v>
      </c>
      <c r="B89" s="27">
        <f t="shared" ca="1" si="18"/>
        <v>4344.6612835907899</v>
      </c>
      <c r="C89" s="27">
        <f t="shared" ca="1" si="20"/>
        <v>9124.7861534864423</v>
      </c>
      <c r="D89" s="27">
        <f t="shared" ca="1" si="20"/>
        <v>14722.555766496624</v>
      </c>
      <c r="E89" s="27">
        <f t="shared" ca="1" si="20"/>
        <v>20701.482214798281</v>
      </c>
      <c r="F89" s="27">
        <f t="shared" ca="1" si="20"/>
        <v>27460.663407973821</v>
      </c>
      <c r="G89" s="27">
        <f t="shared" ca="1" si="20"/>
        <v>35121.66585946922</v>
      </c>
      <c r="H89" s="27">
        <f t="shared" ca="1" si="20"/>
        <v>43690.025213412075</v>
      </c>
      <c r="I89" s="27">
        <f t="shared" ca="1" si="20"/>
        <v>54025.632795579128</v>
      </c>
      <c r="J89" s="27">
        <f t="shared" ca="1" si="20"/>
        <v>67083.305688141962</v>
      </c>
      <c r="K89" s="27">
        <f t="shared" ca="1" si="20"/>
        <v>76906.233617406222</v>
      </c>
      <c r="L89" s="27">
        <f t="shared" ca="1" si="20"/>
        <v>89211.672834737808</v>
      </c>
      <c r="M89" s="27">
        <f t="shared" ca="1" si="20"/>
        <v>107623.27864233976</v>
      </c>
      <c r="N89" s="27">
        <f t="shared" ca="1" si="20"/>
        <v>127815.20131061792</v>
      </c>
      <c r="O89" s="27">
        <f t="shared" ca="1" si="20"/>
        <v>143260.03898294506</v>
      </c>
      <c r="P89" s="27">
        <f t="shared" ca="1" si="20"/>
        <v>164004.87492919664</v>
      </c>
      <c r="Q89" s="27">
        <f t="shared" ca="1" si="20"/>
        <v>193770.85567628557</v>
      </c>
      <c r="R89" s="27">
        <f t="shared" ca="1" si="20"/>
        <v>224149.08018612815</v>
      </c>
      <c r="S89" s="27">
        <f t="shared" ca="1" si="20"/>
        <v>253789.23093269989</v>
      </c>
      <c r="T89" s="27">
        <f t="shared" ca="1" si="20"/>
        <v>282823.20851216133</v>
      </c>
      <c r="U89" s="27">
        <f t="shared" ca="1" si="20"/>
        <v>319122.0009834654</v>
      </c>
      <c r="V89" s="27">
        <f t="shared" ca="1" si="20"/>
        <v>366909.22284406837</v>
      </c>
      <c r="W89" s="27">
        <f t="shared" ca="1" si="20"/>
        <v>408245.01919767517</v>
      </c>
      <c r="X89" s="27">
        <f t="shared" ca="1" si="20"/>
        <v>462915.79147151177</v>
      </c>
      <c r="Y89" s="27">
        <f t="shared" ca="1" si="20"/>
        <v>504872.17656791973</v>
      </c>
      <c r="Z89" s="27">
        <f t="shared" ca="1" si="20"/>
        <v>567086.48409805738</v>
      </c>
      <c r="AA89" s="27">
        <f t="shared" ca="1" si="20"/>
        <v>653459.24122322665</v>
      </c>
      <c r="AB89" s="27">
        <f t="shared" ca="1" si="20"/>
        <v>740634.67821264162</v>
      </c>
      <c r="AC89" s="27">
        <f t="shared" ca="1" si="20"/>
        <v>834917.7442002818</v>
      </c>
      <c r="AD89" s="27">
        <f t="shared" ca="1" si="20"/>
        <v>963863.3351588595</v>
      </c>
      <c r="AE89" s="27">
        <f t="shared" ca="1" si="20"/>
        <v>1104941.0569945192</v>
      </c>
      <c r="AF89" s="27">
        <f t="shared" ca="1" si="20"/>
        <v>1211436.7190416164</v>
      </c>
    </row>
    <row r="90" spans="1:32" ht="18">
      <c r="A90" s="26">
        <v>80</v>
      </c>
      <c r="B90" s="27">
        <f t="shared" ca="1" si="18"/>
        <v>4244.4411651414193</v>
      </c>
      <c r="C90" s="27">
        <f t="shared" ca="1" si="20"/>
        <v>9017.5784147316299</v>
      </c>
      <c r="D90" s="27">
        <f t="shared" ca="1" si="20"/>
        <v>14191.198228804164</v>
      </c>
      <c r="E90" s="27">
        <f t="shared" ca="1" si="20"/>
        <v>19763.780906490731</v>
      </c>
      <c r="F90" s="27">
        <f t="shared" ca="1" si="20"/>
        <v>25980.816397927716</v>
      </c>
      <c r="G90" s="27">
        <f t="shared" ca="1" si="20"/>
        <v>33757.947346936024</v>
      </c>
      <c r="H90" s="27">
        <f t="shared" ca="1" si="20"/>
        <v>44286.966738195035</v>
      </c>
      <c r="I90" s="27">
        <f t="shared" ca="1" si="20"/>
        <v>54008.930709079614</v>
      </c>
      <c r="J90" s="27">
        <f t="shared" ca="1" si="20"/>
        <v>66071.321595892194</v>
      </c>
      <c r="K90" s="27">
        <f t="shared" ca="1" si="20"/>
        <v>76440.191504165719</v>
      </c>
      <c r="L90" s="27">
        <f t="shared" ca="1" si="20"/>
        <v>91171.289030844942</v>
      </c>
      <c r="M90" s="27">
        <f t="shared" ca="1" si="20"/>
        <v>106347.49147033441</v>
      </c>
      <c r="N90" s="27">
        <f t="shared" ca="1" si="20"/>
        <v>121813.92854066884</v>
      </c>
      <c r="O90" s="27">
        <f t="shared" ca="1" si="20"/>
        <v>141756.80145902364</v>
      </c>
      <c r="P90" s="27">
        <f t="shared" ca="1" si="20"/>
        <v>162789.57509880402</v>
      </c>
      <c r="Q90" s="27">
        <f t="shared" ca="1" si="20"/>
        <v>186827.73710216876</v>
      </c>
      <c r="R90" s="27">
        <f t="shared" ca="1" si="20"/>
        <v>208186.55315858198</v>
      </c>
      <c r="S90" s="27">
        <f t="shared" ca="1" si="20"/>
        <v>240712.09780555245</v>
      </c>
      <c r="T90" s="27">
        <f t="shared" ca="1" si="20"/>
        <v>274238.04832865892</v>
      </c>
      <c r="U90" s="27">
        <f t="shared" ca="1" si="20"/>
        <v>308733.19943016127</v>
      </c>
      <c r="V90" s="27">
        <f t="shared" ca="1" si="20"/>
        <v>351153.62087054586</v>
      </c>
      <c r="W90" s="27">
        <f t="shared" ca="1" si="20"/>
        <v>392185.40579450043</v>
      </c>
      <c r="X90" s="27">
        <f t="shared" ca="1" si="20"/>
        <v>444271.09150093695</v>
      </c>
      <c r="Y90" s="27">
        <f t="shared" ca="1" si="20"/>
        <v>498187.19738909893</v>
      </c>
      <c r="Z90" s="27">
        <f t="shared" ca="1" si="20"/>
        <v>578802.47316662315</v>
      </c>
      <c r="AA90" s="27">
        <f t="shared" ca="1" si="20"/>
        <v>659252.74159486324</v>
      </c>
      <c r="AB90" s="27">
        <f t="shared" ca="1" si="20"/>
        <v>737116.07213408942</v>
      </c>
      <c r="AC90" s="27">
        <f t="shared" ca="1" si="20"/>
        <v>817228.56037191197</v>
      </c>
      <c r="AD90" s="27">
        <f t="shared" ca="1" si="20"/>
        <v>909671.03370193706</v>
      </c>
      <c r="AE90" s="27">
        <f t="shared" ca="1" si="20"/>
        <v>1028089.1126774611</v>
      </c>
      <c r="AF90" s="27">
        <f t="shared" ca="1" si="20"/>
        <v>1137010.3961546058</v>
      </c>
    </row>
    <row r="91" spans="1:32" ht="18">
      <c r="A91" s="26">
        <v>81</v>
      </c>
      <c r="B91" s="27">
        <f t="shared" ca="1" si="18"/>
        <v>4271.9811289488416</v>
      </c>
      <c r="C91" s="27">
        <f t="shared" ca="1" si="20"/>
        <v>9108.1629872122412</v>
      </c>
      <c r="D91" s="27">
        <f t="shared" ca="1" si="20"/>
        <v>14250.532121053937</v>
      </c>
      <c r="E91" s="27">
        <f t="shared" ca="1" si="20"/>
        <v>20194.511931343088</v>
      </c>
      <c r="F91" s="27">
        <f t="shared" ca="1" si="20"/>
        <v>26549.679698667438</v>
      </c>
      <c r="G91" s="27">
        <f t="shared" ca="1" si="20"/>
        <v>33761.168405560711</v>
      </c>
      <c r="H91" s="27">
        <f t="shared" ca="1" si="20"/>
        <v>41711.190432740921</v>
      </c>
      <c r="I91" s="27">
        <f t="shared" ca="1" si="20"/>
        <v>51570.433696166947</v>
      </c>
      <c r="J91" s="27">
        <f t="shared" ca="1" si="20"/>
        <v>63391.065399843166</v>
      </c>
      <c r="K91" s="27">
        <f t="shared" ca="1" si="20"/>
        <v>75781.772396169239</v>
      </c>
      <c r="L91" s="27">
        <f t="shared" ca="1" si="20"/>
        <v>88636.598231229495</v>
      </c>
      <c r="M91" s="27">
        <f t="shared" ca="1" si="20"/>
        <v>101040.25277280231</v>
      </c>
      <c r="N91" s="27">
        <f t="shared" ca="1" si="20"/>
        <v>117196.9312299634</v>
      </c>
      <c r="O91" s="27">
        <f t="shared" ca="1" si="20"/>
        <v>133733.37066772618</v>
      </c>
      <c r="P91" s="27">
        <f t="shared" ca="1" si="20"/>
        <v>156769.07274396977</v>
      </c>
      <c r="Q91" s="27">
        <f t="shared" ca="1" si="20"/>
        <v>181251.07794657841</v>
      </c>
      <c r="R91" s="27">
        <f t="shared" ca="1" si="20"/>
        <v>209612.77458592286</v>
      </c>
      <c r="S91" s="27">
        <f t="shared" ca="1" si="20"/>
        <v>244873.95761406102</v>
      </c>
      <c r="T91" s="27">
        <f t="shared" ca="1" si="20"/>
        <v>277592.73920248373</v>
      </c>
      <c r="U91" s="27">
        <f t="shared" ca="1" si="20"/>
        <v>321238.85155334271</v>
      </c>
      <c r="V91" s="27">
        <f t="shared" ca="1" si="20"/>
        <v>361529.27127029473</v>
      </c>
      <c r="W91" s="27">
        <f t="shared" ca="1" si="20"/>
        <v>399276.43558546819</v>
      </c>
      <c r="X91" s="27">
        <f t="shared" ca="1" si="20"/>
        <v>451005.67171033315</v>
      </c>
      <c r="Y91" s="27">
        <f t="shared" ca="1" si="20"/>
        <v>513498.83988232439</v>
      </c>
      <c r="Z91" s="27">
        <f t="shared" ca="1" si="20"/>
        <v>571391.51851941505</v>
      </c>
      <c r="AA91" s="27">
        <f t="shared" ca="1" si="20"/>
        <v>651154.2998519832</v>
      </c>
      <c r="AB91" s="27">
        <f t="shared" ca="1" si="20"/>
        <v>721718.08945082955</v>
      </c>
      <c r="AC91" s="27">
        <f t="shared" ca="1" si="20"/>
        <v>812280.26747821912</v>
      </c>
      <c r="AD91" s="27">
        <f t="shared" ca="1" si="20"/>
        <v>910015.44919283595</v>
      </c>
      <c r="AE91" s="27">
        <f t="shared" ca="1" si="20"/>
        <v>1044798.2172530137</v>
      </c>
      <c r="AF91" s="27">
        <f t="shared" ca="1" si="20"/>
        <v>1164212.9064264363</v>
      </c>
    </row>
    <row r="92" spans="1:32" ht="18">
      <c r="A92" s="26">
        <v>82</v>
      </c>
      <c r="B92" s="27">
        <f t="shared" ca="1" si="18"/>
        <v>4234.9503542736757</v>
      </c>
      <c r="C92" s="27">
        <f t="shared" ca="1" si="20"/>
        <v>9189.1936960500952</v>
      </c>
      <c r="D92" s="27">
        <f t="shared" ca="1" si="20"/>
        <v>14997.168006732663</v>
      </c>
      <c r="E92" s="27">
        <f t="shared" ca="1" si="20"/>
        <v>20480.628085239514</v>
      </c>
      <c r="F92" s="27">
        <f t="shared" ca="1" si="20"/>
        <v>27544.71442002396</v>
      </c>
      <c r="G92" s="27">
        <f t="shared" ca="1" si="20"/>
        <v>35164.45970002476</v>
      </c>
      <c r="H92" s="27">
        <f t="shared" ca="1" si="20"/>
        <v>42360.627906759684</v>
      </c>
      <c r="I92" s="27">
        <f t="shared" ca="1" si="20"/>
        <v>52750.824803516851</v>
      </c>
      <c r="J92" s="27">
        <f t="shared" ca="1" si="20"/>
        <v>64518.551828793476</v>
      </c>
      <c r="K92" s="27">
        <f t="shared" ca="1" si="20"/>
        <v>76803.997344675139</v>
      </c>
      <c r="L92" s="27">
        <f t="shared" ca="1" si="20"/>
        <v>91136.210844982561</v>
      </c>
      <c r="M92" s="27">
        <f t="shared" ca="1" si="20"/>
        <v>104618.41088485165</v>
      </c>
      <c r="N92" s="27">
        <f t="shared" ca="1" si="20"/>
        <v>121819.34232899256</v>
      </c>
      <c r="O92" s="27">
        <f t="shared" ca="1" si="20"/>
        <v>135454.03137235521</v>
      </c>
      <c r="P92" s="27">
        <f t="shared" ca="1" si="20"/>
        <v>158520.79410596838</v>
      </c>
      <c r="Q92" s="27">
        <f t="shared" ca="1" si="20"/>
        <v>181597.6313027213</v>
      </c>
      <c r="R92" s="27">
        <f t="shared" ref="R92:AF92" ca="1" si="21">($B$5+Q92)*(1+_xlfn.NORM.INV(RAND(),0.12,0.02))</f>
        <v>205751.65786663233</v>
      </c>
      <c r="S92" s="27">
        <f t="shared" ca="1" si="21"/>
        <v>238005.94111285248</v>
      </c>
      <c r="T92" s="27">
        <f t="shared" ca="1" si="21"/>
        <v>266910.15611467761</v>
      </c>
      <c r="U92" s="27">
        <f t="shared" ca="1" si="21"/>
        <v>308497.06987756351</v>
      </c>
      <c r="V92" s="27">
        <f t="shared" ca="1" si="21"/>
        <v>346681.8639119112</v>
      </c>
      <c r="W92" s="27">
        <f t="shared" ca="1" si="21"/>
        <v>393797.60238548298</v>
      </c>
      <c r="X92" s="27">
        <f t="shared" ca="1" si="21"/>
        <v>450604.80778538046</v>
      </c>
      <c r="Y92" s="27">
        <f t="shared" ca="1" si="21"/>
        <v>520594.29203443218</v>
      </c>
      <c r="Z92" s="27">
        <f t="shared" ca="1" si="21"/>
        <v>581537.04425243393</v>
      </c>
      <c r="AA92" s="27">
        <f t="shared" ca="1" si="21"/>
        <v>655673.30601033079</v>
      </c>
      <c r="AB92" s="27">
        <f t="shared" ca="1" si="21"/>
        <v>721844.563823745</v>
      </c>
      <c r="AC92" s="27">
        <f t="shared" ca="1" si="21"/>
        <v>853405.99160197459</v>
      </c>
      <c r="AD92" s="27">
        <f t="shared" ca="1" si="21"/>
        <v>963496.29081866925</v>
      </c>
      <c r="AE92" s="27">
        <f t="shared" ca="1" si="21"/>
        <v>1128338.6592719113</v>
      </c>
      <c r="AF92" s="27">
        <f t="shared" ca="1" si="21"/>
        <v>1261848.9391062695</v>
      </c>
    </row>
    <row r="93" spans="1:32" ht="18">
      <c r="A93" s="26">
        <v>83</v>
      </c>
      <c r="B93" s="27">
        <f t="shared" ca="1" si="18"/>
        <v>4424.7923513644946</v>
      </c>
      <c r="C93" s="27">
        <f t="shared" ref="C93:AF101" ca="1" si="22">($B$5+B93)*(1+_xlfn.NORM.INV(RAND(),0.12,0.02))</f>
        <v>9217.0377871822748</v>
      </c>
      <c r="D93" s="27">
        <f t="shared" ca="1" si="22"/>
        <v>14268.995610442131</v>
      </c>
      <c r="E93" s="27">
        <f t="shared" ca="1" si="22"/>
        <v>19862.359654462325</v>
      </c>
      <c r="F93" s="27">
        <f t="shared" ca="1" si="22"/>
        <v>26690.040274484414</v>
      </c>
      <c r="G93" s="27">
        <f t="shared" ca="1" si="22"/>
        <v>34082.434376578472</v>
      </c>
      <c r="H93" s="27">
        <f t="shared" ca="1" si="22"/>
        <v>42312.73400912607</v>
      </c>
      <c r="I93" s="27">
        <f t="shared" ca="1" si="22"/>
        <v>50976.23750780784</v>
      </c>
      <c r="J93" s="27">
        <f t="shared" ca="1" si="22"/>
        <v>62891.418940130468</v>
      </c>
      <c r="K93" s="27">
        <f t="shared" ca="1" si="22"/>
        <v>77165.579166646115</v>
      </c>
      <c r="L93" s="27">
        <f t="shared" ca="1" si="22"/>
        <v>90182.462429169682</v>
      </c>
      <c r="M93" s="27">
        <f t="shared" ca="1" si="22"/>
        <v>105167.89896275147</v>
      </c>
      <c r="N93" s="27">
        <f t="shared" ca="1" si="22"/>
        <v>119947.44942997216</v>
      </c>
      <c r="O93" s="27">
        <f t="shared" ca="1" si="22"/>
        <v>137466.34406944166</v>
      </c>
      <c r="P93" s="27">
        <f t="shared" ca="1" si="22"/>
        <v>156594.90952755482</v>
      </c>
      <c r="Q93" s="27">
        <f t="shared" ca="1" si="22"/>
        <v>182277.05979850414</v>
      </c>
      <c r="R93" s="27">
        <f t="shared" ca="1" si="22"/>
        <v>209647.23409652535</v>
      </c>
      <c r="S93" s="27">
        <f t="shared" ca="1" si="22"/>
        <v>238820.05059374121</v>
      </c>
      <c r="T93" s="27">
        <f t="shared" ca="1" si="22"/>
        <v>271448.50379547349</v>
      </c>
      <c r="U93" s="27">
        <f t="shared" ca="1" si="22"/>
        <v>318113.48381455563</v>
      </c>
      <c r="V93" s="27">
        <f t="shared" ca="1" si="22"/>
        <v>363367.55086361384</v>
      </c>
      <c r="W93" s="27">
        <f t="shared" ca="1" si="22"/>
        <v>403916.09641385963</v>
      </c>
      <c r="X93" s="27">
        <f t="shared" ca="1" si="22"/>
        <v>453253.16408483917</v>
      </c>
      <c r="Y93" s="27">
        <f t="shared" ca="1" si="22"/>
        <v>520397.79047701316</v>
      </c>
      <c r="Z93" s="27">
        <f t="shared" ca="1" si="22"/>
        <v>575228.61988367618</v>
      </c>
      <c r="AA93" s="27">
        <f t="shared" ca="1" si="22"/>
        <v>633200.72513906797</v>
      </c>
      <c r="AB93" s="27">
        <f t="shared" ca="1" si="22"/>
        <v>710714.40467252128</v>
      </c>
      <c r="AC93" s="27">
        <f t="shared" ca="1" si="22"/>
        <v>798963.82626059826</v>
      </c>
      <c r="AD93" s="27">
        <f t="shared" ca="1" si="22"/>
        <v>875509.04599137208</v>
      </c>
      <c r="AE93" s="27">
        <f t="shared" ca="1" si="22"/>
        <v>978854.5860616276</v>
      </c>
      <c r="AF93" s="27">
        <f t="shared" ca="1" si="22"/>
        <v>1129530.2722311404</v>
      </c>
    </row>
    <row r="94" spans="1:32" ht="18">
      <c r="A94" s="26">
        <v>84</v>
      </c>
      <c r="B94" s="27">
        <f t="shared" ca="1" si="18"/>
        <v>4319.2841089607373</v>
      </c>
      <c r="C94" s="27">
        <f t="shared" ca="1" si="22"/>
        <v>9226.214729961368</v>
      </c>
      <c r="D94" s="27">
        <f t="shared" ca="1" si="22"/>
        <v>14698.33774282766</v>
      </c>
      <c r="E94" s="27">
        <f t="shared" ca="1" si="22"/>
        <v>20939.771483496355</v>
      </c>
      <c r="F94" s="27">
        <f t="shared" ca="1" si="22"/>
        <v>27297.660956877633</v>
      </c>
      <c r="G94" s="27">
        <f t="shared" ca="1" si="22"/>
        <v>35205.153297131692</v>
      </c>
      <c r="H94" s="27">
        <f t="shared" ca="1" si="22"/>
        <v>44653.099444974723</v>
      </c>
      <c r="I94" s="27">
        <f t="shared" ca="1" si="22"/>
        <v>52966.748028452261</v>
      </c>
      <c r="J94" s="27">
        <f t="shared" ca="1" si="22"/>
        <v>62053.342755685902</v>
      </c>
      <c r="K94" s="27">
        <f t="shared" ca="1" si="22"/>
        <v>74713.951583202099</v>
      </c>
      <c r="L94" s="27">
        <f t="shared" ca="1" si="22"/>
        <v>87699.042133485651</v>
      </c>
      <c r="M94" s="27">
        <f t="shared" ca="1" si="22"/>
        <v>101942.7473455721</v>
      </c>
      <c r="N94" s="27">
        <f t="shared" ca="1" si="22"/>
        <v>124094.95425442886</v>
      </c>
      <c r="O94" s="27">
        <f t="shared" ca="1" si="22"/>
        <v>149234.92347493418</v>
      </c>
      <c r="P94" s="27">
        <f t="shared" ca="1" si="22"/>
        <v>174720.20509812131</v>
      </c>
      <c r="Q94" s="27">
        <f t="shared" ca="1" si="22"/>
        <v>195934.6690180607</v>
      </c>
      <c r="R94" s="27">
        <f t="shared" ca="1" si="22"/>
        <v>223520.7149405969</v>
      </c>
      <c r="S94" s="27">
        <f t="shared" ca="1" si="22"/>
        <v>254899.50517089508</v>
      </c>
      <c r="T94" s="27">
        <f t="shared" ca="1" si="22"/>
        <v>289313.29615992593</v>
      </c>
      <c r="U94" s="27">
        <f t="shared" ca="1" si="22"/>
        <v>328170.19177687314</v>
      </c>
      <c r="V94" s="27">
        <f t="shared" ca="1" si="22"/>
        <v>377948.03415232769</v>
      </c>
      <c r="W94" s="27">
        <f t="shared" ca="1" si="22"/>
        <v>417050.47483217827</v>
      </c>
      <c r="X94" s="27">
        <f t="shared" ca="1" si="22"/>
        <v>478075.06543427403</v>
      </c>
      <c r="Y94" s="27">
        <f t="shared" ca="1" si="22"/>
        <v>526436.4189766685</v>
      </c>
      <c r="Z94" s="27">
        <f t="shared" ca="1" si="22"/>
        <v>612613.10510684107</v>
      </c>
      <c r="AA94" s="27">
        <f t="shared" ca="1" si="22"/>
        <v>674788.32097683288</v>
      </c>
      <c r="AB94" s="27">
        <f t="shared" ca="1" si="22"/>
        <v>768087.75337474502</v>
      </c>
      <c r="AC94" s="27">
        <f t="shared" ca="1" si="22"/>
        <v>869402.58535706764</v>
      </c>
      <c r="AD94" s="27">
        <f t="shared" ca="1" si="22"/>
        <v>947986.22875113063</v>
      </c>
      <c r="AE94" s="27">
        <f t="shared" ca="1" si="22"/>
        <v>1051963.9452086366</v>
      </c>
      <c r="AF94" s="27">
        <f t="shared" ca="1" si="22"/>
        <v>1173784.5362207866</v>
      </c>
    </row>
    <row r="95" spans="1:32" ht="18">
      <c r="A95" s="26">
        <v>85</v>
      </c>
      <c r="B95" s="27">
        <f t="shared" ca="1" si="18"/>
        <v>4336.1794611075838</v>
      </c>
      <c r="C95" s="27">
        <f t="shared" ca="1" si="22"/>
        <v>9167.6035655577489</v>
      </c>
      <c r="D95" s="27">
        <f t="shared" ca="1" si="22"/>
        <v>14460.70902463608</v>
      </c>
      <c r="E95" s="27">
        <f t="shared" ca="1" si="22"/>
        <v>20706.13294970577</v>
      </c>
      <c r="F95" s="27">
        <f t="shared" ca="1" si="22"/>
        <v>28631.645959534097</v>
      </c>
      <c r="G95" s="27">
        <f t="shared" ca="1" si="22"/>
        <v>36838.427247368119</v>
      </c>
      <c r="H95" s="27">
        <f t="shared" ca="1" si="22"/>
        <v>45889.936520037263</v>
      </c>
      <c r="I95" s="27">
        <f t="shared" ca="1" si="22"/>
        <v>56200.043022248188</v>
      </c>
      <c r="J95" s="27">
        <f t="shared" ca="1" si="22"/>
        <v>68072.463977230815</v>
      </c>
      <c r="K95" s="27">
        <f t="shared" ca="1" si="22"/>
        <v>79676.239908421034</v>
      </c>
      <c r="L95" s="27">
        <f t="shared" ca="1" si="22"/>
        <v>94039.430120800651</v>
      </c>
      <c r="M95" s="27">
        <f t="shared" ca="1" si="22"/>
        <v>110256.15623632807</v>
      </c>
      <c r="N95" s="27">
        <f t="shared" ca="1" si="22"/>
        <v>128897.58190378115</v>
      </c>
      <c r="O95" s="27">
        <f t="shared" ca="1" si="22"/>
        <v>147545.28721998664</v>
      </c>
      <c r="P95" s="27">
        <f t="shared" ca="1" si="22"/>
        <v>169591.83899888486</v>
      </c>
      <c r="Q95" s="27">
        <f t="shared" ca="1" si="22"/>
        <v>196306.44690818182</v>
      </c>
      <c r="R95" s="27">
        <f t="shared" ca="1" si="22"/>
        <v>223948.2872592386</v>
      </c>
      <c r="S95" s="27">
        <f t="shared" ca="1" si="22"/>
        <v>250560.25849641731</v>
      </c>
      <c r="T95" s="27">
        <f t="shared" ca="1" si="22"/>
        <v>282749.26726425631</v>
      </c>
      <c r="U95" s="27">
        <f t="shared" ca="1" si="22"/>
        <v>319634.60272150883</v>
      </c>
      <c r="V95" s="27">
        <f t="shared" ca="1" si="22"/>
        <v>355547.55185071571</v>
      </c>
      <c r="W95" s="27">
        <f t="shared" ca="1" si="22"/>
        <v>402801.75586353487</v>
      </c>
      <c r="X95" s="27">
        <f t="shared" ca="1" si="22"/>
        <v>449286.69289395231</v>
      </c>
      <c r="Y95" s="27">
        <f t="shared" ca="1" si="22"/>
        <v>502777.02493309899</v>
      </c>
      <c r="Z95" s="27">
        <f t="shared" ca="1" si="22"/>
        <v>572679.54394794325</v>
      </c>
      <c r="AA95" s="27">
        <f t="shared" ca="1" si="22"/>
        <v>651249.39823918301</v>
      </c>
      <c r="AB95" s="27">
        <f t="shared" ca="1" si="22"/>
        <v>744707.1544869917</v>
      </c>
      <c r="AC95" s="27">
        <f t="shared" ca="1" si="22"/>
        <v>828319.6489839094</v>
      </c>
      <c r="AD95" s="27">
        <f t="shared" ca="1" si="22"/>
        <v>949820.80098149099</v>
      </c>
      <c r="AE95" s="27">
        <f t="shared" ca="1" si="22"/>
        <v>1072940.5284349544</v>
      </c>
      <c r="AF95" s="27">
        <f t="shared" ca="1" si="22"/>
        <v>1193051.9444623902</v>
      </c>
    </row>
    <row r="96" spans="1:32" ht="18">
      <c r="A96" s="26">
        <v>86</v>
      </c>
      <c r="B96" s="27">
        <f t="shared" ca="1" si="18"/>
        <v>4262.8032828091391</v>
      </c>
      <c r="C96" s="27">
        <f t="shared" ca="1" si="22"/>
        <v>9189.3312883279796</v>
      </c>
      <c r="D96" s="27">
        <f t="shared" ca="1" si="22"/>
        <v>15104.446056492347</v>
      </c>
      <c r="E96" s="27">
        <f t="shared" ca="1" si="22"/>
        <v>21398.324523570242</v>
      </c>
      <c r="F96" s="27">
        <f t="shared" ca="1" si="22"/>
        <v>27671.889370253877</v>
      </c>
      <c r="G96" s="27">
        <f t="shared" ca="1" si="22"/>
        <v>35357.068782284361</v>
      </c>
      <c r="H96" s="27">
        <f t="shared" ca="1" si="22"/>
        <v>44492.120722107706</v>
      </c>
      <c r="I96" s="27">
        <f t="shared" ca="1" si="22"/>
        <v>55067.238525547051</v>
      </c>
      <c r="J96" s="27">
        <f t="shared" ca="1" si="22"/>
        <v>66325.464276552593</v>
      </c>
      <c r="K96" s="27">
        <f t="shared" ca="1" si="22"/>
        <v>77448.476797889714</v>
      </c>
      <c r="L96" s="27">
        <f t="shared" ca="1" si="22"/>
        <v>92696.36243214873</v>
      </c>
      <c r="M96" s="27">
        <f t="shared" ca="1" si="22"/>
        <v>109361.08934838294</v>
      </c>
      <c r="N96" s="27">
        <f t="shared" ca="1" si="22"/>
        <v>128687.34700594725</v>
      </c>
      <c r="O96" s="27">
        <f t="shared" ca="1" si="22"/>
        <v>149062.42885822753</v>
      </c>
      <c r="P96" s="27">
        <f t="shared" ca="1" si="22"/>
        <v>170301.84053842563</v>
      </c>
      <c r="Q96" s="27">
        <f t="shared" ca="1" si="22"/>
        <v>189459.6372978391</v>
      </c>
      <c r="R96" s="27">
        <f t="shared" ca="1" si="22"/>
        <v>212559.17196185762</v>
      </c>
      <c r="S96" s="27">
        <f t="shared" ca="1" si="22"/>
        <v>241822.20586041812</v>
      </c>
      <c r="T96" s="27">
        <f t="shared" ca="1" si="22"/>
        <v>275683.00876770081</v>
      </c>
      <c r="U96" s="27">
        <f t="shared" ca="1" si="22"/>
        <v>307314.41502521292</v>
      </c>
      <c r="V96" s="27">
        <f t="shared" ca="1" si="22"/>
        <v>351536.82622129144</v>
      </c>
      <c r="W96" s="27">
        <f t="shared" ca="1" si="22"/>
        <v>406222.9959968701</v>
      </c>
      <c r="X96" s="27">
        <f t="shared" ca="1" si="22"/>
        <v>454529.74883638142</v>
      </c>
      <c r="Y96" s="27">
        <f t="shared" ca="1" si="22"/>
        <v>514740.4850443005</v>
      </c>
      <c r="Z96" s="27">
        <f t="shared" ca="1" si="22"/>
        <v>572208.07439351548</v>
      </c>
      <c r="AA96" s="27">
        <f t="shared" ca="1" si="22"/>
        <v>649565.41755740158</v>
      </c>
      <c r="AB96" s="27">
        <f t="shared" ca="1" si="22"/>
        <v>719306.69358703122</v>
      </c>
      <c r="AC96" s="27">
        <f t="shared" ca="1" si="22"/>
        <v>796754.87236938719</v>
      </c>
      <c r="AD96" s="27">
        <f t="shared" ca="1" si="22"/>
        <v>922087.03840751573</v>
      </c>
      <c r="AE96" s="27">
        <f t="shared" ca="1" si="22"/>
        <v>1029786.986410302</v>
      </c>
      <c r="AF96" s="27">
        <f t="shared" ca="1" si="22"/>
        <v>1164758.9585136322</v>
      </c>
    </row>
    <row r="97" spans="1:32" ht="18">
      <c r="A97" s="26">
        <v>87</v>
      </c>
      <c r="B97" s="27">
        <f t="shared" ca="1" si="18"/>
        <v>4312.270809907398</v>
      </c>
      <c r="C97" s="27">
        <f t="shared" ca="1" si="22"/>
        <v>9263.6507142854916</v>
      </c>
      <c r="D97" s="27">
        <f t="shared" ca="1" si="22"/>
        <v>14671.233784382181</v>
      </c>
      <c r="E97" s="27">
        <f t="shared" ca="1" si="22"/>
        <v>21281.317558076826</v>
      </c>
      <c r="F97" s="27">
        <f t="shared" ca="1" si="22"/>
        <v>27967.11023830864</v>
      </c>
      <c r="G97" s="27">
        <f t="shared" ca="1" si="22"/>
        <v>36597.617853839976</v>
      </c>
      <c r="H97" s="27">
        <f t="shared" ca="1" si="22"/>
        <v>45553.765560524429</v>
      </c>
      <c r="I97" s="27">
        <f t="shared" ca="1" si="22"/>
        <v>53181.159381886231</v>
      </c>
      <c r="J97" s="27">
        <f t="shared" ca="1" si="22"/>
        <v>63965.478388999749</v>
      </c>
      <c r="K97" s="27">
        <f t="shared" ca="1" si="22"/>
        <v>77783.03997902156</v>
      </c>
      <c r="L97" s="27">
        <f t="shared" ca="1" si="22"/>
        <v>90773.132966787933</v>
      </c>
      <c r="M97" s="27">
        <f t="shared" ca="1" si="22"/>
        <v>104198.93332892626</v>
      </c>
      <c r="N97" s="27">
        <f t="shared" ca="1" si="22"/>
        <v>118070.9338882976</v>
      </c>
      <c r="O97" s="27">
        <f t="shared" ca="1" si="22"/>
        <v>134291.7099800382</v>
      </c>
      <c r="P97" s="27">
        <f t="shared" ca="1" si="22"/>
        <v>155622.50257044379</v>
      </c>
      <c r="Q97" s="27">
        <f t="shared" ca="1" si="22"/>
        <v>175997.19429254404</v>
      </c>
      <c r="R97" s="27">
        <f t="shared" ca="1" si="22"/>
        <v>203432.0161280192</v>
      </c>
      <c r="S97" s="27">
        <f t="shared" ca="1" si="22"/>
        <v>231925.46626498314</v>
      </c>
      <c r="T97" s="27">
        <f t="shared" ca="1" si="22"/>
        <v>255488.58928081745</v>
      </c>
      <c r="U97" s="27">
        <f t="shared" ca="1" si="22"/>
        <v>296191.6406644354</v>
      </c>
      <c r="V97" s="27">
        <f t="shared" ca="1" si="22"/>
        <v>326514.0484678353</v>
      </c>
      <c r="W97" s="27">
        <f t="shared" ca="1" si="22"/>
        <v>362335.44687728095</v>
      </c>
      <c r="X97" s="27">
        <f t="shared" ca="1" si="22"/>
        <v>406562.24547476339</v>
      </c>
      <c r="Y97" s="27">
        <f t="shared" ca="1" si="22"/>
        <v>459687.48843312659</v>
      </c>
      <c r="Z97" s="27">
        <f t="shared" ca="1" si="22"/>
        <v>535848.86518651224</v>
      </c>
      <c r="AA97" s="27">
        <f t="shared" ca="1" si="22"/>
        <v>597424.55266652734</v>
      </c>
      <c r="AB97" s="27">
        <f t="shared" ca="1" si="22"/>
        <v>661030.790885831</v>
      </c>
      <c r="AC97" s="27">
        <f t="shared" ca="1" si="22"/>
        <v>735819.15447653411</v>
      </c>
      <c r="AD97" s="27">
        <f t="shared" ca="1" si="22"/>
        <v>826859.61107970343</v>
      </c>
      <c r="AE97" s="27">
        <f t="shared" ca="1" si="22"/>
        <v>926800.30212865304</v>
      </c>
      <c r="AF97" s="27">
        <f t="shared" ca="1" si="22"/>
        <v>1038974.6956710604</v>
      </c>
    </row>
    <row r="98" spans="1:32" ht="18">
      <c r="A98" s="26">
        <v>88</v>
      </c>
      <c r="B98" s="27">
        <f t="shared" ca="1" si="18"/>
        <v>4412.8710546512812</v>
      </c>
      <c r="C98" s="27">
        <f t="shared" ca="1" si="22"/>
        <v>9294.5158980478191</v>
      </c>
      <c r="D98" s="27">
        <f t="shared" ca="1" si="22"/>
        <v>14899.171433386828</v>
      </c>
      <c r="E98" s="27">
        <f t="shared" ca="1" si="22"/>
        <v>21010.842496693069</v>
      </c>
      <c r="F98" s="27">
        <f t="shared" ca="1" si="22"/>
        <v>27815.919320305347</v>
      </c>
      <c r="G98" s="27">
        <f t="shared" ca="1" si="22"/>
        <v>34797.971200071021</v>
      </c>
      <c r="H98" s="27">
        <f t="shared" ca="1" si="22"/>
        <v>42179.459827967512</v>
      </c>
      <c r="I98" s="27">
        <f t="shared" ca="1" si="22"/>
        <v>52025.554484907261</v>
      </c>
      <c r="J98" s="27">
        <f t="shared" ca="1" si="22"/>
        <v>62434.318365073392</v>
      </c>
      <c r="K98" s="27">
        <f t="shared" ca="1" si="22"/>
        <v>75114.103750376307</v>
      </c>
      <c r="L98" s="27">
        <f t="shared" ca="1" si="22"/>
        <v>88329.378520749524</v>
      </c>
      <c r="M98" s="27">
        <f t="shared" ca="1" si="22"/>
        <v>101241.03399842675</v>
      </c>
      <c r="N98" s="27">
        <f t="shared" ca="1" si="22"/>
        <v>120166.16910879544</v>
      </c>
      <c r="O98" s="27">
        <f t="shared" ca="1" si="22"/>
        <v>138561.00396583052</v>
      </c>
      <c r="P98" s="27">
        <f t="shared" ca="1" si="22"/>
        <v>155720.97536576062</v>
      </c>
      <c r="Q98" s="27">
        <f t="shared" ca="1" si="22"/>
        <v>177974.98637991422</v>
      </c>
      <c r="R98" s="27">
        <f t="shared" ca="1" si="22"/>
        <v>201181.43556094903</v>
      </c>
      <c r="S98" s="27">
        <f t="shared" ca="1" si="22"/>
        <v>232367.95291896496</v>
      </c>
      <c r="T98" s="27">
        <f t="shared" ca="1" si="22"/>
        <v>257460.05344477546</v>
      </c>
      <c r="U98" s="27">
        <f t="shared" ca="1" si="22"/>
        <v>296997.44151260389</v>
      </c>
      <c r="V98" s="27">
        <f t="shared" ca="1" si="22"/>
        <v>335475.15466665471</v>
      </c>
      <c r="W98" s="27">
        <f t="shared" ca="1" si="22"/>
        <v>382467.99629798776</v>
      </c>
      <c r="X98" s="27">
        <f t="shared" ca="1" si="22"/>
        <v>419259.31722605031</v>
      </c>
      <c r="Y98" s="27">
        <f t="shared" ca="1" si="22"/>
        <v>469204.56727158715</v>
      </c>
      <c r="Z98" s="27">
        <f t="shared" ca="1" si="22"/>
        <v>536366.97981147608</v>
      </c>
      <c r="AA98" s="27">
        <f t="shared" ca="1" si="22"/>
        <v>587293.614632927</v>
      </c>
      <c r="AB98" s="27">
        <f t="shared" ca="1" si="22"/>
        <v>654411.56042482518</v>
      </c>
      <c r="AC98" s="27">
        <f t="shared" ca="1" si="22"/>
        <v>713386.33498731628</v>
      </c>
      <c r="AD98" s="27">
        <f t="shared" ca="1" si="22"/>
        <v>817466.93463181844</v>
      </c>
      <c r="AE98" s="27">
        <f t="shared" ca="1" si="22"/>
        <v>941682.75019515608</v>
      </c>
      <c r="AF98" s="27">
        <f t="shared" ca="1" si="22"/>
        <v>1075090.0933967046</v>
      </c>
    </row>
    <row r="99" spans="1:32" ht="18">
      <c r="A99" s="26">
        <v>89</v>
      </c>
      <c r="B99" s="27">
        <f t="shared" ca="1" si="18"/>
        <v>4303.5648896431203</v>
      </c>
      <c r="C99" s="27">
        <f t="shared" ca="1" si="22"/>
        <v>8840.6639270513042</v>
      </c>
      <c r="D99" s="27">
        <f t="shared" ca="1" si="22"/>
        <v>14250.441579268365</v>
      </c>
      <c r="E99" s="27">
        <f t="shared" ca="1" si="22"/>
        <v>20141.201625533697</v>
      </c>
      <c r="F99" s="27">
        <f t="shared" ca="1" si="22"/>
        <v>26357.596755220697</v>
      </c>
      <c r="G99" s="27">
        <f t="shared" ca="1" si="22"/>
        <v>34737.965519618869</v>
      </c>
      <c r="H99" s="27">
        <f t="shared" ca="1" si="22"/>
        <v>44187.985330749776</v>
      </c>
      <c r="I99" s="27">
        <f t="shared" ca="1" si="22"/>
        <v>53496.885684315544</v>
      </c>
      <c r="J99" s="27">
        <f t="shared" ca="1" si="22"/>
        <v>64949.85855790021</v>
      </c>
      <c r="K99" s="27">
        <f t="shared" ca="1" si="22"/>
        <v>77793.963647639699</v>
      </c>
      <c r="L99" s="27">
        <f t="shared" ca="1" si="22"/>
        <v>90634.948087053897</v>
      </c>
      <c r="M99" s="27">
        <f t="shared" ca="1" si="22"/>
        <v>106195.44375407144</v>
      </c>
      <c r="N99" s="27">
        <f t="shared" ca="1" si="22"/>
        <v>126564.26209790792</v>
      </c>
      <c r="O99" s="27">
        <f t="shared" ca="1" si="22"/>
        <v>146583.91602467559</v>
      </c>
      <c r="P99" s="27">
        <f t="shared" ca="1" si="22"/>
        <v>170410.19962924017</v>
      </c>
      <c r="Q99" s="27">
        <f t="shared" ca="1" si="22"/>
        <v>197099.29611857797</v>
      </c>
      <c r="R99" s="27">
        <f t="shared" ca="1" si="22"/>
        <v>221363.21168797291</v>
      </c>
      <c r="S99" s="27">
        <f t="shared" ca="1" si="22"/>
        <v>247473.44337120213</v>
      </c>
      <c r="T99" s="27">
        <f t="shared" ca="1" si="22"/>
        <v>280780.53995613597</v>
      </c>
      <c r="U99" s="27">
        <f t="shared" ca="1" si="22"/>
        <v>313226.13745728345</v>
      </c>
      <c r="V99" s="27">
        <f t="shared" ca="1" si="22"/>
        <v>344708.95842587797</v>
      </c>
      <c r="W99" s="27">
        <f t="shared" ca="1" si="22"/>
        <v>392280.91201226617</v>
      </c>
      <c r="X99" s="27">
        <f t="shared" ca="1" si="22"/>
        <v>435304.69931379403</v>
      </c>
      <c r="Y99" s="27">
        <f t="shared" ca="1" si="22"/>
        <v>488647.89638778486</v>
      </c>
      <c r="Z99" s="27">
        <f t="shared" ca="1" si="22"/>
        <v>556975.16683265602</v>
      </c>
      <c r="AA99" s="27">
        <f t="shared" ca="1" si="22"/>
        <v>632854.88801856467</v>
      </c>
      <c r="AB99" s="27">
        <f t="shared" ca="1" si="22"/>
        <v>716078.39031376224</v>
      </c>
      <c r="AC99" s="27">
        <f t="shared" ca="1" si="22"/>
        <v>802785.76837404084</v>
      </c>
      <c r="AD99" s="27">
        <f t="shared" ca="1" si="22"/>
        <v>903425.06102900591</v>
      </c>
      <c r="AE99" s="27">
        <f t="shared" ca="1" si="22"/>
        <v>1021939.1353135878</v>
      </c>
      <c r="AF99" s="27">
        <f t="shared" ca="1" si="22"/>
        <v>1153445.3945192622</v>
      </c>
    </row>
    <row r="100" spans="1:32" ht="18">
      <c r="A100" s="26">
        <v>90</v>
      </c>
      <c r="B100" s="27">
        <f t="shared" ca="1" si="18"/>
        <v>4427.5260783751855</v>
      </c>
      <c r="C100" s="27">
        <f t="shared" ca="1" si="22"/>
        <v>9314.2367430514569</v>
      </c>
      <c r="D100" s="27">
        <f t="shared" ca="1" si="22"/>
        <v>14738.244535619233</v>
      </c>
      <c r="E100" s="27">
        <f t="shared" ca="1" si="22"/>
        <v>21271.655285127399</v>
      </c>
      <c r="F100" s="27">
        <f t="shared" ca="1" si="22"/>
        <v>27740.239654686044</v>
      </c>
      <c r="G100" s="27">
        <f t="shared" ca="1" si="22"/>
        <v>34511.603353231512</v>
      </c>
      <c r="H100" s="27">
        <f t="shared" ca="1" si="22"/>
        <v>43597.567491678106</v>
      </c>
      <c r="I100" s="27">
        <f t="shared" ca="1" si="22"/>
        <v>54455.954770089062</v>
      </c>
      <c r="J100" s="27">
        <f t="shared" ca="1" si="22"/>
        <v>65008.70107540868</v>
      </c>
      <c r="K100" s="27">
        <f t="shared" ca="1" si="22"/>
        <v>76448.511647621373</v>
      </c>
      <c r="L100" s="27">
        <f t="shared" ca="1" si="22"/>
        <v>90731.602520244342</v>
      </c>
      <c r="M100" s="27">
        <f t="shared" ca="1" si="22"/>
        <v>100088.31201032401</v>
      </c>
      <c r="N100" s="27">
        <f t="shared" ca="1" si="22"/>
        <v>114516.41759640258</v>
      </c>
      <c r="O100" s="27">
        <f t="shared" ca="1" si="22"/>
        <v>131667.10511819585</v>
      </c>
      <c r="P100" s="27">
        <f t="shared" ca="1" si="22"/>
        <v>151114.96783009934</v>
      </c>
      <c r="Q100" s="27">
        <f t="shared" ca="1" si="22"/>
        <v>173508.49887114254</v>
      </c>
      <c r="R100" s="27">
        <f t="shared" ca="1" si="22"/>
        <v>198954.18274505367</v>
      </c>
      <c r="S100" s="27">
        <f t="shared" ca="1" si="22"/>
        <v>227160.72490328795</v>
      </c>
      <c r="T100" s="27">
        <f t="shared" ca="1" si="22"/>
        <v>257989.35630168306</v>
      </c>
      <c r="U100" s="27">
        <f t="shared" ca="1" si="22"/>
        <v>288546.11096349428</v>
      </c>
      <c r="V100" s="27">
        <f t="shared" ca="1" si="22"/>
        <v>336396.33706171782</v>
      </c>
      <c r="W100" s="27">
        <f t="shared" ca="1" si="22"/>
        <v>369643.60894787707</v>
      </c>
      <c r="X100" s="27">
        <f t="shared" ca="1" si="22"/>
        <v>407243.46883308591</v>
      </c>
      <c r="Y100" s="27">
        <f t="shared" ca="1" si="22"/>
        <v>462049.83338424453</v>
      </c>
      <c r="Z100" s="27">
        <f t="shared" ca="1" si="22"/>
        <v>531451.27842126985</v>
      </c>
      <c r="AA100" s="27">
        <f t="shared" ca="1" si="22"/>
        <v>615796.33443310857</v>
      </c>
      <c r="AB100" s="27">
        <f t="shared" ca="1" si="22"/>
        <v>701384.27045415353</v>
      </c>
      <c r="AC100" s="27">
        <f t="shared" ca="1" si="22"/>
        <v>789871.8010942894</v>
      </c>
      <c r="AD100" s="27">
        <f t="shared" ca="1" si="22"/>
        <v>898472.52241944103</v>
      </c>
      <c r="AE100" s="27">
        <f t="shared" ca="1" si="22"/>
        <v>1026374.341122571</v>
      </c>
      <c r="AF100" s="27">
        <f t="shared" ca="1" si="22"/>
        <v>1162793.2807676564</v>
      </c>
    </row>
    <row r="101" spans="1:32" ht="18">
      <c r="A101" s="26">
        <v>91</v>
      </c>
      <c r="B101" s="27">
        <f t="shared" ca="1" si="18"/>
        <v>4239.9222815626636</v>
      </c>
      <c r="C101" s="27">
        <f t="shared" ca="1" si="22"/>
        <v>9010.7290391109636</v>
      </c>
      <c r="D101" s="27">
        <f t="shared" ca="1" si="22"/>
        <v>14680.436707676487</v>
      </c>
      <c r="E101" s="27">
        <f t="shared" ca="1" si="22"/>
        <v>20518.33848215525</v>
      </c>
      <c r="F101" s="27">
        <f t="shared" ca="1" si="22"/>
        <v>27337.227896946864</v>
      </c>
      <c r="G101" s="27">
        <f t="shared" ca="1" si="22"/>
        <v>34838.983525748619</v>
      </c>
      <c r="H101" s="27">
        <f t="shared" ca="1" si="22"/>
        <v>43605.286398224423</v>
      </c>
      <c r="I101" s="27">
        <f t="shared" ca="1" si="22"/>
        <v>51576.674214299557</v>
      </c>
      <c r="J101" s="27">
        <f t="shared" ca="1" si="22"/>
        <v>59624.342757848026</v>
      </c>
      <c r="K101" s="27">
        <f t="shared" ca="1" si="22"/>
        <v>72798.413251722406</v>
      </c>
      <c r="L101" s="27">
        <f t="shared" ca="1" si="22"/>
        <v>87624.773622219276</v>
      </c>
      <c r="M101" s="27">
        <f t="shared" ca="1" si="22"/>
        <v>98426.560921098571</v>
      </c>
      <c r="N101" s="27">
        <f t="shared" ca="1" si="22"/>
        <v>116091.72264925313</v>
      </c>
      <c r="O101" s="27">
        <f t="shared" ca="1" si="22"/>
        <v>135206.18439513652</v>
      </c>
      <c r="P101" s="27">
        <f t="shared" ca="1" si="22"/>
        <v>154973.54313098494</v>
      </c>
      <c r="Q101" s="27">
        <f t="shared" ca="1" si="22"/>
        <v>176639.68204941673</v>
      </c>
      <c r="R101" s="27">
        <f t="shared" ref="R101:AF101" ca="1" si="23">($B$5+Q101)*(1+_xlfn.NORM.INV(RAND(),0.12,0.02))</f>
        <v>193738.33606377672</v>
      </c>
      <c r="S101" s="27">
        <f t="shared" ca="1" si="23"/>
        <v>222715.07315867153</v>
      </c>
      <c r="T101" s="27">
        <f t="shared" ca="1" si="23"/>
        <v>254104.85945458023</v>
      </c>
      <c r="U101" s="27">
        <f t="shared" ca="1" si="23"/>
        <v>285823.28086138109</v>
      </c>
      <c r="V101" s="27">
        <f t="shared" ca="1" si="23"/>
        <v>323433.15476819576</v>
      </c>
      <c r="W101" s="27">
        <f t="shared" ca="1" si="23"/>
        <v>366621.83475943247</v>
      </c>
      <c r="X101" s="27">
        <f t="shared" ca="1" si="23"/>
        <v>415140.60283617285</v>
      </c>
      <c r="Y101" s="27">
        <f t="shared" ca="1" si="23"/>
        <v>469756.16079025442</v>
      </c>
      <c r="Z101" s="27">
        <f t="shared" ca="1" si="23"/>
        <v>531922.15625796537</v>
      </c>
      <c r="AA101" s="27">
        <f t="shared" ca="1" si="23"/>
        <v>592877.97017833195</v>
      </c>
      <c r="AB101" s="27">
        <f t="shared" ca="1" si="23"/>
        <v>643474.33298363304</v>
      </c>
      <c r="AC101" s="27">
        <f t="shared" ca="1" si="23"/>
        <v>744199.94350316783</v>
      </c>
      <c r="AD101" s="27">
        <f t="shared" ca="1" si="23"/>
        <v>831539.12886860932</v>
      </c>
      <c r="AE101" s="27">
        <f t="shared" ca="1" si="23"/>
        <v>934462.46436612634</v>
      </c>
      <c r="AF101" s="27">
        <f t="shared" ca="1" si="23"/>
        <v>1084437.0052745752</v>
      </c>
    </row>
    <row r="102" spans="1:32" ht="18">
      <c r="A102" s="26">
        <v>92</v>
      </c>
      <c r="B102" s="27">
        <f t="shared" ca="1" si="18"/>
        <v>4348.9686068098854</v>
      </c>
      <c r="C102" s="27">
        <f t="shared" ref="C102:AF110" ca="1" si="24">($B$5+B102)*(1+_xlfn.NORM.INV(RAND(),0.12,0.02))</f>
        <v>9539.0767369984333</v>
      </c>
      <c r="D102" s="27">
        <f t="shared" ca="1" si="24"/>
        <v>14722.872475388771</v>
      </c>
      <c r="E102" s="27">
        <f t="shared" ca="1" si="24"/>
        <v>20601.968982082944</v>
      </c>
      <c r="F102" s="27">
        <f t="shared" ca="1" si="24"/>
        <v>27983.711664087517</v>
      </c>
      <c r="G102" s="27">
        <f t="shared" ca="1" si="24"/>
        <v>35416.463091944708</v>
      </c>
      <c r="H102" s="27">
        <f t="shared" ca="1" si="24"/>
        <v>43649.24135337866</v>
      </c>
      <c r="I102" s="27">
        <f t="shared" ca="1" si="24"/>
        <v>51863.760001661911</v>
      </c>
      <c r="J102" s="27">
        <f t="shared" ca="1" si="24"/>
        <v>62534.489530774474</v>
      </c>
      <c r="K102" s="27">
        <f t="shared" ca="1" si="24"/>
        <v>75544.742948098894</v>
      </c>
      <c r="L102" s="27">
        <f t="shared" ca="1" si="24"/>
        <v>90306.228110772819</v>
      </c>
      <c r="M102" s="27">
        <f t="shared" ca="1" si="24"/>
        <v>106102.29396632727</v>
      </c>
      <c r="N102" s="27">
        <f t="shared" ca="1" si="24"/>
        <v>126786.19826323818</v>
      </c>
      <c r="O102" s="27">
        <f t="shared" ca="1" si="24"/>
        <v>144898.58922210988</v>
      </c>
      <c r="P102" s="27">
        <f t="shared" ca="1" si="24"/>
        <v>164737.74171332424</v>
      </c>
      <c r="Q102" s="27">
        <f t="shared" ca="1" si="24"/>
        <v>188202.62131781789</v>
      </c>
      <c r="R102" s="27">
        <f t="shared" ca="1" si="24"/>
        <v>214454.9605053837</v>
      </c>
      <c r="S102" s="27">
        <f t="shared" ca="1" si="24"/>
        <v>236483.53015228422</v>
      </c>
      <c r="T102" s="27">
        <f t="shared" ca="1" si="24"/>
        <v>267701.72422098042</v>
      </c>
      <c r="U102" s="27">
        <f t="shared" ca="1" si="24"/>
        <v>301115.55364129337</v>
      </c>
      <c r="V102" s="27">
        <f t="shared" ca="1" si="24"/>
        <v>342321.45246858353</v>
      </c>
      <c r="W102" s="27">
        <f t="shared" ca="1" si="24"/>
        <v>398824.10765493597</v>
      </c>
      <c r="X102" s="27">
        <f t="shared" ca="1" si="24"/>
        <v>448337.47808365669</v>
      </c>
      <c r="Y102" s="27">
        <f t="shared" ca="1" si="24"/>
        <v>504450.27182817663</v>
      </c>
      <c r="Z102" s="27">
        <f t="shared" ca="1" si="24"/>
        <v>583997.68056684593</v>
      </c>
      <c r="AA102" s="27">
        <f t="shared" ca="1" si="24"/>
        <v>649346.98151922098</v>
      </c>
      <c r="AB102" s="27">
        <f t="shared" ca="1" si="24"/>
        <v>742748.54077792889</v>
      </c>
      <c r="AC102" s="27">
        <f t="shared" ca="1" si="24"/>
        <v>851029.94625912642</v>
      </c>
      <c r="AD102" s="27">
        <f t="shared" ca="1" si="24"/>
        <v>937188.05466311215</v>
      </c>
      <c r="AE102" s="27">
        <f t="shared" ca="1" si="24"/>
        <v>1045237.4037074957</v>
      </c>
      <c r="AF102" s="27">
        <f t="shared" ca="1" si="24"/>
        <v>1186185.6815463845</v>
      </c>
    </row>
    <row r="103" spans="1:32" ht="18">
      <c r="A103" s="26">
        <v>93</v>
      </c>
      <c r="B103" s="27">
        <f t="shared" ca="1" si="18"/>
        <v>4225.4827642649589</v>
      </c>
      <c r="C103" s="27">
        <f t="shared" ca="1" si="24"/>
        <v>9185.7789939899794</v>
      </c>
      <c r="D103" s="27">
        <f t="shared" ca="1" si="24"/>
        <v>15367.802477038622</v>
      </c>
      <c r="E103" s="27">
        <f t="shared" ca="1" si="24"/>
        <v>21929.26397385497</v>
      </c>
      <c r="F103" s="27">
        <f t="shared" ca="1" si="24"/>
        <v>29484.629332652334</v>
      </c>
      <c r="G103" s="27">
        <f t="shared" ca="1" si="24"/>
        <v>35612.875413063077</v>
      </c>
      <c r="H103" s="27">
        <f t="shared" ca="1" si="24"/>
        <v>43705.596456135398</v>
      </c>
      <c r="I103" s="27">
        <f t="shared" ca="1" si="24"/>
        <v>54099.952068266641</v>
      </c>
      <c r="J103" s="27">
        <f t="shared" ca="1" si="24"/>
        <v>66455.741855678454</v>
      </c>
      <c r="K103" s="27">
        <f t="shared" ca="1" si="24"/>
        <v>78660.936423535386</v>
      </c>
      <c r="L103" s="27">
        <f t="shared" ca="1" si="24"/>
        <v>93257.174548328228</v>
      </c>
      <c r="M103" s="27">
        <f t="shared" ca="1" si="24"/>
        <v>111422.05627489157</v>
      </c>
      <c r="N103" s="27">
        <f t="shared" ca="1" si="24"/>
        <v>131090.48198413587</v>
      </c>
      <c r="O103" s="27">
        <f t="shared" ca="1" si="24"/>
        <v>152208.40837689361</v>
      </c>
      <c r="P103" s="27">
        <f t="shared" ca="1" si="24"/>
        <v>179330.90154266809</v>
      </c>
      <c r="Q103" s="27">
        <f t="shared" ca="1" si="24"/>
        <v>208606.07752316759</v>
      </c>
      <c r="R103" s="27">
        <f t="shared" ca="1" si="24"/>
        <v>235777.0933867592</v>
      </c>
      <c r="S103" s="27">
        <f t="shared" ca="1" si="24"/>
        <v>263344.8036920288</v>
      </c>
      <c r="T103" s="27">
        <f t="shared" ca="1" si="24"/>
        <v>292186.48527037154</v>
      </c>
      <c r="U103" s="27">
        <f t="shared" ca="1" si="24"/>
        <v>339167.72523970483</v>
      </c>
      <c r="V103" s="27">
        <f t="shared" ca="1" si="24"/>
        <v>384355.55999511381</v>
      </c>
      <c r="W103" s="27">
        <f t="shared" ca="1" si="24"/>
        <v>439860.85943379882</v>
      </c>
      <c r="X103" s="27">
        <f t="shared" ca="1" si="24"/>
        <v>493568.36442232726</v>
      </c>
      <c r="Y103" s="27">
        <f t="shared" ca="1" si="24"/>
        <v>558803.46330436191</v>
      </c>
      <c r="Z103" s="27">
        <f t="shared" ca="1" si="24"/>
        <v>648640.69624869141</v>
      </c>
      <c r="AA103" s="27">
        <f t="shared" ca="1" si="24"/>
        <v>738802.81854674884</v>
      </c>
      <c r="AB103" s="27">
        <f t="shared" ca="1" si="24"/>
        <v>799674.67480823107</v>
      </c>
      <c r="AC103" s="27">
        <f t="shared" ca="1" si="24"/>
        <v>886837.77782875823</v>
      </c>
      <c r="AD103" s="27">
        <f t="shared" ca="1" si="24"/>
        <v>1000500.7018454832</v>
      </c>
      <c r="AE103" s="27">
        <f t="shared" ca="1" si="24"/>
        <v>1143849.2398971799</v>
      </c>
      <c r="AF103" s="27">
        <f t="shared" ca="1" si="24"/>
        <v>1277329.442947143</v>
      </c>
    </row>
    <row r="104" spans="1:32" ht="18">
      <c r="A104" s="26">
        <v>94</v>
      </c>
      <c r="B104" s="27">
        <f t="shared" ca="1" si="18"/>
        <v>4293.9496842448434</v>
      </c>
      <c r="C104" s="27">
        <f t="shared" ca="1" si="24"/>
        <v>9165.8638860390365</v>
      </c>
      <c r="D104" s="27">
        <f t="shared" ca="1" si="24"/>
        <v>14833.765998672861</v>
      </c>
      <c r="E104" s="27">
        <f t="shared" ca="1" si="24"/>
        <v>21226.007739821616</v>
      </c>
      <c r="F104" s="27">
        <f t="shared" ca="1" si="24"/>
        <v>28130.366514616744</v>
      </c>
      <c r="G104" s="27">
        <f t="shared" ca="1" si="24"/>
        <v>35871.684718704433</v>
      </c>
      <c r="H104" s="27">
        <f t="shared" ca="1" si="24"/>
        <v>46125.844073815097</v>
      </c>
      <c r="I104" s="27">
        <f t="shared" ca="1" si="24"/>
        <v>55136.136641536046</v>
      </c>
      <c r="J104" s="27">
        <f t="shared" ca="1" si="24"/>
        <v>64462.203618781859</v>
      </c>
      <c r="K104" s="27">
        <f t="shared" ca="1" si="24"/>
        <v>76766.828998745346</v>
      </c>
      <c r="L104" s="27">
        <f t="shared" ca="1" si="24"/>
        <v>89469.657445897246</v>
      </c>
      <c r="M104" s="27">
        <f t="shared" ca="1" si="24"/>
        <v>103500.44146065562</v>
      </c>
      <c r="N104" s="27">
        <f t="shared" ca="1" si="24"/>
        <v>118876.30366396702</v>
      </c>
      <c r="O104" s="27">
        <f t="shared" ca="1" si="24"/>
        <v>136957.51400389246</v>
      </c>
      <c r="P104" s="27">
        <f t="shared" ca="1" si="24"/>
        <v>160116.09549605279</v>
      </c>
      <c r="Q104" s="27">
        <f t="shared" ca="1" si="24"/>
        <v>181989.18646549611</v>
      </c>
      <c r="R104" s="27">
        <f t="shared" ca="1" si="24"/>
        <v>204944.20122568123</v>
      </c>
      <c r="S104" s="27">
        <f t="shared" ca="1" si="24"/>
        <v>230223.01286971854</v>
      </c>
      <c r="T104" s="27">
        <f t="shared" ca="1" si="24"/>
        <v>266677.91817992483</v>
      </c>
      <c r="U104" s="27">
        <f t="shared" ca="1" si="24"/>
        <v>296783.94218293496</v>
      </c>
      <c r="V104" s="27">
        <f t="shared" ca="1" si="24"/>
        <v>332113.492245687</v>
      </c>
      <c r="W104" s="27">
        <f t="shared" ca="1" si="24"/>
        <v>383290.08765473298</v>
      </c>
      <c r="X104" s="27">
        <f t="shared" ca="1" si="24"/>
        <v>427001.78736208112</v>
      </c>
      <c r="Y104" s="27">
        <f t="shared" ca="1" si="24"/>
        <v>483401.36525558762</v>
      </c>
      <c r="Z104" s="27">
        <f t="shared" ca="1" si="24"/>
        <v>540214.49810385227</v>
      </c>
      <c r="AA104" s="27">
        <f t="shared" ca="1" si="24"/>
        <v>633418.81607090589</v>
      </c>
      <c r="AB104" s="27">
        <f t="shared" ca="1" si="24"/>
        <v>727256.15253206948</v>
      </c>
      <c r="AC104" s="27">
        <f t="shared" ca="1" si="24"/>
        <v>835037.82076908578</v>
      </c>
      <c r="AD104" s="27">
        <f t="shared" ca="1" si="24"/>
        <v>927155.6958244337</v>
      </c>
      <c r="AE104" s="27">
        <f t="shared" ca="1" si="24"/>
        <v>1039221.4070124287</v>
      </c>
      <c r="AF104" s="27">
        <f t="shared" ca="1" si="24"/>
        <v>1138644.6142427318</v>
      </c>
    </row>
    <row r="105" spans="1:32" ht="18">
      <c r="A105" s="26">
        <v>95</v>
      </c>
      <c r="B105" s="27">
        <f t="shared" ca="1" si="18"/>
        <v>4344.4541140055981</v>
      </c>
      <c r="C105" s="27">
        <f t="shared" ca="1" si="24"/>
        <v>9096.3146854982442</v>
      </c>
      <c r="D105" s="27">
        <f t="shared" ca="1" si="24"/>
        <v>14068.008311625157</v>
      </c>
      <c r="E105" s="27">
        <f t="shared" ca="1" si="24"/>
        <v>19825.070868884519</v>
      </c>
      <c r="F105" s="27">
        <f t="shared" ca="1" si="24"/>
        <v>27187.896614538196</v>
      </c>
      <c r="G105" s="27">
        <f t="shared" ca="1" si="24"/>
        <v>34847.132020820456</v>
      </c>
      <c r="H105" s="27">
        <f t="shared" ca="1" si="24"/>
        <v>43758.826469467087</v>
      </c>
      <c r="I105" s="27">
        <f t="shared" ca="1" si="24"/>
        <v>54187.935036188821</v>
      </c>
      <c r="J105" s="27">
        <f t="shared" ca="1" si="24"/>
        <v>65460.972646770839</v>
      </c>
      <c r="K105" s="27">
        <f t="shared" ca="1" si="24"/>
        <v>78513.937734443127</v>
      </c>
      <c r="L105" s="27">
        <f t="shared" ca="1" si="24"/>
        <v>91395.948341131778</v>
      </c>
      <c r="M105" s="27">
        <f t="shared" ca="1" si="24"/>
        <v>105890.19821924975</v>
      </c>
      <c r="N105" s="27">
        <f t="shared" ca="1" si="24"/>
        <v>124342.8833731631</v>
      </c>
      <c r="O105" s="27">
        <f t="shared" ca="1" si="24"/>
        <v>143041.37670888068</v>
      </c>
      <c r="P105" s="27">
        <f t="shared" ca="1" si="24"/>
        <v>164116.83065148268</v>
      </c>
      <c r="Q105" s="27">
        <f t="shared" ca="1" si="24"/>
        <v>183064.31335678964</v>
      </c>
      <c r="R105" s="27">
        <f t="shared" ca="1" si="24"/>
        <v>212557.90858846036</v>
      </c>
      <c r="S105" s="27">
        <f t="shared" ca="1" si="24"/>
        <v>238300.12008512294</v>
      </c>
      <c r="T105" s="27">
        <f t="shared" ca="1" si="24"/>
        <v>275704.23514794139</v>
      </c>
      <c r="U105" s="27">
        <f t="shared" ca="1" si="24"/>
        <v>300729.24517741386</v>
      </c>
      <c r="V105" s="27">
        <f t="shared" ca="1" si="24"/>
        <v>339741.43519669806</v>
      </c>
      <c r="W105" s="27">
        <f t="shared" ca="1" si="24"/>
        <v>388302.11471413251</v>
      </c>
      <c r="X105" s="27">
        <f t="shared" ca="1" si="24"/>
        <v>442577.77121804474</v>
      </c>
      <c r="Y105" s="27">
        <f t="shared" ca="1" si="24"/>
        <v>512565.00284369686</v>
      </c>
      <c r="Z105" s="27">
        <f t="shared" ca="1" si="24"/>
        <v>589664.40178191569</v>
      </c>
      <c r="AA105" s="27">
        <f t="shared" ca="1" si="24"/>
        <v>649701.68436068494</v>
      </c>
      <c r="AB105" s="27">
        <f t="shared" ca="1" si="24"/>
        <v>747666.29222504597</v>
      </c>
      <c r="AC105" s="27">
        <f t="shared" ca="1" si="24"/>
        <v>811160.64687822387</v>
      </c>
      <c r="AD105" s="27">
        <f t="shared" ca="1" si="24"/>
        <v>913271.99811298808</v>
      </c>
      <c r="AE105" s="27">
        <f t="shared" ca="1" si="24"/>
        <v>1035495.0819985484</v>
      </c>
      <c r="AF105" s="27">
        <f t="shared" ca="1" si="24"/>
        <v>1157155.9127350885</v>
      </c>
    </row>
    <row r="106" spans="1:32" ht="18">
      <c r="A106" s="26">
        <v>96</v>
      </c>
      <c r="B106" s="27">
        <f t="shared" ca="1" si="18"/>
        <v>4317.7019471727626</v>
      </c>
      <c r="C106" s="27">
        <f t="shared" ca="1" si="24"/>
        <v>9287.8081182124497</v>
      </c>
      <c r="D106" s="27">
        <f t="shared" ca="1" si="24"/>
        <v>14702.56096683639</v>
      </c>
      <c r="E106" s="27">
        <f t="shared" ca="1" si="24"/>
        <v>20148.315535385093</v>
      </c>
      <c r="F106" s="27">
        <f t="shared" ca="1" si="24"/>
        <v>27514.427706800252</v>
      </c>
      <c r="G106" s="27">
        <f t="shared" ca="1" si="24"/>
        <v>35368.887096522369</v>
      </c>
      <c r="H106" s="27">
        <f t="shared" ca="1" si="24"/>
        <v>42330.814584200314</v>
      </c>
      <c r="I106" s="27">
        <f t="shared" ca="1" si="24"/>
        <v>51609.964574496546</v>
      </c>
      <c r="J106" s="27">
        <f t="shared" ca="1" si="24"/>
        <v>61333.449968652545</v>
      </c>
      <c r="K106" s="27">
        <f t="shared" ca="1" si="24"/>
        <v>73326.742641493736</v>
      </c>
      <c r="L106" s="27">
        <f t="shared" ca="1" si="24"/>
        <v>88834.219449518336</v>
      </c>
      <c r="M106" s="27">
        <f t="shared" ca="1" si="24"/>
        <v>104730.08936388252</v>
      </c>
      <c r="N106" s="27">
        <f t="shared" ca="1" si="24"/>
        <v>118247.83923348929</v>
      </c>
      <c r="O106" s="27">
        <f t="shared" ca="1" si="24"/>
        <v>141390.56684025982</v>
      </c>
      <c r="P106" s="27">
        <f t="shared" ca="1" si="24"/>
        <v>165435.16176724926</v>
      </c>
      <c r="Q106" s="27">
        <f t="shared" ca="1" si="24"/>
        <v>187865.5037499032</v>
      </c>
      <c r="R106" s="27">
        <f t="shared" ca="1" si="24"/>
        <v>216075.62568932748</v>
      </c>
      <c r="S106" s="27">
        <f t="shared" ca="1" si="24"/>
        <v>248094.92402907522</v>
      </c>
      <c r="T106" s="27">
        <f t="shared" ca="1" si="24"/>
        <v>285202.91021507262</v>
      </c>
      <c r="U106" s="27">
        <f t="shared" ca="1" si="24"/>
        <v>322493.86847556505</v>
      </c>
      <c r="V106" s="27">
        <f t="shared" ca="1" si="24"/>
        <v>359364.33630760078</v>
      </c>
      <c r="W106" s="27">
        <f t="shared" ca="1" si="24"/>
        <v>404697.63119488891</v>
      </c>
      <c r="X106" s="27">
        <f t="shared" ca="1" si="24"/>
        <v>459683.0726466031</v>
      </c>
      <c r="Y106" s="27">
        <f t="shared" ca="1" si="24"/>
        <v>518166.26543307636</v>
      </c>
      <c r="Z106" s="27">
        <f t="shared" ca="1" si="24"/>
        <v>574915.42750992917</v>
      </c>
      <c r="AA106" s="27">
        <f t="shared" ca="1" si="24"/>
        <v>657897.81023963541</v>
      </c>
      <c r="AB106" s="27">
        <f t="shared" ca="1" si="24"/>
        <v>738785.88290244376</v>
      </c>
      <c r="AC106" s="27">
        <f t="shared" ca="1" si="24"/>
        <v>842114.2691534725</v>
      </c>
      <c r="AD106" s="27">
        <f t="shared" ca="1" si="24"/>
        <v>913142.86465747736</v>
      </c>
      <c r="AE106" s="27">
        <f t="shared" ca="1" si="24"/>
        <v>1032663.9656559516</v>
      </c>
      <c r="AF106" s="27">
        <f t="shared" ca="1" si="24"/>
        <v>1154529.5880053875</v>
      </c>
    </row>
    <row r="107" spans="1:32" ht="18">
      <c r="A107" s="26">
        <v>97</v>
      </c>
      <c r="B107" s="27">
        <f t="shared" ca="1" si="18"/>
        <v>4243.9315995432671</v>
      </c>
      <c r="C107" s="27">
        <f t="shared" ca="1" si="24"/>
        <v>9307.0924784375384</v>
      </c>
      <c r="D107" s="27">
        <f t="shared" ca="1" si="24"/>
        <v>14775.904737257391</v>
      </c>
      <c r="E107" s="27">
        <f t="shared" ca="1" si="24"/>
        <v>20848.093065071909</v>
      </c>
      <c r="F107" s="27">
        <f t="shared" ca="1" si="24"/>
        <v>27271.744319571353</v>
      </c>
      <c r="G107" s="27">
        <f t="shared" ca="1" si="24"/>
        <v>35929.084572839653</v>
      </c>
      <c r="H107" s="27">
        <f t="shared" ca="1" si="24"/>
        <v>43644.2239575778</v>
      </c>
      <c r="I107" s="27">
        <f t="shared" ca="1" si="24"/>
        <v>54483.335814396072</v>
      </c>
      <c r="J107" s="27">
        <f t="shared" ca="1" si="24"/>
        <v>67517.161434286289</v>
      </c>
      <c r="K107" s="27">
        <f t="shared" ca="1" si="24"/>
        <v>79784.808991798403</v>
      </c>
      <c r="L107" s="27">
        <f t="shared" ca="1" si="24"/>
        <v>93552.541664739736</v>
      </c>
      <c r="M107" s="27">
        <f t="shared" ca="1" si="24"/>
        <v>109087.94313487512</v>
      </c>
      <c r="N107" s="27">
        <f t="shared" ca="1" si="24"/>
        <v>131099.82797404076</v>
      </c>
      <c r="O107" s="27">
        <f t="shared" ca="1" si="24"/>
        <v>146598.27877253271</v>
      </c>
      <c r="P107" s="27">
        <f t="shared" ca="1" si="24"/>
        <v>161913.7554706962</v>
      </c>
      <c r="Q107" s="27">
        <f t="shared" ca="1" si="24"/>
        <v>182464.70735292177</v>
      </c>
      <c r="R107" s="27">
        <f t="shared" ca="1" si="24"/>
        <v>206867.81558876022</v>
      </c>
      <c r="S107" s="27">
        <f t="shared" ca="1" si="24"/>
        <v>229439.9317390729</v>
      </c>
      <c r="T107" s="27">
        <f t="shared" ca="1" si="24"/>
        <v>257167.81298074772</v>
      </c>
      <c r="U107" s="27">
        <f t="shared" ca="1" si="24"/>
        <v>289370.85777699866</v>
      </c>
      <c r="V107" s="27">
        <f t="shared" ca="1" si="24"/>
        <v>326897.14624742564</v>
      </c>
      <c r="W107" s="27">
        <f t="shared" ca="1" si="24"/>
        <v>368309.31421119452</v>
      </c>
      <c r="X107" s="27">
        <f t="shared" ca="1" si="24"/>
        <v>415337.07481070119</v>
      </c>
      <c r="Y107" s="27">
        <f t="shared" ca="1" si="24"/>
        <v>456466.36254915182</v>
      </c>
      <c r="Z107" s="27">
        <f t="shared" ca="1" si="24"/>
        <v>522530.53730581264</v>
      </c>
      <c r="AA107" s="27">
        <f t="shared" ca="1" si="24"/>
        <v>567314.48901682836</v>
      </c>
      <c r="AB107" s="27">
        <f t="shared" ca="1" si="24"/>
        <v>660317.01159110724</v>
      </c>
      <c r="AC107" s="27">
        <f t="shared" ca="1" si="24"/>
        <v>731877.07190924196</v>
      </c>
      <c r="AD107" s="27">
        <f t="shared" ca="1" si="24"/>
        <v>832683.91634328489</v>
      </c>
      <c r="AE107" s="27">
        <f t="shared" ca="1" si="24"/>
        <v>961643.73042007512</v>
      </c>
      <c r="AF107" s="27">
        <f t="shared" ca="1" si="24"/>
        <v>1076319.2398454538</v>
      </c>
    </row>
    <row r="108" spans="1:32" ht="18">
      <c r="A108" s="26">
        <v>98</v>
      </c>
      <c r="B108" s="27">
        <f t="shared" ca="1" si="18"/>
        <v>4152.9015501556241</v>
      </c>
      <c r="C108" s="27">
        <f t="shared" ca="1" si="24"/>
        <v>9019.0534224300718</v>
      </c>
      <c r="D108" s="27">
        <f t="shared" ca="1" si="24"/>
        <v>14188.846327193618</v>
      </c>
      <c r="E108" s="27">
        <f t="shared" ca="1" si="24"/>
        <v>20461.096640245261</v>
      </c>
      <c r="F108" s="27">
        <f t="shared" ca="1" si="24"/>
        <v>27377.093943738484</v>
      </c>
      <c r="G108" s="27">
        <f t="shared" ca="1" si="24"/>
        <v>34591.493273393498</v>
      </c>
      <c r="H108" s="27">
        <f t="shared" ca="1" si="24"/>
        <v>44038.992744568801</v>
      </c>
      <c r="I108" s="27">
        <f t="shared" ca="1" si="24"/>
        <v>53561.979783136347</v>
      </c>
      <c r="J108" s="27">
        <f t="shared" ca="1" si="24"/>
        <v>65263.490692968859</v>
      </c>
      <c r="K108" s="27">
        <f t="shared" ca="1" si="24"/>
        <v>75652.36100751796</v>
      </c>
      <c r="L108" s="27">
        <f t="shared" ca="1" si="24"/>
        <v>90788.191764987409</v>
      </c>
      <c r="M108" s="27">
        <f t="shared" ca="1" si="24"/>
        <v>105221.84494803411</v>
      </c>
      <c r="N108" s="27">
        <f t="shared" ca="1" si="24"/>
        <v>121293.17014393429</v>
      </c>
      <c r="O108" s="27">
        <f t="shared" ca="1" si="24"/>
        <v>142851.46910526822</v>
      </c>
      <c r="P108" s="27">
        <f t="shared" ca="1" si="24"/>
        <v>162064.69376555725</v>
      </c>
      <c r="Q108" s="27">
        <f t="shared" ca="1" si="24"/>
        <v>189955.19654253265</v>
      </c>
      <c r="R108" s="27">
        <f t="shared" ca="1" si="24"/>
        <v>217403.64609743643</v>
      </c>
      <c r="S108" s="27">
        <f t="shared" ca="1" si="24"/>
        <v>250996.49922197039</v>
      </c>
      <c r="T108" s="27">
        <f t="shared" ca="1" si="24"/>
        <v>287055.29804542538</v>
      </c>
      <c r="U108" s="27">
        <f t="shared" ca="1" si="24"/>
        <v>327965.95176024147</v>
      </c>
      <c r="V108" s="27">
        <f t="shared" ca="1" si="24"/>
        <v>369138.59130356443</v>
      </c>
      <c r="W108" s="27">
        <f t="shared" ca="1" si="24"/>
        <v>420712.4324092695</v>
      </c>
      <c r="X108" s="27">
        <f t="shared" ca="1" si="24"/>
        <v>473961.99772551557</v>
      </c>
      <c r="Y108" s="27">
        <f t="shared" ca="1" si="24"/>
        <v>546030.69561550068</v>
      </c>
      <c r="Z108" s="27">
        <f t="shared" ca="1" si="24"/>
        <v>614416.47585898719</v>
      </c>
      <c r="AA108" s="27">
        <f t="shared" ca="1" si="24"/>
        <v>694310.28196021914</v>
      </c>
      <c r="AB108" s="27">
        <f t="shared" ca="1" si="24"/>
        <v>778646.34147570585</v>
      </c>
      <c r="AC108" s="27">
        <f t="shared" ca="1" si="24"/>
        <v>885556.51366448053</v>
      </c>
      <c r="AD108" s="27">
        <f t="shared" ca="1" si="24"/>
        <v>996602.78623211896</v>
      </c>
      <c r="AE108" s="27">
        <f t="shared" ca="1" si="24"/>
        <v>1115381.12815976</v>
      </c>
      <c r="AF108" s="27">
        <f t="shared" ca="1" si="24"/>
        <v>1287479.6754657223</v>
      </c>
    </row>
    <row r="109" spans="1:32" ht="18">
      <c r="A109" s="26">
        <v>99</v>
      </c>
      <c r="B109" s="27">
        <f t="shared" ca="1" si="18"/>
        <v>4413.8126582337727</v>
      </c>
      <c r="C109" s="27">
        <f t="shared" ca="1" si="24"/>
        <v>9171.2207159228437</v>
      </c>
      <c r="D109" s="27">
        <f t="shared" ca="1" si="24"/>
        <v>14931.177007713808</v>
      </c>
      <c r="E109" s="27">
        <f t="shared" ca="1" si="24"/>
        <v>21659.839023838365</v>
      </c>
      <c r="F109" s="27">
        <f t="shared" ca="1" si="24"/>
        <v>29139.921059680306</v>
      </c>
      <c r="G109" s="27">
        <f t="shared" ca="1" si="24"/>
        <v>36909.886929381879</v>
      </c>
      <c r="H109" s="27">
        <f t="shared" ca="1" si="24"/>
        <v>44973.415536009292</v>
      </c>
      <c r="I109" s="27">
        <f t="shared" ca="1" si="24"/>
        <v>53173.161582984598</v>
      </c>
      <c r="J109" s="27">
        <f t="shared" ca="1" si="24"/>
        <v>65190.191254071986</v>
      </c>
      <c r="K109" s="27">
        <f t="shared" ca="1" si="24"/>
        <v>77588.913816995308</v>
      </c>
      <c r="L109" s="27">
        <f t="shared" ca="1" si="24"/>
        <v>91723.545061881407</v>
      </c>
      <c r="M109" s="27">
        <f t="shared" ca="1" si="24"/>
        <v>105210.37986292543</v>
      </c>
      <c r="N109" s="27">
        <f t="shared" ca="1" si="24"/>
        <v>124210.11344621144</v>
      </c>
      <c r="O109" s="27">
        <f t="shared" ca="1" si="24"/>
        <v>140718.90716347619</v>
      </c>
      <c r="P109" s="27">
        <f t="shared" ca="1" si="24"/>
        <v>163550.67847658554</v>
      </c>
      <c r="Q109" s="27">
        <f t="shared" ca="1" si="24"/>
        <v>190266.84303828538</v>
      </c>
      <c r="R109" s="27">
        <f t="shared" ca="1" si="24"/>
        <v>213178.81459390075</v>
      </c>
      <c r="S109" s="27">
        <f t="shared" ca="1" si="24"/>
        <v>247789.8345052193</v>
      </c>
      <c r="T109" s="27">
        <f t="shared" ca="1" si="24"/>
        <v>280218.30104630592</v>
      </c>
      <c r="U109" s="27">
        <f t="shared" ca="1" si="24"/>
        <v>320583.58703299152</v>
      </c>
      <c r="V109" s="27">
        <f t="shared" ca="1" si="24"/>
        <v>362356.4871004083</v>
      </c>
      <c r="W109" s="27">
        <f t="shared" ca="1" si="24"/>
        <v>418060.58792156115</v>
      </c>
      <c r="X109" s="27">
        <f t="shared" ca="1" si="24"/>
        <v>474523.8460171459</v>
      </c>
      <c r="Y109" s="27">
        <f t="shared" ca="1" si="24"/>
        <v>553284.74520030792</v>
      </c>
      <c r="Z109" s="27">
        <f t="shared" ca="1" si="24"/>
        <v>621157.05730783741</v>
      </c>
      <c r="AA109" s="27">
        <f t="shared" ca="1" si="24"/>
        <v>708003.67141109426</v>
      </c>
      <c r="AB109" s="27">
        <f t="shared" ca="1" si="24"/>
        <v>804526.84590170626</v>
      </c>
      <c r="AC109" s="27">
        <f t="shared" ca="1" si="24"/>
        <v>900229.17618501664</v>
      </c>
      <c r="AD109" s="27">
        <f t="shared" ca="1" si="24"/>
        <v>1012418.4192117713</v>
      </c>
      <c r="AE109" s="27">
        <f t="shared" ca="1" si="24"/>
        <v>1145247.257918162</v>
      </c>
      <c r="AF109" s="27">
        <f t="shared" ca="1" si="24"/>
        <v>1294382.0085422932</v>
      </c>
    </row>
    <row r="110" spans="1:32" ht="18">
      <c r="A110" s="26">
        <v>100</v>
      </c>
      <c r="B110" s="27">
        <f t="shared" ca="1" si="18"/>
        <v>4294.1988691961296</v>
      </c>
      <c r="C110" s="27">
        <f t="shared" ca="1" si="24"/>
        <v>9276.4196205806184</v>
      </c>
      <c r="D110" s="27">
        <f t="shared" ca="1" si="24"/>
        <v>14717.879198286199</v>
      </c>
      <c r="E110" s="27">
        <f t="shared" ca="1" si="24"/>
        <v>20693.245599633108</v>
      </c>
      <c r="F110" s="27">
        <f t="shared" ca="1" si="24"/>
        <v>27738.545229704159</v>
      </c>
      <c r="G110" s="27">
        <f t="shared" ca="1" si="24"/>
        <v>35912.136434253458</v>
      </c>
      <c r="H110" s="27">
        <f t="shared" ca="1" si="24"/>
        <v>44714.199450160231</v>
      </c>
      <c r="I110" s="27">
        <f t="shared" ca="1" si="24"/>
        <v>55118.330960521576</v>
      </c>
      <c r="J110" s="27">
        <f t="shared" ca="1" si="24"/>
        <v>66717.987848802659</v>
      </c>
      <c r="K110" s="27">
        <f t="shared" ca="1" si="24"/>
        <v>80969.765830733319</v>
      </c>
      <c r="L110" s="27">
        <f t="shared" ca="1" si="24"/>
        <v>95207.794292376668</v>
      </c>
      <c r="M110" s="27">
        <f t="shared" ca="1" si="24"/>
        <v>106887.13554356901</v>
      </c>
      <c r="N110" s="27">
        <f t="shared" ca="1" si="24"/>
        <v>122889.41552391826</v>
      </c>
      <c r="O110" s="27">
        <f t="shared" ca="1" si="24"/>
        <v>140035.07071510362</v>
      </c>
      <c r="P110" s="27">
        <f t="shared" ca="1" si="24"/>
        <v>161290.70963513295</v>
      </c>
      <c r="Q110" s="27">
        <f t="shared" ca="1" si="24"/>
        <v>188141.94467444625</v>
      </c>
      <c r="R110" s="27">
        <f t="shared" ref="R110:AF110" ca="1" si="25">($B$5+Q110)*(1+_xlfn.NORM.INV(RAND(),0.12,0.02))</f>
        <v>213653.57732931979</v>
      </c>
      <c r="S110" s="27">
        <f t="shared" ca="1" si="25"/>
        <v>242270.00286898247</v>
      </c>
      <c r="T110" s="27">
        <f t="shared" ca="1" si="25"/>
        <v>275318.51382820337</v>
      </c>
      <c r="U110" s="27">
        <f t="shared" ca="1" si="25"/>
        <v>311226.12007301114</v>
      </c>
      <c r="V110" s="27">
        <f t="shared" ca="1" si="25"/>
        <v>353975.12491237366</v>
      </c>
      <c r="W110" s="27">
        <f t="shared" ca="1" si="25"/>
        <v>401459.26662171911</v>
      </c>
      <c r="X110" s="27">
        <f t="shared" ca="1" si="25"/>
        <v>449036.90404367459</v>
      </c>
      <c r="Y110" s="27">
        <f t="shared" ca="1" si="25"/>
        <v>509556.37360671908</v>
      </c>
      <c r="Z110" s="27">
        <f t="shared" ca="1" si="25"/>
        <v>584496.80145091901</v>
      </c>
      <c r="AA110" s="27">
        <f t="shared" ca="1" si="25"/>
        <v>654174.5757723992</v>
      </c>
      <c r="AB110" s="27">
        <f t="shared" ca="1" si="25"/>
        <v>734303.68868412764</v>
      </c>
      <c r="AC110" s="27">
        <f t="shared" ca="1" si="25"/>
        <v>807193.68038216559</v>
      </c>
      <c r="AD110" s="27">
        <f t="shared" ca="1" si="25"/>
        <v>930290.26746538549</v>
      </c>
      <c r="AE110" s="27">
        <f t="shared" ca="1" si="25"/>
        <v>1038761.0720822209</v>
      </c>
      <c r="AF110" s="27">
        <f t="shared" ca="1" si="25"/>
        <v>1135984.3593855805</v>
      </c>
    </row>
    <row r="111" spans="1:32" ht="18">
      <c r="A111" s="26">
        <v>101</v>
      </c>
      <c r="B111" s="27">
        <f t="shared" ca="1" si="18"/>
        <v>4361.5289263692393</v>
      </c>
      <c r="C111" s="27">
        <f t="shared" ref="C111:AF119" ca="1" si="26">($B$5+B111)*(1+_xlfn.NORM.INV(RAND(),0.12,0.02))</f>
        <v>9101.8220119737416</v>
      </c>
      <c r="D111" s="27">
        <f t="shared" ca="1" si="26"/>
        <v>14396.18115326666</v>
      </c>
      <c r="E111" s="27">
        <f t="shared" ca="1" si="26"/>
        <v>20962.809548695524</v>
      </c>
      <c r="F111" s="27">
        <f t="shared" ca="1" si="26"/>
        <v>26630.760827882219</v>
      </c>
      <c r="G111" s="27">
        <f t="shared" ca="1" si="26"/>
        <v>34482.205881410373</v>
      </c>
      <c r="H111" s="27">
        <f t="shared" ca="1" si="26"/>
        <v>42580.198256024909</v>
      </c>
      <c r="I111" s="27">
        <f t="shared" ca="1" si="26"/>
        <v>53566.06331039514</v>
      </c>
      <c r="J111" s="27">
        <f t="shared" ca="1" si="26"/>
        <v>65695.417178481453</v>
      </c>
      <c r="K111" s="27">
        <f t="shared" ca="1" si="26"/>
        <v>76546.591142768084</v>
      </c>
      <c r="L111" s="27">
        <f t="shared" ca="1" si="26"/>
        <v>88249.442337509914</v>
      </c>
      <c r="M111" s="27">
        <f t="shared" ca="1" si="26"/>
        <v>101044.44574557654</v>
      </c>
      <c r="N111" s="27">
        <f t="shared" ca="1" si="26"/>
        <v>119863.57760619551</v>
      </c>
      <c r="O111" s="27">
        <f t="shared" ca="1" si="26"/>
        <v>138210.48400430172</v>
      </c>
      <c r="P111" s="27">
        <f t="shared" ca="1" si="26"/>
        <v>162738.14823256721</v>
      </c>
      <c r="Q111" s="27">
        <f t="shared" ca="1" si="26"/>
        <v>184538.83043736091</v>
      </c>
      <c r="R111" s="27">
        <f t="shared" ca="1" si="26"/>
        <v>215093.3331793801</v>
      </c>
      <c r="S111" s="27">
        <f t="shared" ca="1" si="26"/>
        <v>245570.95489773856</v>
      </c>
      <c r="T111" s="27">
        <f t="shared" ca="1" si="26"/>
        <v>281047.56592237583</v>
      </c>
      <c r="U111" s="27">
        <f t="shared" ca="1" si="26"/>
        <v>328721.58390378283</v>
      </c>
      <c r="V111" s="27">
        <f t="shared" ca="1" si="26"/>
        <v>388132.2476704343</v>
      </c>
      <c r="W111" s="27">
        <f t="shared" ca="1" si="26"/>
        <v>441956.67575480894</v>
      </c>
      <c r="X111" s="27">
        <f t="shared" ca="1" si="26"/>
        <v>506344.73812795401</v>
      </c>
      <c r="Y111" s="27">
        <f t="shared" ca="1" si="26"/>
        <v>586487.64358888438</v>
      </c>
      <c r="Z111" s="27">
        <f t="shared" ca="1" si="26"/>
        <v>669307.23380428494</v>
      </c>
      <c r="AA111" s="27">
        <f t="shared" ca="1" si="26"/>
        <v>745230.75751994632</v>
      </c>
      <c r="AB111" s="27">
        <f t="shared" ca="1" si="26"/>
        <v>868320.24125697464</v>
      </c>
      <c r="AC111" s="27">
        <f t="shared" ca="1" si="26"/>
        <v>985874.8965918941</v>
      </c>
      <c r="AD111" s="27">
        <f t="shared" ca="1" si="26"/>
        <v>1096378.7481989865</v>
      </c>
      <c r="AE111" s="27">
        <f t="shared" ca="1" si="26"/>
        <v>1249411.0027258194</v>
      </c>
      <c r="AF111" s="27">
        <f t="shared" ca="1" si="26"/>
        <v>1416700.9260811463</v>
      </c>
    </row>
    <row r="112" spans="1:32" ht="18">
      <c r="A112" s="26">
        <v>102</v>
      </c>
      <c r="B112" s="27">
        <f t="shared" ca="1" si="18"/>
        <v>4229.6944423824152</v>
      </c>
      <c r="C112" s="27">
        <f t="shared" ca="1" si="26"/>
        <v>9297.7203056352191</v>
      </c>
      <c r="D112" s="27">
        <f t="shared" ca="1" si="26"/>
        <v>14545.985638167725</v>
      </c>
      <c r="E112" s="27">
        <f t="shared" ca="1" si="26"/>
        <v>21159.744089195367</v>
      </c>
      <c r="F112" s="27">
        <f t="shared" ca="1" si="26"/>
        <v>27754.740047493917</v>
      </c>
      <c r="G112" s="27">
        <f t="shared" ca="1" si="26"/>
        <v>35667.664322707591</v>
      </c>
      <c r="H112" s="27">
        <f t="shared" ca="1" si="26"/>
        <v>42930.94137814729</v>
      </c>
      <c r="I112" s="27">
        <f t="shared" ca="1" si="26"/>
        <v>53127.963303226199</v>
      </c>
      <c r="J112" s="27">
        <f t="shared" ca="1" si="26"/>
        <v>62665.337325466695</v>
      </c>
      <c r="K112" s="27">
        <f t="shared" ca="1" si="26"/>
        <v>77176.403224676935</v>
      </c>
      <c r="L112" s="27">
        <f t="shared" ca="1" si="26"/>
        <v>92716.015800755486</v>
      </c>
      <c r="M112" s="27">
        <f t="shared" ca="1" si="26"/>
        <v>109680.20723791751</v>
      </c>
      <c r="N112" s="27">
        <f t="shared" ca="1" si="26"/>
        <v>130622.18936784583</v>
      </c>
      <c r="O112" s="27">
        <f t="shared" ca="1" si="26"/>
        <v>152446.25836431939</v>
      </c>
      <c r="P112" s="27">
        <f t="shared" ca="1" si="26"/>
        <v>178506.40605231139</v>
      </c>
      <c r="Q112" s="27">
        <f t="shared" ca="1" si="26"/>
        <v>206145.96881659221</v>
      </c>
      <c r="R112" s="27">
        <f t="shared" ca="1" si="26"/>
        <v>233449.62929480345</v>
      </c>
      <c r="S112" s="27">
        <f t="shared" ca="1" si="26"/>
        <v>268031.47455637128</v>
      </c>
      <c r="T112" s="27">
        <f t="shared" ca="1" si="26"/>
        <v>303998.42744044127</v>
      </c>
      <c r="U112" s="27">
        <f t="shared" ca="1" si="26"/>
        <v>347877.226751771</v>
      </c>
      <c r="V112" s="27">
        <f t="shared" ca="1" si="26"/>
        <v>391935.4473344108</v>
      </c>
      <c r="W112" s="27">
        <f t="shared" ca="1" si="26"/>
        <v>435165.44785028324</v>
      </c>
      <c r="X112" s="27">
        <f t="shared" ca="1" si="26"/>
        <v>510535.37588952424</v>
      </c>
      <c r="Y112" s="27">
        <f t="shared" ca="1" si="26"/>
        <v>571387.17435351259</v>
      </c>
      <c r="Z112" s="27">
        <f t="shared" ca="1" si="26"/>
        <v>656587.17629348743</v>
      </c>
      <c r="AA112" s="27">
        <f t="shared" ca="1" si="26"/>
        <v>738413.85684284277</v>
      </c>
      <c r="AB112" s="27">
        <f t="shared" ca="1" si="26"/>
        <v>837518.87417000113</v>
      </c>
      <c r="AC112" s="27">
        <f t="shared" ca="1" si="26"/>
        <v>949535.03046914178</v>
      </c>
      <c r="AD112" s="27">
        <f t="shared" ca="1" si="26"/>
        <v>1057811.5063183203</v>
      </c>
      <c r="AE112" s="27">
        <f t="shared" ca="1" si="26"/>
        <v>1172124.3502072387</v>
      </c>
      <c r="AF112" s="27">
        <f t="shared" ca="1" si="26"/>
        <v>1291722.7073948614</v>
      </c>
    </row>
    <row r="113" spans="1:32" ht="18">
      <c r="A113" s="26">
        <v>103</v>
      </c>
      <c r="B113" s="27">
        <f t="shared" ca="1" si="18"/>
        <v>4269.0716118378632</v>
      </c>
      <c r="C113" s="27">
        <f t="shared" ca="1" si="26"/>
        <v>9297.5348167354623</v>
      </c>
      <c r="D113" s="27">
        <f t="shared" ca="1" si="26"/>
        <v>14509.5889711531</v>
      </c>
      <c r="E113" s="27">
        <f t="shared" ca="1" si="26"/>
        <v>20191.866807422819</v>
      </c>
      <c r="F113" s="27">
        <f t="shared" ca="1" si="26"/>
        <v>26789.639610857808</v>
      </c>
      <c r="G113" s="27">
        <f t="shared" ca="1" si="26"/>
        <v>34404.259216439823</v>
      </c>
      <c r="H113" s="27">
        <f t="shared" ca="1" si="26"/>
        <v>41622.967985437492</v>
      </c>
      <c r="I113" s="27">
        <f t="shared" ca="1" si="26"/>
        <v>52679.4573552644</v>
      </c>
      <c r="J113" s="27">
        <f t="shared" ca="1" si="26"/>
        <v>62041.492263093387</v>
      </c>
      <c r="K113" s="27">
        <f t="shared" ca="1" si="26"/>
        <v>75927.248047353394</v>
      </c>
      <c r="L113" s="27">
        <f t="shared" ca="1" si="26"/>
        <v>88442.506448844259</v>
      </c>
      <c r="M113" s="27">
        <f t="shared" ca="1" si="26"/>
        <v>104270.06439948494</v>
      </c>
      <c r="N113" s="27">
        <f t="shared" ca="1" si="26"/>
        <v>121965.14695091121</v>
      </c>
      <c r="O113" s="27">
        <f t="shared" ca="1" si="26"/>
        <v>143863.05116127941</v>
      </c>
      <c r="P113" s="27">
        <f t="shared" ca="1" si="26"/>
        <v>167191.37556982256</v>
      </c>
      <c r="Q113" s="27">
        <f t="shared" ca="1" si="26"/>
        <v>187335.86437623552</v>
      </c>
      <c r="R113" s="27">
        <f t="shared" ca="1" si="26"/>
        <v>216988.23904550925</v>
      </c>
      <c r="S113" s="27">
        <f t="shared" ca="1" si="26"/>
        <v>233795.33578809429</v>
      </c>
      <c r="T113" s="27">
        <f t="shared" ca="1" si="26"/>
        <v>269506.91262114362</v>
      </c>
      <c r="U113" s="27">
        <f t="shared" ca="1" si="26"/>
        <v>304242.28948272398</v>
      </c>
      <c r="V113" s="27">
        <f t="shared" ca="1" si="26"/>
        <v>337337.05167476245</v>
      </c>
      <c r="W113" s="27">
        <f t="shared" ca="1" si="26"/>
        <v>378511.06983446662</v>
      </c>
      <c r="X113" s="27">
        <f t="shared" ca="1" si="26"/>
        <v>413754.42490257096</v>
      </c>
      <c r="Y113" s="27">
        <f t="shared" ca="1" si="26"/>
        <v>468321.38590871997</v>
      </c>
      <c r="Z113" s="27">
        <f t="shared" ca="1" si="26"/>
        <v>520180.70933864627</v>
      </c>
      <c r="AA113" s="27">
        <f t="shared" ca="1" si="26"/>
        <v>579460.96348893805</v>
      </c>
      <c r="AB113" s="27">
        <f t="shared" ca="1" si="26"/>
        <v>659018.14462996577</v>
      </c>
      <c r="AC113" s="27">
        <f t="shared" ca="1" si="26"/>
        <v>715770.13461173046</v>
      </c>
      <c r="AD113" s="27">
        <f t="shared" ca="1" si="26"/>
        <v>789669.58196188312</v>
      </c>
      <c r="AE113" s="27">
        <f t="shared" ca="1" si="26"/>
        <v>869514.13042511127</v>
      </c>
      <c r="AF113" s="27">
        <f t="shared" ca="1" si="26"/>
        <v>1003045.4266141511</v>
      </c>
    </row>
    <row r="114" spans="1:32" ht="18">
      <c r="A114" s="26">
        <v>104</v>
      </c>
      <c r="B114" s="27">
        <f t="shared" ca="1" si="18"/>
        <v>4460.3346178100164</v>
      </c>
      <c r="C114" s="27">
        <f t="shared" ca="1" si="26"/>
        <v>9347.2747066305892</v>
      </c>
      <c r="D114" s="27">
        <f t="shared" ca="1" si="26"/>
        <v>15449.72331995481</v>
      </c>
      <c r="E114" s="27">
        <f t="shared" ca="1" si="26"/>
        <v>21586.430048966638</v>
      </c>
      <c r="F114" s="27">
        <f t="shared" ca="1" si="26"/>
        <v>29635.096832502153</v>
      </c>
      <c r="G114" s="27">
        <f t="shared" ca="1" si="26"/>
        <v>36824.318332888091</v>
      </c>
      <c r="H114" s="27">
        <f t="shared" ca="1" si="26"/>
        <v>45571.582065679453</v>
      </c>
      <c r="I114" s="27">
        <f t="shared" ca="1" si="26"/>
        <v>55677.127424971171</v>
      </c>
      <c r="J114" s="27">
        <f t="shared" ca="1" si="26"/>
        <v>66986.934028891978</v>
      </c>
      <c r="K114" s="27">
        <f t="shared" ca="1" si="26"/>
        <v>79298.717568680891</v>
      </c>
      <c r="L114" s="27">
        <f t="shared" ca="1" si="26"/>
        <v>90764.796756541371</v>
      </c>
      <c r="M114" s="27">
        <f t="shared" ca="1" si="26"/>
        <v>103882.15462259874</v>
      </c>
      <c r="N114" s="27">
        <f t="shared" ca="1" si="26"/>
        <v>118998.07576866531</v>
      </c>
      <c r="O114" s="27">
        <f t="shared" ca="1" si="26"/>
        <v>138976.51682608822</v>
      </c>
      <c r="P114" s="27">
        <f t="shared" ca="1" si="26"/>
        <v>159378.17868428232</v>
      </c>
      <c r="Q114" s="27">
        <f t="shared" ca="1" si="26"/>
        <v>185264.21662790549</v>
      </c>
      <c r="R114" s="27">
        <f t="shared" ca="1" si="26"/>
        <v>211882.13064047109</v>
      </c>
      <c r="S114" s="27">
        <f t="shared" ca="1" si="26"/>
        <v>242810.87144064734</v>
      </c>
      <c r="T114" s="27">
        <f t="shared" ca="1" si="26"/>
        <v>273603.16877213935</v>
      </c>
      <c r="U114" s="27">
        <f t="shared" ca="1" si="26"/>
        <v>308588.06200749008</v>
      </c>
      <c r="V114" s="27">
        <f t="shared" ca="1" si="26"/>
        <v>353377.61095837614</v>
      </c>
      <c r="W114" s="27">
        <f t="shared" ca="1" si="26"/>
        <v>405618.1812126406</v>
      </c>
      <c r="X114" s="27">
        <f t="shared" ca="1" si="26"/>
        <v>462522.56002518832</v>
      </c>
      <c r="Y114" s="27">
        <f t="shared" ca="1" si="26"/>
        <v>530117.12965347641</v>
      </c>
      <c r="Z114" s="27">
        <f t="shared" ca="1" si="26"/>
        <v>599192.35466862738</v>
      </c>
      <c r="AA114" s="27">
        <f t="shared" ca="1" si="26"/>
        <v>669922.94135168009</v>
      </c>
      <c r="AB114" s="27">
        <f t="shared" ca="1" si="26"/>
        <v>748493.50835629296</v>
      </c>
      <c r="AC114" s="27">
        <f t="shared" ca="1" si="26"/>
        <v>862571.36549433053</v>
      </c>
      <c r="AD114" s="27">
        <f t="shared" ca="1" si="26"/>
        <v>958181.00772464008</v>
      </c>
      <c r="AE114" s="27">
        <f t="shared" ca="1" si="26"/>
        <v>1086668.202675075</v>
      </c>
      <c r="AF114" s="27">
        <f t="shared" ca="1" si="26"/>
        <v>1233435.3086779199</v>
      </c>
    </row>
    <row r="115" spans="1:32" ht="18">
      <c r="A115" s="26">
        <v>105</v>
      </c>
      <c r="B115" s="27">
        <f t="shared" ca="1" si="18"/>
        <v>4289.5529307613924</v>
      </c>
      <c r="C115" s="27">
        <f t="shared" ca="1" si="26"/>
        <v>9362.7509293530293</v>
      </c>
      <c r="D115" s="27">
        <f t="shared" ca="1" si="26"/>
        <v>15286.370079372002</v>
      </c>
      <c r="E115" s="27">
        <f t="shared" ca="1" si="26"/>
        <v>21581.102614668736</v>
      </c>
      <c r="F115" s="27">
        <f t="shared" ca="1" si="26"/>
        <v>28159.304399212935</v>
      </c>
      <c r="G115" s="27">
        <f t="shared" ca="1" si="26"/>
        <v>35236.169908134616</v>
      </c>
      <c r="H115" s="27">
        <f t="shared" ca="1" si="26"/>
        <v>44587.505850941976</v>
      </c>
      <c r="I115" s="27">
        <f t="shared" ca="1" si="26"/>
        <v>53064.511633277798</v>
      </c>
      <c r="J115" s="27">
        <f t="shared" ca="1" si="26"/>
        <v>64190.867431154416</v>
      </c>
      <c r="K115" s="27">
        <f t="shared" ca="1" si="26"/>
        <v>77514.604015626275</v>
      </c>
      <c r="L115" s="27">
        <f t="shared" ca="1" si="26"/>
        <v>93265.679902462449</v>
      </c>
      <c r="M115" s="27">
        <f t="shared" ca="1" si="26"/>
        <v>109473.66829038384</v>
      </c>
      <c r="N115" s="27">
        <f t="shared" ca="1" si="26"/>
        <v>126731.69895814703</v>
      </c>
      <c r="O115" s="27">
        <f t="shared" ca="1" si="26"/>
        <v>145496.28966798109</v>
      </c>
      <c r="P115" s="27">
        <f t="shared" ca="1" si="26"/>
        <v>167788.90461141829</v>
      </c>
      <c r="Q115" s="27">
        <f t="shared" ca="1" si="26"/>
        <v>193330.08896806082</v>
      </c>
      <c r="R115" s="27">
        <f t="shared" ca="1" si="26"/>
        <v>216808.53151727185</v>
      </c>
      <c r="S115" s="27">
        <f t="shared" ca="1" si="26"/>
        <v>256004.33584344728</v>
      </c>
      <c r="T115" s="27">
        <f t="shared" ca="1" si="26"/>
        <v>282166.61383480765</v>
      </c>
      <c r="U115" s="27">
        <f t="shared" ca="1" si="26"/>
        <v>313291.78447814699</v>
      </c>
      <c r="V115" s="27">
        <f t="shared" ca="1" si="26"/>
        <v>359503.56583670591</v>
      </c>
      <c r="W115" s="27">
        <f t="shared" ca="1" si="26"/>
        <v>406293.35146476742</v>
      </c>
      <c r="X115" s="27">
        <f t="shared" ca="1" si="26"/>
        <v>459514.49321907718</v>
      </c>
      <c r="Y115" s="27">
        <f t="shared" ca="1" si="26"/>
        <v>522329.68259835744</v>
      </c>
      <c r="Z115" s="27">
        <f t="shared" ca="1" si="26"/>
        <v>609430.46219963941</v>
      </c>
      <c r="AA115" s="27">
        <f t="shared" ca="1" si="26"/>
        <v>695010.99094363581</v>
      </c>
      <c r="AB115" s="27">
        <f t="shared" ca="1" si="26"/>
        <v>787885.82001800952</v>
      </c>
      <c r="AC115" s="27">
        <f t="shared" ca="1" si="26"/>
        <v>910205.93521356559</v>
      </c>
      <c r="AD115" s="27">
        <f t="shared" ca="1" si="26"/>
        <v>1036457.9121405615</v>
      </c>
      <c r="AE115" s="27">
        <f t="shared" ca="1" si="26"/>
        <v>1161558.670072126</v>
      </c>
      <c r="AF115" s="27">
        <f t="shared" ca="1" si="26"/>
        <v>1283235.9708207822</v>
      </c>
    </row>
    <row r="116" spans="1:32" ht="18">
      <c r="A116" s="26">
        <v>106</v>
      </c>
      <c r="B116" s="27">
        <f t="shared" ca="1" si="18"/>
        <v>4262.2215302227796</v>
      </c>
      <c r="C116" s="27">
        <f t="shared" ca="1" si="26"/>
        <v>9044.2046135308374</v>
      </c>
      <c r="D116" s="27">
        <f t="shared" ca="1" si="26"/>
        <v>14588.181344871567</v>
      </c>
      <c r="E116" s="27">
        <f t="shared" ca="1" si="26"/>
        <v>20961.733208129222</v>
      </c>
      <c r="F116" s="27">
        <f t="shared" ca="1" si="26"/>
        <v>27164.495209187615</v>
      </c>
      <c r="G116" s="27">
        <f t="shared" ca="1" si="26"/>
        <v>36160.839768714657</v>
      </c>
      <c r="H116" s="27">
        <f t="shared" ca="1" si="26"/>
        <v>45516.782408117986</v>
      </c>
      <c r="I116" s="27">
        <f t="shared" ca="1" si="26"/>
        <v>55710.80626923043</v>
      </c>
      <c r="J116" s="27">
        <f t="shared" ca="1" si="26"/>
        <v>66138.354943401908</v>
      </c>
      <c r="K116" s="27">
        <f t="shared" ca="1" si="26"/>
        <v>77686.093350497657</v>
      </c>
      <c r="L116" s="27">
        <f t="shared" ca="1" si="26"/>
        <v>93304.508886645432</v>
      </c>
      <c r="M116" s="27">
        <f t="shared" ca="1" si="26"/>
        <v>108495.57291008504</v>
      </c>
      <c r="N116" s="27">
        <f t="shared" ca="1" si="26"/>
        <v>122505.36806684682</v>
      </c>
      <c r="O116" s="27">
        <f t="shared" ca="1" si="26"/>
        <v>146471.40421302346</v>
      </c>
      <c r="P116" s="27">
        <f t="shared" ca="1" si="26"/>
        <v>165697.07677298397</v>
      </c>
      <c r="Q116" s="27">
        <f t="shared" ca="1" si="26"/>
        <v>188572.84046425839</v>
      </c>
      <c r="R116" s="27">
        <f t="shared" ca="1" si="26"/>
        <v>213122.16410828661</v>
      </c>
      <c r="S116" s="27">
        <f t="shared" ca="1" si="26"/>
        <v>244733.75146395428</v>
      </c>
      <c r="T116" s="27">
        <f t="shared" ca="1" si="26"/>
        <v>279215.3967907654</v>
      </c>
      <c r="U116" s="27">
        <f t="shared" ca="1" si="26"/>
        <v>311241.1835208449</v>
      </c>
      <c r="V116" s="27">
        <f t="shared" ca="1" si="26"/>
        <v>353654.60303331906</v>
      </c>
      <c r="W116" s="27">
        <f t="shared" ca="1" si="26"/>
        <v>396319.16333171906</v>
      </c>
      <c r="X116" s="27">
        <f t="shared" ca="1" si="26"/>
        <v>439428.9072205447</v>
      </c>
      <c r="Y116" s="27">
        <f t="shared" ca="1" si="26"/>
        <v>491795.47647361446</v>
      </c>
      <c r="Z116" s="27">
        <f t="shared" ca="1" si="26"/>
        <v>555516.07018567284</v>
      </c>
      <c r="AA116" s="27">
        <f t="shared" ca="1" si="26"/>
        <v>631153.12735418417</v>
      </c>
      <c r="AB116" s="27">
        <f t="shared" ca="1" si="26"/>
        <v>699610.44472931477</v>
      </c>
      <c r="AC116" s="27">
        <f t="shared" ca="1" si="26"/>
        <v>764248.29286969616</v>
      </c>
      <c r="AD116" s="27">
        <f t="shared" ca="1" si="26"/>
        <v>869756.92818807333</v>
      </c>
      <c r="AE116" s="27">
        <f t="shared" ca="1" si="26"/>
        <v>998845.88970197458</v>
      </c>
      <c r="AF116" s="27">
        <f t="shared" ca="1" si="26"/>
        <v>1144976.2871774994</v>
      </c>
    </row>
    <row r="117" spans="1:32" ht="18">
      <c r="A117" s="26">
        <v>107</v>
      </c>
      <c r="B117" s="27">
        <f t="shared" ca="1" si="18"/>
        <v>4291.2967204209363</v>
      </c>
      <c r="C117" s="27">
        <f t="shared" ca="1" si="26"/>
        <v>9162.0408349197351</v>
      </c>
      <c r="D117" s="27">
        <f t="shared" ca="1" si="26"/>
        <v>14068.513240880342</v>
      </c>
      <c r="E117" s="27">
        <f t="shared" ca="1" si="26"/>
        <v>20528.845285433996</v>
      </c>
      <c r="F117" s="27">
        <f t="shared" ca="1" si="26"/>
        <v>26814.710249985917</v>
      </c>
      <c r="G117" s="27">
        <f t="shared" ca="1" si="26"/>
        <v>34502.644455458336</v>
      </c>
      <c r="H117" s="27">
        <f t="shared" ca="1" si="26"/>
        <v>41687.990495649523</v>
      </c>
      <c r="I117" s="27">
        <f t="shared" ca="1" si="26"/>
        <v>52162.142554778155</v>
      </c>
      <c r="J117" s="27">
        <f t="shared" ca="1" si="26"/>
        <v>63268.717179768762</v>
      </c>
      <c r="K117" s="27">
        <f t="shared" ca="1" si="26"/>
        <v>74701.963404861788</v>
      </c>
      <c r="L117" s="27">
        <f t="shared" ca="1" si="26"/>
        <v>87117.152320062771</v>
      </c>
      <c r="M117" s="27">
        <f t="shared" ca="1" si="26"/>
        <v>105724.04031642359</v>
      </c>
      <c r="N117" s="27">
        <f t="shared" ca="1" si="26"/>
        <v>121194.49512345623</v>
      </c>
      <c r="O117" s="27">
        <f t="shared" ca="1" si="26"/>
        <v>140521.91855011071</v>
      </c>
      <c r="P117" s="27">
        <f t="shared" ca="1" si="26"/>
        <v>164560.868342653</v>
      </c>
      <c r="Q117" s="27">
        <f t="shared" ca="1" si="26"/>
        <v>191954.98774297157</v>
      </c>
      <c r="R117" s="27">
        <f t="shared" ca="1" si="26"/>
        <v>217437.15514440832</v>
      </c>
      <c r="S117" s="27">
        <f t="shared" ca="1" si="26"/>
        <v>250154.80806673793</v>
      </c>
      <c r="T117" s="27">
        <f t="shared" ca="1" si="26"/>
        <v>283353.99574756558</v>
      </c>
      <c r="U117" s="27">
        <f t="shared" ca="1" si="26"/>
        <v>319281.6711243178</v>
      </c>
      <c r="V117" s="27">
        <f t="shared" ca="1" si="26"/>
        <v>367003.77904215682</v>
      </c>
      <c r="W117" s="27">
        <f t="shared" ca="1" si="26"/>
        <v>406429.96229339472</v>
      </c>
      <c r="X117" s="27">
        <f t="shared" ca="1" si="26"/>
        <v>467282.93178687186</v>
      </c>
      <c r="Y117" s="27">
        <f t="shared" ca="1" si="26"/>
        <v>515796.20651667682</v>
      </c>
      <c r="Z117" s="27">
        <f t="shared" ca="1" si="26"/>
        <v>587515.79937984247</v>
      </c>
      <c r="AA117" s="27">
        <f t="shared" ca="1" si="26"/>
        <v>651638.92143402679</v>
      </c>
      <c r="AB117" s="27">
        <f t="shared" ca="1" si="26"/>
        <v>758832.31063729106</v>
      </c>
      <c r="AC117" s="27">
        <f t="shared" ca="1" si="26"/>
        <v>834466.53072204848</v>
      </c>
      <c r="AD117" s="27">
        <f t="shared" ca="1" si="26"/>
        <v>915583.11801843974</v>
      </c>
      <c r="AE117" s="27">
        <f t="shared" ca="1" si="26"/>
        <v>1051532.6389924518</v>
      </c>
      <c r="AF117" s="27">
        <f t="shared" ca="1" si="26"/>
        <v>1205363.3447672308</v>
      </c>
    </row>
    <row r="118" spans="1:32" ht="18">
      <c r="A118" s="26">
        <v>108</v>
      </c>
      <c r="B118" s="27">
        <f t="shared" ca="1" si="18"/>
        <v>4275.6481653765568</v>
      </c>
      <c r="C118" s="27">
        <f t="shared" ca="1" si="26"/>
        <v>9240.8039556070926</v>
      </c>
      <c r="D118" s="27">
        <f t="shared" ca="1" si="26"/>
        <v>14219.72755693249</v>
      </c>
      <c r="E118" s="27">
        <f t="shared" ca="1" si="26"/>
        <v>20040.818670122604</v>
      </c>
      <c r="F118" s="27">
        <f t="shared" ca="1" si="26"/>
        <v>25852.091044051154</v>
      </c>
      <c r="G118" s="27">
        <f t="shared" ca="1" si="26"/>
        <v>32439.743880214133</v>
      </c>
      <c r="H118" s="27">
        <f t="shared" ca="1" si="26"/>
        <v>41926.554272945374</v>
      </c>
      <c r="I118" s="27">
        <f t="shared" ca="1" si="26"/>
        <v>50753.80928280222</v>
      </c>
      <c r="J118" s="27">
        <f t="shared" ca="1" si="26"/>
        <v>61681.617590909533</v>
      </c>
      <c r="K118" s="27">
        <f t="shared" ca="1" si="26"/>
        <v>72786.106561259367</v>
      </c>
      <c r="L118" s="27">
        <f t="shared" ca="1" si="26"/>
        <v>86981.168717933455</v>
      </c>
      <c r="M118" s="27">
        <f t="shared" ca="1" si="26"/>
        <v>101650.87817510231</v>
      </c>
      <c r="N118" s="27">
        <f t="shared" ca="1" si="26"/>
        <v>119631.37085178218</v>
      </c>
      <c r="O118" s="27">
        <f t="shared" ca="1" si="26"/>
        <v>132153.89939590887</v>
      </c>
      <c r="P118" s="27">
        <f t="shared" ca="1" si="26"/>
        <v>152202.43372947373</v>
      </c>
      <c r="Q118" s="27">
        <f t="shared" ca="1" si="26"/>
        <v>176410.50358405145</v>
      </c>
      <c r="R118" s="27">
        <f t="shared" ca="1" si="26"/>
        <v>206438.17815234629</v>
      </c>
      <c r="S118" s="27">
        <f t="shared" ca="1" si="26"/>
        <v>234604.96987710395</v>
      </c>
      <c r="T118" s="27">
        <f t="shared" ca="1" si="26"/>
        <v>269189.41509013053</v>
      </c>
      <c r="U118" s="27">
        <f t="shared" ca="1" si="26"/>
        <v>302588.12634829967</v>
      </c>
      <c r="V118" s="27">
        <f t="shared" ca="1" si="26"/>
        <v>344027.70563122531</v>
      </c>
      <c r="W118" s="27">
        <f t="shared" ca="1" si="26"/>
        <v>383677.95841029793</v>
      </c>
      <c r="X118" s="27">
        <f t="shared" ca="1" si="26"/>
        <v>436820.30726484826</v>
      </c>
      <c r="Y118" s="27">
        <f t="shared" ca="1" si="26"/>
        <v>510120.98327139224</v>
      </c>
      <c r="Z118" s="27">
        <f t="shared" ca="1" si="26"/>
        <v>592713.25638672197</v>
      </c>
      <c r="AA118" s="27">
        <f t="shared" ca="1" si="26"/>
        <v>644922.33526412945</v>
      </c>
      <c r="AB118" s="27">
        <f t="shared" ca="1" si="26"/>
        <v>722261.90908083587</v>
      </c>
      <c r="AC118" s="27">
        <f t="shared" ca="1" si="26"/>
        <v>803320.08784260124</v>
      </c>
      <c r="AD118" s="27">
        <f t="shared" ca="1" si="26"/>
        <v>898356.08733822173</v>
      </c>
      <c r="AE118" s="27">
        <f t="shared" ca="1" si="26"/>
        <v>972018.35303101409</v>
      </c>
      <c r="AF118" s="27">
        <f t="shared" ca="1" si="26"/>
        <v>1093014.325425298</v>
      </c>
    </row>
    <row r="119" spans="1:32" ht="18">
      <c r="A119" s="26">
        <v>109</v>
      </c>
      <c r="B119" s="27">
        <f t="shared" ca="1" si="18"/>
        <v>4283.7389014107648</v>
      </c>
      <c r="C119" s="27">
        <f t="shared" ca="1" si="26"/>
        <v>9309.721156610849</v>
      </c>
      <c r="D119" s="27">
        <f t="shared" ca="1" si="26"/>
        <v>14406.231356393037</v>
      </c>
      <c r="E119" s="27">
        <f t="shared" ca="1" si="26"/>
        <v>21068.230264943759</v>
      </c>
      <c r="F119" s="27">
        <f t="shared" ca="1" si="26"/>
        <v>27894.40603941826</v>
      </c>
      <c r="G119" s="27">
        <f t="shared" ca="1" si="26"/>
        <v>36050.99477047642</v>
      </c>
      <c r="H119" s="27">
        <f t="shared" ca="1" si="26"/>
        <v>45131.050274450026</v>
      </c>
      <c r="I119" s="27">
        <f t="shared" ca="1" si="26"/>
        <v>53319.129485567653</v>
      </c>
      <c r="J119" s="27">
        <f t="shared" ca="1" si="26"/>
        <v>63250.978300736169</v>
      </c>
      <c r="K119" s="27">
        <f t="shared" ca="1" si="26"/>
        <v>76931.44145268017</v>
      </c>
      <c r="L119" s="27">
        <f t="shared" ca="1" si="26"/>
        <v>92425.401777246312</v>
      </c>
      <c r="M119" s="27">
        <f t="shared" ca="1" si="26"/>
        <v>106771.78650566474</v>
      </c>
      <c r="N119" s="27">
        <f t="shared" ca="1" si="26"/>
        <v>121445.60645610408</v>
      </c>
      <c r="O119" s="27">
        <f t="shared" ca="1" si="26"/>
        <v>139862.0290878161</v>
      </c>
      <c r="P119" s="27">
        <f t="shared" ca="1" si="26"/>
        <v>159797.8578116727</v>
      </c>
      <c r="Q119" s="27">
        <f t="shared" ca="1" si="26"/>
        <v>182367.06745391968</v>
      </c>
      <c r="R119" s="27">
        <f t="shared" ref="R119:AF119" ca="1" si="27">($B$5+Q119)*(1+_xlfn.NORM.INV(RAND(),0.12,0.02))</f>
        <v>212234.1484833117</v>
      </c>
      <c r="S119" s="27">
        <f t="shared" ca="1" si="27"/>
        <v>242464.39572066683</v>
      </c>
      <c r="T119" s="27">
        <f t="shared" ca="1" si="27"/>
        <v>276594.46236992773</v>
      </c>
      <c r="U119" s="27">
        <f t="shared" ca="1" si="27"/>
        <v>316694.15652418701</v>
      </c>
      <c r="V119" s="27">
        <f t="shared" ca="1" si="27"/>
        <v>356951.05337700818</v>
      </c>
      <c r="W119" s="27">
        <f t="shared" ca="1" si="27"/>
        <v>405110.53797055938</v>
      </c>
      <c r="X119" s="27">
        <f t="shared" ca="1" si="27"/>
        <v>456659.3340692388</v>
      </c>
      <c r="Y119" s="27">
        <f t="shared" ca="1" si="27"/>
        <v>516464.39737518405</v>
      </c>
      <c r="Z119" s="27">
        <f t="shared" ca="1" si="27"/>
        <v>594100.13170176873</v>
      </c>
      <c r="AA119" s="27">
        <f t="shared" ca="1" si="27"/>
        <v>666232.26839928119</v>
      </c>
      <c r="AB119" s="27">
        <f t="shared" ca="1" si="27"/>
        <v>755098.52818913257</v>
      </c>
      <c r="AC119" s="27">
        <f t="shared" ca="1" si="27"/>
        <v>859747.64143696323</v>
      </c>
      <c r="AD119" s="27">
        <f t="shared" ca="1" si="27"/>
        <v>952306.17519807059</v>
      </c>
      <c r="AE119" s="27">
        <f t="shared" ca="1" si="27"/>
        <v>1067584.1500862646</v>
      </c>
      <c r="AF119" s="27">
        <f t="shared" ca="1" si="27"/>
        <v>1216474.1295270026</v>
      </c>
    </row>
    <row r="120" spans="1:32" ht="18">
      <c r="A120" s="26">
        <v>110</v>
      </c>
      <c r="B120" s="27">
        <f t="shared" ca="1" si="18"/>
        <v>4238.1278323724309</v>
      </c>
      <c r="C120" s="27">
        <f t="shared" ref="C120:AF128" ca="1" si="28">($B$5+B120)*(1+_xlfn.NORM.INV(RAND(),0.12,0.02))</f>
        <v>8960.5039547634315</v>
      </c>
      <c r="D120" s="27">
        <f t="shared" ca="1" si="28"/>
        <v>14121.185470653796</v>
      </c>
      <c r="E120" s="27">
        <f t="shared" ca="1" si="28"/>
        <v>19853.903926037146</v>
      </c>
      <c r="F120" s="27">
        <f t="shared" ca="1" si="28"/>
        <v>26114.70502117453</v>
      </c>
      <c r="G120" s="27">
        <f t="shared" ca="1" si="28"/>
        <v>34394.833699688526</v>
      </c>
      <c r="H120" s="27">
        <f t="shared" ca="1" si="28"/>
        <v>43070.635542141506</v>
      </c>
      <c r="I120" s="27">
        <f t="shared" ca="1" si="28"/>
        <v>50323.766017708505</v>
      </c>
      <c r="J120" s="27">
        <f t="shared" ca="1" si="28"/>
        <v>60045.618856427594</v>
      </c>
      <c r="K120" s="27">
        <f t="shared" ca="1" si="28"/>
        <v>71103.809685598811</v>
      </c>
      <c r="L120" s="27">
        <f t="shared" ca="1" si="28"/>
        <v>83046.599107370523</v>
      </c>
      <c r="M120" s="27">
        <f t="shared" ca="1" si="28"/>
        <v>98008.609022284785</v>
      </c>
      <c r="N120" s="27">
        <f t="shared" ca="1" si="28"/>
        <v>113673.22384376818</v>
      </c>
      <c r="O120" s="27">
        <f t="shared" ca="1" si="28"/>
        <v>129181.52775422623</v>
      </c>
      <c r="P120" s="27">
        <f t="shared" ca="1" si="28"/>
        <v>146890.9583359955</v>
      </c>
      <c r="Q120" s="27">
        <f t="shared" ca="1" si="28"/>
        <v>172235.80625621945</v>
      </c>
      <c r="R120" s="27">
        <f t="shared" ca="1" si="28"/>
        <v>200489.39875871601</v>
      </c>
      <c r="S120" s="27">
        <f t="shared" ca="1" si="28"/>
        <v>229844.3552984717</v>
      </c>
      <c r="T120" s="27">
        <f t="shared" ca="1" si="28"/>
        <v>262764.45799086714</v>
      </c>
      <c r="U120" s="27">
        <f t="shared" ca="1" si="28"/>
        <v>300300.83265438379</v>
      </c>
      <c r="V120" s="27">
        <f t="shared" ca="1" si="28"/>
        <v>339727.6747492904</v>
      </c>
      <c r="W120" s="27">
        <f t="shared" ca="1" si="28"/>
        <v>386053.75263559836</v>
      </c>
      <c r="X120" s="27">
        <f t="shared" ca="1" si="28"/>
        <v>426211.15476722951</v>
      </c>
      <c r="Y120" s="27">
        <f t="shared" ca="1" si="28"/>
        <v>489719.46417099913</v>
      </c>
      <c r="Z120" s="27">
        <f t="shared" ca="1" si="28"/>
        <v>552413.37833351758</v>
      </c>
      <c r="AA120" s="27">
        <f t="shared" ca="1" si="28"/>
        <v>623969.0629366989</v>
      </c>
      <c r="AB120" s="27">
        <f t="shared" ca="1" si="28"/>
        <v>704747.24923490593</v>
      </c>
      <c r="AC120" s="27">
        <f t="shared" ca="1" si="28"/>
        <v>790506.09058304143</v>
      </c>
      <c r="AD120" s="27">
        <f t="shared" ca="1" si="28"/>
        <v>849711.90031497378</v>
      </c>
      <c r="AE120" s="27">
        <f t="shared" ca="1" si="28"/>
        <v>960967.94484480994</v>
      </c>
      <c r="AF120" s="27">
        <f t="shared" ca="1" si="28"/>
        <v>1070185.8410259173</v>
      </c>
    </row>
    <row r="121" spans="1:32" ht="18">
      <c r="A121" s="26">
        <v>111</v>
      </c>
      <c r="B121" s="27">
        <f t="shared" ca="1" si="18"/>
        <v>4273.6856528107992</v>
      </c>
      <c r="C121" s="27">
        <f t="shared" ca="1" si="28"/>
        <v>9142.6917489509706</v>
      </c>
      <c r="D121" s="27">
        <f t="shared" ca="1" si="28"/>
        <v>14547.883900277779</v>
      </c>
      <c r="E121" s="27">
        <f t="shared" ca="1" si="28"/>
        <v>20410.684762280565</v>
      </c>
      <c r="F121" s="27">
        <f t="shared" ca="1" si="28"/>
        <v>27148.977631720354</v>
      </c>
      <c r="G121" s="27">
        <f t="shared" ca="1" si="28"/>
        <v>35319.382101961746</v>
      </c>
      <c r="H121" s="27">
        <f t="shared" ca="1" si="28"/>
        <v>44374.603867543679</v>
      </c>
      <c r="I121" s="27">
        <f t="shared" ca="1" si="28"/>
        <v>53991.326409248228</v>
      </c>
      <c r="J121" s="27">
        <f t="shared" ca="1" si="28"/>
        <v>63050.860552312937</v>
      </c>
      <c r="K121" s="27">
        <f t="shared" ca="1" si="28"/>
        <v>75661.455540293566</v>
      </c>
      <c r="L121" s="27">
        <f t="shared" ca="1" si="28"/>
        <v>92211.102365517116</v>
      </c>
      <c r="M121" s="27">
        <f t="shared" ca="1" si="28"/>
        <v>105829.38916251034</v>
      </c>
      <c r="N121" s="27">
        <f t="shared" ca="1" si="28"/>
        <v>119029.25048086412</v>
      </c>
      <c r="O121" s="27">
        <f t="shared" ca="1" si="28"/>
        <v>137215.78843315554</v>
      </c>
      <c r="P121" s="27">
        <f t="shared" ca="1" si="28"/>
        <v>157840.07726648968</v>
      </c>
      <c r="Q121" s="27">
        <f t="shared" ca="1" si="28"/>
        <v>185489.84304764704</v>
      </c>
      <c r="R121" s="27">
        <f t="shared" ca="1" si="28"/>
        <v>200606.88707869314</v>
      </c>
      <c r="S121" s="27">
        <f t="shared" ca="1" si="28"/>
        <v>231061.34812675088</v>
      </c>
      <c r="T121" s="27">
        <f t="shared" ca="1" si="28"/>
        <v>257347.90231405271</v>
      </c>
      <c r="U121" s="27">
        <f t="shared" ca="1" si="28"/>
        <v>286416.111080328</v>
      </c>
      <c r="V121" s="27">
        <f t="shared" ca="1" si="28"/>
        <v>333953.61916864791</v>
      </c>
      <c r="W121" s="27">
        <f t="shared" ca="1" si="28"/>
        <v>382594.9473078709</v>
      </c>
      <c r="X121" s="27">
        <f t="shared" ca="1" si="28"/>
        <v>434571.28774919541</v>
      </c>
      <c r="Y121" s="27">
        <f t="shared" ca="1" si="28"/>
        <v>498513.76797052124</v>
      </c>
      <c r="Z121" s="27">
        <f t="shared" ca="1" si="28"/>
        <v>567735.39005404571</v>
      </c>
      <c r="AA121" s="27">
        <f t="shared" ca="1" si="28"/>
        <v>644532.38992858713</v>
      </c>
      <c r="AB121" s="27">
        <f t="shared" ca="1" si="28"/>
        <v>713161.57595371839</v>
      </c>
      <c r="AC121" s="27">
        <f t="shared" ca="1" si="28"/>
        <v>804164.66665759031</v>
      </c>
      <c r="AD121" s="27">
        <f t="shared" ca="1" si="28"/>
        <v>927963.69269249891</v>
      </c>
      <c r="AE121" s="27">
        <f t="shared" ca="1" si="28"/>
        <v>1049769.5684502148</v>
      </c>
      <c r="AF121" s="27">
        <f t="shared" ca="1" si="28"/>
        <v>1216416.2739544234</v>
      </c>
    </row>
    <row r="122" spans="1:32" ht="18">
      <c r="A122" s="26">
        <v>112</v>
      </c>
      <c r="B122" s="27">
        <f t="shared" ca="1" si="18"/>
        <v>4422.856451638112</v>
      </c>
      <c r="C122" s="27">
        <f t="shared" ca="1" si="28"/>
        <v>9338.1897467442504</v>
      </c>
      <c r="D122" s="27">
        <f t="shared" ca="1" si="28"/>
        <v>14794.765287190361</v>
      </c>
      <c r="E122" s="27">
        <f t="shared" ca="1" si="28"/>
        <v>21002.082373749225</v>
      </c>
      <c r="F122" s="27">
        <f t="shared" ca="1" si="28"/>
        <v>27666.57987987962</v>
      </c>
      <c r="G122" s="27">
        <f t="shared" ca="1" si="28"/>
        <v>36193.58083195761</v>
      </c>
      <c r="H122" s="27">
        <f t="shared" ca="1" si="28"/>
        <v>43657.331920986602</v>
      </c>
      <c r="I122" s="27">
        <f t="shared" ca="1" si="28"/>
        <v>54626.133139674392</v>
      </c>
      <c r="J122" s="27">
        <f t="shared" ca="1" si="28"/>
        <v>65658.475270770956</v>
      </c>
      <c r="K122" s="27">
        <f t="shared" ca="1" si="28"/>
        <v>77692.977586570676</v>
      </c>
      <c r="L122" s="27">
        <f t="shared" ca="1" si="28"/>
        <v>88195.739963340253</v>
      </c>
      <c r="M122" s="27">
        <f t="shared" ca="1" si="28"/>
        <v>103190.15973557207</v>
      </c>
      <c r="N122" s="27">
        <f t="shared" ca="1" si="28"/>
        <v>117535.95057989284</v>
      </c>
      <c r="O122" s="27">
        <f t="shared" ca="1" si="28"/>
        <v>131493.15036570467</v>
      </c>
      <c r="P122" s="27">
        <f t="shared" ca="1" si="28"/>
        <v>151922.94818389224</v>
      </c>
      <c r="Q122" s="27">
        <f t="shared" ca="1" si="28"/>
        <v>173441.98279849446</v>
      </c>
      <c r="R122" s="27">
        <f t="shared" ca="1" si="28"/>
        <v>197671.86582919167</v>
      </c>
      <c r="S122" s="27">
        <f t="shared" ca="1" si="28"/>
        <v>225765.64288070358</v>
      </c>
      <c r="T122" s="27">
        <f t="shared" ca="1" si="28"/>
        <v>257991.52505751184</v>
      </c>
      <c r="U122" s="27">
        <f t="shared" ca="1" si="28"/>
        <v>290000.00246523746</v>
      </c>
      <c r="V122" s="27">
        <f t="shared" ca="1" si="28"/>
        <v>330753.20262663113</v>
      </c>
      <c r="W122" s="27">
        <f t="shared" ca="1" si="28"/>
        <v>368946.57421065419</v>
      </c>
      <c r="X122" s="27">
        <f t="shared" ca="1" si="28"/>
        <v>416010.21979602787</v>
      </c>
      <c r="Y122" s="27">
        <f t="shared" ca="1" si="28"/>
        <v>473100.37382880761</v>
      </c>
      <c r="Z122" s="27">
        <f t="shared" ca="1" si="28"/>
        <v>531865.15975229582</v>
      </c>
      <c r="AA122" s="27">
        <f t="shared" ca="1" si="28"/>
        <v>602875.74354730325</v>
      </c>
      <c r="AB122" s="27">
        <f t="shared" ca="1" si="28"/>
        <v>689049.19084863563</v>
      </c>
      <c r="AC122" s="27">
        <f t="shared" ca="1" si="28"/>
        <v>793491.76759291627</v>
      </c>
      <c r="AD122" s="27">
        <f t="shared" ca="1" si="28"/>
        <v>897090.03901648649</v>
      </c>
      <c r="AE122" s="27">
        <f t="shared" ca="1" si="28"/>
        <v>1017803.715852598</v>
      </c>
      <c r="AF122" s="27">
        <f t="shared" ca="1" si="28"/>
        <v>1160391.8667382123</v>
      </c>
    </row>
    <row r="123" spans="1:32" ht="18">
      <c r="A123" s="26">
        <v>113</v>
      </c>
      <c r="B123" s="27">
        <f t="shared" ca="1" si="18"/>
        <v>4405.3659821941746</v>
      </c>
      <c r="C123" s="27">
        <f t="shared" ca="1" si="28"/>
        <v>9117.4580272321691</v>
      </c>
      <c r="D123" s="27">
        <f t="shared" ca="1" si="28"/>
        <v>14401.03779151617</v>
      </c>
      <c r="E123" s="27">
        <f t="shared" ca="1" si="28"/>
        <v>20225.957363871861</v>
      </c>
      <c r="F123" s="27">
        <f t="shared" ca="1" si="28"/>
        <v>26319.650364855333</v>
      </c>
      <c r="G123" s="27">
        <f t="shared" ca="1" si="28"/>
        <v>33702.738352537068</v>
      </c>
      <c r="H123" s="27">
        <f t="shared" ca="1" si="28"/>
        <v>42372.938355830323</v>
      </c>
      <c r="I123" s="27">
        <f t="shared" ca="1" si="28"/>
        <v>50915.940975886027</v>
      </c>
      <c r="J123" s="27">
        <f t="shared" ca="1" si="28"/>
        <v>62189.907887738598</v>
      </c>
      <c r="K123" s="27">
        <f t="shared" ca="1" si="28"/>
        <v>72287.525143752864</v>
      </c>
      <c r="L123" s="27">
        <f t="shared" ca="1" si="28"/>
        <v>83645.361933387903</v>
      </c>
      <c r="M123" s="27">
        <f t="shared" ca="1" si="28"/>
        <v>97069.106920782709</v>
      </c>
      <c r="N123" s="27">
        <f t="shared" ca="1" si="28"/>
        <v>111975.64944984861</v>
      </c>
      <c r="O123" s="27">
        <f t="shared" ca="1" si="28"/>
        <v>126816.76229441509</v>
      </c>
      <c r="P123" s="27">
        <f t="shared" ca="1" si="28"/>
        <v>144145.72202479473</v>
      </c>
      <c r="Q123" s="27">
        <f t="shared" ca="1" si="28"/>
        <v>168846.29242981406</v>
      </c>
      <c r="R123" s="27">
        <f t="shared" ca="1" si="28"/>
        <v>195907.64801154949</v>
      </c>
      <c r="S123" s="27">
        <f t="shared" ca="1" si="28"/>
        <v>222998.16811450786</v>
      </c>
      <c r="T123" s="27">
        <f t="shared" ca="1" si="28"/>
        <v>252429.77686395231</v>
      </c>
      <c r="U123" s="27">
        <f t="shared" ca="1" si="28"/>
        <v>285764.43882456707</v>
      </c>
      <c r="V123" s="27">
        <f t="shared" ca="1" si="28"/>
        <v>330098.84552273661</v>
      </c>
      <c r="W123" s="27">
        <f t="shared" ca="1" si="28"/>
        <v>366896.33723006281</v>
      </c>
      <c r="X123" s="27">
        <f t="shared" ca="1" si="28"/>
        <v>409738.54452831723</v>
      </c>
      <c r="Y123" s="27">
        <f t="shared" ca="1" si="28"/>
        <v>461757.19782464585</v>
      </c>
      <c r="Z123" s="27">
        <f t="shared" ca="1" si="28"/>
        <v>521031.41774269007</v>
      </c>
      <c r="AA123" s="27">
        <f t="shared" ca="1" si="28"/>
        <v>610401.85441074264</v>
      </c>
      <c r="AB123" s="27">
        <f t="shared" ca="1" si="28"/>
        <v>674922.45688855811</v>
      </c>
      <c r="AC123" s="27">
        <f t="shared" ca="1" si="28"/>
        <v>776083.19671513152</v>
      </c>
      <c r="AD123" s="27">
        <f t="shared" ca="1" si="28"/>
        <v>883861.62043550971</v>
      </c>
      <c r="AE123" s="27">
        <f t="shared" ca="1" si="28"/>
        <v>995706.04170811921</v>
      </c>
      <c r="AF123" s="27">
        <f t="shared" ca="1" si="28"/>
        <v>1091040.6051967605</v>
      </c>
    </row>
    <row r="124" spans="1:32" ht="18">
      <c r="A124" s="26">
        <v>114</v>
      </c>
      <c r="B124" s="27">
        <f t="shared" ca="1" si="18"/>
        <v>4151.992843575109</v>
      </c>
      <c r="C124" s="27">
        <f t="shared" ca="1" si="28"/>
        <v>8823.8121807176049</v>
      </c>
      <c r="D124" s="27">
        <f t="shared" ca="1" si="28"/>
        <v>14089.259468326121</v>
      </c>
      <c r="E124" s="27">
        <f t="shared" ca="1" si="28"/>
        <v>19697.771547616012</v>
      </c>
      <c r="F124" s="27">
        <f t="shared" ca="1" si="28"/>
        <v>26175.372115536033</v>
      </c>
      <c r="G124" s="27">
        <f t="shared" ca="1" si="28"/>
        <v>33854.262359773282</v>
      </c>
      <c r="H124" s="27">
        <f t="shared" ca="1" si="28"/>
        <v>41939.726530176464</v>
      </c>
      <c r="I124" s="27">
        <f t="shared" ca="1" si="28"/>
        <v>51535.102041795486</v>
      </c>
      <c r="J124" s="27">
        <f t="shared" ca="1" si="28"/>
        <v>61492.100801386921</v>
      </c>
      <c r="K124" s="27">
        <f t="shared" ca="1" si="28"/>
        <v>71416.57113774649</v>
      </c>
      <c r="L124" s="27">
        <f t="shared" ca="1" si="28"/>
        <v>85200.359142728397</v>
      </c>
      <c r="M124" s="27">
        <f t="shared" ca="1" si="28"/>
        <v>101475.86375815987</v>
      </c>
      <c r="N124" s="27">
        <f t="shared" ca="1" si="28"/>
        <v>116786.46152908773</v>
      </c>
      <c r="O124" s="27">
        <f t="shared" ca="1" si="28"/>
        <v>138593.46911833237</v>
      </c>
      <c r="P124" s="27">
        <f t="shared" ca="1" si="28"/>
        <v>160826.56176106457</v>
      </c>
      <c r="Q124" s="27">
        <f t="shared" ca="1" si="28"/>
        <v>183217.42228983328</v>
      </c>
      <c r="R124" s="27">
        <f t="shared" ca="1" si="28"/>
        <v>213197.86981547868</v>
      </c>
      <c r="S124" s="27">
        <f t="shared" ca="1" si="28"/>
        <v>247256.4051136226</v>
      </c>
      <c r="T124" s="27">
        <f t="shared" ca="1" si="28"/>
        <v>283795.47611158423</v>
      </c>
      <c r="U124" s="27">
        <f t="shared" ca="1" si="28"/>
        <v>323605.70206895599</v>
      </c>
      <c r="V124" s="27">
        <f t="shared" ca="1" si="28"/>
        <v>368919.54976285639</v>
      </c>
      <c r="W124" s="27">
        <f t="shared" ca="1" si="28"/>
        <v>416151.92260721943</v>
      </c>
      <c r="X124" s="27">
        <f t="shared" ca="1" si="28"/>
        <v>464049.40865074017</v>
      </c>
      <c r="Y124" s="27">
        <f t="shared" ca="1" si="28"/>
        <v>527111.21589740727</v>
      </c>
      <c r="Z124" s="27">
        <f t="shared" ca="1" si="28"/>
        <v>605011.04018350842</v>
      </c>
      <c r="AA124" s="27">
        <f t="shared" ca="1" si="28"/>
        <v>697727.71180897916</v>
      </c>
      <c r="AB124" s="27">
        <f t="shared" ca="1" si="28"/>
        <v>791413.48367716628</v>
      </c>
      <c r="AC124" s="27">
        <f t="shared" ca="1" si="28"/>
        <v>892981.73056250927</v>
      </c>
      <c r="AD124" s="27">
        <f t="shared" ca="1" si="28"/>
        <v>1012321.6846738234</v>
      </c>
      <c r="AE124" s="27">
        <f t="shared" ca="1" si="28"/>
        <v>1132711.1391670825</v>
      </c>
      <c r="AF124" s="27">
        <f t="shared" ca="1" si="28"/>
        <v>1271309.5520977715</v>
      </c>
    </row>
    <row r="125" spans="1:32" ht="18">
      <c r="A125" s="26">
        <v>115</v>
      </c>
      <c r="B125" s="27">
        <f t="shared" ca="1" si="18"/>
        <v>4153.2689763872195</v>
      </c>
      <c r="C125" s="27">
        <f t="shared" ca="1" si="28"/>
        <v>8969.3861258889938</v>
      </c>
      <c r="D125" s="27">
        <f t="shared" ca="1" si="28"/>
        <v>14782.409276793829</v>
      </c>
      <c r="E125" s="27">
        <f t="shared" ca="1" si="28"/>
        <v>20950.873091718429</v>
      </c>
      <c r="F125" s="27">
        <f t="shared" ca="1" si="28"/>
        <v>28121.282133284512</v>
      </c>
      <c r="G125" s="27">
        <f t="shared" ca="1" si="28"/>
        <v>36177.07269114568</v>
      </c>
      <c r="H125" s="27">
        <f t="shared" ca="1" si="28"/>
        <v>44615.567112866716</v>
      </c>
      <c r="I125" s="27">
        <f t="shared" ca="1" si="28"/>
        <v>54781.441537866995</v>
      </c>
      <c r="J125" s="27">
        <f t="shared" ca="1" si="28"/>
        <v>66069.693136217931</v>
      </c>
      <c r="K125" s="27">
        <f t="shared" ca="1" si="28"/>
        <v>79188.910996337872</v>
      </c>
      <c r="L125" s="27">
        <f t="shared" ca="1" si="28"/>
        <v>94158.652531757616</v>
      </c>
      <c r="M125" s="27">
        <f t="shared" ca="1" si="28"/>
        <v>110554.95431389964</v>
      </c>
      <c r="N125" s="27">
        <f t="shared" ca="1" si="28"/>
        <v>123702.38998840986</v>
      </c>
      <c r="O125" s="27">
        <f t="shared" ca="1" si="28"/>
        <v>137871.53492634901</v>
      </c>
      <c r="P125" s="27">
        <f t="shared" ca="1" si="28"/>
        <v>154614.45054845759</v>
      </c>
      <c r="Q125" s="27">
        <f t="shared" ca="1" si="28"/>
        <v>171235.25378498193</v>
      </c>
      <c r="R125" s="27">
        <f t="shared" ca="1" si="28"/>
        <v>194397.00073884174</v>
      </c>
      <c r="S125" s="27">
        <f t="shared" ca="1" si="28"/>
        <v>222463.76862271674</v>
      </c>
      <c r="T125" s="27">
        <f t="shared" ca="1" si="28"/>
        <v>247615.86392069981</v>
      </c>
      <c r="U125" s="27">
        <f t="shared" ca="1" si="28"/>
        <v>276742.19525463338</v>
      </c>
      <c r="V125" s="27">
        <f t="shared" ca="1" si="28"/>
        <v>324832.83934626728</v>
      </c>
      <c r="W125" s="27">
        <f t="shared" ca="1" si="28"/>
        <v>373316.83393209818</v>
      </c>
      <c r="X125" s="27">
        <f t="shared" ca="1" si="28"/>
        <v>412140.73344149598</v>
      </c>
      <c r="Y125" s="27">
        <f t="shared" ca="1" si="28"/>
        <v>475906.99148481269</v>
      </c>
      <c r="Z125" s="27">
        <f t="shared" ca="1" si="28"/>
        <v>533560.62207653921</v>
      </c>
      <c r="AA125" s="27">
        <f t="shared" ca="1" si="28"/>
        <v>601799.18292708637</v>
      </c>
      <c r="AB125" s="27">
        <f t="shared" ca="1" si="28"/>
        <v>684529.3764687907</v>
      </c>
      <c r="AC125" s="27">
        <f t="shared" ca="1" si="28"/>
        <v>738980.95827962609</v>
      </c>
      <c r="AD125" s="27">
        <f t="shared" ca="1" si="28"/>
        <v>838949.62780117348</v>
      </c>
      <c r="AE125" s="27">
        <f t="shared" ca="1" si="28"/>
        <v>933852.65287510667</v>
      </c>
      <c r="AF125" s="27">
        <f t="shared" ca="1" si="28"/>
        <v>1017409.1188170239</v>
      </c>
    </row>
    <row r="126" spans="1:32" ht="18">
      <c r="A126" s="26">
        <v>116</v>
      </c>
      <c r="B126" s="27">
        <f t="shared" ca="1" si="18"/>
        <v>4306.3779278934162</v>
      </c>
      <c r="C126" s="27">
        <f t="shared" ca="1" si="28"/>
        <v>9014.6627765556186</v>
      </c>
      <c r="D126" s="27">
        <f t="shared" ca="1" si="28"/>
        <v>14452.128160694552</v>
      </c>
      <c r="E126" s="27">
        <f t="shared" ca="1" si="28"/>
        <v>20096.51593094983</v>
      </c>
      <c r="F126" s="27">
        <f t="shared" ca="1" si="28"/>
        <v>26855.910785222786</v>
      </c>
      <c r="G126" s="27">
        <f t="shared" ca="1" si="28"/>
        <v>34583.499068541525</v>
      </c>
      <c r="H126" s="27">
        <f t="shared" ca="1" si="28"/>
        <v>44697.27103740567</v>
      </c>
      <c r="I126" s="27">
        <f t="shared" ca="1" si="28"/>
        <v>54410.36620897962</v>
      </c>
      <c r="J126" s="27">
        <f t="shared" ca="1" si="28"/>
        <v>64842.431838895136</v>
      </c>
      <c r="K126" s="27">
        <f t="shared" ca="1" si="28"/>
        <v>77306.484054527857</v>
      </c>
      <c r="L126" s="27">
        <f t="shared" ca="1" si="28"/>
        <v>90372.640516658124</v>
      </c>
      <c r="M126" s="27">
        <f t="shared" ca="1" si="28"/>
        <v>105337.47357526841</v>
      </c>
      <c r="N126" s="27">
        <f t="shared" ca="1" si="28"/>
        <v>124249.9839450179</v>
      </c>
      <c r="O126" s="27">
        <f t="shared" ca="1" si="28"/>
        <v>144304.51393268997</v>
      </c>
      <c r="P126" s="27">
        <f t="shared" ca="1" si="28"/>
        <v>167133.55181986009</v>
      </c>
      <c r="Q126" s="27">
        <f t="shared" ca="1" si="28"/>
        <v>195528.07609705988</v>
      </c>
      <c r="R126" s="27">
        <f t="shared" ca="1" si="28"/>
        <v>220065.81323787235</v>
      </c>
      <c r="S126" s="27">
        <f t="shared" ca="1" si="28"/>
        <v>248078.35479067697</v>
      </c>
      <c r="T126" s="27">
        <f t="shared" ca="1" si="28"/>
        <v>282285.27898237802</v>
      </c>
      <c r="U126" s="27">
        <f t="shared" ca="1" si="28"/>
        <v>324814.32928914513</v>
      </c>
      <c r="V126" s="27">
        <f t="shared" ca="1" si="28"/>
        <v>388152.41228491854</v>
      </c>
      <c r="W126" s="27">
        <f t="shared" ca="1" si="28"/>
        <v>442726.82442409289</v>
      </c>
      <c r="X126" s="27">
        <f t="shared" ca="1" si="28"/>
        <v>500943.86110829533</v>
      </c>
      <c r="Y126" s="27">
        <f t="shared" ca="1" si="28"/>
        <v>548772.98625937034</v>
      </c>
      <c r="Z126" s="27">
        <f t="shared" ca="1" si="28"/>
        <v>627078.78528235224</v>
      </c>
      <c r="AA126" s="27">
        <f t="shared" ca="1" si="28"/>
        <v>711922.88628892612</v>
      </c>
      <c r="AB126" s="27">
        <f t="shared" ca="1" si="28"/>
        <v>813715.07637681544</v>
      </c>
      <c r="AC126" s="27">
        <f t="shared" ca="1" si="28"/>
        <v>952209.08853422559</v>
      </c>
      <c r="AD126" s="27">
        <f t="shared" ca="1" si="28"/>
        <v>1074866.0587479931</v>
      </c>
      <c r="AE126" s="27">
        <f t="shared" ca="1" si="28"/>
        <v>1196915.7310298518</v>
      </c>
      <c r="AF126" s="27">
        <f t="shared" ca="1" si="28"/>
        <v>1340479.603219084</v>
      </c>
    </row>
    <row r="127" spans="1:32" ht="18">
      <c r="A127" s="26">
        <v>117</v>
      </c>
      <c r="B127" s="27">
        <f t="shared" ca="1" si="18"/>
        <v>4352.8816759760957</v>
      </c>
      <c r="C127" s="27">
        <f t="shared" ca="1" si="28"/>
        <v>9223.2201517687845</v>
      </c>
      <c r="D127" s="27">
        <f t="shared" ca="1" si="28"/>
        <v>14588.307269499963</v>
      </c>
      <c r="E127" s="27">
        <f t="shared" ca="1" si="28"/>
        <v>21231.19004310777</v>
      </c>
      <c r="F127" s="27">
        <f t="shared" ca="1" si="28"/>
        <v>28568.025135337084</v>
      </c>
      <c r="G127" s="27">
        <f t="shared" ca="1" si="28"/>
        <v>35969.927839876284</v>
      </c>
      <c r="H127" s="27">
        <f t="shared" ca="1" si="28"/>
        <v>44535.912267340238</v>
      </c>
      <c r="I127" s="27">
        <f t="shared" ca="1" si="28"/>
        <v>53672.771857399021</v>
      </c>
      <c r="J127" s="27">
        <f t="shared" ca="1" si="28"/>
        <v>65331.188135378216</v>
      </c>
      <c r="K127" s="27">
        <f t="shared" ca="1" si="28"/>
        <v>77392.409953681854</v>
      </c>
      <c r="L127" s="27">
        <f t="shared" ca="1" si="28"/>
        <v>90705.938681025</v>
      </c>
      <c r="M127" s="27">
        <f t="shared" ca="1" si="28"/>
        <v>103814.96120568695</v>
      </c>
      <c r="N127" s="27">
        <f t="shared" ca="1" si="28"/>
        <v>119610.49083277963</v>
      </c>
      <c r="O127" s="27">
        <f t="shared" ca="1" si="28"/>
        <v>140428.28139318584</v>
      </c>
      <c r="P127" s="27">
        <f t="shared" ca="1" si="28"/>
        <v>160121.4412464881</v>
      </c>
      <c r="Q127" s="27">
        <f t="shared" ca="1" si="28"/>
        <v>186946.5149407915</v>
      </c>
      <c r="R127" s="27">
        <f t="shared" ca="1" si="28"/>
        <v>214335.16131004525</v>
      </c>
      <c r="S127" s="27">
        <f t="shared" ca="1" si="28"/>
        <v>246055.60504985336</v>
      </c>
      <c r="T127" s="27">
        <f t="shared" ca="1" si="28"/>
        <v>274709.67408113368</v>
      </c>
      <c r="U127" s="27">
        <f t="shared" ca="1" si="28"/>
        <v>310157.11060126201</v>
      </c>
      <c r="V127" s="27">
        <f t="shared" ca="1" si="28"/>
        <v>346718.43406568415</v>
      </c>
      <c r="W127" s="27">
        <f t="shared" ca="1" si="28"/>
        <v>397925.38868408313</v>
      </c>
      <c r="X127" s="27">
        <f t="shared" ca="1" si="28"/>
        <v>453449.63227661845</v>
      </c>
      <c r="Y127" s="27">
        <f t="shared" ca="1" si="28"/>
        <v>508125.92827703332</v>
      </c>
      <c r="Z127" s="27">
        <f t="shared" ca="1" si="28"/>
        <v>583595.29693308822</v>
      </c>
      <c r="AA127" s="27">
        <f t="shared" ca="1" si="28"/>
        <v>651087.45588354662</v>
      </c>
      <c r="AB127" s="27">
        <f t="shared" ca="1" si="28"/>
        <v>751589.08348614059</v>
      </c>
      <c r="AC127" s="27">
        <f t="shared" ca="1" si="28"/>
        <v>842762.06218314194</v>
      </c>
      <c r="AD127" s="27">
        <f t="shared" ca="1" si="28"/>
        <v>940297.45232769742</v>
      </c>
      <c r="AE127" s="27">
        <f t="shared" ca="1" si="28"/>
        <v>1072640.8134175795</v>
      </c>
      <c r="AF127" s="27">
        <f t="shared" ca="1" si="28"/>
        <v>1238591.4443208699</v>
      </c>
    </row>
    <row r="128" spans="1:32" ht="18">
      <c r="A128" s="26">
        <v>118</v>
      </c>
      <c r="B128" s="27">
        <f t="shared" ca="1" si="18"/>
        <v>4410.3547811518029</v>
      </c>
      <c r="C128" s="27">
        <f t="shared" ca="1" si="28"/>
        <v>9491.8507246980553</v>
      </c>
      <c r="D128" s="27">
        <f t="shared" ca="1" si="28"/>
        <v>15216.392567041656</v>
      </c>
      <c r="E128" s="27">
        <f t="shared" ca="1" si="28"/>
        <v>21243.359681184291</v>
      </c>
      <c r="F128" s="27">
        <f t="shared" ca="1" si="28"/>
        <v>28038.380903642654</v>
      </c>
      <c r="G128" s="27">
        <f t="shared" ca="1" si="28"/>
        <v>34951.280319437195</v>
      </c>
      <c r="H128" s="27">
        <f t="shared" ca="1" si="28"/>
        <v>44081.040424054649</v>
      </c>
      <c r="I128" s="27">
        <f t="shared" ca="1" si="28"/>
        <v>54116.884568453999</v>
      </c>
      <c r="J128" s="27">
        <f t="shared" ca="1" si="28"/>
        <v>66002.383204137033</v>
      </c>
      <c r="K128" s="27">
        <f t="shared" ca="1" si="28"/>
        <v>76464.133212129324</v>
      </c>
      <c r="L128" s="27">
        <f t="shared" ca="1" si="28"/>
        <v>91796.42892394829</v>
      </c>
      <c r="M128" s="27">
        <f t="shared" ca="1" si="28"/>
        <v>106134.28083846356</v>
      </c>
      <c r="N128" s="27">
        <f t="shared" ca="1" si="28"/>
        <v>124591.09722046618</v>
      </c>
      <c r="O128" s="27">
        <f t="shared" ca="1" si="28"/>
        <v>146571.73213494237</v>
      </c>
      <c r="P128" s="27">
        <f t="shared" ca="1" si="28"/>
        <v>165972.41279517804</v>
      </c>
      <c r="Q128" s="27">
        <f t="shared" ca="1" si="28"/>
        <v>190126.71594097183</v>
      </c>
      <c r="R128" s="27">
        <f t="shared" ref="R128:AF128" ca="1" si="29">($B$5+Q128)*(1+_xlfn.NORM.INV(RAND(),0.12,0.02))</f>
        <v>225211.19292431767</v>
      </c>
      <c r="S128" s="27">
        <f t="shared" ca="1" si="29"/>
        <v>265138.55261065467</v>
      </c>
      <c r="T128" s="27">
        <f t="shared" ca="1" si="29"/>
        <v>304155.64933390118</v>
      </c>
      <c r="U128" s="27">
        <f t="shared" ca="1" si="29"/>
        <v>344471.77150538983</v>
      </c>
      <c r="V128" s="27">
        <f t="shared" ca="1" si="29"/>
        <v>391323.90615960909</v>
      </c>
      <c r="W128" s="27">
        <f t="shared" ca="1" si="29"/>
        <v>448253.39711582457</v>
      </c>
      <c r="X128" s="27">
        <f t="shared" ca="1" si="29"/>
        <v>514850.15053266066</v>
      </c>
      <c r="Y128" s="27">
        <f t="shared" ca="1" si="29"/>
        <v>569951.68261273543</v>
      </c>
      <c r="Z128" s="27">
        <f t="shared" ca="1" si="29"/>
        <v>663351.68623841472</v>
      </c>
      <c r="AA128" s="27">
        <f t="shared" ca="1" si="29"/>
        <v>755007.6067016233</v>
      </c>
      <c r="AB128" s="27">
        <f t="shared" ca="1" si="29"/>
        <v>847958.22849334625</v>
      </c>
      <c r="AC128" s="27">
        <f t="shared" ca="1" si="29"/>
        <v>963257.76794088492</v>
      </c>
      <c r="AD128" s="27">
        <f t="shared" ca="1" si="29"/>
        <v>1072089.2636657991</v>
      </c>
      <c r="AE128" s="27">
        <f t="shared" ca="1" si="29"/>
        <v>1224215.7576763721</v>
      </c>
      <c r="AF128" s="27">
        <f t="shared" ca="1" si="29"/>
        <v>1382554.4002896238</v>
      </c>
    </row>
    <row r="129" spans="1:32" ht="18">
      <c r="A129" s="26">
        <v>119</v>
      </c>
      <c r="B129" s="27">
        <f t="shared" ca="1" si="18"/>
        <v>4292.9300220095502</v>
      </c>
      <c r="C129" s="27">
        <f t="shared" ref="C129:AF137" ca="1" si="30">($B$5+B129)*(1+_xlfn.NORM.INV(RAND(),0.12,0.02))</f>
        <v>8951.470105547085</v>
      </c>
      <c r="D129" s="27">
        <f t="shared" ca="1" si="30"/>
        <v>14186.63977183502</v>
      </c>
      <c r="E129" s="27">
        <f t="shared" ca="1" si="30"/>
        <v>20619.102798679298</v>
      </c>
      <c r="F129" s="27">
        <f t="shared" ca="1" si="30"/>
        <v>26851.575363472468</v>
      </c>
      <c r="G129" s="27">
        <f t="shared" ca="1" si="30"/>
        <v>34619.850743726289</v>
      </c>
      <c r="H129" s="27">
        <f t="shared" ca="1" si="30"/>
        <v>42827.305939880942</v>
      </c>
      <c r="I129" s="27">
        <f t="shared" ca="1" si="30"/>
        <v>52180.409995198941</v>
      </c>
      <c r="J129" s="27">
        <f t="shared" ca="1" si="30"/>
        <v>63184.341858592037</v>
      </c>
      <c r="K129" s="27">
        <f t="shared" ca="1" si="30"/>
        <v>73790.945131123939</v>
      </c>
      <c r="L129" s="27">
        <f t="shared" ca="1" si="30"/>
        <v>86777.541295122399</v>
      </c>
      <c r="M129" s="27">
        <f t="shared" ca="1" si="30"/>
        <v>101586.87492451323</v>
      </c>
      <c r="N129" s="27">
        <f t="shared" ca="1" si="30"/>
        <v>119716.3069338519</v>
      </c>
      <c r="O129" s="27">
        <f t="shared" ca="1" si="30"/>
        <v>137086.3992197098</v>
      </c>
      <c r="P129" s="27">
        <f t="shared" ca="1" si="30"/>
        <v>159617.34480652353</v>
      </c>
      <c r="Q129" s="27">
        <f t="shared" ca="1" si="30"/>
        <v>177637.19189597096</v>
      </c>
      <c r="R129" s="27">
        <f t="shared" ca="1" si="30"/>
        <v>203564.50873502489</v>
      </c>
      <c r="S129" s="27">
        <f t="shared" ca="1" si="30"/>
        <v>238285.69714743493</v>
      </c>
      <c r="T129" s="27">
        <f t="shared" ca="1" si="30"/>
        <v>273682.830360536</v>
      </c>
      <c r="U129" s="27">
        <f t="shared" ca="1" si="30"/>
        <v>304624.59407278098</v>
      </c>
      <c r="V129" s="27">
        <f t="shared" ca="1" si="30"/>
        <v>350521.43809416489</v>
      </c>
      <c r="W129" s="27">
        <f t="shared" ca="1" si="30"/>
        <v>406659.42862141365</v>
      </c>
      <c r="X129" s="27">
        <f t="shared" ca="1" si="30"/>
        <v>456901.10267536854</v>
      </c>
      <c r="Y129" s="27">
        <f t="shared" ca="1" si="30"/>
        <v>516770.01479475514</v>
      </c>
      <c r="Z129" s="27">
        <f t="shared" ca="1" si="30"/>
        <v>587574.76629233803</v>
      </c>
      <c r="AA129" s="27">
        <f t="shared" ca="1" si="30"/>
        <v>671438.9768624322</v>
      </c>
      <c r="AB129" s="27">
        <f t="shared" ca="1" si="30"/>
        <v>743069.5610613547</v>
      </c>
      <c r="AC129" s="27">
        <f t="shared" ca="1" si="30"/>
        <v>822059.2093070593</v>
      </c>
      <c r="AD129" s="27">
        <f t="shared" ca="1" si="30"/>
        <v>932522.98358261969</v>
      </c>
      <c r="AE129" s="27">
        <f t="shared" ca="1" si="30"/>
        <v>1041302.2098376551</v>
      </c>
      <c r="AF129" s="27">
        <f t="shared" ca="1" si="30"/>
        <v>1160060.17668417</v>
      </c>
    </row>
    <row r="130" spans="1:32" ht="18">
      <c r="A130" s="26">
        <v>120</v>
      </c>
      <c r="B130" s="27">
        <f t="shared" ca="1" si="18"/>
        <v>4398.7066988888282</v>
      </c>
      <c r="C130" s="27">
        <f t="shared" ca="1" si="30"/>
        <v>9161.9846025175011</v>
      </c>
      <c r="D130" s="27">
        <f t="shared" ca="1" si="30"/>
        <v>14145.683299778941</v>
      </c>
      <c r="E130" s="27">
        <f t="shared" ca="1" si="30"/>
        <v>20080.361773583489</v>
      </c>
      <c r="F130" s="27">
        <f t="shared" ca="1" si="30"/>
        <v>26764.342862092544</v>
      </c>
      <c r="G130" s="27">
        <f t="shared" ca="1" si="30"/>
        <v>34163.453125789674</v>
      </c>
      <c r="H130" s="27">
        <f t="shared" ca="1" si="30"/>
        <v>42363.807710872628</v>
      </c>
      <c r="I130" s="27">
        <f t="shared" ca="1" si="30"/>
        <v>52875.273726544285</v>
      </c>
      <c r="J130" s="27">
        <f t="shared" ca="1" si="30"/>
        <v>64986.903611040325</v>
      </c>
      <c r="K130" s="27">
        <f t="shared" ca="1" si="30"/>
        <v>77044.943131333872</v>
      </c>
      <c r="L130" s="27">
        <f t="shared" ca="1" si="30"/>
        <v>91410.385928630712</v>
      </c>
      <c r="M130" s="27">
        <f t="shared" ca="1" si="30"/>
        <v>106579.30667902312</v>
      </c>
      <c r="N130" s="27">
        <f t="shared" ca="1" si="30"/>
        <v>122340.05701580273</v>
      </c>
      <c r="O130" s="27">
        <f t="shared" ca="1" si="30"/>
        <v>145245.19808928538</v>
      </c>
      <c r="P130" s="27">
        <f t="shared" ca="1" si="30"/>
        <v>166691.06125965365</v>
      </c>
      <c r="Q130" s="27">
        <f t="shared" ca="1" si="30"/>
        <v>190187.38780222641</v>
      </c>
      <c r="R130" s="27">
        <f t="shared" ca="1" si="30"/>
        <v>212095.84186653889</v>
      </c>
      <c r="S130" s="27">
        <f t="shared" ca="1" si="30"/>
        <v>245897.38759511398</v>
      </c>
      <c r="T130" s="27">
        <f t="shared" ca="1" si="30"/>
        <v>278595.91096038563</v>
      </c>
      <c r="U130" s="27">
        <f t="shared" ca="1" si="30"/>
        <v>316064.81236432266</v>
      </c>
      <c r="V130" s="27">
        <f t="shared" ca="1" si="30"/>
        <v>371104.0190950635</v>
      </c>
      <c r="W130" s="27">
        <f t="shared" ca="1" si="30"/>
        <v>416895.68222710863</v>
      </c>
      <c r="X130" s="27">
        <f t="shared" ca="1" si="30"/>
        <v>466522.48387660139</v>
      </c>
      <c r="Y130" s="27">
        <f t="shared" ca="1" si="30"/>
        <v>536603.8820099486</v>
      </c>
      <c r="Z130" s="27">
        <f t="shared" ca="1" si="30"/>
        <v>583634.20647577359</v>
      </c>
      <c r="AA130" s="27">
        <f t="shared" ca="1" si="30"/>
        <v>657962.86219323962</v>
      </c>
      <c r="AB130" s="27">
        <f t="shared" ca="1" si="30"/>
        <v>745691.25408857805</v>
      </c>
      <c r="AC130" s="27">
        <f t="shared" ca="1" si="30"/>
        <v>847376.1453936433</v>
      </c>
      <c r="AD130" s="27">
        <f t="shared" ca="1" si="30"/>
        <v>933808.81159304781</v>
      </c>
      <c r="AE130" s="27">
        <f t="shared" ca="1" si="30"/>
        <v>1028394.6030543637</v>
      </c>
      <c r="AF130" s="27">
        <f t="shared" ca="1" si="30"/>
        <v>1137882.5779646253</v>
      </c>
    </row>
    <row r="131" spans="1:32" ht="18">
      <c r="A131" s="26">
        <v>121</v>
      </c>
      <c r="B131" s="27">
        <f t="shared" ca="1" si="18"/>
        <v>4329.5717786703362</v>
      </c>
      <c r="C131" s="27">
        <f t="shared" ca="1" si="30"/>
        <v>9105.6449950959068</v>
      </c>
      <c r="D131" s="27">
        <f t="shared" ca="1" si="30"/>
        <v>14570.144691780151</v>
      </c>
      <c r="E131" s="27">
        <f t="shared" ca="1" si="30"/>
        <v>21305.741404361685</v>
      </c>
      <c r="F131" s="27">
        <f t="shared" ca="1" si="30"/>
        <v>28594.776385155947</v>
      </c>
      <c r="G131" s="27">
        <f t="shared" ca="1" si="30"/>
        <v>37314.434845350275</v>
      </c>
      <c r="H131" s="27">
        <f t="shared" ca="1" si="30"/>
        <v>46846.635993685384</v>
      </c>
      <c r="I131" s="27">
        <f t="shared" ca="1" si="30"/>
        <v>56788.269165421698</v>
      </c>
      <c r="J131" s="27">
        <f t="shared" ca="1" si="30"/>
        <v>67024.647989152538</v>
      </c>
      <c r="K131" s="27">
        <f t="shared" ca="1" si="30"/>
        <v>80011.228965187285</v>
      </c>
      <c r="L131" s="27">
        <f t="shared" ca="1" si="30"/>
        <v>93156.820232986705</v>
      </c>
      <c r="M131" s="27">
        <f t="shared" ca="1" si="30"/>
        <v>106962.74216699564</v>
      </c>
      <c r="N131" s="27">
        <f t="shared" ca="1" si="30"/>
        <v>120645.36933440309</v>
      </c>
      <c r="O131" s="27">
        <f t="shared" ca="1" si="30"/>
        <v>137878.49253778599</v>
      </c>
      <c r="P131" s="27">
        <f t="shared" ca="1" si="30"/>
        <v>160347.69137596132</v>
      </c>
      <c r="Q131" s="27">
        <f t="shared" ca="1" si="30"/>
        <v>182278.62805986212</v>
      </c>
      <c r="R131" s="27">
        <f t="shared" ca="1" si="30"/>
        <v>210668.01126673515</v>
      </c>
      <c r="S131" s="27">
        <f t="shared" ca="1" si="30"/>
        <v>241217.5611020248</v>
      </c>
      <c r="T131" s="27">
        <f t="shared" ca="1" si="30"/>
        <v>272598.17852379993</v>
      </c>
      <c r="U131" s="27">
        <f t="shared" ca="1" si="30"/>
        <v>309156.06119602319</v>
      </c>
      <c r="V131" s="27">
        <f t="shared" ca="1" si="30"/>
        <v>350954.69594534906</v>
      </c>
      <c r="W131" s="27">
        <f t="shared" ca="1" si="30"/>
        <v>396209.70245936327</v>
      </c>
      <c r="X131" s="27">
        <f t="shared" ca="1" si="30"/>
        <v>448901.24045657262</v>
      </c>
      <c r="Y131" s="27">
        <f t="shared" ca="1" si="30"/>
        <v>509374.24853838782</v>
      </c>
      <c r="Z131" s="27">
        <f t="shared" ca="1" si="30"/>
        <v>570017.7657832863</v>
      </c>
      <c r="AA131" s="27">
        <f t="shared" ca="1" si="30"/>
        <v>643817.30634865526</v>
      </c>
      <c r="AB131" s="27">
        <f t="shared" ca="1" si="30"/>
        <v>747942.60642202524</v>
      </c>
      <c r="AC131" s="27">
        <f t="shared" ca="1" si="30"/>
        <v>845436.06430767698</v>
      </c>
      <c r="AD131" s="27">
        <f t="shared" ca="1" si="30"/>
        <v>934680.01113174413</v>
      </c>
      <c r="AE131" s="27">
        <f t="shared" ca="1" si="30"/>
        <v>1082899.554630779</v>
      </c>
      <c r="AF131" s="27">
        <f t="shared" ca="1" si="30"/>
        <v>1205503.8525441147</v>
      </c>
    </row>
    <row r="132" spans="1:32" ht="18">
      <c r="A132" s="26">
        <v>122</v>
      </c>
      <c r="B132" s="27">
        <f t="shared" ca="1" si="18"/>
        <v>4342.0146483672206</v>
      </c>
      <c r="C132" s="27">
        <f t="shared" ca="1" si="30"/>
        <v>9130.3847030091001</v>
      </c>
      <c r="D132" s="27">
        <f t="shared" ca="1" si="30"/>
        <v>14500.810474736372</v>
      </c>
      <c r="E132" s="27">
        <f t="shared" ca="1" si="30"/>
        <v>20842.055805786695</v>
      </c>
      <c r="F132" s="27">
        <f t="shared" ca="1" si="30"/>
        <v>27891.620502800575</v>
      </c>
      <c r="G132" s="27">
        <f t="shared" ca="1" si="30"/>
        <v>35243.18805774911</v>
      </c>
      <c r="H132" s="27">
        <f t="shared" ca="1" si="30"/>
        <v>42697.621476733046</v>
      </c>
      <c r="I132" s="27">
        <f t="shared" ca="1" si="30"/>
        <v>51924.934783793557</v>
      </c>
      <c r="J132" s="27">
        <f t="shared" ca="1" si="30"/>
        <v>62649.164907987317</v>
      </c>
      <c r="K132" s="27">
        <f t="shared" ca="1" si="30"/>
        <v>76185.381082180582</v>
      </c>
      <c r="L132" s="27">
        <f t="shared" ca="1" si="30"/>
        <v>90249.668525199042</v>
      </c>
      <c r="M132" s="27">
        <f t="shared" ca="1" si="30"/>
        <v>105855.53913103435</v>
      </c>
      <c r="N132" s="27">
        <f t="shared" ca="1" si="30"/>
        <v>124394.74813259483</v>
      </c>
      <c r="O132" s="27">
        <f t="shared" ca="1" si="30"/>
        <v>141698.62094448783</v>
      </c>
      <c r="P132" s="27">
        <f t="shared" ca="1" si="30"/>
        <v>160878.59413495031</v>
      </c>
      <c r="Q132" s="27">
        <f t="shared" ca="1" si="30"/>
        <v>187270.56478741215</v>
      </c>
      <c r="R132" s="27">
        <f t="shared" ca="1" si="30"/>
        <v>204919.29003317485</v>
      </c>
      <c r="S132" s="27">
        <f t="shared" ca="1" si="30"/>
        <v>235787.87495541156</v>
      </c>
      <c r="T132" s="27">
        <f t="shared" ca="1" si="30"/>
        <v>273184.28422441124</v>
      </c>
      <c r="U132" s="27">
        <f t="shared" ca="1" si="30"/>
        <v>303558.84829272039</v>
      </c>
      <c r="V132" s="27">
        <f t="shared" ca="1" si="30"/>
        <v>337168.31400560081</v>
      </c>
      <c r="W132" s="27">
        <f t="shared" ca="1" si="30"/>
        <v>390010.90204955562</v>
      </c>
      <c r="X132" s="27">
        <f t="shared" ca="1" si="30"/>
        <v>438440.42705419194</v>
      </c>
      <c r="Y132" s="27">
        <f t="shared" ca="1" si="30"/>
        <v>491789.83355715533</v>
      </c>
      <c r="Z132" s="27">
        <f t="shared" ca="1" si="30"/>
        <v>560662.66738092632</v>
      </c>
      <c r="AA132" s="27">
        <f t="shared" ca="1" si="30"/>
        <v>613695.06493091409</v>
      </c>
      <c r="AB132" s="27">
        <f t="shared" ca="1" si="30"/>
        <v>694615.78092018946</v>
      </c>
      <c r="AC132" s="27">
        <f t="shared" ca="1" si="30"/>
        <v>810676.68125854398</v>
      </c>
      <c r="AD132" s="27">
        <f t="shared" ca="1" si="30"/>
        <v>907087.85330432188</v>
      </c>
      <c r="AE132" s="27">
        <f t="shared" ca="1" si="30"/>
        <v>1015532.6882407558</v>
      </c>
      <c r="AF132" s="27">
        <f t="shared" ca="1" si="30"/>
        <v>1145760.0633332364</v>
      </c>
    </row>
    <row r="133" spans="1:32" ht="18">
      <c r="A133" s="26">
        <v>123</v>
      </c>
      <c r="B133" s="27">
        <f t="shared" ca="1" si="18"/>
        <v>4422.1146483533594</v>
      </c>
      <c r="C133" s="27">
        <f t="shared" ca="1" si="30"/>
        <v>9370.0283492320232</v>
      </c>
      <c r="D133" s="27">
        <f t="shared" ca="1" si="30"/>
        <v>14815.504850157497</v>
      </c>
      <c r="E133" s="27">
        <f t="shared" ca="1" si="30"/>
        <v>20255.123127338386</v>
      </c>
      <c r="F133" s="27">
        <f t="shared" ca="1" si="30"/>
        <v>26756.512830483523</v>
      </c>
      <c r="G133" s="27">
        <f t="shared" ca="1" si="30"/>
        <v>34669.749258787495</v>
      </c>
      <c r="H133" s="27">
        <f t="shared" ca="1" si="30"/>
        <v>43668.734954452942</v>
      </c>
      <c r="I133" s="27">
        <f t="shared" ca="1" si="30"/>
        <v>52632.662562117308</v>
      </c>
      <c r="J133" s="27">
        <f t="shared" ca="1" si="30"/>
        <v>64283.455468650565</v>
      </c>
      <c r="K133" s="27">
        <f t="shared" ca="1" si="30"/>
        <v>73851.231651894326</v>
      </c>
      <c r="L133" s="27">
        <f t="shared" ca="1" si="30"/>
        <v>87894.494631284135</v>
      </c>
      <c r="M133" s="27">
        <f t="shared" ca="1" si="30"/>
        <v>102329.38086679681</v>
      </c>
      <c r="N133" s="27">
        <f t="shared" ca="1" si="30"/>
        <v>121471.77689731038</v>
      </c>
      <c r="O133" s="27">
        <f t="shared" ca="1" si="30"/>
        <v>140693.6319888237</v>
      </c>
      <c r="P133" s="27">
        <f t="shared" ca="1" si="30"/>
        <v>165682.20683530069</v>
      </c>
      <c r="Q133" s="27">
        <f t="shared" ca="1" si="30"/>
        <v>194868.28073431767</v>
      </c>
      <c r="R133" s="27">
        <f t="shared" ca="1" si="30"/>
        <v>222268.67800803712</v>
      </c>
      <c r="S133" s="27">
        <f t="shared" ca="1" si="30"/>
        <v>243881.91546615516</v>
      </c>
      <c r="T133" s="27">
        <f t="shared" ca="1" si="30"/>
        <v>278507.7884676134</v>
      </c>
      <c r="U133" s="27">
        <f t="shared" ca="1" si="30"/>
        <v>307988.62359037262</v>
      </c>
      <c r="V133" s="27">
        <f t="shared" ca="1" si="30"/>
        <v>343681.30036969553</v>
      </c>
      <c r="W133" s="27">
        <f t="shared" ca="1" si="30"/>
        <v>380243.86475305684</v>
      </c>
      <c r="X133" s="27">
        <f t="shared" ca="1" si="30"/>
        <v>425229.64853658201</v>
      </c>
      <c r="Y133" s="27">
        <f t="shared" ca="1" si="30"/>
        <v>459790.3135908221</v>
      </c>
      <c r="Z133" s="27">
        <f t="shared" ca="1" si="30"/>
        <v>508944.90075473511</v>
      </c>
      <c r="AA133" s="27">
        <f t="shared" ca="1" si="30"/>
        <v>569263.36065283406</v>
      </c>
      <c r="AB133" s="27">
        <f t="shared" ca="1" si="30"/>
        <v>638084.69847264537</v>
      </c>
      <c r="AC133" s="27">
        <f t="shared" ca="1" si="30"/>
        <v>727949.86042129237</v>
      </c>
      <c r="AD133" s="27">
        <f t="shared" ca="1" si="30"/>
        <v>838162.41926010605</v>
      </c>
      <c r="AE133" s="27">
        <f t="shared" ca="1" si="30"/>
        <v>946793.21307126363</v>
      </c>
      <c r="AF133" s="27">
        <f t="shared" ca="1" si="30"/>
        <v>1060908.5852192543</v>
      </c>
    </row>
    <row r="134" spans="1:32" ht="18">
      <c r="A134" s="26">
        <v>124</v>
      </c>
      <c r="B134" s="27">
        <f t="shared" ca="1" si="18"/>
        <v>4404.9794645436514</v>
      </c>
      <c r="C134" s="27">
        <f t="shared" ca="1" si="30"/>
        <v>9072.8936590135363</v>
      </c>
      <c r="D134" s="27">
        <f t="shared" ca="1" si="30"/>
        <v>14661.478436007383</v>
      </c>
      <c r="E134" s="27">
        <f t="shared" ca="1" si="30"/>
        <v>20685.978681368484</v>
      </c>
      <c r="F134" s="27">
        <f t="shared" ca="1" si="30"/>
        <v>28349.621730524435</v>
      </c>
      <c r="G134" s="27">
        <f t="shared" ca="1" si="30"/>
        <v>36053.073834104536</v>
      </c>
      <c r="H134" s="27">
        <f t="shared" ca="1" si="30"/>
        <v>44900.184865600786</v>
      </c>
      <c r="I134" s="27">
        <f t="shared" ca="1" si="30"/>
        <v>55122.150168783497</v>
      </c>
      <c r="J134" s="27">
        <f t="shared" ca="1" si="30"/>
        <v>66127.459143397078</v>
      </c>
      <c r="K134" s="27">
        <f t="shared" ca="1" si="30"/>
        <v>77413.939865163324</v>
      </c>
      <c r="L134" s="27">
        <f t="shared" ca="1" si="30"/>
        <v>94476.426279974548</v>
      </c>
      <c r="M134" s="27">
        <f t="shared" ca="1" si="30"/>
        <v>112338.87685321191</v>
      </c>
      <c r="N134" s="27">
        <f t="shared" ca="1" si="30"/>
        <v>131374.12131018323</v>
      </c>
      <c r="O134" s="27">
        <f t="shared" ca="1" si="30"/>
        <v>153978.1407364402</v>
      </c>
      <c r="P134" s="27">
        <f t="shared" ca="1" si="30"/>
        <v>179325.01538100914</v>
      </c>
      <c r="Q134" s="27">
        <f t="shared" ca="1" si="30"/>
        <v>211026.13069509287</v>
      </c>
      <c r="R134" s="27">
        <f t="shared" ca="1" si="30"/>
        <v>246913.77423007137</v>
      </c>
      <c r="S134" s="27">
        <f t="shared" ca="1" si="30"/>
        <v>272449.60743708664</v>
      </c>
      <c r="T134" s="27">
        <f t="shared" ca="1" si="30"/>
        <v>306810.67784326366</v>
      </c>
      <c r="U134" s="27">
        <f t="shared" ca="1" si="30"/>
        <v>348212.75542584277</v>
      </c>
      <c r="V134" s="27">
        <f t="shared" ca="1" si="30"/>
        <v>393629.57958683796</v>
      </c>
      <c r="W134" s="27">
        <f t="shared" ca="1" si="30"/>
        <v>445199.26579927903</v>
      </c>
      <c r="X134" s="27">
        <f t="shared" ca="1" si="30"/>
        <v>515874.61734846007</v>
      </c>
      <c r="Y134" s="27">
        <f t="shared" ca="1" si="30"/>
        <v>570098.50490050146</v>
      </c>
      <c r="Z134" s="27">
        <f t="shared" ca="1" si="30"/>
        <v>661167.12505380285</v>
      </c>
      <c r="AA134" s="27">
        <f t="shared" ca="1" si="30"/>
        <v>746617.02426744322</v>
      </c>
      <c r="AB134" s="27">
        <f t="shared" ca="1" si="30"/>
        <v>855020.39034633851</v>
      </c>
      <c r="AC134" s="27">
        <f t="shared" ca="1" si="30"/>
        <v>928239.83606267523</v>
      </c>
      <c r="AD134" s="27">
        <f t="shared" ca="1" si="30"/>
        <v>1030556.5994904325</v>
      </c>
      <c r="AE134" s="27">
        <f t="shared" ca="1" si="30"/>
        <v>1130713.3790664298</v>
      </c>
      <c r="AF134" s="27">
        <f t="shared" ca="1" si="30"/>
        <v>1263267.8181306622</v>
      </c>
    </row>
    <row r="135" spans="1:32" ht="18">
      <c r="A135" s="26">
        <v>125</v>
      </c>
      <c r="B135" s="27">
        <f t="shared" ca="1" si="18"/>
        <v>4277.0957586818504</v>
      </c>
      <c r="C135" s="27">
        <f t="shared" ca="1" si="30"/>
        <v>9404.3500349541719</v>
      </c>
      <c r="D135" s="27">
        <f t="shared" ca="1" si="30"/>
        <v>15093.195736498252</v>
      </c>
      <c r="E135" s="27">
        <f t="shared" ca="1" si="30"/>
        <v>21168.126575666145</v>
      </c>
      <c r="F135" s="27">
        <f t="shared" ca="1" si="30"/>
        <v>28449.953860217149</v>
      </c>
      <c r="G135" s="27">
        <f t="shared" ca="1" si="30"/>
        <v>35631.534190970771</v>
      </c>
      <c r="H135" s="27">
        <f t="shared" ca="1" si="30"/>
        <v>44046.173859510425</v>
      </c>
      <c r="I135" s="27">
        <f t="shared" ca="1" si="30"/>
        <v>52199.464362936247</v>
      </c>
      <c r="J135" s="27">
        <f t="shared" ca="1" si="30"/>
        <v>62066.109535754294</v>
      </c>
      <c r="K135" s="27">
        <f t="shared" ca="1" si="30"/>
        <v>71656.388877680452</v>
      </c>
      <c r="L135" s="27">
        <f t="shared" ca="1" si="30"/>
        <v>85859.917408310925</v>
      </c>
      <c r="M135" s="27">
        <f t="shared" ca="1" si="30"/>
        <v>100183.35756554692</v>
      </c>
      <c r="N135" s="27">
        <f t="shared" ca="1" si="30"/>
        <v>113314.35807840191</v>
      </c>
      <c r="O135" s="27">
        <f t="shared" ca="1" si="30"/>
        <v>128688.79114952459</v>
      </c>
      <c r="P135" s="27">
        <f t="shared" ca="1" si="30"/>
        <v>146566.4913789561</v>
      </c>
      <c r="Q135" s="27">
        <f t="shared" ca="1" si="30"/>
        <v>165568.76240075048</v>
      </c>
      <c r="R135" s="27">
        <f t="shared" ca="1" si="30"/>
        <v>189105.04878391698</v>
      </c>
      <c r="S135" s="27">
        <f t="shared" ca="1" si="30"/>
        <v>215867.56444492354</v>
      </c>
      <c r="T135" s="27">
        <f t="shared" ca="1" si="30"/>
        <v>241425.8023079577</v>
      </c>
      <c r="U135" s="27">
        <f t="shared" ca="1" si="30"/>
        <v>283465.7698015903</v>
      </c>
      <c r="V135" s="27">
        <f t="shared" ca="1" si="30"/>
        <v>320778.79964290187</v>
      </c>
      <c r="W135" s="27">
        <f t="shared" ca="1" si="30"/>
        <v>368909.95184935018</v>
      </c>
      <c r="X135" s="27">
        <f t="shared" ca="1" si="30"/>
        <v>423336.5600437331</v>
      </c>
      <c r="Y135" s="27">
        <f t="shared" ca="1" si="30"/>
        <v>469984.3104151336</v>
      </c>
      <c r="Z135" s="27">
        <f t="shared" ca="1" si="30"/>
        <v>547797.56653563317</v>
      </c>
      <c r="AA135" s="27">
        <f t="shared" ca="1" si="30"/>
        <v>593993.81531341013</v>
      </c>
      <c r="AB135" s="27">
        <f t="shared" ca="1" si="30"/>
        <v>656798.78425950033</v>
      </c>
      <c r="AC135" s="27">
        <f t="shared" ca="1" si="30"/>
        <v>723437.21018345619</v>
      </c>
      <c r="AD135" s="27">
        <f t="shared" ca="1" si="30"/>
        <v>815420.38018965116</v>
      </c>
      <c r="AE135" s="27">
        <f t="shared" ca="1" si="30"/>
        <v>938554.94361776393</v>
      </c>
      <c r="AF135" s="27">
        <f t="shared" ca="1" si="30"/>
        <v>1071718.6911412054</v>
      </c>
    </row>
    <row r="136" spans="1:32" ht="18">
      <c r="A136" s="26">
        <v>126</v>
      </c>
      <c r="B136" s="27">
        <f t="shared" ca="1" si="18"/>
        <v>4460.6932788589111</v>
      </c>
      <c r="C136" s="27">
        <f t="shared" ca="1" si="30"/>
        <v>9402.0437880124646</v>
      </c>
      <c r="D136" s="27">
        <f t="shared" ca="1" si="30"/>
        <v>14129.787358273232</v>
      </c>
      <c r="E136" s="27">
        <f t="shared" ca="1" si="30"/>
        <v>19823.48891544959</v>
      </c>
      <c r="F136" s="27">
        <f t="shared" ca="1" si="30"/>
        <v>25915.682787391786</v>
      </c>
      <c r="G136" s="27">
        <f t="shared" ca="1" si="30"/>
        <v>34075.485333767348</v>
      </c>
      <c r="H136" s="27">
        <f t="shared" ca="1" si="30"/>
        <v>42699.290311040524</v>
      </c>
      <c r="I136" s="27">
        <f t="shared" ca="1" si="30"/>
        <v>51800.709412308199</v>
      </c>
      <c r="J136" s="27">
        <f t="shared" ca="1" si="30"/>
        <v>62724.983652487434</v>
      </c>
      <c r="K136" s="27">
        <f t="shared" ca="1" si="30"/>
        <v>76306.896399856341</v>
      </c>
      <c r="L136" s="27">
        <f t="shared" ca="1" si="30"/>
        <v>89529.618969126575</v>
      </c>
      <c r="M136" s="27">
        <f t="shared" ca="1" si="30"/>
        <v>103724.13946548873</v>
      </c>
      <c r="N136" s="27">
        <f t="shared" ca="1" si="30"/>
        <v>127018.85214555111</v>
      </c>
      <c r="O136" s="27">
        <f t="shared" ca="1" si="30"/>
        <v>148331.15086897169</v>
      </c>
      <c r="P136" s="27">
        <f t="shared" ca="1" si="30"/>
        <v>164748.94356675894</v>
      </c>
      <c r="Q136" s="27">
        <f t="shared" ca="1" si="30"/>
        <v>187677.80896007389</v>
      </c>
      <c r="R136" s="27">
        <f t="shared" ca="1" si="30"/>
        <v>214052.36350443485</v>
      </c>
      <c r="S136" s="27">
        <f t="shared" ca="1" si="30"/>
        <v>248715.14866991312</v>
      </c>
      <c r="T136" s="27">
        <f t="shared" ca="1" si="30"/>
        <v>279217.35989739239</v>
      </c>
      <c r="U136" s="27">
        <f t="shared" ca="1" si="30"/>
        <v>320028.36915819894</v>
      </c>
      <c r="V136" s="27">
        <f t="shared" ca="1" si="30"/>
        <v>372427.93560312653</v>
      </c>
      <c r="W136" s="27">
        <f t="shared" ca="1" si="30"/>
        <v>425361.58007425256</v>
      </c>
      <c r="X136" s="27">
        <f t="shared" ca="1" si="30"/>
        <v>466415.24810147315</v>
      </c>
      <c r="Y136" s="27">
        <f t="shared" ca="1" si="30"/>
        <v>536032.46190862532</v>
      </c>
      <c r="Z136" s="27">
        <f t="shared" ca="1" si="30"/>
        <v>617654.50459773233</v>
      </c>
      <c r="AA136" s="27">
        <f t="shared" ca="1" si="30"/>
        <v>687530.10480752343</v>
      </c>
      <c r="AB136" s="27">
        <f t="shared" ca="1" si="30"/>
        <v>786504.83296747284</v>
      </c>
      <c r="AC136" s="27">
        <f t="shared" ca="1" si="30"/>
        <v>871614.11363429704</v>
      </c>
      <c r="AD136" s="27">
        <f t="shared" ca="1" si="30"/>
        <v>988410.22023618466</v>
      </c>
      <c r="AE136" s="27">
        <f t="shared" ca="1" si="30"/>
        <v>1111228.6216708594</v>
      </c>
      <c r="AF136" s="27">
        <f t="shared" ca="1" si="30"/>
        <v>1275703.3979409584</v>
      </c>
    </row>
    <row r="137" spans="1:32" ht="18">
      <c r="A137" s="26">
        <v>127</v>
      </c>
      <c r="B137" s="27">
        <f t="shared" ca="1" si="18"/>
        <v>4367.039460558216</v>
      </c>
      <c r="C137" s="27">
        <f t="shared" ca="1" si="30"/>
        <v>9286.1786810473241</v>
      </c>
      <c r="D137" s="27">
        <f t="shared" ca="1" si="30"/>
        <v>14872.963426629702</v>
      </c>
      <c r="E137" s="27">
        <f t="shared" ca="1" si="30"/>
        <v>21346.408262769139</v>
      </c>
      <c r="F137" s="27">
        <f t="shared" ca="1" si="30"/>
        <v>27913.944301092339</v>
      </c>
      <c r="G137" s="27">
        <f t="shared" ca="1" si="30"/>
        <v>35328.154050604346</v>
      </c>
      <c r="H137" s="27">
        <f t="shared" ca="1" si="30"/>
        <v>43967.222723582068</v>
      </c>
      <c r="I137" s="27">
        <f t="shared" ca="1" si="30"/>
        <v>55441.811663903551</v>
      </c>
      <c r="J137" s="27">
        <f t="shared" ca="1" si="30"/>
        <v>68354.278822537512</v>
      </c>
      <c r="K137" s="27">
        <f t="shared" ca="1" si="30"/>
        <v>81808.263688205785</v>
      </c>
      <c r="L137" s="27">
        <f t="shared" ca="1" si="30"/>
        <v>97149.518919561669</v>
      </c>
      <c r="M137" s="27">
        <f t="shared" ca="1" si="30"/>
        <v>115076.91180006322</v>
      </c>
      <c r="N137" s="27">
        <f t="shared" ca="1" si="30"/>
        <v>130642.47098734365</v>
      </c>
      <c r="O137" s="27">
        <f t="shared" ca="1" si="30"/>
        <v>148410.19068512792</v>
      </c>
      <c r="P137" s="27">
        <f t="shared" ca="1" si="30"/>
        <v>169733.29933923483</v>
      </c>
      <c r="Q137" s="27">
        <f t="shared" ca="1" si="30"/>
        <v>191888.74137336831</v>
      </c>
      <c r="R137" s="27">
        <f t="shared" ref="R137:AF137" ca="1" si="31">($B$5+Q137)*(1+_xlfn.NORM.INV(RAND(),0.12,0.02))</f>
        <v>220058.42423212263</v>
      </c>
      <c r="S137" s="27">
        <f t="shared" ca="1" si="31"/>
        <v>252353.65889444633</v>
      </c>
      <c r="T137" s="27">
        <f t="shared" ca="1" si="31"/>
        <v>294179.86170438048</v>
      </c>
      <c r="U137" s="27">
        <f t="shared" ca="1" si="31"/>
        <v>327115.24298484274</v>
      </c>
      <c r="V137" s="27">
        <f t="shared" ca="1" si="31"/>
        <v>383588.13239646133</v>
      </c>
      <c r="W137" s="27">
        <f t="shared" ca="1" si="31"/>
        <v>440665.2264688565</v>
      </c>
      <c r="X137" s="27">
        <f t="shared" ca="1" si="31"/>
        <v>491455.59211333492</v>
      </c>
      <c r="Y137" s="27">
        <f t="shared" ca="1" si="31"/>
        <v>536511.5956519316</v>
      </c>
      <c r="Z137" s="27">
        <f t="shared" ca="1" si="31"/>
        <v>592058.11526970949</v>
      </c>
      <c r="AA137" s="27">
        <f t="shared" ca="1" si="31"/>
        <v>657510.75100540486</v>
      </c>
      <c r="AB137" s="27">
        <f t="shared" ca="1" si="31"/>
        <v>739481.31574353809</v>
      </c>
      <c r="AC137" s="27">
        <f t="shared" ca="1" si="31"/>
        <v>834370.01964815252</v>
      </c>
      <c r="AD137" s="27">
        <f t="shared" ca="1" si="31"/>
        <v>938041.81193002942</v>
      </c>
      <c r="AE137" s="27">
        <f t="shared" ca="1" si="31"/>
        <v>1045706.4575478544</v>
      </c>
      <c r="AF137" s="27">
        <f t="shared" ca="1" si="31"/>
        <v>1144284.1216108326</v>
      </c>
    </row>
    <row r="138" spans="1:32" ht="18">
      <c r="A138" s="26">
        <v>128</v>
      </c>
      <c r="B138" s="27">
        <f t="shared" ca="1" si="18"/>
        <v>4256.741722359483</v>
      </c>
      <c r="C138" s="27">
        <f t="shared" ref="C138:AF146" ca="1" si="32">($B$5+B138)*(1+_xlfn.NORM.INV(RAND(),0.12,0.02))</f>
        <v>8931.4217376596662</v>
      </c>
      <c r="D138" s="27">
        <f t="shared" ca="1" si="32"/>
        <v>14104.480770881626</v>
      </c>
      <c r="E138" s="27">
        <f t="shared" ca="1" si="32"/>
        <v>20286.165453023419</v>
      </c>
      <c r="F138" s="27">
        <f t="shared" ca="1" si="32"/>
        <v>26946.023497168153</v>
      </c>
      <c r="G138" s="27">
        <f t="shared" ca="1" si="32"/>
        <v>33944.014124073423</v>
      </c>
      <c r="H138" s="27">
        <f t="shared" ca="1" si="32"/>
        <v>42377.572421505974</v>
      </c>
      <c r="I138" s="27">
        <f t="shared" ca="1" si="32"/>
        <v>51089.721974040804</v>
      </c>
      <c r="J138" s="27">
        <f t="shared" ca="1" si="32"/>
        <v>62898.708949121698</v>
      </c>
      <c r="K138" s="27">
        <f t="shared" ca="1" si="32"/>
        <v>75471.385908067736</v>
      </c>
      <c r="L138" s="27">
        <f t="shared" ca="1" si="32"/>
        <v>87570.680720416931</v>
      </c>
      <c r="M138" s="27">
        <f t="shared" ca="1" si="32"/>
        <v>103397.18555667179</v>
      </c>
      <c r="N138" s="27">
        <f t="shared" ca="1" si="32"/>
        <v>120842.26458282613</v>
      </c>
      <c r="O138" s="27">
        <f t="shared" ca="1" si="32"/>
        <v>139228.94878061884</v>
      </c>
      <c r="P138" s="27">
        <f t="shared" ca="1" si="32"/>
        <v>160387.82462451866</v>
      </c>
      <c r="Q138" s="27">
        <f t="shared" ca="1" si="32"/>
        <v>184991.43959014065</v>
      </c>
      <c r="R138" s="27">
        <f t="shared" ca="1" si="32"/>
        <v>215579.15280628719</v>
      </c>
      <c r="S138" s="27">
        <f t="shared" ca="1" si="32"/>
        <v>243256.17436873072</v>
      </c>
      <c r="T138" s="27">
        <f t="shared" ca="1" si="32"/>
        <v>281537.23451520444</v>
      </c>
      <c r="U138" s="27">
        <f t="shared" ca="1" si="32"/>
        <v>317323.66677288839</v>
      </c>
      <c r="V138" s="27">
        <f t="shared" ca="1" si="32"/>
        <v>356479.55479422776</v>
      </c>
      <c r="W138" s="27">
        <f t="shared" ca="1" si="32"/>
        <v>402010.13746099977</v>
      </c>
      <c r="X138" s="27">
        <f t="shared" ca="1" si="32"/>
        <v>454785.72079800558</v>
      </c>
      <c r="Y138" s="27">
        <f t="shared" ca="1" si="32"/>
        <v>523556.76037987054</v>
      </c>
      <c r="Z138" s="27">
        <f t="shared" ca="1" si="32"/>
        <v>576408.43820842577</v>
      </c>
      <c r="AA138" s="27">
        <f t="shared" ca="1" si="32"/>
        <v>652056.61045318027</v>
      </c>
      <c r="AB138" s="27">
        <f t="shared" ca="1" si="32"/>
        <v>749048.80208494246</v>
      </c>
      <c r="AC138" s="27">
        <f t="shared" ca="1" si="32"/>
        <v>843737.17373631895</v>
      </c>
      <c r="AD138" s="27">
        <f t="shared" ca="1" si="32"/>
        <v>952219.21589083609</v>
      </c>
      <c r="AE138" s="27">
        <f t="shared" ca="1" si="32"/>
        <v>1063695.5892652387</v>
      </c>
      <c r="AF138" s="27">
        <f t="shared" ca="1" si="32"/>
        <v>1201889.9372814817</v>
      </c>
    </row>
    <row r="139" spans="1:32" ht="18">
      <c r="A139" s="26">
        <v>129</v>
      </c>
      <c r="B139" s="27">
        <f t="shared" ca="1" si="18"/>
        <v>4227.7578479679141</v>
      </c>
      <c r="C139" s="27">
        <f t="shared" ca="1" si="32"/>
        <v>9089.9580260194307</v>
      </c>
      <c r="D139" s="27">
        <f t="shared" ca="1" si="32"/>
        <v>14379.52109996905</v>
      </c>
      <c r="E139" s="27">
        <f t="shared" ca="1" si="32"/>
        <v>20373.600150647617</v>
      </c>
      <c r="F139" s="27">
        <f t="shared" ca="1" si="32"/>
        <v>26933.270330779826</v>
      </c>
      <c r="G139" s="27">
        <f t="shared" ca="1" si="32"/>
        <v>35180.880890294568</v>
      </c>
      <c r="H139" s="27">
        <f t="shared" ca="1" si="32"/>
        <v>44988.211505260348</v>
      </c>
      <c r="I139" s="27">
        <f t="shared" ca="1" si="32"/>
        <v>55782.537340360635</v>
      </c>
      <c r="J139" s="27">
        <f t="shared" ca="1" si="32"/>
        <v>65623.409578796389</v>
      </c>
      <c r="K139" s="27">
        <f t="shared" ca="1" si="32"/>
        <v>78185.534602605738</v>
      </c>
      <c r="L139" s="27">
        <f t="shared" ca="1" si="32"/>
        <v>91573.666019894488</v>
      </c>
      <c r="M139" s="27">
        <f t="shared" ca="1" si="32"/>
        <v>107060.74048186214</v>
      </c>
      <c r="N139" s="27">
        <f t="shared" ca="1" si="32"/>
        <v>125233.02482260068</v>
      </c>
      <c r="O139" s="27">
        <f t="shared" ca="1" si="32"/>
        <v>142142.32661922401</v>
      </c>
      <c r="P139" s="27">
        <f t="shared" ca="1" si="32"/>
        <v>165212.65361726275</v>
      </c>
      <c r="Q139" s="27">
        <f t="shared" ca="1" si="32"/>
        <v>184180.07535104494</v>
      </c>
      <c r="R139" s="27">
        <f t="shared" ca="1" si="32"/>
        <v>207688.51894190314</v>
      </c>
      <c r="S139" s="27">
        <f t="shared" ca="1" si="32"/>
        <v>227945.52157062074</v>
      </c>
      <c r="T139" s="27">
        <f t="shared" ca="1" si="32"/>
        <v>258803.99956224317</v>
      </c>
      <c r="U139" s="27">
        <f t="shared" ca="1" si="32"/>
        <v>296031.00017498917</v>
      </c>
      <c r="V139" s="27">
        <f t="shared" ca="1" si="32"/>
        <v>345434.53626966488</v>
      </c>
      <c r="W139" s="27">
        <f t="shared" ca="1" si="32"/>
        <v>400900.25828369311</v>
      </c>
      <c r="X139" s="27">
        <f t="shared" ca="1" si="32"/>
        <v>447190.97296192346</v>
      </c>
      <c r="Y139" s="27">
        <f t="shared" ca="1" si="32"/>
        <v>500392.96883256588</v>
      </c>
      <c r="Z139" s="27">
        <f t="shared" ca="1" si="32"/>
        <v>560408.13678313256</v>
      </c>
      <c r="AA139" s="27">
        <f t="shared" ca="1" si="32"/>
        <v>618926.98041616543</v>
      </c>
      <c r="AB139" s="27">
        <f t="shared" ca="1" si="32"/>
        <v>685328.74149647402</v>
      </c>
      <c r="AC139" s="27">
        <f t="shared" ca="1" si="32"/>
        <v>759902.03512557177</v>
      </c>
      <c r="AD139" s="27">
        <f t="shared" ca="1" si="32"/>
        <v>833670.9150208144</v>
      </c>
      <c r="AE139" s="27">
        <f t="shared" ca="1" si="32"/>
        <v>916123.32059352833</v>
      </c>
      <c r="AF139" s="27">
        <f t="shared" ca="1" si="32"/>
        <v>1024258.2735378592</v>
      </c>
    </row>
    <row r="140" spans="1:32" ht="18">
      <c r="A140" s="26">
        <v>130</v>
      </c>
      <c r="B140" s="27">
        <f t="shared" ref="B140:B203" ca="1" si="33">$B$5*(1+_xlfn.NORM.INV(RAND(),0.12,0.02))</f>
        <v>4304.4249436192094</v>
      </c>
      <c r="C140" s="27">
        <f t="shared" ca="1" si="32"/>
        <v>8614.2477249522854</v>
      </c>
      <c r="D140" s="27">
        <f t="shared" ca="1" si="32"/>
        <v>14185.108486648514</v>
      </c>
      <c r="E140" s="27">
        <f t="shared" ca="1" si="32"/>
        <v>20638.400169352921</v>
      </c>
      <c r="F140" s="27">
        <f t="shared" ca="1" si="32"/>
        <v>27942.82135531968</v>
      </c>
      <c r="G140" s="27">
        <f t="shared" ca="1" si="32"/>
        <v>35680.604995805785</v>
      </c>
      <c r="H140" s="27">
        <f t="shared" ca="1" si="32"/>
        <v>44485.072367051995</v>
      </c>
      <c r="I140" s="27">
        <f t="shared" ca="1" si="32"/>
        <v>55446.517272973295</v>
      </c>
      <c r="J140" s="27">
        <f t="shared" ca="1" si="32"/>
        <v>67806.306974172025</v>
      </c>
      <c r="K140" s="27">
        <f t="shared" ca="1" si="32"/>
        <v>79828.197683954393</v>
      </c>
      <c r="L140" s="27">
        <f t="shared" ca="1" si="32"/>
        <v>93243.71846821472</v>
      </c>
      <c r="M140" s="27">
        <f t="shared" ca="1" si="32"/>
        <v>112753.42362681999</v>
      </c>
      <c r="N140" s="27">
        <f t="shared" ca="1" si="32"/>
        <v>126293.03379473322</v>
      </c>
      <c r="O140" s="27">
        <f t="shared" ca="1" si="32"/>
        <v>143338.95898642973</v>
      </c>
      <c r="P140" s="27">
        <f t="shared" ca="1" si="32"/>
        <v>163935.06329070605</v>
      </c>
      <c r="Q140" s="27">
        <f t="shared" ca="1" si="32"/>
        <v>187292.04256980625</v>
      </c>
      <c r="R140" s="27">
        <f t="shared" ca="1" si="32"/>
        <v>213633.41929596657</v>
      </c>
      <c r="S140" s="27">
        <f t="shared" ca="1" si="32"/>
        <v>246573.86054160816</v>
      </c>
      <c r="T140" s="27">
        <f t="shared" ca="1" si="32"/>
        <v>284268.79525052314</v>
      </c>
      <c r="U140" s="27">
        <f t="shared" ca="1" si="32"/>
        <v>337049.58498689363</v>
      </c>
      <c r="V140" s="27">
        <f t="shared" ca="1" si="32"/>
        <v>390434.05935201427</v>
      </c>
      <c r="W140" s="27">
        <f t="shared" ca="1" si="32"/>
        <v>435011.92499076406</v>
      </c>
      <c r="X140" s="27">
        <f t="shared" ca="1" si="32"/>
        <v>496720.41638132598</v>
      </c>
      <c r="Y140" s="27">
        <f t="shared" ca="1" si="32"/>
        <v>561830.16782262491</v>
      </c>
      <c r="Z140" s="27">
        <f t="shared" ca="1" si="32"/>
        <v>640772.23928667407</v>
      </c>
      <c r="AA140" s="27">
        <f t="shared" ca="1" si="32"/>
        <v>727162.68846242386</v>
      </c>
      <c r="AB140" s="27">
        <f t="shared" ca="1" si="32"/>
        <v>835338.5992916259</v>
      </c>
      <c r="AC140" s="27">
        <f t="shared" ca="1" si="32"/>
        <v>946824.44302931952</v>
      </c>
      <c r="AD140" s="27">
        <f t="shared" ca="1" si="32"/>
        <v>1063526.2590564685</v>
      </c>
      <c r="AE140" s="27">
        <f t="shared" ca="1" si="32"/>
        <v>1221422.2054333449</v>
      </c>
      <c r="AF140" s="27">
        <f t="shared" ca="1" si="32"/>
        <v>1376856.6728317956</v>
      </c>
    </row>
    <row r="141" spans="1:32" ht="18">
      <c r="A141" s="26">
        <v>131</v>
      </c>
      <c r="B141" s="27">
        <f t="shared" ca="1" si="33"/>
        <v>4253.3722526199617</v>
      </c>
      <c r="C141" s="27">
        <f t="shared" ca="1" si="32"/>
        <v>8798.777731553846</v>
      </c>
      <c r="D141" s="27">
        <f t="shared" ca="1" si="32"/>
        <v>13914.401474944405</v>
      </c>
      <c r="E141" s="27">
        <f t="shared" ca="1" si="32"/>
        <v>19590.427530474033</v>
      </c>
      <c r="F141" s="27">
        <f t="shared" ca="1" si="32"/>
        <v>25950.450746139286</v>
      </c>
      <c r="G141" s="27">
        <f t="shared" ca="1" si="32"/>
        <v>33212.405511112614</v>
      </c>
      <c r="H141" s="27">
        <f t="shared" ca="1" si="32"/>
        <v>41601.991671921729</v>
      </c>
      <c r="I141" s="27">
        <f t="shared" ca="1" si="32"/>
        <v>50187.650334716687</v>
      </c>
      <c r="J141" s="27">
        <f t="shared" ca="1" si="32"/>
        <v>59617.837982733967</v>
      </c>
      <c r="K141" s="27">
        <f t="shared" ca="1" si="32"/>
        <v>72787.933714326093</v>
      </c>
      <c r="L141" s="27">
        <f t="shared" ca="1" si="32"/>
        <v>86560.626888886167</v>
      </c>
      <c r="M141" s="27">
        <f t="shared" ca="1" si="32"/>
        <v>103115.58956025881</v>
      </c>
      <c r="N141" s="27">
        <f t="shared" ca="1" si="32"/>
        <v>120026.9472597237</v>
      </c>
      <c r="O141" s="27">
        <f t="shared" ca="1" si="32"/>
        <v>132861.28502292591</v>
      </c>
      <c r="P141" s="27">
        <f t="shared" ca="1" si="32"/>
        <v>153405.54184541476</v>
      </c>
      <c r="Q141" s="27">
        <f t="shared" ca="1" si="32"/>
        <v>178571.91145802941</v>
      </c>
      <c r="R141" s="27">
        <f t="shared" ca="1" si="32"/>
        <v>199007.7454047279</v>
      </c>
      <c r="S141" s="27">
        <f t="shared" ca="1" si="32"/>
        <v>226407.26962612828</v>
      </c>
      <c r="T141" s="27">
        <f t="shared" ca="1" si="32"/>
        <v>262157.40380413312</v>
      </c>
      <c r="U141" s="27">
        <f t="shared" ca="1" si="32"/>
        <v>295640.94455001055</v>
      </c>
      <c r="V141" s="27">
        <f t="shared" ca="1" si="32"/>
        <v>342564.31285536982</v>
      </c>
      <c r="W141" s="27">
        <f t="shared" ca="1" si="32"/>
        <v>391137.92719405342</v>
      </c>
      <c r="X141" s="27">
        <f t="shared" ca="1" si="32"/>
        <v>435621.46172577154</v>
      </c>
      <c r="Y141" s="27">
        <f t="shared" ca="1" si="32"/>
        <v>493992.40580364817</v>
      </c>
      <c r="Z141" s="27">
        <f t="shared" ca="1" si="32"/>
        <v>550593.53362975875</v>
      </c>
      <c r="AA141" s="27">
        <f t="shared" ca="1" si="32"/>
        <v>617152.7366529695</v>
      </c>
      <c r="AB141" s="27">
        <f t="shared" ca="1" si="32"/>
        <v>680729.79496105225</v>
      </c>
      <c r="AC141" s="27">
        <f t="shared" ca="1" si="32"/>
        <v>778418.20839170995</v>
      </c>
      <c r="AD141" s="27">
        <f t="shared" ca="1" si="32"/>
        <v>857368.36366303696</v>
      </c>
      <c r="AE141" s="27">
        <f t="shared" ca="1" si="32"/>
        <v>952775.72715480602</v>
      </c>
      <c r="AF141" s="27">
        <f t="shared" ca="1" si="32"/>
        <v>1077206.5197757478</v>
      </c>
    </row>
    <row r="142" spans="1:32" ht="18">
      <c r="A142" s="26">
        <v>132</v>
      </c>
      <c r="B142" s="27">
        <f t="shared" ca="1" si="33"/>
        <v>4394.7840776673611</v>
      </c>
      <c r="C142" s="27">
        <f t="shared" ca="1" si="32"/>
        <v>8961.1377649742535</v>
      </c>
      <c r="D142" s="27">
        <f t="shared" ca="1" si="32"/>
        <v>14700.932801211648</v>
      </c>
      <c r="E142" s="27">
        <f t="shared" ca="1" si="32"/>
        <v>21025.999913462379</v>
      </c>
      <c r="F142" s="27">
        <f t="shared" ca="1" si="32"/>
        <v>28210.764781988513</v>
      </c>
      <c r="G142" s="27">
        <f t="shared" ca="1" si="32"/>
        <v>36551.196731643162</v>
      </c>
      <c r="H142" s="27">
        <f t="shared" ca="1" si="32"/>
        <v>44856.531465425272</v>
      </c>
      <c r="I142" s="27">
        <f t="shared" ca="1" si="32"/>
        <v>54997.894330743817</v>
      </c>
      <c r="J142" s="27">
        <f t="shared" ca="1" si="32"/>
        <v>64143.692915899766</v>
      </c>
      <c r="K142" s="27">
        <f t="shared" ca="1" si="32"/>
        <v>77682.721684384873</v>
      </c>
      <c r="L142" s="27">
        <f t="shared" ca="1" si="32"/>
        <v>93093.775832540632</v>
      </c>
      <c r="M142" s="27">
        <f t="shared" ca="1" si="32"/>
        <v>104667.35955053369</v>
      </c>
      <c r="N142" s="27">
        <f t="shared" ca="1" si="32"/>
        <v>122254.69168648367</v>
      </c>
      <c r="O142" s="27">
        <f t="shared" ca="1" si="32"/>
        <v>138909.19622391887</v>
      </c>
      <c r="P142" s="27">
        <f t="shared" ca="1" si="32"/>
        <v>157616.12336830204</v>
      </c>
      <c r="Q142" s="27">
        <f t="shared" ca="1" si="32"/>
        <v>183945.19767100434</v>
      </c>
      <c r="R142" s="27">
        <f t="shared" ca="1" si="32"/>
        <v>216262.98344875081</v>
      </c>
      <c r="S142" s="27">
        <f t="shared" ca="1" si="32"/>
        <v>249601.65346735201</v>
      </c>
      <c r="T142" s="27">
        <f t="shared" ca="1" si="32"/>
        <v>283407.08960202424</v>
      </c>
      <c r="U142" s="27">
        <f t="shared" ca="1" si="32"/>
        <v>311024.49232350232</v>
      </c>
      <c r="V142" s="27">
        <f t="shared" ca="1" si="32"/>
        <v>350728.77241007419</v>
      </c>
      <c r="W142" s="27">
        <f t="shared" ca="1" si="32"/>
        <v>404083.48008691898</v>
      </c>
      <c r="X142" s="27">
        <f t="shared" ca="1" si="32"/>
        <v>444798.37936369999</v>
      </c>
      <c r="Y142" s="27">
        <f t="shared" ca="1" si="32"/>
        <v>506701.13643354172</v>
      </c>
      <c r="Z142" s="27">
        <f t="shared" ca="1" si="32"/>
        <v>572071.58014525636</v>
      </c>
      <c r="AA142" s="27">
        <f t="shared" ca="1" si="32"/>
        <v>634531.82773704967</v>
      </c>
      <c r="AB142" s="27">
        <f t="shared" ca="1" si="32"/>
        <v>732090.73050700198</v>
      </c>
      <c r="AC142" s="27">
        <f t="shared" ca="1" si="32"/>
        <v>825309.22979145101</v>
      </c>
      <c r="AD142" s="27">
        <f t="shared" ca="1" si="32"/>
        <v>937023.52218034677</v>
      </c>
      <c r="AE142" s="27">
        <f t="shared" ca="1" si="32"/>
        <v>1069233.7859098443</v>
      </c>
      <c r="AF142" s="27">
        <f t="shared" ca="1" si="32"/>
        <v>1204660.9299024227</v>
      </c>
    </row>
    <row r="143" spans="1:32" ht="18">
      <c r="A143" s="26">
        <v>133</v>
      </c>
      <c r="B143" s="27">
        <f t="shared" ca="1" si="33"/>
        <v>4230.1606856371927</v>
      </c>
      <c r="C143" s="27">
        <f t="shared" ca="1" si="32"/>
        <v>8997.5000272700727</v>
      </c>
      <c r="D143" s="27">
        <f t="shared" ca="1" si="32"/>
        <v>14638.970227836951</v>
      </c>
      <c r="E143" s="27">
        <f t="shared" ca="1" si="32"/>
        <v>21268.011681696069</v>
      </c>
      <c r="F143" s="27">
        <f t="shared" ca="1" si="32"/>
        <v>28310.653835504552</v>
      </c>
      <c r="G143" s="27">
        <f t="shared" ca="1" si="32"/>
        <v>35850.347743531107</v>
      </c>
      <c r="H143" s="27">
        <f t="shared" ca="1" si="32"/>
        <v>44155.627899258492</v>
      </c>
      <c r="I143" s="27">
        <f t="shared" ca="1" si="32"/>
        <v>53958.140433692861</v>
      </c>
      <c r="J143" s="27">
        <f t="shared" ca="1" si="32"/>
        <v>64326.555111262787</v>
      </c>
      <c r="K143" s="27">
        <f t="shared" ca="1" si="32"/>
        <v>77192.38318163564</v>
      </c>
      <c r="L143" s="27">
        <f t="shared" ca="1" si="32"/>
        <v>90385.695918744837</v>
      </c>
      <c r="M143" s="27">
        <f t="shared" ca="1" si="32"/>
        <v>104893.22111318131</v>
      </c>
      <c r="N143" s="27">
        <f t="shared" ca="1" si="32"/>
        <v>125236.53117455312</v>
      </c>
      <c r="O143" s="27">
        <f t="shared" ca="1" si="32"/>
        <v>145791.09906398016</v>
      </c>
      <c r="P143" s="27">
        <f t="shared" ca="1" si="32"/>
        <v>166742.23851599623</v>
      </c>
      <c r="Q143" s="27">
        <f t="shared" ca="1" si="32"/>
        <v>190387.03188692481</v>
      </c>
      <c r="R143" s="27">
        <f t="shared" ca="1" si="32"/>
        <v>215119.49701818611</v>
      </c>
      <c r="S143" s="27">
        <f t="shared" ca="1" si="32"/>
        <v>243804.6159102768</v>
      </c>
      <c r="T143" s="27">
        <f t="shared" ca="1" si="32"/>
        <v>281047.47264257417</v>
      </c>
      <c r="U143" s="27">
        <f t="shared" ca="1" si="32"/>
        <v>314528.83030254586</v>
      </c>
      <c r="V143" s="27">
        <f t="shared" ca="1" si="32"/>
        <v>346458.7351893608</v>
      </c>
      <c r="W143" s="27">
        <f t="shared" ca="1" si="32"/>
        <v>384418.11462355696</v>
      </c>
      <c r="X143" s="27">
        <f t="shared" ca="1" si="32"/>
        <v>442456.64948323235</v>
      </c>
      <c r="Y143" s="27">
        <f t="shared" ca="1" si="32"/>
        <v>492085.74154634064</v>
      </c>
      <c r="Z143" s="27">
        <f t="shared" ca="1" si="32"/>
        <v>560447.23726377403</v>
      </c>
      <c r="AA143" s="27">
        <f t="shared" ca="1" si="32"/>
        <v>626763.89894375333</v>
      </c>
      <c r="AB143" s="27">
        <f t="shared" ca="1" si="32"/>
        <v>701408.95520063397</v>
      </c>
      <c r="AC143" s="27">
        <f t="shared" ca="1" si="32"/>
        <v>793833.36031581974</v>
      </c>
      <c r="AD143" s="27">
        <f t="shared" ca="1" si="32"/>
        <v>905519.132155678</v>
      </c>
      <c r="AE143" s="27">
        <f t="shared" ca="1" si="32"/>
        <v>1040593.5296649958</v>
      </c>
      <c r="AF143" s="27">
        <f t="shared" ca="1" si="32"/>
        <v>1182639.3513795484</v>
      </c>
    </row>
    <row r="144" spans="1:32" ht="18">
      <c r="A144" s="26">
        <v>134</v>
      </c>
      <c r="B144" s="27">
        <f t="shared" ca="1" si="33"/>
        <v>4248.3484332622193</v>
      </c>
      <c r="C144" s="27">
        <f t="shared" ca="1" si="32"/>
        <v>9358.5840786154731</v>
      </c>
      <c r="D144" s="27">
        <f t="shared" ca="1" si="32"/>
        <v>15076.374681650728</v>
      </c>
      <c r="E144" s="27">
        <f t="shared" ca="1" si="32"/>
        <v>21432.007265084816</v>
      </c>
      <c r="F144" s="27">
        <f t="shared" ca="1" si="32"/>
        <v>28448.724202398196</v>
      </c>
      <c r="G144" s="27">
        <f t="shared" ca="1" si="32"/>
        <v>35780.625040337167</v>
      </c>
      <c r="H144" s="27">
        <f t="shared" ca="1" si="32"/>
        <v>45750.182165137565</v>
      </c>
      <c r="I144" s="27">
        <f t="shared" ca="1" si="32"/>
        <v>56816.266133159392</v>
      </c>
      <c r="J144" s="27">
        <f t="shared" ca="1" si="32"/>
        <v>65351.783540132696</v>
      </c>
      <c r="K144" s="27">
        <f t="shared" ca="1" si="32"/>
        <v>76661.513696278416</v>
      </c>
      <c r="L144" s="27">
        <f t="shared" ca="1" si="32"/>
        <v>91130.929193547578</v>
      </c>
      <c r="M144" s="27">
        <f t="shared" ca="1" si="32"/>
        <v>108763.61315480433</v>
      </c>
      <c r="N144" s="27">
        <f t="shared" ca="1" si="32"/>
        <v>127897.9215929248</v>
      </c>
      <c r="O144" s="27">
        <f t="shared" ca="1" si="32"/>
        <v>145537.49969593104</v>
      </c>
      <c r="P144" s="27">
        <f t="shared" ca="1" si="32"/>
        <v>171067.46187151418</v>
      </c>
      <c r="Q144" s="27">
        <f t="shared" ca="1" si="32"/>
        <v>192135.69191370913</v>
      </c>
      <c r="R144" s="27">
        <f t="shared" ca="1" si="32"/>
        <v>216688.44969492839</v>
      </c>
      <c r="S144" s="27">
        <f t="shared" ca="1" si="32"/>
        <v>248413.94453800478</v>
      </c>
      <c r="T144" s="27">
        <f t="shared" ca="1" si="32"/>
        <v>289706.04962722369</v>
      </c>
      <c r="U144" s="27">
        <f t="shared" ca="1" si="32"/>
        <v>316598.57667787949</v>
      </c>
      <c r="V144" s="27">
        <f t="shared" ca="1" si="32"/>
        <v>368176.60002099682</v>
      </c>
      <c r="W144" s="27">
        <f t="shared" ca="1" si="32"/>
        <v>417135.89560197038</v>
      </c>
      <c r="X144" s="27">
        <f t="shared" ca="1" si="32"/>
        <v>466950.05254958995</v>
      </c>
      <c r="Y144" s="27">
        <f t="shared" ca="1" si="32"/>
        <v>506633.18571150122</v>
      </c>
      <c r="Z144" s="27">
        <f t="shared" ca="1" si="32"/>
        <v>578120.22883124382</v>
      </c>
      <c r="AA144" s="27">
        <f t="shared" ca="1" si="32"/>
        <v>686637.91251300962</v>
      </c>
      <c r="AB144" s="27">
        <f t="shared" ca="1" si="32"/>
        <v>783519.04650215677</v>
      </c>
      <c r="AC144" s="27">
        <f t="shared" ca="1" si="32"/>
        <v>855720.78239628661</v>
      </c>
      <c r="AD144" s="27">
        <f t="shared" ca="1" si="32"/>
        <v>964215.68650341383</v>
      </c>
      <c r="AE144" s="27">
        <f t="shared" ca="1" si="32"/>
        <v>1053061.3232302917</v>
      </c>
      <c r="AF144" s="27">
        <f t="shared" ca="1" si="32"/>
        <v>1188951.3018246887</v>
      </c>
    </row>
    <row r="145" spans="1:32" ht="18">
      <c r="A145" s="26">
        <v>135</v>
      </c>
      <c r="B145" s="27">
        <f t="shared" ca="1" si="33"/>
        <v>4292.4281917819599</v>
      </c>
      <c r="C145" s="27">
        <f t="shared" ca="1" si="32"/>
        <v>9293.7437566090794</v>
      </c>
      <c r="D145" s="27">
        <f t="shared" ca="1" si="32"/>
        <v>14289.718957066694</v>
      </c>
      <c r="E145" s="27">
        <f t="shared" ca="1" si="32"/>
        <v>20764.120030568592</v>
      </c>
      <c r="F145" s="27">
        <f t="shared" ca="1" si="32"/>
        <v>27625.015718007689</v>
      </c>
      <c r="G145" s="27">
        <f t="shared" ca="1" si="32"/>
        <v>34112.968836250067</v>
      </c>
      <c r="H145" s="27">
        <f t="shared" ca="1" si="32"/>
        <v>42618.414872599235</v>
      </c>
      <c r="I145" s="27">
        <f t="shared" ca="1" si="32"/>
        <v>54100.398500270232</v>
      </c>
      <c r="J145" s="27">
        <f t="shared" ca="1" si="32"/>
        <v>65856.775255720466</v>
      </c>
      <c r="K145" s="27">
        <f t="shared" ca="1" si="32"/>
        <v>77108.099463117993</v>
      </c>
      <c r="L145" s="27">
        <f t="shared" ca="1" si="32"/>
        <v>93164.063488520624</v>
      </c>
      <c r="M145" s="27">
        <f t="shared" ca="1" si="32"/>
        <v>110909.7801635334</v>
      </c>
      <c r="N145" s="27">
        <f t="shared" ca="1" si="32"/>
        <v>125599.09332954834</v>
      </c>
      <c r="O145" s="27">
        <f t="shared" ca="1" si="32"/>
        <v>145254.19162567018</v>
      </c>
      <c r="P145" s="27">
        <f t="shared" ca="1" si="32"/>
        <v>172520.8117010922</v>
      </c>
      <c r="Q145" s="27">
        <f t="shared" ca="1" si="32"/>
        <v>197275.09559994604</v>
      </c>
      <c r="R145" s="27">
        <f t="shared" ca="1" si="32"/>
        <v>225979.58140560257</v>
      </c>
      <c r="S145" s="27">
        <f t="shared" ca="1" si="32"/>
        <v>256460.22411208256</v>
      </c>
      <c r="T145" s="27">
        <f t="shared" ca="1" si="32"/>
        <v>292416.06900997483</v>
      </c>
      <c r="U145" s="27">
        <f t="shared" ca="1" si="32"/>
        <v>346061.30252127681</v>
      </c>
      <c r="V145" s="27">
        <f t="shared" ca="1" si="32"/>
        <v>388333.51943868678</v>
      </c>
      <c r="W145" s="27">
        <f t="shared" ca="1" si="32"/>
        <v>441832.01403374987</v>
      </c>
      <c r="X145" s="27">
        <f t="shared" ca="1" si="32"/>
        <v>497016.89503482636</v>
      </c>
      <c r="Y145" s="27">
        <f t="shared" ca="1" si="32"/>
        <v>536962.04368898331</v>
      </c>
      <c r="Z145" s="27">
        <f t="shared" ca="1" si="32"/>
        <v>604298.16225510486</v>
      </c>
      <c r="AA145" s="27">
        <f t="shared" ca="1" si="32"/>
        <v>683298.7505410118</v>
      </c>
      <c r="AB145" s="27">
        <f t="shared" ca="1" si="32"/>
        <v>752679.23476336687</v>
      </c>
      <c r="AC145" s="27">
        <f t="shared" ca="1" si="32"/>
        <v>850591.67125239014</v>
      </c>
      <c r="AD145" s="27">
        <f t="shared" ca="1" si="32"/>
        <v>948127.02999488881</v>
      </c>
      <c r="AE145" s="27">
        <f t="shared" ca="1" si="32"/>
        <v>1097165.5928481931</v>
      </c>
      <c r="AF145" s="27">
        <f t="shared" ca="1" si="32"/>
        <v>1238833.7735507048</v>
      </c>
    </row>
    <row r="146" spans="1:32" ht="18">
      <c r="A146" s="26">
        <v>136</v>
      </c>
      <c r="B146" s="27">
        <f t="shared" ca="1" si="33"/>
        <v>4250.8043221935386</v>
      </c>
      <c r="C146" s="27">
        <f t="shared" ca="1" si="32"/>
        <v>9057.4284625958644</v>
      </c>
      <c r="D146" s="27">
        <f t="shared" ca="1" si="32"/>
        <v>14148.524871145852</v>
      </c>
      <c r="E146" s="27">
        <f t="shared" ca="1" si="32"/>
        <v>20780.197260462199</v>
      </c>
      <c r="F146" s="27">
        <f t="shared" ca="1" si="32"/>
        <v>26885.304736945793</v>
      </c>
      <c r="G146" s="27">
        <f t="shared" ca="1" si="32"/>
        <v>34682.037939567264</v>
      </c>
      <c r="H146" s="27">
        <f t="shared" ca="1" si="32"/>
        <v>44199.851078141961</v>
      </c>
      <c r="I146" s="27">
        <f t="shared" ca="1" si="32"/>
        <v>54182.913435732298</v>
      </c>
      <c r="J146" s="27">
        <f t="shared" ca="1" si="32"/>
        <v>67320.095488288716</v>
      </c>
      <c r="K146" s="27">
        <f t="shared" ca="1" si="32"/>
        <v>79869.295736164189</v>
      </c>
      <c r="L146" s="27">
        <f t="shared" ca="1" si="32"/>
        <v>92935.172055037547</v>
      </c>
      <c r="M146" s="27">
        <f t="shared" ca="1" si="32"/>
        <v>106826.88629744077</v>
      </c>
      <c r="N146" s="27">
        <f t="shared" ca="1" si="32"/>
        <v>124930.33792956601</v>
      </c>
      <c r="O146" s="27">
        <f t="shared" ca="1" si="32"/>
        <v>144506.19824443906</v>
      </c>
      <c r="P146" s="27">
        <f t="shared" ca="1" si="32"/>
        <v>167712.63832432142</v>
      </c>
      <c r="Q146" s="27">
        <f t="shared" ca="1" si="32"/>
        <v>195151.43126006663</v>
      </c>
      <c r="R146" s="27">
        <f t="shared" ref="R146:AF146" ca="1" si="34">($B$5+Q146)*(1+_xlfn.NORM.INV(RAND(),0.12,0.02))</f>
        <v>214396.36230936259</v>
      </c>
      <c r="S146" s="27">
        <f t="shared" ca="1" si="34"/>
        <v>245720.48142767732</v>
      </c>
      <c r="T146" s="27">
        <f t="shared" ca="1" si="34"/>
        <v>270682.80914823228</v>
      </c>
      <c r="U146" s="27">
        <f t="shared" ca="1" si="34"/>
        <v>318255.15793037502</v>
      </c>
      <c r="V146" s="27">
        <f t="shared" ca="1" si="34"/>
        <v>345532.97508053976</v>
      </c>
      <c r="W146" s="27">
        <f t="shared" ca="1" si="34"/>
        <v>400127.92679975386</v>
      </c>
      <c r="X146" s="27">
        <f t="shared" ca="1" si="34"/>
        <v>455480.50101944193</v>
      </c>
      <c r="Y146" s="27">
        <f t="shared" ca="1" si="34"/>
        <v>517845.6023690505</v>
      </c>
      <c r="Z146" s="27">
        <f t="shared" ca="1" si="34"/>
        <v>590789.69239816361</v>
      </c>
      <c r="AA146" s="27">
        <f t="shared" ca="1" si="34"/>
        <v>660090.66402710532</v>
      </c>
      <c r="AB146" s="27">
        <f t="shared" ca="1" si="34"/>
        <v>731870.62853602425</v>
      </c>
      <c r="AC146" s="27">
        <f t="shared" ca="1" si="34"/>
        <v>838597.17955669737</v>
      </c>
      <c r="AD146" s="27">
        <f t="shared" ca="1" si="34"/>
        <v>934963.10396838409</v>
      </c>
      <c r="AE146" s="27">
        <f t="shared" ca="1" si="34"/>
        <v>1036402.3681377359</v>
      </c>
      <c r="AF146" s="27">
        <f t="shared" ca="1" si="34"/>
        <v>1121989.3814725112</v>
      </c>
    </row>
    <row r="147" spans="1:32" ht="18">
      <c r="A147" s="26">
        <v>137</v>
      </c>
      <c r="B147" s="27">
        <f t="shared" ca="1" si="33"/>
        <v>4322.1451819271979</v>
      </c>
      <c r="C147" s="27">
        <f t="shared" ref="C147:AF155" ca="1" si="35">($B$5+B147)*(1+_xlfn.NORM.INV(RAND(),0.12,0.02))</f>
        <v>9142.0864675729699</v>
      </c>
      <c r="D147" s="27">
        <f t="shared" ca="1" si="35"/>
        <v>14928.19847530144</v>
      </c>
      <c r="E147" s="27">
        <f t="shared" ca="1" si="35"/>
        <v>20654.546465601317</v>
      </c>
      <c r="F147" s="27">
        <f t="shared" ca="1" si="35"/>
        <v>27494.912212237541</v>
      </c>
      <c r="G147" s="27">
        <f t="shared" ca="1" si="35"/>
        <v>34743.032523126611</v>
      </c>
      <c r="H147" s="27">
        <f t="shared" ca="1" si="35"/>
        <v>43416.257829998794</v>
      </c>
      <c r="I147" s="27">
        <f t="shared" ca="1" si="35"/>
        <v>53537.129622213448</v>
      </c>
      <c r="J147" s="27">
        <f t="shared" ca="1" si="35"/>
        <v>63990.108531048223</v>
      </c>
      <c r="K147" s="27">
        <f t="shared" ca="1" si="35"/>
        <v>77806.894786763543</v>
      </c>
      <c r="L147" s="27">
        <f t="shared" ca="1" si="35"/>
        <v>92515.151960290663</v>
      </c>
      <c r="M147" s="27">
        <f t="shared" ca="1" si="35"/>
        <v>104136.63324658423</v>
      </c>
      <c r="N147" s="27">
        <f t="shared" ca="1" si="35"/>
        <v>117999.31534486753</v>
      </c>
      <c r="O147" s="27">
        <f t="shared" ca="1" si="35"/>
        <v>138586.67653017136</v>
      </c>
      <c r="P147" s="27">
        <f t="shared" ca="1" si="35"/>
        <v>158948.87346934443</v>
      </c>
      <c r="Q147" s="27">
        <f t="shared" ca="1" si="35"/>
        <v>181210.15006890171</v>
      </c>
      <c r="R147" s="27">
        <f t="shared" ca="1" si="35"/>
        <v>209668.12972667755</v>
      </c>
      <c r="S147" s="27">
        <f t="shared" ca="1" si="35"/>
        <v>242370.26210967009</v>
      </c>
      <c r="T147" s="27">
        <f t="shared" ca="1" si="35"/>
        <v>271004.02067815466</v>
      </c>
      <c r="U147" s="27">
        <f t="shared" ca="1" si="35"/>
        <v>303701.94218857324</v>
      </c>
      <c r="V147" s="27">
        <f t="shared" ca="1" si="35"/>
        <v>329846.57236862328</v>
      </c>
      <c r="W147" s="27">
        <f t="shared" ca="1" si="35"/>
        <v>378681.3357153532</v>
      </c>
      <c r="X147" s="27">
        <f t="shared" ca="1" si="35"/>
        <v>428996.82072734198</v>
      </c>
      <c r="Y147" s="27">
        <f t="shared" ca="1" si="35"/>
        <v>470407.96991760109</v>
      </c>
      <c r="Z147" s="27">
        <f t="shared" ca="1" si="35"/>
        <v>521775.44709976646</v>
      </c>
      <c r="AA147" s="27">
        <f t="shared" ca="1" si="35"/>
        <v>592719.02702729579</v>
      </c>
      <c r="AB147" s="27">
        <f t="shared" ca="1" si="35"/>
        <v>670194.39217636082</v>
      </c>
      <c r="AC147" s="27">
        <f t="shared" ca="1" si="35"/>
        <v>773828.98754833464</v>
      </c>
      <c r="AD147" s="27">
        <f t="shared" ca="1" si="35"/>
        <v>863708.05174526991</v>
      </c>
      <c r="AE147" s="27">
        <f t="shared" ca="1" si="35"/>
        <v>991221.89301806025</v>
      </c>
      <c r="AF147" s="27">
        <f t="shared" ca="1" si="35"/>
        <v>1103167.7616859907</v>
      </c>
    </row>
    <row r="148" spans="1:32" ht="18">
      <c r="A148" s="26">
        <v>138</v>
      </c>
      <c r="B148" s="27">
        <f t="shared" ca="1" si="33"/>
        <v>4306.7266270889604</v>
      </c>
      <c r="C148" s="27">
        <f t="shared" ca="1" si="35"/>
        <v>8946.4982551224093</v>
      </c>
      <c r="D148" s="27">
        <f t="shared" ca="1" si="35"/>
        <v>14250.16488045925</v>
      </c>
      <c r="E148" s="27">
        <f t="shared" ca="1" si="35"/>
        <v>20324.909861080192</v>
      </c>
      <c r="F148" s="27">
        <f t="shared" ca="1" si="35"/>
        <v>27799.859362625539</v>
      </c>
      <c r="G148" s="27">
        <f t="shared" ca="1" si="35"/>
        <v>35802.091969917659</v>
      </c>
      <c r="H148" s="27">
        <f t="shared" ca="1" si="35"/>
        <v>44487.927421729066</v>
      </c>
      <c r="I148" s="27">
        <f t="shared" ca="1" si="35"/>
        <v>53916.882803195986</v>
      </c>
      <c r="J148" s="27">
        <f t="shared" ca="1" si="35"/>
        <v>64763.799985588514</v>
      </c>
      <c r="K148" s="27">
        <f t="shared" ca="1" si="35"/>
        <v>76056.130584076935</v>
      </c>
      <c r="L148" s="27">
        <f t="shared" ca="1" si="35"/>
        <v>93280.029405165769</v>
      </c>
      <c r="M148" s="27">
        <f t="shared" ca="1" si="35"/>
        <v>111345.4486043325</v>
      </c>
      <c r="N148" s="27">
        <f t="shared" ca="1" si="35"/>
        <v>126189.00818416521</v>
      </c>
      <c r="O148" s="27">
        <f t="shared" ca="1" si="35"/>
        <v>150086.47373368416</v>
      </c>
      <c r="P148" s="27">
        <f t="shared" ca="1" si="35"/>
        <v>171426.02600801465</v>
      </c>
      <c r="Q148" s="27">
        <f t="shared" ca="1" si="35"/>
        <v>199606.62434978265</v>
      </c>
      <c r="R148" s="27">
        <f t="shared" ca="1" si="35"/>
        <v>224206.96140423205</v>
      </c>
      <c r="S148" s="27">
        <f t="shared" ca="1" si="35"/>
        <v>254690.15631614707</v>
      </c>
      <c r="T148" s="27">
        <f t="shared" ca="1" si="35"/>
        <v>294896.73712167854</v>
      </c>
      <c r="U148" s="27">
        <f t="shared" ca="1" si="35"/>
        <v>326062.95728114859</v>
      </c>
      <c r="V148" s="27">
        <f t="shared" ca="1" si="35"/>
        <v>370137.28822837258</v>
      </c>
      <c r="W148" s="27">
        <f t="shared" ca="1" si="35"/>
        <v>415373.02886576729</v>
      </c>
      <c r="X148" s="27">
        <f t="shared" ca="1" si="35"/>
        <v>473899.28973283822</v>
      </c>
      <c r="Y148" s="27">
        <f t="shared" ca="1" si="35"/>
        <v>549221.54724718176</v>
      </c>
      <c r="Z148" s="27">
        <f t="shared" ca="1" si="35"/>
        <v>609651.62443020381</v>
      </c>
      <c r="AA148" s="27">
        <f t="shared" ca="1" si="35"/>
        <v>669208.18659929081</v>
      </c>
      <c r="AB148" s="27">
        <f t="shared" ca="1" si="35"/>
        <v>749906.32696408324</v>
      </c>
      <c r="AC148" s="27">
        <f t="shared" ca="1" si="35"/>
        <v>868087.89325675357</v>
      </c>
      <c r="AD148" s="27">
        <f t="shared" ca="1" si="35"/>
        <v>983202.4908213059</v>
      </c>
      <c r="AE148" s="27">
        <f t="shared" ca="1" si="35"/>
        <v>1125060.4503296972</v>
      </c>
      <c r="AF148" s="27">
        <f t="shared" ca="1" si="35"/>
        <v>1243427.1632909202</v>
      </c>
    </row>
    <row r="149" spans="1:32" ht="18">
      <c r="A149" s="26">
        <v>139</v>
      </c>
      <c r="B149" s="27">
        <f t="shared" ca="1" si="33"/>
        <v>4232.0868951016892</v>
      </c>
      <c r="C149" s="27">
        <f t="shared" ca="1" si="35"/>
        <v>8929.0489296358519</v>
      </c>
      <c r="D149" s="27">
        <f t="shared" ca="1" si="35"/>
        <v>14531.330515273423</v>
      </c>
      <c r="E149" s="27">
        <f t="shared" ca="1" si="35"/>
        <v>20959.723769346052</v>
      </c>
      <c r="F149" s="27">
        <f t="shared" ca="1" si="35"/>
        <v>28164.532088275599</v>
      </c>
      <c r="G149" s="27">
        <f t="shared" ca="1" si="35"/>
        <v>35709.800863852179</v>
      </c>
      <c r="H149" s="27">
        <f t="shared" ca="1" si="35"/>
        <v>43995.307512633648</v>
      </c>
      <c r="I149" s="27">
        <f t="shared" ca="1" si="35"/>
        <v>53386.820293323959</v>
      </c>
      <c r="J149" s="27">
        <f t="shared" ca="1" si="35"/>
        <v>66716.342223949192</v>
      </c>
      <c r="K149" s="27">
        <f t="shared" ca="1" si="35"/>
        <v>79533.987805527257</v>
      </c>
      <c r="L149" s="27">
        <f t="shared" ca="1" si="35"/>
        <v>94076.290761316181</v>
      </c>
      <c r="M149" s="27">
        <f t="shared" ca="1" si="35"/>
        <v>109704.75401593372</v>
      </c>
      <c r="N149" s="27">
        <f t="shared" ca="1" si="35"/>
        <v>131188.88994635703</v>
      </c>
      <c r="O149" s="27">
        <f t="shared" ca="1" si="35"/>
        <v>153797.22554741841</v>
      </c>
      <c r="P149" s="27">
        <f t="shared" ca="1" si="35"/>
        <v>174882.76613536786</v>
      </c>
      <c r="Q149" s="27">
        <f t="shared" ca="1" si="35"/>
        <v>204806.38461720839</v>
      </c>
      <c r="R149" s="27">
        <f t="shared" ca="1" si="35"/>
        <v>239599.76753687178</v>
      </c>
      <c r="S149" s="27">
        <f t="shared" ca="1" si="35"/>
        <v>279660.4829074514</v>
      </c>
      <c r="T149" s="27">
        <f t="shared" ca="1" si="35"/>
        <v>317592.52026763064</v>
      </c>
      <c r="U149" s="27">
        <f t="shared" ca="1" si="35"/>
        <v>355753.3567046604</v>
      </c>
      <c r="V149" s="27">
        <f t="shared" ca="1" si="35"/>
        <v>396427.95291980047</v>
      </c>
      <c r="W149" s="27">
        <f t="shared" ca="1" si="35"/>
        <v>453009.29966391553</v>
      </c>
      <c r="X149" s="27">
        <f t="shared" ca="1" si="35"/>
        <v>494258.89126585389</v>
      </c>
      <c r="Y149" s="27">
        <f t="shared" ca="1" si="35"/>
        <v>559454.01675908011</v>
      </c>
      <c r="Z149" s="27">
        <f t="shared" ca="1" si="35"/>
        <v>633417.49508229236</v>
      </c>
      <c r="AA149" s="27">
        <f t="shared" ca="1" si="35"/>
        <v>698627.8475594864</v>
      </c>
      <c r="AB149" s="27">
        <f t="shared" ca="1" si="35"/>
        <v>768599.84530268435</v>
      </c>
      <c r="AC149" s="27">
        <f t="shared" ca="1" si="35"/>
        <v>863275.79151296464</v>
      </c>
      <c r="AD149" s="27">
        <f t="shared" ca="1" si="35"/>
        <v>967999.46811181435</v>
      </c>
      <c r="AE149" s="27">
        <f t="shared" ca="1" si="35"/>
        <v>1091450.2275256361</v>
      </c>
      <c r="AF149" s="27">
        <f t="shared" ca="1" si="35"/>
        <v>1253095.1401041641</v>
      </c>
    </row>
    <row r="150" spans="1:32" ht="18">
      <c r="A150" s="26">
        <v>140</v>
      </c>
      <c r="B150" s="27">
        <f t="shared" ca="1" si="33"/>
        <v>4247.3135822088125</v>
      </c>
      <c r="C150" s="27">
        <f t="shared" ca="1" si="35"/>
        <v>9289.4234915511515</v>
      </c>
      <c r="D150" s="27">
        <f t="shared" ca="1" si="35"/>
        <v>14243.660979924391</v>
      </c>
      <c r="E150" s="27">
        <f t="shared" ca="1" si="35"/>
        <v>19928.277769251981</v>
      </c>
      <c r="F150" s="27">
        <f t="shared" ca="1" si="35"/>
        <v>26358.656002237967</v>
      </c>
      <c r="G150" s="27">
        <f t="shared" ca="1" si="35"/>
        <v>32830.680477421694</v>
      </c>
      <c r="H150" s="27">
        <f t="shared" ca="1" si="35"/>
        <v>39831.356780183683</v>
      </c>
      <c r="I150" s="27">
        <f t="shared" ca="1" si="35"/>
        <v>49006.961908349404</v>
      </c>
      <c r="J150" s="27">
        <f t="shared" ca="1" si="35"/>
        <v>58427.900246802492</v>
      </c>
      <c r="K150" s="27">
        <f t="shared" ca="1" si="35"/>
        <v>69079.515161696821</v>
      </c>
      <c r="L150" s="27">
        <f t="shared" ca="1" si="35"/>
        <v>80314.629522733085</v>
      </c>
      <c r="M150" s="27">
        <f t="shared" ca="1" si="35"/>
        <v>94440.7917082028</v>
      </c>
      <c r="N150" s="27">
        <f t="shared" ca="1" si="35"/>
        <v>109963.32741611067</v>
      </c>
      <c r="O150" s="27">
        <f t="shared" ca="1" si="35"/>
        <v>129056.89622383333</v>
      </c>
      <c r="P150" s="27">
        <f t="shared" ca="1" si="35"/>
        <v>154708.2314638528</v>
      </c>
      <c r="Q150" s="27">
        <f t="shared" ca="1" si="35"/>
        <v>180030.80116782183</v>
      </c>
      <c r="R150" s="27">
        <f t="shared" ca="1" si="35"/>
        <v>206337.02788231571</v>
      </c>
      <c r="S150" s="27">
        <f t="shared" ca="1" si="35"/>
        <v>240537.61398622073</v>
      </c>
      <c r="T150" s="27">
        <f t="shared" ca="1" si="35"/>
        <v>273407.87873340468</v>
      </c>
      <c r="U150" s="27">
        <f t="shared" ca="1" si="35"/>
        <v>301231.31234468118</v>
      </c>
      <c r="V150" s="27">
        <f t="shared" ca="1" si="35"/>
        <v>339937.08322325529</v>
      </c>
      <c r="W150" s="27">
        <f t="shared" ca="1" si="35"/>
        <v>390117.21823530761</v>
      </c>
      <c r="X150" s="27">
        <f t="shared" ca="1" si="35"/>
        <v>435892.49566013244</v>
      </c>
      <c r="Y150" s="27">
        <f t="shared" ca="1" si="35"/>
        <v>502278.70391720493</v>
      </c>
      <c r="Z150" s="27">
        <f t="shared" ca="1" si="35"/>
        <v>599785.05075756344</v>
      </c>
      <c r="AA150" s="27">
        <f t="shared" ca="1" si="35"/>
        <v>667766.44327442721</v>
      </c>
      <c r="AB150" s="27">
        <f t="shared" ca="1" si="35"/>
        <v>749447.62087267742</v>
      </c>
      <c r="AC150" s="27">
        <f t="shared" ca="1" si="35"/>
        <v>854613.59402627836</v>
      </c>
      <c r="AD150" s="27">
        <f t="shared" ca="1" si="35"/>
        <v>974303.21454484737</v>
      </c>
      <c r="AE150" s="27">
        <f t="shared" ca="1" si="35"/>
        <v>1121508.2040825235</v>
      </c>
      <c r="AF150" s="27">
        <f t="shared" ca="1" si="35"/>
        <v>1231109.684232692</v>
      </c>
    </row>
    <row r="151" spans="1:32" ht="18">
      <c r="A151" s="26">
        <v>141</v>
      </c>
      <c r="B151" s="27">
        <f t="shared" ca="1" si="33"/>
        <v>4381.5573280993231</v>
      </c>
      <c r="C151" s="27">
        <f t="shared" ca="1" si="35"/>
        <v>9002.0824851595626</v>
      </c>
      <c r="D151" s="27">
        <f t="shared" ca="1" si="35"/>
        <v>14166.081862357501</v>
      </c>
      <c r="E151" s="27">
        <f t="shared" ca="1" si="35"/>
        <v>20288.804283320464</v>
      </c>
      <c r="F151" s="27">
        <f t="shared" ca="1" si="35"/>
        <v>27289.189616378349</v>
      </c>
      <c r="G151" s="27">
        <f t="shared" ca="1" si="35"/>
        <v>33477.777603017828</v>
      </c>
      <c r="H151" s="27">
        <f t="shared" ca="1" si="35"/>
        <v>42200.39559925699</v>
      </c>
      <c r="I151" s="27">
        <f t="shared" ca="1" si="35"/>
        <v>51546.219655579254</v>
      </c>
      <c r="J151" s="27">
        <f t="shared" ca="1" si="35"/>
        <v>63833.745872458778</v>
      </c>
      <c r="K151" s="27">
        <f t="shared" ca="1" si="35"/>
        <v>75234.977793239814</v>
      </c>
      <c r="L151" s="27">
        <f t="shared" ca="1" si="35"/>
        <v>90765.998787616394</v>
      </c>
      <c r="M151" s="27">
        <f t="shared" ca="1" si="35"/>
        <v>108057.1790001373</v>
      </c>
      <c r="N151" s="27">
        <f t="shared" ca="1" si="35"/>
        <v>123509.02425832277</v>
      </c>
      <c r="O151" s="27">
        <f t="shared" ca="1" si="35"/>
        <v>140588.5704726892</v>
      </c>
      <c r="P151" s="27">
        <f t="shared" ca="1" si="35"/>
        <v>159985.6749753521</v>
      </c>
      <c r="Q151" s="27">
        <f t="shared" ca="1" si="35"/>
        <v>188568.1525138524</v>
      </c>
      <c r="R151" s="27">
        <f t="shared" ca="1" si="35"/>
        <v>214831.8769032257</v>
      </c>
      <c r="S151" s="27">
        <f t="shared" ca="1" si="35"/>
        <v>242431.2723067929</v>
      </c>
      <c r="T151" s="27">
        <f t="shared" ca="1" si="35"/>
        <v>269926.62158525275</v>
      </c>
      <c r="U151" s="27">
        <f t="shared" ca="1" si="35"/>
        <v>320474.09489703359</v>
      </c>
      <c r="V151" s="27">
        <f t="shared" ca="1" si="35"/>
        <v>375626.72408817313</v>
      </c>
      <c r="W151" s="27">
        <f t="shared" ca="1" si="35"/>
        <v>421443.44601676869</v>
      </c>
      <c r="X151" s="27">
        <f t="shared" ca="1" si="35"/>
        <v>478149.29276410496</v>
      </c>
      <c r="Y151" s="27">
        <f t="shared" ca="1" si="35"/>
        <v>546609.83339907718</v>
      </c>
      <c r="Z151" s="27">
        <f t="shared" ca="1" si="35"/>
        <v>614423.3189343235</v>
      </c>
      <c r="AA151" s="27">
        <f t="shared" ca="1" si="35"/>
        <v>668180.7260777211</v>
      </c>
      <c r="AB151" s="27">
        <f t="shared" ca="1" si="35"/>
        <v>752012.88355861499</v>
      </c>
      <c r="AC151" s="27">
        <f t="shared" ca="1" si="35"/>
        <v>865481.18447789853</v>
      </c>
      <c r="AD151" s="27">
        <f t="shared" ca="1" si="35"/>
        <v>975764.49165920366</v>
      </c>
      <c r="AE151" s="27">
        <f t="shared" ca="1" si="35"/>
        <v>1092295.4010435787</v>
      </c>
      <c r="AF151" s="27">
        <f t="shared" ca="1" si="35"/>
        <v>1208457.3019342863</v>
      </c>
    </row>
    <row r="152" spans="1:32" ht="18">
      <c r="A152" s="26">
        <v>142</v>
      </c>
      <c r="B152" s="27">
        <f t="shared" ca="1" si="33"/>
        <v>4337.7184017196278</v>
      </c>
      <c r="C152" s="27">
        <f t="shared" ca="1" si="35"/>
        <v>9066.6872124360234</v>
      </c>
      <c r="D152" s="27">
        <f t="shared" ca="1" si="35"/>
        <v>14409.369093384035</v>
      </c>
      <c r="E152" s="27">
        <f t="shared" ca="1" si="35"/>
        <v>20581.703195253041</v>
      </c>
      <c r="F152" s="27">
        <f t="shared" ca="1" si="35"/>
        <v>27406.170720816834</v>
      </c>
      <c r="G152" s="27">
        <f t="shared" ca="1" si="35"/>
        <v>35524.971054245158</v>
      </c>
      <c r="H152" s="27">
        <f t="shared" ca="1" si="35"/>
        <v>43943.933986608317</v>
      </c>
      <c r="I152" s="27">
        <f t="shared" ca="1" si="35"/>
        <v>52515.788556924526</v>
      </c>
      <c r="J152" s="27">
        <f t="shared" ca="1" si="35"/>
        <v>63958.194088190641</v>
      </c>
      <c r="K152" s="27">
        <f t="shared" ca="1" si="35"/>
        <v>77232.727944501545</v>
      </c>
      <c r="L152" s="27">
        <f t="shared" ca="1" si="35"/>
        <v>88709.669534314176</v>
      </c>
      <c r="M152" s="27">
        <f t="shared" ca="1" si="35"/>
        <v>105754.57554424471</v>
      </c>
      <c r="N152" s="27">
        <f t="shared" ca="1" si="35"/>
        <v>121229.94552548684</v>
      </c>
      <c r="O152" s="27">
        <f t="shared" ca="1" si="35"/>
        <v>140218.00186472846</v>
      </c>
      <c r="P152" s="27">
        <f t="shared" ca="1" si="35"/>
        <v>166029.23363858581</v>
      </c>
      <c r="Q152" s="27">
        <f t="shared" ca="1" si="35"/>
        <v>189515.28084128353</v>
      </c>
      <c r="R152" s="27">
        <f t="shared" ca="1" si="35"/>
        <v>216983.75417913211</v>
      </c>
      <c r="S152" s="27">
        <f t="shared" ca="1" si="35"/>
        <v>248370.07135003508</v>
      </c>
      <c r="T152" s="27">
        <f t="shared" ca="1" si="35"/>
        <v>283001.56750728382</v>
      </c>
      <c r="U152" s="27">
        <f t="shared" ca="1" si="35"/>
        <v>327694.67872203194</v>
      </c>
      <c r="V152" s="27">
        <f t="shared" ca="1" si="35"/>
        <v>364271.42007696332</v>
      </c>
      <c r="W152" s="27">
        <f t="shared" ca="1" si="35"/>
        <v>409991.88997976936</v>
      </c>
      <c r="X152" s="27">
        <f t="shared" ca="1" si="35"/>
        <v>474082.34443613258</v>
      </c>
      <c r="Y152" s="27">
        <f t="shared" ca="1" si="35"/>
        <v>538775.19945012685</v>
      </c>
      <c r="Z152" s="27">
        <f t="shared" ca="1" si="35"/>
        <v>613412.1218644164</v>
      </c>
      <c r="AA152" s="27">
        <f t="shared" ca="1" si="35"/>
        <v>709869.56313574337</v>
      </c>
      <c r="AB152" s="27">
        <f t="shared" ca="1" si="35"/>
        <v>779941.04450114816</v>
      </c>
      <c r="AC152" s="27">
        <f t="shared" ca="1" si="35"/>
        <v>860708.16145060817</v>
      </c>
      <c r="AD152" s="27">
        <f t="shared" ca="1" si="35"/>
        <v>977212.02529204765</v>
      </c>
      <c r="AE152" s="27">
        <f t="shared" ca="1" si="35"/>
        <v>1106042.2236617976</v>
      </c>
      <c r="AF152" s="27">
        <f t="shared" ca="1" si="35"/>
        <v>1201124.0549187993</v>
      </c>
    </row>
    <row r="153" spans="1:32" ht="18">
      <c r="A153" s="26">
        <v>143</v>
      </c>
      <c r="B153" s="27">
        <f t="shared" ca="1" si="33"/>
        <v>4349.8452624152469</v>
      </c>
      <c r="C153" s="27">
        <f t="shared" ca="1" si="35"/>
        <v>9291.5497547235536</v>
      </c>
      <c r="D153" s="27">
        <f t="shared" ca="1" si="35"/>
        <v>14934.157208550103</v>
      </c>
      <c r="E153" s="27">
        <f t="shared" ca="1" si="35"/>
        <v>20091.769068254845</v>
      </c>
      <c r="F153" s="27">
        <f t="shared" ca="1" si="35"/>
        <v>27223.512068752272</v>
      </c>
      <c r="G153" s="27">
        <f t="shared" ca="1" si="35"/>
        <v>34330.796357577106</v>
      </c>
      <c r="H153" s="27">
        <f t="shared" ca="1" si="35"/>
        <v>43086.874774265321</v>
      </c>
      <c r="I153" s="27">
        <f t="shared" ca="1" si="35"/>
        <v>52630.008126425739</v>
      </c>
      <c r="J153" s="27">
        <f t="shared" ca="1" si="35"/>
        <v>64564.710184053525</v>
      </c>
      <c r="K153" s="27">
        <f t="shared" ca="1" si="35"/>
        <v>77925.365871321294</v>
      </c>
      <c r="L153" s="27">
        <f t="shared" ca="1" si="35"/>
        <v>92209.353432077565</v>
      </c>
      <c r="M153" s="27">
        <f t="shared" ca="1" si="35"/>
        <v>108044.7814749597</v>
      </c>
      <c r="N153" s="27">
        <f t="shared" ca="1" si="35"/>
        <v>125765.83660768002</v>
      </c>
      <c r="O153" s="27">
        <f t="shared" ca="1" si="35"/>
        <v>144346.37008102026</v>
      </c>
      <c r="P153" s="27">
        <f t="shared" ca="1" si="35"/>
        <v>164372.57213075823</v>
      </c>
      <c r="Q153" s="27">
        <f t="shared" ca="1" si="35"/>
        <v>185673.36782640891</v>
      </c>
      <c r="R153" s="27">
        <f t="shared" ca="1" si="35"/>
        <v>214533.25179974287</v>
      </c>
      <c r="S153" s="27">
        <f t="shared" ca="1" si="35"/>
        <v>242465.52551570057</v>
      </c>
      <c r="T153" s="27">
        <f t="shared" ca="1" si="35"/>
        <v>278271.02128712798</v>
      </c>
      <c r="U153" s="27">
        <f t="shared" ca="1" si="35"/>
        <v>317141.83527815458</v>
      </c>
      <c r="V153" s="27">
        <f t="shared" ca="1" si="35"/>
        <v>360265.39817770012</v>
      </c>
      <c r="W153" s="27">
        <f t="shared" ca="1" si="35"/>
        <v>398608.15238971147</v>
      </c>
      <c r="X153" s="27">
        <f t="shared" ca="1" si="35"/>
        <v>458362.58459102974</v>
      </c>
      <c r="Y153" s="27">
        <f t="shared" ca="1" si="35"/>
        <v>521659.30005370936</v>
      </c>
      <c r="Z153" s="27">
        <f t="shared" ca="1" si="35"/>
        <v>598845.6243378428</v>
      </c>
      <c r="AA153" s="27">
        <f t="shared" ca="1" si="35"/>
        <v>677587.55835782981</v>
      </c>
      <c r="AB153" s="27">
        <f t="shared" ca="1" si="35"/>
        <v>779735.61743369058</v>
      </c>
      <c r="AC153" s="27">
        <f t="shared" ca="1" si="35"/>
        <v>894317.24909564247</v>
      </c>
      <c r="AD153" s="27">
        <f t="shared" ca="1" si="35"/>
        <v>1004949.8695347542</v>
      </c>
      <c r="AE153" s="27">
        <f t="shared" ca="1" si="35"/>
        <v>1139716.235152872</v>
      </c>
      <c r="AF153" s="27">
        <f t="shared" ca="1" si="35"/>
        <v>1277203.3055620745</v>
      </c>
    </row>
    <row r="154" spans="1:32" ht="18">
      <c r="A154" s="26">
        <v>144</v>
      </c>
      <c r="B154" s="27">
        <f t="shared" ca="1" si="33"/>
        <v>4282.8898555417845</v>
      </c>
      <c r="C154" s="27">
        <f t="shared" ca="1" si="35"/>
        <v>9100.6715340043829</v>
      </c>
      <c r="D154" s="27">
        <f t="shared" ca="1" si="35"/>
        <v>14065.746537842269</v>
      </c>
      <c r="E154" s="27">
        <f t="shared" ca="1" si="35"/>
        <v>20383.753488676655</v>
      </c>
      <c r="F154" s="27">
        <f t="shared" ca="1" si="35"/>
        <v>27832.613294299303</v>
      </c>
      <c r="G154" s="27">
        <f t="shared" ca="1" si="35"/>
        <v>36035.831616146526</v>
      </c>
      <c r="H154" s="27">
        <f t="shared" ca="1" si="35"/>
        <v>46475.864235325542</v>
      </c>
      <c r="I154" s="27">
        <f t="shared" ca="1" si="35"/>
        <v>56168.624342219744</v>
      </c>
      <c r="J154" s="27">
        <f t="shared" ca="1" si="35"/>
        <v>67834.35377902168</v>
      </c>
      <c r="K154" s="27">
        <f t="shared" ca="1" si="35"/>
        <v>79050.807155554881</v>
      </c>
      <c r="L154" s="27">
        <f t="shared" ca="1" si="35"/>
        <v>93762.344639344767</v>
      </c>
      <c r="M154" s="27">
        <f t="shared" ca="1" si="35"/>
        <v>112814.59205788265</v>
      </c>
      <c r="N154" s="27">
        <f t="shared" ca="1" si="35"/>
        <v>131902.50932896262</v>
      </c>
      <c r="O154" s="27">
        <f t="shared" ca="1" si="35"/>
        <v>155721.55913817402</v>
      </c>
      <c r="P154" s="27">
        <f t="shared" ca="1" si="35"/>
        <v>176237.85519419482</v>
      </c>
      <c r="Q154" s="27">
        <f t="shared" ca="1" si="35"/>
        <v>203585.1876850026</v>
      </c>
      <c r="R154" s="27">
        <f t="shared" ca="1" si="35"/>
        <v>228088.85525925009</v>
      </c>
      <c r="S154" s="27">
        <f t="shared" ca="1" si="35"/>
        <v>250957.80562027873</v>
      </c>
      <c r="T154" s="27">
        <f t="shared" ca="1" si="35"/>
        <v>284103.60875328199</v>
      </c>
      <c r="U154" s="27">
        <f t="shared" ca="1" si="35"/>
        <v>327190.94526863674</v>
      </c>
      <c r="V154" s="27">
        <f t="shared" ca="1" si="35"/>
        <v>372575.07852992316</v>
      </c>
      <c r="W154" s="27">
        <f t="shared" ca="1" si="35"/>
        <v>412587.72796334332</v>
      </c>
      <c r="X154" s="27">
        <f t="shared" ca="1" si="35"/>
        <v>462475.68733669753</v>
      </c>
      <c r="Y154" s="27">
        <f t="shared" ca="1" si="35"/>
        <v>515513.2917610103</v>
      </c>
      <c r="Z154" s="27">
        <f t="shared" ca="1" si="35"/>
        <v>575277.35583948612</v>
      </c>
      <c r="AA154" s="27">
        <f t="shared" ca="1" si="35"/>
        <v>651064.12940561387</v>
      </c>
      <c r="AB154" s="27">
        <f t="shared" ca="1" si="35"/>
        <v>721393.88480505452</v>
      </c>
      <c r="AC154" s="27">
        <f t="shared" ca="1" si="35"/>
        <v>799563.17040274257</v>
      </c>
      <c r="AD154" s="27">
        <f t="shared" ca="1" si="35"/>
        <v>885865.42850697075</v>
      </c>
      <c r="AE154" s="27">
        <f t="shared" ca="1" si="35"/>
        <v>1000329.8552904483</v>
      </c>
      <c r="AF154" s="27">
        <f t="shared" ca="1" si="35"/>
        <v>1115439.5589049072</v>
      </c>
    </row>
    <row r="155" spans="1:32" ht="18">
      <c r="A155" s="26">
        <v>145</v>
      </c>
      <c r="B155" s="27">
        <f t="shared" ca="1" si="33"/>
        <v>4386.9439204852524</v>
      </c>
      <c r="C155" s="27">
        <f t="shared" ca="1" si="35"/>
        <v>9413.6027410892038</v>
      </c>
      <c r="D155" s="27">
        <f t="shared" ca="1" si="35"/>
        <v>15455.071529577595</v>
      </c>
      <c r="E155" s="27">
        <f t="shared" ca="1" si="35"/>
        <v>21882.075527633093</v>
      </c>
      <c r="F155" s="27">
        <f t="shared" ca="1" si="35"/>
        <v>28324.913764457335</v>
      </c>
      <c r="G155" s="27">
        <f t="shared" ca="1" si="35"/>
        <v>35897.41519301034</v>
      </c>
      <c r="H155" s="27">
        <f t="shared" ca="1" si="35"/>
        <v>45729.378548978166</v>
      </c>
      <c r="I155" s="27">
        <f t="shared" ca="1" si="35"/>
        <v>55573.823858407137</v>
      </c>
      <c r="J155" s="27">
        <f t="shared" ca="1" si="35"/>
        <v>65121.482669356228</v>
      </c>
      <c r="K155" s="27">
        <f t="shared" ca="1" si="35"/>
        <v>79316.670203012502</v>
      </c>
      <c r="L155" s="27">
        <f t="shared" ca="1" si="35"/>
        <v>91894.897328856416</v>
      </c>
      <c r="M155" s="27">
        <f t="shared" ca="1" si="35"/>
        <v>106744.16199609889</v>
      </c>
      <c r="N155" s="27">
        <f t="shared" ca="1" si="35"/>
        <v>125667.92361322</v>
      </c>
      <c r="O155" s="27">
        <f t="shared" ca="1" si="35"/>
        <v>147420.88059987075</v>
      </c>
      <c r="P155" s="27">
        <f t="shared" ca="1" si="35"/>
        <v>171747.77284630749</v>
      </c>
      <c r="Q155" s="27">
        <f t="shared" ca="1" si="35"/>
        <v>197540.24334660795</v>
      </c>
      <c r="R155" s="27">
        <f t="shared" ref="R155:AF155" ca="1" si="36">($B$5+Q155)*(1+_xlfn.NORM.INV(RAND(),0.12,0.02))</f>
        <v>222413.40490098737</v>
      </c>
      <c r="S155" s="27">
        <f t="shared" ca="1" si="36"/>
        <v>256669.70015512608</v>
      </c>
      <c r="T155" s="27">
        <f t="shared" ca="1" si="36"/>
        <v>297980.35903817229</v>
      </c>
      <c r="U155" s="27">
        <f t="shared" ca="1" si="36"/>
        <v>342058.03634688328</v>
      </c>
      <c r="V155" s="27">
        <f t="shared" ca="1" si="36"/>
        <v>376973.01244346617</v>
      </c>
      <c r="W155" s="27">
        <f t="shared" ca="1" si="36"/>
        <v>429089.31373921077</v>
      </c>
      <c r="X155" s="27">
        <f t="shared" ca="1" si="36"/>
        <v>486876.15117295657</v>
      </c>
      <c r="Y155" s="27">
        <f t="shared" ca="1" si="36"/>
        <v>547864.21242981579</v>
      </c>
      <c r="Z155" s="27">
        <f t="shared" ca="1" si="36"/>
        <v>623623.92700962513</v>
      </c>
      <c r="AA155" s="27">
        <f t="shared" ca="1" si="36"/>
        <v>703884.29455161374</v>
      </c>
      <c r="AB155" s="27">
        <f t="shared" ca="1" si="36"/>
        <v>791731.8143503404</v>
      </c>
      <c r="AC155" s="27">
        <f t="shared" ca="1" si="36"/>
        <v>912605.06251190463</v>
      </c>
      <c r="AD155" s="27">
        <f t="shared" ca="1" si="36"/>
        <v>1013673.7581396782</v>
      </c>
      <c r="AE155" s="27">
        <f t="shared" ca="1" si="36"/>
        <v>1150277.5062451758</v>
      </c>
      <c r="AF155" s="27">
        <f t="shared" ca="1" si="36"/>
        <v>1252026.7111920712</v>
      </c>
    </row>
    <row r="156" spans="1:32" ht="18">
      <c r="A156" s="26">
        <v>146</v>
      </c>
      <c r="B156" s="27">
        <f t="shared" ca="1" si="33"/>
        <v>4420.0140264007969</v>
      </c>
      <c r="C156" s="27">
        <f t="shared" ref="C156:AF164" ca="1" si="37">($B$5+B156)*(1+_xlfn.NORM.INV(RAND(),0.12,0.02))</f>
        <v>9198.0004286159674</v>
      </c>
      <c r="D156" s="27">
        <f t="shared" ca="1" si="37"/>
        <v>14465.221153970873</v>
      </c>
      <c r="E156" s="27">
        <f t="shared" ca="1" si="37"/>
        <v>20470.192980352589</v>
      </c>
      <c r="F156" s="27">
        <f t="shared" ca="1" si="37"/>
        <v>27992.157600590563</v>
      </c>
      <c r="G156" s="27">
        <f t="shared" ca="1" si="37"/>
        <v>36927.786328811009</v>
      </c>
      <c r="H156" s="27">
        <f t="shared" ca="1" si="37"/>
        <v>46596.658183950232</v>
      </c>
      <c r="I156" s="27">
        <f t="shared" ca="1" si="37"/>
        <v>53665.837909749709</v>
      </c>
      <c r="J156" s="27">
        <f t="shared" ca="1" si="37"/>
        <v>66748.997574637047</v>
      </c>
      <c r="K156" s="27">
        <f t="shared" ca="1" si="37"/>
        <v>77993.180214027656</v>
      </c>
      <c r="L156" s="27">
        <f t="shared" ca="1" si="37"/>
        <v>92612.543271983348</v>
      </c>
      <c r="M156" s="27">
        <f t="shared" ca="1" si="37"/>
        <v>108703.92739195711</v>
      </c>
      <c r="N156" s="27">
        <f t="shared" ca="1" si="37"/>
        <v>125653.13259929267</v>
      </c>
      <c r="O156" s="27">
        <f t="shared" ca="1" si="37"/>
        <v>146188.80436511358</v>
      </c>
      <c r="P156" s="27">
        <f t="shared" ca="1" si="37"/>
        <v>171651.09351728781</v>
      </c>
      <c r="Q156" s="27">
        <f t="shared" ca="1" si="37"/>
        <v>201991.50673112631</v>
      </c>
      <c r="R156" s="27">
        <f t="shared" ca="1" si="37"/>
        <v>226401.88937167227</v>
      </c>
      <c r="S156" s="27">
        <f t="shared" ca="1" si="37"/>
        <v>254561.69190858118</v>
      </c>
      <c r="T156" s="27">
        <f t="shared" ca="1" si="37"/>
        <v>269727.09351249202</v>
      </c>
      <c r="U156" s="27">
        <f t="shared" ca="1" si="37"/>
        <v>303026.88422971312</v>
      </c>
      <c r="V156" s="27">
        <f t="shared" ca="1" si="37"/>
        <v>351949.23260781274</v>
      </c>
      <c r="W156" s="27">
        <f t="shared" ca="1" si="37"/>
        <v>399184.89587489807</v>
      </c>
      <c r="X156" s="27">
        <f t="shared" ca="1" si="37"/>
        <v>446338.34362697537</v>
      </c>
      <c r="Y156" s="27">
        <f t="shared" ca="1" si="37"/>
        <v>491165.01776396862</v>
      </c>
      <c r="Z156" s="27">
        <f t="shared" ca="1" si="37"/>
        <v>532602.01458475483</v>
      </c>
      <c r="AA156" s="27">
        <f t="shared" ca="1" si="37"/>
        <v>610861.58378087869</v>
      </c>
      <c r="AB156" s="27">
        <f t="shared" ca="1" si="37"/>
        <v>665803.65505693585</v>
      </c>
      <c r="AC156" s="27">
        <f t="shared" ca="1" si="37"/>
        <v>731719.41772470297</v>
      </c>
      <c r="AD156" s="27">
        <f t="shared" ca="1" si="37"/>
        <v>847537.56791564531</v>
      </c>
      <c r="AE156" s="27">
        <f t="shared" ca="1" si="37"/>
        <v>970719.76840202976</v>
      </c>
      <c r="AF156" s="27">
        <f t="shared" ca="1" si="37"/>
        <v>1082664.5659592303</v>
      </c>
    </row>
    <row r="157" spans="1:32" ht="18">
      <c r="A157" s="26">
        <v>147</v>
      </c>
      <c r="B157" s="27">
        <f t="shared" ca="1" si="33"/>
        <v>4135.8889601113915</v>
      </c>
      <c r="C157" s="27">
        <f t="shared" ca="1" si="37"/>
        <v>8926.7299559786661</v>
      </c>
      <c r="D157" s="27">
        <f t="shared" ca="1" si="37"/>
        <v>14050.633607737527</v>
      </c>
      <c r="E157" s="27">
        <f t="shared" ca="1" si="37"/>
        <v>19435.869202052672</v>
      </c>
      <c r="F157" s="27">
        <f t="shared" ca="1" si="37"/>
        <v>25716.993245468766</v>
      </c>
      <c r="G157" s="27">
        <f t="shared" ca="1" si="37"/>
        <v>32817.792464606275</v>
      </c>
      <c r="H157" s="27">
        <f t="shared" ca="1" si="37"/>
        <v>41386.117322714417</v>
      </c>
      <c r="I157" s="27">
        <f t="shared" ca="1" si="37"/>
        <v>50326.506960117418</v>
      </c>
      <c r="J157" s="27">
        <f t="shared" ca="1" si="37"/>
        <v>61689.940182073638</v>
      </c>
      <c r="K157" s="27">
        <f t="shared" ca="1" si="37"/>
        <v>73300.344758892083</v>
      </c>
      <c r="L157" s="27">
        <f t="shared" ca="1" si="37"/>
        <v>86941.864246829558</v>
      </c>
      <c r="M157" s="27">
        <f t="shared" ca="1" si="37"/>
        <v>99584.31054557029</v>
      </c>
      <c r="N157" s="27">
        <f t="shared" ca="1" si="37"/>
        <v>115853.57037922418</v>
      </c>
      <c r="O157" s="27">
        <f t="shared" ca="1" si="37"/>
        <v>135597.84501085055</v>
      </c>
      <c r="P157" s="27">
        <f t="shared" ca="1" si="37"/>
        <v>152400.28347444625</v>
      </c>
      <c r="Q157" s="27">
        <f t="shared" ca="1" si="37"/>
        <v>174126.63536701462</v>
      </c>
      <c r="R157" s="27">
        <f t="shared" ca="1" si="37"/>
        <v>202082.00891885275</v>
      </c>
      <c r="S157" s="27">
        <f t="shared" ca="1" si="37"/>
        <v>223366.39192568426</v>
      </c>
      <c r="T157" s="27">
        <f t="shared" ca="1" si="37"/>
        <v>245837.23279035208</v>
      </c>
      <c r="U157" s="27">
        <f t="shared" ca="1" si="37"/>
        <v>291629.25740670302</v>
      </c>
      <c r="V157" s="27">
        <f t="shared" ca="1" si="37"/>
        <v>334707.44827329583</v>
      </c>
      <c r="W157" s="27">
        <f t="shared" ca="1" si="37"/>
        <v>384725.81507173041</v>
      </c>
      <c r="X157" s="27">
        <f t="shared" ca="1" si="37"/>
        <v>445358.96397554991</v>
      </c>
      <c r="Y157" s="27">
        <f t="shared" ca="1" si="37"/>
        <v>501168.30928184633</v>
      </c>
      <c r="Z157" s="27">
        <f t="shared" ca="1" si="37"/>
        <v>571862.28100367892</v>
      </c>
      <c r="AA157" s="27">
        <f t="shared" ca="1" si="37"/>
        <v>646436.54586404993</v>
      </c>
      <c r="AB157" s="27">
        <f t="shared" ca="1" si="37"/>
        <v>717754.22086288512</v>
      </c>
      <c r="AC157" s="27">
        <f t="shared" ca="1" si="37"/>
        <v>793617.88165528653</v>
      </c>
      <c r="AD157" s="27">
        <f t="shared" ca="1" si="37"/>
        <v>863322.73040697211</v>
      </c>
      <c r="AE157" s="27">
        <f t="shared" ca="1" si="37"/>
        <v>986759.52971623524</v>
      </c>
      <c r="AF157" s="27">
        <f t="shared" ca="1" si="37"/>
        <v>1119854.3980992022</v>
      </c>
    </row>
    <row r="158" spans="1:32" ht="18">
      <c r="A158" s="26">
        <v>148</v>
      </c>
      <c r="B158" s="27">
        <f t="shared" ca="1" si="33"/>
        <v>4321.1937975666442</v>
      </c>
      <c r="C158" s="27">
        <f t="shared" ca="1" si="37"/>
        <v>9281.9908935671883</v>
      </c>
      <c r="D158" s="27">
        <f t="shared" ca="1" si="37"/>
        <v>14069.504018593741</v>
      </c>
      <c r="E158" s="27">
        <f t="shared" ca="1" si="37"/>
        <v>20410.854152930526</v>
      </c>
      <c r="F158" s="27">
        <f t="shared" ca="1" si="37"/>
        <v>26674.418219161791</v>
      </c>
      <c r="G158" s="27">
        <f t="shared" ca="1" si="37"/>
        <v>35186.691336324649</v>
      </c>
      <c r="H158" s="27">
        <f t="shared" ca="1" si="37"/>
        <v>45082.852923902137</v>
      </c>
      <c r="I158" s="27">
        <f t="shared" ca="1" si="37"/>
        <v>55274.130439330249</v>
      </c>
      <c r="J158" s="27">
        <f t="shared" ca="1" si="37"/>
        <v>64939.081099695519</v>
      </c>
      <c r="K158" s="27">
        <f t="shared" ca="1" si="37"/>
        <v>77234.192830846732</v>
      </c>
      <c r="L158" s="27">
        <f t="shared" ca="1" si="37"/>
        <v>92525.53948625832</v>
      </c>
      <c r="M158" s="27">
        <f t="shared" ca="1" si="37"/>
        <v>107071.71647678118</v>
      </c>
      <c r="N158" s="27">
        <f t="shared" ca="1" si="37"/>
        <v>124464.43377476116</v>
      </c>
      <c r="O158" s="27">
        <f t="shared" ca="1" si="37"/>
        <v>141903.48026667343</v>
      </c>
      <c r="P158" s="27">
        <f t="shared" ca="1" si="37"/>
        <v>162161.06223952162</v>
      </c>
      <c r="Q158" s="27">
        <f t="shared" ca="1" si="37"/>
        <v>184248.38758362926</v>
      </c>
      <c r="R158" s="27">
        <f t="shared" ca="1" si="37"/>
        <v>205318.81035067645</v>
      </c>
      <c r="S158" s="27">
        <f t="shared" ca="1" si="37"/>
        <v>233651.63627193845</v>
      </c>
      <c r="T158" s="27">
        <f t="shared" ca="1" si="37"/>
        <v>269309.36388120888</v>
      </c>
      <c r="U158" s="27">
        <f t="shared" ca="1" si="37"/>
        <v>313399.38483438361</v>
      </c>
      <c r="V158" s="27">
        <f t="shared" ca="1" si="37"/>
        <v>351765.05114631774</v>
      </c>
      <c r="W158" s="27">
        <f t="shared" ca="1" si="37"/>
        <v>388260.77943428163</v>
      </c>
      <c r="X158" s="27">
        <f t="shared" ca="1" si="37"/>
        <v>448218.33677584503</v>
      </c>
      <c r="Y158" s="27">
        <f t="shared" ca="1" si="37"/>
        <v>521342.454093037</v>
      </c>
      <c r="Z158" s="27">
        <f t="shared" ca="1" si="37"/>
        <v>593615.07476509933</v>
      </c>
      <c r="AA158" s="27">
        <f t="shared" ca="1" si="37"/>
        <v>669191.31297875883</v>
      </c>
      <c r="AB158" s="27">
        <f t="shared" ca="1" si="37"/>
        <v>780642.24721775437</v>
      </c>
      <c r="AC158" s="27">
        <f t="shared" ca="1" si="37"/>
        <v>848118.21217751456</v>
      </c>
      <c r="AD158" s="27">
        <f t="shared" ca="1" si="37"/>
        <v>956871.22320186219</v>
      </c>
      <c r="AE158" s="27">
        <f t="shared" ca="1" si="37"/>
        <v>1073284.0921322845</v>
      </c>
      <c r="AF158" s="27">
        <f t="shared" ca="1" si="37"/>
        <v>1209059.1185650262</v>
      </c>
    </row>
    <row r="159" spans="1:32" ht="18">
      <c r="A159" s="26">
        <v>149</v>
      </c>
      <c r="B159" s="27">
        <f t="shared" ca="1" si="33"/>
        <v>4293.3597171857937</v>
      </c>
      <c r="C159" s="27">
        <f t="shared" ca="1" si="37"/>
        <v>8775.7018088176228</v>
      </c>
      <c r="D159" s="27">
        <f t="shared" ca="1" si="37"/>
        <v>14321.33891859506</v>
      </c>
      <c r="E159" s="27">
        <f t="shared" ca="1" si="37"/>
        <v>20309.971977665602</v>
      </c>
      <c r="F159" s="27">
        <f t="shared" ca="1" si="37"/>
        <v>27285.703930857162</v>
      </c>
      <c r="G159" s="27">
        <f t="shared" ca="1" si="37"/>
        <v>34587.451679572499</v>
      </c>
      <c r="H159" s="27">
        <f t="shared" ca="1" si="37"/>
        <v>42507.852523111527</v>
      </c>
      <c r="I159" s="27">
        <f t="shared" ca="1" si="37"/>
        <v>51280.447492907006</v>
      </c>
      <c r="J159" s="27">
        <f t="shared" ca="1" si="37"/>
        <v>62030.474848579834</v>
      </c>
      <c r="K159" s="27">
        <f t="shared" ca="1" si="37"/>
        <v>74905.283577270529</v>
      </c>
      <c r="L159" s="27">
        <f t="shared" ca="1" si="37"/>
        <v>86953.898118306897</v>
      </c>
      <c r="M159" s="27">
        <f t="shared" ca="1" si="37"/>
        <v>100439.41180028096</v>
      </c>
      <c r="N159" s="27">
        <f t="shared" ca="1" si="37"/>
        <v>117539.57494636693</v>
      </c>
      <c r="O159" s="27">
        <f t="shared" ca="1" si="37"/>
        <v>138899.11341973278</v>
      </c>
      <c r="P159" s="27">
        <f t="shared" ca="1" si="37"/>
        <v>160144.71062839346</v>
      </c>
      <c r="Q159" s="27">
        <f t="shared" ca="1" si="37"/>
        <v>186803.09121344914</v>
      </c>
      <c r="R159" s="27">
        <f t="shared" ca="1" si="37"/>
        <v>220290.29153325118</v>
      </c>
      <c r="S159" s="27">
        <f t="shared" ca="1" si="37"/>
        <v>256045.44482435464</v>
      </c>
      <c r="T159" s="27">
        <f t="shared" ca="1" si="37"/>
        <v>284517.05392623349</v>
      </c>
      <c r="U159" s="27">
        <f t="shared" ca="1" si="37"/>
        <v>340890.89639641705</v>
      </c>
      <c r="V159" s="27">
        <f t="shared" ca="1" si="37"/>
        <v>393293.04374878312</v>
      </c>
      <c r="W159" s="27">
        <f t="shared" ca="1" si="37"/>
        <v>442842.19646004756</v>
      </c>
      <c r="X159" s="27">
        <f t="shared" ca="1" si="37"/>
        <v>503104.13806299295</v>
      </c>
      <c r="Y159" s="27">
        <f t="shared" ca="1" si="37"/>
        <v>562618.45671445923</v>
      </c>
      <c r="Z159" s="27">
        <f t="shared" ca="1" si="37"/>
        <v>645941.18173772213</v>
      </c>
      <c r="AA159" s="27">
        <f t="shared" ca="1" si="37"/>
        <v>708425.65805030102</v>
      </c>
      <c r="AB159" s="27">
        <f t="shared" ca="1" si="37"/>
        <v>773078.34279159503</v>
      </c>
      <c r="AC159" s="27">
        <f t="shared" ca="1" si="37"/>
        <v>863896.47091140447</v>
      </c>
      <c r="AD159" s="27">
        <f t="shared" ca="1" si="37"/>
        <v>974962.7965194392</v>
      </c>
      <c r="AE159" s="27">
        <f t="shared" ca="1" si="37"/>
        <v>1053049.9060701707</v>
      </c>
      <c r="AF159" s="27">
        <f t="shared" ca="1" si="37"/>
        <v>1198808.7193552905</v>
      </c>
    </row>
    <row r="160" spans="1:32" ht="18">
      <c r="A160" s="26">
        <v>150</v>
      </c>
      <c r="B160" s="27">
        <f t="shared" ca="1" si="33"/>
        <v>4326.2923986173364</v>
      </c>
      <c r="C160" s="27">
        <f t="shared" ca="1" si="37"/>
        <v>8831.2007283391958</v>
      </c>
      <c r="D160" s="27">
        <f t="shared" ca="1" si="37"/>
        <v>14116.979457253003</v>
      </c>
      <c r="E160" s="27">
        <f t="shared" ca="1" si="37"/>
        <v>20356.67561149949</v>
      </c>
      <c r="F160" s="27">
        <f t="shared" ca="1" si="37"/>
        <v>27692.894851838537</v>
      </c>
      <c r="G160" s="27">
        <f t="shared" ca="1" si="37"/>
        <v>35791.318147389291</v>
      </c>
      <c r="H160" s="27">
        <f t="shared" ca="1" si="37"/>
        <v>45122.777241712582</v>
      </c>
      <c r="I160" s="27">
        <f t="shared" ca="1" si="37"/>
        <v>54155.888400514821</v>
      </c>
      <c r="J160" s="27">
        <f t="shared" ca="1" si="37"/>
        <v>65253.382982857802</v>
      </c>
      <c r="K160" s="27">
        <f t="shared" ca="1" si="37"/>
        <v>78590.514477157281</v>
      </c>
      <c r="L160" s="27">
        <f t="shared" ca="1" si="37"/>
        <v>92041.768832098591</v>
      </c>
      <c r="M160" s="27">
        <f t="shared" ca="1" si="37"/>
        <v>105686.19904599953</v>
      </c>
      <c r="N160" s="27">
        <f t="shared" ca="1" si="37"/>
        <v>121846.66348379345</v>
      </c>
      <c r="O160" s="27">
        <f t="shared" ca="1" si="37"/>
        <v>142537.25160516286</v>
      </c>
      <c r="P160" s="27">
        <f t="shared" ca="1" si="37"/>
        <v>164061.68996322504</v>
      </c>
      <c r="Q160" s="27">
        <f t="shared" ca="1" si="37"/>
        <v>187914.27859673544</v>
      </c>
      <c r="R160" s="27">
        <f t="shared" ca="1" si="37"/>
        <v>210752.23312635723</v>
      </c>
      <c r="S160" s="27">
        <f t="shared" ca="1" si="37"/>
        <v>239290.33418218236</v>
      </c>
      <c r="T160" s="27">
        <f t="shared" ca="1" si="37"/>
        <v>276423.19130385015</v>
      </c>
      <c r="U160" s="27">
        <f t="shared" ca="1" si="37"/>
        <v>311695.1201266633</v>
      </c>
      <c r="V160" s="27">
        <f t="shared" ca="1" si="37"/>
        <v>353518.43558064674</v>
      </c>
      <c r="W160" s="27">
        <f t="shared" ca="1" si="37"/>
        <v>390440.94553293841</v>
      </c>
      <c r="X160" s="27">
        <f t="shared" ca="1" si="37"/>
        <v>440142.53888816014</v>
      </c>
      <c r="Y160" s="27">
        <f t="shared" ca="1" si="37"/>
        <v>493965.60151033453</v>
      </c>
      <c r="Z160" s="27">
        <f t="shared" ca="1" si="37"/>
        <v>557447.30701296846</v>
      </c>
      <c r="AA160" s="27">
        <f t="shared" ca="1" si="37"/>
        <v>613490.75782336236</v>
      </c>
      <c r="AB160" s="27">
        <f t="shared" ca="1" si="37"/>
        <v>693702.0384816525</v>
      </c>
      <c r="AC160" s="27">
        <f t="shared" ca="1" si="37"/>
        <v>781059.60501105594</v>
      </c>
      <c r="AD160" s="27">
        <f t="shared" ca="1" si="37"/>
        <v>926244.56444624322</v>
      </c>
      <c r="AE160" s="27">
        <f t="shared" ca="1" si="37"/>
        <v>1035909.4206233599</v>
      </c>
      <c r="AF160" s="27">
        <f t="shared" ca="1" si="37"/>
        <v>1148459.5430340548</v>
      </c>
    </row>
    <row r="161" spans="1:32" ht="18">
      <c r="A161" s="26">
        <v>151</v>
      </c>
      <c r="B161" s="27">
        <f t="shared" ca="1" si="33"/>
        <v>4396.9495286147203</v>
      </c>
      <c r="C161" s="27">
        <f t="shared" ca="1" si="37"/>
        <v>9283.3876342242347</v>
      </c>
      <c r="D161" s="27">
        <f t="shared" ca="1" si="37"/>
        <v>14863.065299642551</v>
      </c>
      <c r="E161" s="27">
        <f t="shared" ca="1" si="37"/>
        <v>21051.374962333641</v>
      </c>
      <c r="F161" s="27">
        <f t="shared" ca="1" si="37"/>
        <v>26929.438499667911</v>
      </c>
      <c r="G161" s="27">
        <f t="shared" ca="1" si="37"/>
        <v>34370.012262032309</v>
      </c>
      <c r="H161" s="27">
        <f t="shared" ca="1" si="37"/>
        <v>41849.454186741743</v>
      </c>
      <c r="I161" s="27">
        <f t="shared" ca="1" si="37"/>
        <v>50012.247445191002</v>
      </c>
      <c r="J161" s="27">
        <f t="shared" ca="1" si="37"/>
        <v>62098.263321614882</v>
      </c>
      <c r="K161" s="27">
        <f t="shared" ca="1" si="37"/>
        <v>73588.676578482016</v>
      </c>
      <c r="L161" s="27">
        <f t="shared" ca="1" si="37"/>
        <v>87100.738985926364</v>
      </c>
      <c r="M161" s="27">
        <f t="shared" ca="1" si="37"/>
        <v>101933.96747710179</v>
      </c>
      <c r="N161" s="27">
        <f t="shared" ca="1" si="37"/>
        <v>116682.4398587427</v>
      </c>
      <c r="O161" s="27">
        <f t="shared" ca="1" si="37"/>
        <v>138073.37939810241</v>
      </c>
      <c r="P161" s="27">
        <f t="shared" ca="1" si="37"/>
        <v>155296.74108555386</v>
      </c>
      <c r="Q161" s="27">
        <f t="shared" ca="1" si="37"/>
        <v>180584.83103359258</v>
      </c>
      <c r="R161" s="27">
        <f t="shared" ca="1" si="37"/>
        <v>208671.61799513086</v>
      </c>
      <c r="S161" s="27">
        <f t="shared" ca="1" si="37"/>
        <v>242763.96717583615</v>
      </c>
      <c r="T161" s="27">
        <f t="shared" ca="1" si="37"/>
        <v>277746.82814218424</v>
      </c>
      <c r="U161" s="27">
        <f t="shared" ca="1" si="37"/>
        <v>314697.73709139839</v>
      </c>
      <c r="V161" s="27">
        <f t="shared" ca="1" si="37"/>
        <v>358829.62114493095</v>
      </c>
      <c r="W161" s="27">
        <f t="shared" ca="1" si="37"/>
        <v>403886.57346146961</v>
      </c>
      <c r="X161" s="27">
        <f t="shared" ca="1" si="37"/>
        <v>455758.59131247731</v>
      </c>
      <c r="Y161" s="27">
        <f t="shared" ca="1" si="37"/>
        <v>512655.6254955114</v>
      </c>
      <c r="Z161" s="27">
        <f t="shared" ca="1" si="37"/>
        <v>575384.56120251142</v>
      </c>
      <c r="AA161" s="27">
        <f t="shared" ca="1" si="37"/>
        <v>651193.07534232072</v>
      </c>
      <c r="AB161" s="27">
        <f t="shared" ca="1" si="37"/>
        <v>734151.75040375115</v>
      </c>
      <c r="AC161" s="27">
        <f t="shared" ca="1" si="37"/>
        <v>853745.84960520396</v>
      </c>
      <c r="AD161" s="27">
        <f t="shared" ca="1" si="37"/>
        <v>958684.94859154278</v>
      </c>
      <c r="AE161" s="27">
        <f t="shared" ca="1" si="37"/>
        <v>1096116.0996776558</v>
      </c>
      <c r="AF161" s="27">
        <f t="shared" ca="1" si="37"/>
        <v>1206032.6668327721</v>
      </c>
    </row>
    <row r="162" spans="1:32" ht="18">
      <c r="A162" s="26">
        <v>152</v>
      </c>
      <c r="B162" s="27">
        <f t="shared" ca="1" si="33"/>
        <v>4313.0470904673748</v>
      </c>
      <c r="C162" s="27">
        <f t="shared" ca="1" si="37"/>
        <v>9096.5473081776672</v>
      </c>
      <c r="D162" s="27">
        <f t="shared" ca="1" si="37"/>
        <v>14552.772218642052</v>
      </c>
      <c r="E162" s="27">
        <f t="shared" ca="1" si="37"/>
        <v>19922.012144624761</v>
      </c>
      <c r="F162" s="27">
        <f t="shared" ca="1" si="37"/>
        <v>26763.965915806722</v>
      </c>
      <c r="G162" s="27">
        <f t="shared" ca="1" si="37"/>
        <v>33640.035970793251</v>
      </c>
      <c r="H162" s="27">
        <f t="shared" ca="1" si="37"/>
        <v>41733.95277204294</v>
      </c>
      <c r="I162" s="27">
        <f t="shared" ca="1" si="37"/>
        <v>50006.803272728401</v>
      </c>
      <c r="J162" s="27">
        <f t="shared" ca="1" si="37"/>
        <v>61638.843595391416</v>
      </c>
      <c r="K162" s="27">
        <f t="shared" ca="1" si="37"/>
        <v>71548.314628837834</v>
      </c>
      <c r="L162" s="27">
        <f t="shared" ca="1" si="37"/>
        <v>87027.402524150559</v>
      </c>
      <c r="M162" s="27">
        <f t="shared" ca="1" si="37"/>
        <v>101188.00760728754</v>
      </c>
      <c r="N162" s="27">
        <f t="shared" ca="1" si="37"/>
        <v>119519.73891340732</v>
      </c>
      <c r="O162" s="27">
        <f t="shared" ca="1" si="37"/>
        <v>138375.27268581389</v>
      </c>
      <c r="P162" s="27">
        <f t="shared" ca="1" si="37"/>
        <v>160982.40546406145</v>
      </c>
      <c r="Q162" s="27">
        <f t="shared" ca="1" si="37"/>
        <v>179821.74798255143</v>
      </c>
      <c r="R162" s="27">
        <f t="shared" ca="1" si="37"/>
        <v>205103.6120814734</v>
      </c>
      <c r="S162" s="27">
        <f t="shared" ca="1" si="37"/>
        <v>235949.15197393057</v>
      </c>
      <c r="T162" s="27">
        <f t="shared" ca="1" si="37"/>
        <v>270394.25715080171</v>
      </c>
      <c r="U162" s="27">
        <f t="shared" ca="1" si="37"/>
        <v>304910.15423379827</v>
      </c>
      <c r="V162" s="27">
        <f t="shared" ca="1" si="37"/>
        <v>344917.95862261631</v>
      </c>
      <c r="W162" s="27">
        <f t="shared" ca="1" si="37"/>
        <v>381551.18306168495</v>
      </c>
      <c r="X162" s="27">
        <f t="shared" ca="1" si="37"/>
        <v>448127.3288926215</v>
      </c>
      <c r="Y162" s="27">
        <f t="shared" ca="1" si="37"/>
        <v>494071.22105680482</v>
      </c>
      <c r="Z162" s="27">
        <f t="shared" ca="1" si="37"/>
        <v>549054.97508209909</v>
      </c>
      <c r="AA162" s="27">
        <f t="shared" ca="1" si="37"/>
        <v>619478.75631920912</v>
      </c>
      <c r="AB162" s="27">
        <f t="shared" ca="1" si="37"/>
        <v>713148.37800930801</v>
      </c>
      <c r="AC162" s="27">
        <f t="shared" ca="1" si="37"/>
        <v>789460.02007017005</v>
      </c>
      <c r="AD162" s="27">
        <f t="shared" ca="1" si="37"/>
        <v>895473.89425786177</v>
      </c>
      <c r="AE162" s="27">
        <f t="shared" ca="1" si="37"/>
        <v>1033612.6899808029</v>
      </c>
      <c r="AF162" s="27">
        <f t="shared" ca="1" si="37"/>
        <v>1148342.4313631756</v>
      </c>
    </row>
    <row r="163" spans="1:32" ht="18">
      <c r="A163" s="26">
        <v>153</v>
      </c>
      <c r="B163" s="27">
        <f t="shared" ca="1" si="33"/>
        <v>4349.1762069205652</v>
      </c>
      <c r="C163" s="27">
        <f t="shared" ca="1" si="37"/>
        <v>9207.4156606306442</v>
      </c>
      <c r="D163" s="27">
        <f t="shared" ca="1" si="37"/>
        <v>14746.983776874169</v>
      </c>
      <c r="E163" s="27">
        <f t="shared" ca="1" si="37"/>
        <v>20454.132908579631</v>
      </c>
      <c r="F163" s="27">
        <f t="shared" ca="1" si="37"/>
        <v>27548.707695771889</v>
      </c>
      <c r="G163" s="27">
        <f t="shared" ca="1" si="37"/>
        <v>33769.990220292915</v>
      </c>
      <c r="H163" s="27">
        <f t="shared" ca="1" si="37"/>
        <v>42723.696631187595</v>
      </c>
      <c r="I163" s="27">
        <f t="shared" ca="1" si="37"/>
        <v>51746.581198471489</v>
      </c>
      <c r="J163" s="27">
        <f t="shared" ca="1" si="37"/>
        <v>63101.229015622564</v>
      </c>
      <c r="K163" s="27">
        <f t="shared" ca="1" si="37"/>
        <v>73746.543685759185</v>
      </c>
      <c r="L163" s="27">
        <f t="shared" ca="1" si="37"/>
        <v>86524.232379248846</v>
      </c>
      <c r="M163" s="27">
        <f t="shared" ca="1" si="37"/>
        <v>100461.70014256611</v>
      </c>
      <c r="N163" s="27">
        <f t="shared" ca="1" si="37"/>
        <v>121649.05781033305</v>
      </c>
      <c r="O163" s="27">
        <f t="shared" ca="1" si="37"/>
        <v>137747.26745075861</v>
      </c>
      <c r="P163" s="27">
        <f t="shared" ca="1" si="37"/>
        <v>156725.81690395932</v>
      </c>
      <c r="Q163" s="27">
        <f t="shared" ca="1" si="37"/>
        <v>181740.37914394698</v>
      </c>
      <c r="R163" s="27">
        <f t="shared" ca="1" si="37"/>
        <v>208491.37870349787</v>
      </c>
      <c r="S163" s="27">
        <f t="shared" ca="1" si="37"/>
        <v>243564.25159518182</v>
      </c>
      <c r="T163" s="27">
        <f t="shared" ca="1" si="37"/>
        <v>277554.82436037116</v>
      </c>
      <c r="U163" s="27">
        <f t="shared" ca="1" si="37"/>
        <v>319640.18044089666</v>
      </c>
      <c r="V163" s="27">
        <f t="shared" ca="1" si="37"/>
        <v>357759.9101991246</v>
      </c>
      <c r="W163" s="27">
        <f t="shared" ca="1" si="37"/>
        <v>412825.36166185752</v>
      </c>
      <c r="X163" s="27">
        <f t="shared" ca="1" si="37"/>
        <v>452986.06008993584</v>
      </c>
      <c r="Y163" s="27">
        <f t="shared" ca="1" si="37"/>
        <v>519949.60480453284</v>
      </c>
      <c r="Z163" s="27">
        <f t="shared" ca="1" si="37"/>
        <v>596756.54004788003</v>
      </c>
      <c r="AA163" s="27">
        <f t="shared" ca="1" si="37"/>
        <v>673804.7285266805</v>
      </c>
      <c r="AB163" s="27">
        <f t="shared" ca="1" si="37"/>
        <v>757523.02280690323</v>
      </c>
      <c r="AC163" s="27">
        <f t="shared" ca="1" si="37"/>
        <v>877874.72568742174</v>
      </c>
      <c r="AD163" s="27">
        <f t="shared" ca="1" si="37"/>
        <v>972579.9100143722</v>
      </c>
      <c r="AE163" s="27">
        <f t="shared" ca="1" si="37"/>
        <v>1103344.0307101654</v>
      </c>
      <c r="AF163" s="27">
        <f t="shared" ca="1" si="37"/>
        <v>1225780.9372389675</v>
      </c>
    </row>
    <row r="164" spans="1:32" ht="18">
      <c r="A164" s="26">
        <v>154</v>
      </c>
      <c r="B164" s="27">
        <f t="shared" ca="1" si="33"/>
        <v>4173.9872300288689</v>
      </c>
      <c r="C164" s="27">
        <f t="shared" ca="1" si="37"/>
        <v>8861.3291226748042</v>
      </c>
      <c r="D164" s="27">
        <f t="shared" ca="1" si="37"/>
        <v>14750.28911185895</v>
      </c>
      <c r="E164" s="27">
        <f t="shared" ca="1" si="37"/>
        <v>20020.193319169972</v>
      </c>
      <c r="F164" s="27">
        <f t="shared" ca="1" si="37"/>
        <v>26725.993839033559</v>
      </c>
      <c r="G164" s="27">
        <f t="shared" ca="1" si="37"/>
        <v>35333.993603671966</v>
      </c>
      <c r="H164" s="27">
        <f t="shared" ca="1" si="37"/>
        <v>44595.69909500111</v>
      </c>
      <c r="I164" s="27">
        <f t="shared" ca="1" si="37"/>
        <v>52865.213390498073</v>
      </c>
      <c r="J164" s="27">
        <f t="shared" ca="1" si="37"/>
        <v>64054.228305589975</v>
      </c>
      <c r="K164" s="27">
        <f t="shared" ca="1" si="37"/>
        <v>75237.713305210447</v>
      </c>
      <c r="L164" s="27">
        <f t="shared" ca="1" si="37"/>
        <v>84642.938237366048</v>
      </c>
      <c r="M164" s="27">
        <f t="shared" ca="1" si="37"/>
        <v>98911.628304001599</v>
      </c>
      <c r="N164" s="27">
        <f t="shared" ca="1" si="37"/>
        <v>112337.77273865751</v>
      </c>
      <c r="O164" s="27">
        <f t="shared" ca="1" si="37"/>
        <v>129411.00369612157</v>
      </c>
      <c r="P164" s="27">
        <f t="shared" ca="1" si="37"/>
        <v>149568.00715565382</v>
      </c>
      <c r="Q164" s="27">
        <f t="shared" ca="1" si="37"/>
        <v>169993.70658669641</v>
      </c>
      <c r="R164" s="27">
        <f t="shared" ref="R164:AF164" ca="1" si="38">($B$5+Q164)*(1+_xlfn.NORM.INV(RAND(),0.12,0.02))</f>
        <v>190410.08148200749</v>
      </c>
      <c r="S164" s="27">
        <f t="shared" ca="1" si="38"/>
        <v>212287.64452446223</v>
      </c>
      <c r="T164" s="27">
        <f t="shared" ca="1" si="38"/>
        <v>245347.14555433078</v>
      </c>
      <c r="U164" s="27">
        <f t="shared" ca="1" si="38"/>
        <v>278130.02419208421</v>
      </c>
      <c r="V164" s="27">
        <f t="shared" ca="1" si="38"/>
        <v>311469.67048603942</v>
      </c>
      <c r="W164" s="27">
        <f t="shared" ca="1" si="38"/>
        <v>361380.59381080547</v>
      </c>
      <c r="X164" s="27">
        <f t="shared" ca="1" si="38"/>
        <v>414701.739407913</v>
      </c>
      <c r="Y164" s="27">
        <f t="shared" ca="1" si="38"/>
        <v>475100.36433036462</v>
      </c>
      <c r="Z164" s="27">
        <f t="shared" ca="1" si="38"/>
        <v>540799.51841905527</v>
      </c>
      <c r="AA164" s="27">
        <f t="shared" ca="1" si="38"/>
        <v>618084.57660353743</v>
      </c>
      <c r="AB164" s="27">
        <f t="shared" ca="1" si="38"/>
        <v>690567.41085352178</v>
      </c>
      <c r="AC164" s="27">
        <f t="shared" ca="1" si="38"/>
        <v>789060.4454086551</v>
      </c>
      <c r="AD164" s="27">
        <f t="shared" ca="1" si="38"/>
        <v>882563.23807493667</v>
      </c>
      <c r="AE164" s="27">
        <f t="shared" ca="1" si="38"/>
        <v>1038622.6831274208</v>
      </c>
      <c r="AF164" s="27">
        <f t="shared" ca="1" si="38"/>
        <v>1156970.3424292689</v>
      </c>
    </row>
    <row r="165" spans="1:32" ht="18">
      <c r="A165" s="26">
        <v>155</v>
      </c>
      <c r="B165" s="27">
        <f t="shared" ca="1" si="33"/>
        <v>4343.5331793319147</v>
      </c>
      <c r="C165" s="27">
        <f t="shared" ref="C165:AF173" ca="1" si="39">($B$5+B165)*(1+_xlfn.NORM.INV(RAND(),0.12,0.02))</f>
        <v>8959.7520247667071</v>
      </c>
      <c r="D165" s="27">
        <f t="shared" ca="1" si="39"/>
        <v>14464.342727530844</v>
      </c>
      <c r="E165" s="27">
        <f t="shared" ca="1" si="39"/>
        <v>20566.545426108954</v>
      </c>
      <c r="F165" s="27">
        <f t="shared" ca="1" si="39"/>
        <v>27408.231457200331</v>
      </c>
      <c r="G165" s="27">
        <f t="shared" ca="1" si="39"/>
        <v>35422.016324961573</v>
      </c>
      <c r="H165" s="27">
        <f t="shared" ca="1" si="39"/>
        <v>45715.776410363309</v>
      </c>
      <c r="I165" s="27">
        <f t="shared" ca="1" si="39"/>
        <v>57041.197910155897</v>
      </c>
      <c r="J165" s="27">
        <f t="shared" ca="1" si="39"/>
        <v>66961.817822855883</v>
      </c>
      <c r="K165" s="27">
        <f t="shared" ca="1" si="39"/>
        <v>78027.393720976717</v>
      </c>
      <c r="L165" s="27">
        <f t="shared" ca="1" si="39"/>
        <v>91960.655745717668</v>
      </c>
      <c r="M165" s="27">
        <f t="shared" ca="1" si="39"/>
        <v>107001.44419922166</v>
      </c>
      <c r="N165" s="27">
        <f t="shared" ca="1" si="39"/>
        <v>126270.15631822147</v>
      </c>
      <c r="O165" s="27">
        <f t="shared" ca="1" si="39"/>
        <v>144896.38829146844</v>
      </c>
      <c r="P165" s="27">
        <f t="shared" ca="1" si="39"/>
        <v>164828.39009565065</v>
      </c>
      <c r="Q165" s="27">
        <f t="shared" ca="1" si="39"/>
        <v>189504.31359951544</v>
      </c>
      <c r="R165" s="27">
        <f t="shared" ca="1" si="39"/>
        <v>214906.22768967273</v>
      </c>
      <c r="S165" s="27">
        <f t="shared" ca="1" si="39"/>
        <v>249048.3911487929</v>
      </c>
      <c r="T165" s="27">
        <f t="shared" ca="1" si="39"/>
        <v>280268.90643064328</v>
      </c>
      <c r="U165" s="27">
        <f t="shared" ca="1" si="39"/>
        <v>316737.640449762</v>
      </c>
      <c r="V165" s="27">
        <f t="shared" ca="1" si="39"/>
        <v>363099.46801014058</v>
      </c>
      <c r="W165" s="27">
        <f t="shared" ca="1" si="39"/>
        <v>413279.18146707036</v>
      </c>
      <c r="X165" s="27">
        <f t="shared" ca="1" si="39"/>
        <v>462209.58014910214</v>
      </c>
      <c r="Y165" s="27">
        <f t="shared" ca="1" si="39"/>
        <v>520083.03850539913</v>
      </c>
      <c r="Z165" s="27">
        <f t="shared" ca="1" si="39"/>
        <v>584648.64730064897</v>
      </c>
      <c r="AA165" s="27">
        <f t="shared" ca="1" si="39"/>
        <v>674434.86000559269</v>
      </c>
      <c r="AB165" s="27">
        <f t="shared" ca="1" si="39"/>
        <v>749378.22006380523</v>
      </c>
      <c r="AC165" s="27">
        <f t="shared" ca="1" si="39"/>
        <v>844674.85483015713</v>
      </c>
      <c r="AD165" s="27">
        <f t="shared" ca="1" si="39"/>
        <v>946733.54900695267</v>
      </c>
      <c r="AE165" s="27">
        <f t="shared" ca="1" si="39"/>
        <v>1053336.0736727589</v>
      </c>
      <c r="AF165" s="27">
        <f t="shared" ca="1" si="39"/>
        <v>1214124.2190665118</v>
      </c>
    </row>
    <row r="166" spans="1:32" ht="18">
      <c r="A166" s="26">
        <v>156</v>
      </c>
      <c r="B166" s="27">
        <f t="shared" ca="1" si="33"/>
        <v>4382.1089781870951</v>
      </c>
      <c r="C166" s="27">
        <f t="shared" ca="1" si="39"/>
        <v>9391.0797914684263</v>
      </c>
      <c r="D166" s="27">
        <f t="shared" ca="1" si="39"/>
        <v>15139.529965465537</v>
      </c>
      <c r="E166" s="27">
        <f t="shared" ca="1" si="39"/>
        <v>21718.261296305078</v>
      </c>
      <c r="F166" s="27">
        <f t="shared" ca="1" si="39"/>
        <v>28681.000156488855</v>
      </c>
      <c r="G166" s="27">
        <f t="shared" ca="1" si="39"/>
        <v>35336.146216461428</v>
      </c>
      <c r="H166" s="27">
        <f t="shared" ca="1" si="39"/>
        <v>43862.57179909305</v>
      </c>
      <c r="I166" s="27">
        <f t="shared" ca="1" si="39"/>
        <v>52868.982462300977</v>
      </c>
      <c r="J166" s="27">
        <f t="shared" ca="1" si="39"/>
        <v>63064.625345810084</v>
      </c>
      <c r="K166" s="27">
        <f t="shared" ca="1" si="39"/>
        <v>74294.384471608064</v>
      </c>
      <c r="L166" s="27">
        <f t="shared" ca="1" si="39"/>
        <v>87915.656254192785</v>
      </c>
      <c r="M166" s="27">
        <f t="shared" ca="1" si="39"/>
        <v>101514.27632972885</v>
      </c>
      <c r="N166" s="27">
        <f t="shared" ca="1" si="39"/>
        <v>116769.82498416932</v>
      </c>
      <c r="O166" s="27">
        <f t="shared" ca="1" si="39"/>
        <v>134420.43408423345</v>
      </c>
      <c r="P166" s="27">
        <f t="shared" ca="1" si="39"/>
        <v>157453.78646763173</v>
      </c>
      <c r="Q166" s="27">
        <f t="shared" ca="1" si="39"/>
        <v>177889.25331141998</v>
      </c>
      <c r="R166" s="27">
        <f t="shared" ca="1" si="39"/>
        <v>199713.75936015951</v>
      </c>
      <c r="S166" s="27">
        <f t="shared" ca="1" si="39"/>
        <v>222684.72515359451</v>
      </c>
      <c r="T166" s="27">
        <f t="shared" ca="1" si="39"/>
        <v>245273.61748126076</v>
      </c>
      <c r="U166" s="27">
        <f t="shared" ca="1" si="39"/>
        <v>273029.09285837633</v>
      </c>
      <c r="V166" s="27">
        <f t="shared" ca="1" si="39"/>
        <v>310929.65410921129</v>
      </c>
      <c r="W166" s="27">
        <f t="shared" ca="1" si="39"/>
        <v>345524.14737394691</v>
      </c>
      <c r="X166" s="27">
        <f t="shared" ca="1" si="39"/>
        <v>395311.54547004134</v>
      </c>
      <c r="Y166" s="27">
        <f t="shared" ca="1" si="39"/>
        <v>443325.10426749993</v>
      </c>
      <c r="Z166" s="27">
        <f t="shared" ca="1" si="39"/>
        <v>503059.90733972384</v>
      </c>
      <c r="AA166" s="27">
        <f t="shared" ca="1" si="39"/>
        <v>555022.45062314125</v>
      </c>
      <c r="AB166" s="27">
        <f t="shared" ca="1" si="39"/>
        <v>620266.95492021483</v>
      </c>
      <c r="AC166" s="27">
        <f t="shared" ca="1" si="39"/>
        <v>693754.7443758375</v>
      </c>
      <c r="AD166" s="27">
        <f t="shared" ca="1" si="39"/>
        <v>767103.68046934984</v>
      </c>
      <c r="AE166" s="27">
        <f t="shared" ca="1" si="39"/>
        <v>850210.64774932875</v>
      </c>
      <c r="AF166" s="27">
        <f t="shared" ca="1" si="39"/>
        <v>949733.14844365162</v>
      </c>
    </row>
    <row r="167" spans="1:32" ht="18">
      <c r="A167" s="26">
        <v>157</v>
      </c>
      <c r="B167" s="27">
        <f t="shared" ca="1" si="33"/>
        <v>4307.0900183090898</v>
      </c>
      <c r="C167" s="27">
        <f t="shared" ca="1" si="39"/>
        <v>9223.1388414361227</v>
      </c>
      <c r="D167" s="27">
        <f t="shared" ca="1" si="39"/>
        <v>14670.415285909645</v>
      </c>
      <c r="E167" s="27">
        <f t="shared" ca="1" si="39"/>
        <v>20705.582060059634</v>
      </c>
      <c r="F167" s="27">
        <f t="shared" ca="1" si="39"/>
        <v>27244.787802881809</v>
      </c>
      <c r="G167" s="27">
        <f t="shared" ca="1" si="39"/>
        <v>35114.81256685494</v>
      </c>
      <c r="H167" s="27">
        <f t="shared" ca="1" si="39"/>
        <v>41952.15691494722</v>
      </c>
      <c r="I167" s="27">
        <f t="shared" ca="1" si="39"/>
        <v>51370.845854348081</v>
      </c>
      <c r="J167" s="27">
        <f t="shared" ca="1" si="39"/>
        <v>63423.441467383309</v>
      </c>
      <c r="K167" s="27">
        <f t="shared" ca="1" si="39"/>
        <v>74947.396189268751</v>
      </c>
      <c r="L167" s="27">
        <f t="shared" ca="1" si="39"/>
        <v>88135.717581645542</v>
      </c>
      <c r="M167" s="27">
        <f t="shared" ca="1" si="39"/>
        <v>101573.76190918402</v>
      </c>
      <c r="N167" s="27">
        <f t="shared" ca="1" si="39"/>
        <v>115133.5215103331</v>
      </c>
      <c r="O167" s="27">
        <f t="shared" ca="1" si="39"/>
        <v>128721.62176668925</v>
      </c>
      <c r="P167" s="27">
        <f t="shared" ca="1" si="39"/>
        <v>147157.30856673332</v>
      </c>
      <c r="Q167" s="27">
        <f t="shared" ca="1" si="39"/>
        <v>161251.00931521953</v>
      </c>
      <c r="R167" s="27">
        <f t="shared" ca="1" si="39"/>
        <v>186337.13486306652</v>
      </c>
      <c r="S167" s="27">
        <f t="shared" ca="1" si="39"/>
        <v>208388.36178249336</v>
      </c>
      <c r="T167" s="27">
        <f t="shared" ca="1" si="39"/>
        <v>240469.83229899491</v>
      </c>
      <c r="U167" s="27">
        <f t="shared" ca="1" si="39"/>
        <v>275863.22413354804</v>
      </c>
      <c r="V167" s="27">
        <f t="shared" ca="1" si="39"/>
        <v>319111.51280271035</v>
      </c>
      <c r="W167" s="27">
        <f t="shared" ca="1" si="39"/>
        <v>359016.40800982603</v>
      </c>
      <c r="X167" s="27">
        <f t="shared" ca="1" si="39"/>
        <v>403010.42256415484</v>
      </c>
      <c r="Y167" s="27">
        <f t="shared" ca="1" si="39"/>
        <v>455079.21567802952</v>
      </c>
      <c r="Z167" s="27">
        <f t="shared" ca="1" si="39"/>
        <v>502303.68807972904</v>
      </c>
      <c r="AA167" s="27">
        <f t="shared" ca="1" si="39"/>
        <v>575399.64388054423</v>
      </c>
      <c r="AB167" s="27">
        <f t="shared" ca="1" si="39"/>
        <v>638469.96174632525</v>
      </c>
      <c r="AC167" s="27">
        <f t="shared" ca="1" si="39"/>
        <v>718038.85656651214</v>
      </c>
      <c r="AD167" s="27">
        <f t="shared" ca="1" si="39"/>
        <v>805303.37748244358</v>
      </c>
      <c r="AE167" s="27">
        <f t="shared" ca="1" si="39"/>
        <v>914364.12324455741</v>
      </c>
      <c r="AF167" s="27">
        <f t="shared" ca="1" si="39"/>
        <v>1039484.9642167148</v>
      </c>
    </row>
    <row r="168" spans="1:32" ht="18">
      <c r="A168" s="26">
        <v>158</v>
      </c>
      <c r="B168" s="27">
        <f t="shared" ca="1" si="33"/>
        <v>4285.5471423847348</v>
      </c>
      <c r="C168" s="27">
        <f t="shared" ca="1" si="39"/>
        <v>9024.6659532693666</v>
      </c>
      <c r="D168" s="27">
        <f t="shared" ca="1" si="39"/>
        <v>14689.737884453783</v>
      </c>
      <c r="E168" s="27">
        <f t="shared" ca="1" si="39"/>
        <v>20439.836094448088</v>
      </c>
      <c r="F168" s="27">
        <f t="shared" ca="1" si="39"/>
        <v>27376.635738231253</v>
      </c>
      <c r="G168" s="27">
        <f t="shared" ca="1" si="39"/>
        <v>35325.786955359152</v>
      </c>
      <c r="H168" s="27">
        <f t="shared" ca="1" si="39"/>
        <v>43323.497853141205</v>
      </c>
      <c r="I168" s="27">
        <f t="shared" ca="1" si="39"/>
        <v>52456.759502914283</v>
      </c>
      <c r="J168" s="27">
        <f t="shared" ca="1" si="39"/>
        <v>63136.447261914662</v>
      </c>
      <c r="K168" s="27">
        <f t="shared" ca="1" si="39"/>
        <v>75567.080995305776</v>
      </c>
      <c r="L168" s="27">
        <f t="shared" ca="1" si="39"/>
        <v>88066.142561016939</v>
      </c>
      <c r="M168" s="27">
        <f t="shared" ca="1" si="39"/>
        <v>103638.00085668427</v>
      </c>
      <c r="N168" s="27">
        <f t="shared" ca="1" si="39"/>
        <v>123684.0875430443</v>
      </c>
      <c r="O168" s="27">
        <f t="shared" ca="1" si="39"/>
        <v>144870.34981579793</v>
      </c>
      <c r="P168" s="27">
        <f t="shared" ca="1" si="39"/>
        <v>164775.0688639954</v>
      </c>
      <c r="Q168" s="27">
        <f t="shared" ca="1" si="39"/>
        <v>183852.32465073766</v>
      </c>
      <c r="R168" s="27">
        <f t="shared" ca="1" si="39"/>
        <v>207450.31347163036</v>
      </c>
      <c r="S168" s="27">
        <f t="shared" ca="1" si="39"/>
        <v>234112.11214490636</v>
      </c>
      <c r="T168" s="27">
        <f t="shared" ca="1" si="39"/>
        <v>270719.28764524061</v>
      </c>
      <c r="U168" s="27">
        <f t="shared" ca="1" si="39"/>
        <v>302683.1597989134</v>
      </c>
      <c r="V168" s="27">
        <f t="shared" ca="1" si="39"/>
        <v>342141.15141186875</v>
      </c>
      <c r="W168" s="27">
        <f t="shared" ca="1" si="39"/>
        <v>387577.53942714131</v>
      </c>
      <c r="X168" s="27">
        <f t="shared" ca="1" si="39"/>
        <v>448364.15755534428</v>
      </c>
      <c r="Y168" s="27">
        <f t="shared" ca="1" si="39"/>
        <v>505254.09290266747</v>
      </c>
      <c r="Z168" s="27">
        <f t="shared" ca="1" si="39"/>
        <v>559734.18957156641</v>
      </c>
      <c r="AA168" s="27">
        <f t="shared" ca="1" si="39"/>
        <v>606830.27685273252</v>
      </c>
      <c r="AB168" s="27">
        <f t="shared" ca="1" si="39"/>
        <v>690097.10575861379</v>
      </c>
      <c r="AC168" s="27">
        <f t="shared" ca="1" si="39"/>
        <v>782180.99857507495</v>
      </c>
      <c r="AD168" s="27">
        <f t="shared" ca="1" si="39"/>
        <v>865548.42608277034</v>
      </c>
      <c r="AE168" s="27">
        <f t="shared" ca="1" si="39"/>
        <v>990438.18787093856</v>
      </c>
      <c r="AF168" s="27">
        <f t="shared" ca="1" si="39"/>
        <v>1130731.6574259396</v>
      </c>
    </row>
    <row r="169" spans="1:32" ht="18">
      <c r="A169" s="26">
        <v>159</v>
      </c>
      <c r="B169" s="27">
        <f t="shared" ca="1" si="33"/>
        <v>4271.1837771511473</v>
      </c>
      <c r="C169" s="27">
        <f t="shared" ca="1" si="39"/>
        <v>9315.4677725522179</v>
      </c>
      <c r="D169" s="27">
        <f t="shared" ca="1" si="39"/>
        <v>14533.646430119616</v>
      </c>
      <c r="E169" s="27">
        <f t="shared" ca="1" si="39"/>
        <v>20481.983821881589</v>
      </c>
      <c r="F169" s="27">
        <f t="shared" ca="1" si="39"/>
        <v>27607.284457191017</v>
      </c>
      <c r="G169" s="27">
        <f t="shared" ca="1" si="39"/>
        <v>35603.023923442081</v>
      </c>
      <c r="H169" s="27">
        <f t="shared" ca="1" si="39"/>
        <v>42626.216244605959</v>
      </c>
      <c r="I169" s="27">
        <f t="shared" ca="1" si="39"/>
        <v>52308.124853783942</v>
      </c>
      <c r="J169" s="27">
        <f t="shared" ca="1" si="39"/>
        <v>61216.275333415993</v>
      </c>
      <c r="K169" s="27">
        <f t="shared" ca="1" si="39"/>
        <v>72168.920726271608</v>
      </c>
      <c r="L169" s="27">
        <f t="shared" ca="1" si="39"/>
        <v>84862.516080382586</v>
      </c>
      <c r="M169" s="27">
        <f t="shared" ca="1" si="39"/>
        <v>96159.655842758148</v>
      </c>
      <c r="N169" s="27">
        <f t="shared" ca="1" si="39"/>
        <v>112554.30291609677</v>
      </c>
      <c r="O169" s="27">
        <f t="shared" ca="1" si="39"/>
        <v>137367.73328824231</v>
      </c>
      <c r="P169" s="27">
        <f t="shared" ca="1" si="39"/>
        <v>155795.80363275166</v>
      </c>
      <c r="Q169" s="27">
        <f t="shared" ca="1" si="39"/>
        <v>179860.29299214113</v>
      </c>
      <c r="R169" s="27">
        <f t="shared" ca="1" si="39"/>
        <v>202907.64799953514</v>
      </c>
      <c r="S169" s="27">
        <f t="shared" ca="1" si="39"/>
        <v>230219.60056626555</v>
      </c>
      <c r="T169" s="27">
        <f t="shared" ca="1" si="39"/>
        <v>258487.80274435016</v>
      </c>
      <c r="U169" s="27">
        <f t="shared" ca="1" si="39"/>
        <v>301617.20679826633</v>
      </c>
      <c r="V169" s="27">
        <f t="shared" ca="1" si="39"/>
        <v>337877.40098498808</v>
      </c>
      <c r="W169" s="27">
        <f t="shared" ca="1" si="39"/>
        <v>375372.0540103697</v>
      </c>
      <c r="X169" s="27">
        <f t="shared" ca="1" si="39"/>
        <v>428170.01291785145</v>
      </c>
      <c r="Y169" s="27">
        <f t="shared" ca="1" si="39"/>
        <v>474155.68000392511</v>
      </c>
      <c r="Z169" s="27">
        <f t="shared" ca="1" si="39"/>
        <v>526820.36718033254</v>
      </c>
      <c r="AA169" s="27">
        <f t="shared" ca="1" si="39"/>
        <v>616655.42524606513</v>
      </c>
      <c r="AB169" s="27">
        <f t="shared" ca="1" si="39"/>
        <v>686042.21287359193</v>
      </c>
      <c r="AC169" s="27">
        <f t="shared" ca="1" si="39"/>
        <v>763037.44244231842</v>
      </c>
      <c r="AD169" s="27">
        <f t="shared" ca="1" si="39"/>
        <v>855686.32297018135</v>
      </c>
      <c r="AE169" s="27">
        <f t="shared" ca="1" si="39"/>
        <v>974249.60597015219</v>
      </c>
      <c r="AF169" s="27">
        <f t="shared" ca="1" si="39"/>
        <v>1100230.7977126637</v>
      </c>
    </row>
    <row r="170" spans="1:32" ht="18">
      <c r="A170" s="26">
        <v>160</v>
      </c>
      <c r="B170" s="27">
        <f t="shared" ca="1" si="33"/>
        <v>4308.855405783399</v>
      </c>
      <c r="C170" s="27">
        <f t="shared" ca="1" si="39"/>
        <v>8961.1681862655405</v>
      </c>
      <c r="D170" s="27">
        <f t="shared" ca="1" si="39"/>
        <v>14443.733038534117</v>
      </c>
      <c r="E170" s="27">
        <f t="shared" ca="1" si="39"/>
        <v>20936.763474573596</v>
      </c>
      <c r="F170" s="27">
        <f t="shared" ca="1" si="39"/>
        <v>27597.235188427425</v>
      </c>
      <c r="G170" s="27">
        <f t="shared" ca="1" si="39"/>
        <v>35428.653605805739</v>
      </c>
      <c r="H170" s="27">
        <f t="shared" ca="1" si="39"/>
        <v>44596.433336996888</v>
      </c>
      <c r="I170" s="27">
        <f t="shared" ca="1" si="39"/>
        <v>54784.579068527841</v>
      </c>
      <c r="J170" s="27">
        <f t="shared" ca="1" si="39"/>
        <v>67229.455487777348</v>
      </c>
      <c r="K170" s="27">
        <f t="shared" ca="1" si="39"/>
        <v>80208.240181658126</v>
      </c>
      <c r="L170" s="27">
        <f t="shared" ca="1" si="39"/>
        <v>93308.827127816287</v>
      </c>
      <c r="M170" s="27">
        <f t="shared" ca="1" si="39"/>
        <v>107526.18912006637</v>
      </c>
      <c r="N170" s="27">
        <f t="shared" ca="1" si="39"/>
        <v>123175.91726604837</v>
      </c>
      <c r="O170" s="27">
        <f t="shared" ca="1" si="39"/>
        <v>142705.00717503444</v>
      </c>
      <c r="P170" s="27">
        <f t="shared" ca="1" si="39"/>
        <v>164121.57697452835</v>
      </c>
      <c r="Q170" s="27">
        <f t="shared" ca="1" si="39"/>
        <v>194301.59331397511</v>
      </c>
      <c r="R170" s="27">
        <f t="shared" ca="1" si="39"/>
        <v>224214.37113682329</v>
      </c>
      <c r="S170" s="27">
        <f t="shared" ca="1" si="39"/>
        <v>257147.82700689387</v>
      </c>
      <c r="T170" s="27">
        <f t="shared" ca="1" si="39"/>
        <v>297971.48142587999</v>
      </c>
      <c r="U170" s="27">
        <f t="shared" ca="1" si="39"/>
        <v>341351.91613111866</v>
      </c>
      <c r="V170" s="27">
        <f t="shared" ca="1" si="39"/>
        <v>395452.67533545091</v>
      </c>
      <c r="W170" s="27">
        <f t="shared" ca="1" si="39"/>
        <v>449018.74081763363</v>
      </c>
      <c r="X170" s="27">
        <f t="shared" ca="1" si="39"/>
        <v>497616.41188563488</v>
      </c>
      <c r="Y170" s="27">
        <f t="shared" ca="1" si="39"/>
        <v>546120.86613439664</v>
      </c>
      <c r="Z170" s="27">
        <f t="shared" ca="1" si="39"/>
        <v>607175.14125422144</v>
      </c>
      <c r="AA170" s="27">
        <f t="shared" ca="1" si="39"/>
        <v>670428.60728995281</v>
      </c>
      <c r="AB170" s="27">
        <f t="shared" ca="1" si="39"/>
        <v>761923.75470559986</v>
      </c>
      <c r="AC170" s="27">
        <f t="shared" ca="1" si="39"/>
        <v>831439.82320500549</v>
      </c>
      <c r="AD170" s="27">
        <f t="shared" ca="1" si="39"/>
        <v>940073.71660350484</v>
      </c>
      <c r="AE170" s="27">
        <f t="shared" ca="1" si="39"/>
        <v>1065568.6757194437</v>
      </c>
      <c r="AF170" s="27">
        <f t="shared" ca="1" si="39"/>
        <v>1168476.8035932423</v>
      </c>
    </row>
    <row r="171" spans="1:32" ht="18">
      <c r="A171" s="26">
        <v>161</v>
      </c>
      <c r="B171" s="27">
        <f t="shared" ca="1" si="33"/>
        <v>4346.2829454764069</v>
      </c>
      <c r="C171" s="27">
        <f t="shared" ca="1" si="39"/>
        <v>9099.6673164465101</v>
      </c>
      <c r="D171" s="27">
        <f t="shared" ca="1" si="39"/>
        <v>14487.395794474287</v>
      </c>
      <c r="E171" s="27">
        <f t="shared" ca="1" si="39"/>
        <v>20268.507202562661</v>
      </c>
      <c r="F171" s="27">
        <f t="shared" ca="1" si="39"/>
        <v>27008.385522572527</v>
      </c>
      <c r="G171" s="27">
        <f t="shared" ca="1" si="39"/>
        <v>35145.345735946234</v>
      </c>
      <c r="H171" s="27">
        <f t="shared" ca="1" si="39"/>
        <v>43084.816420814997</v>
      </c>
      <c r="I171" s="27">
        <f t="shared" ca="1" si="39"/>
        <v>51706.755851188711</v>
      </c>
      <c r="J171" s="27">
        <f t="shared" ca="1" si="39"/>
        <v>62244.788803683856</v>
      </c>
      <c r="K171" s="27">
        <f t="shared" ca="1" si="39"/>
        <v>76117.068692603338</v>
      </c>
      <c r="L171" s="27">
        <f t="shared" ca="1" si="39"/>
        <v>90917.836937921646</v>
      </c>
      <c r="M171" s="27">
        <f t="shared" ca="1" si="39"/>
        <v>107527.55937163685</v>
      </c>
      <c r="N171" s="27">
        <f t="shared" ca="1" si="39"/>
        <v>119725.3311996595</v>
      </c>
      <c r="O171" s="27">
        <f t="shared" ca="1" si="39"/>
        <v>140220.27143588749</v>
      </c>
      <c r="P171" s="27">
        <f t="shared" ca="1" si="39"/>
        <v>161076.17589616336</v>
      </c>
      <c r="Q171" s="27">
        <f t="shared" ca="1" si="39"/>
        <v>179367.13219262473</v>
      </c>
      <c r="R171" s="27">
        <f t="shared" ca="1" si="39"/>
        <v>198170.2229353193</v>
      </c>
      <c r="S171" s="27">
        <f t="shared" ca="1" si="39"/>
        <v>224378.45572695669</v>
      </c>
      <c r="T171" s="27">
        <f t="shared" ca="1" si="39"/>
        <v>251033.0903031255</v>
      </c>
      <c r="U171" s="27">
        <f t="shared" ca="1" si="39"/>
        <v>285210.88245953753</v>
      </c>
      <c r="V171" s="27">
        <f t="shared" ca="1" si="39"/>
        <v>325512.49494336039</v>
      </c>
      <c r="W171" s="27">
        <f t="shared" ca="1" si="39"/>
        <v>359646.31522112037</v>
      </c>
      <c r="X171" s="27">
        <f t="shared" ca="1" si="39"/>
        <v>406993.77423327294</v>
      </c>
      <c r="Y171" s="27">
        <f t="shared" ca="1" si="39"/>
        <v>458892.01185545989</v>
      </c>
      <c r="Z171" s="27">
        <f t="shared" ca="1" si="39"/>
        <v>510876.07321008923</v>
      </c>
      <c r="AA171" s="27">
        <f t="shared" ca="1" si="39"/>
        <v>576201.48081742111</v>
      </c>
      <c r="AB171" s="27">
        <f t="shared" ca="1" si="39"/>
        <v>658665.22548438911</v>
      </c>
      <c r="AC171" s="27">
        <f t="shared" ca="1" si="39"/>
        <v>750510.88720384496</v>
      </c>
      <c r="AD171" s="27">
        <f t="shared" ca="1" si="39"/>
        <v>855574.646112922</v>
      </c>
      <c r="AE171" s="27">
        <f t="shared" ca="1" si="39"/>
        <v>933520.99701529357</v>
      </c>
      <c r="AF171" s="27">
        <f t="shared" ca="1" si="39"/>
        <v>1041713.5692280134</v>
      </c>
    </row>
    <row r="172" spans="1:32" ht="18">
      <c r="A172" s="26">
        <v>162</v>
      </c>
      <c r="B172" s="27">
        <f t="shared" ca="1" si="33"/>
        <v>4372.6135960123256</v>
      </c>
      <c r="C172" s="27">
        <f t="shared" ca="1" si="39"/>
        <v>9273.6662348014488</v>
      </c>
      <c r="D172" s="27">
        <f t="shared" ca="1" si="39"/>
        <v>14192.094779171388</v>
      </c>
      <c r="E172" s="27">
        <f t="shared" ca="1" si="39"/>
        <v>19792.864269732287</v>
      </c>
      <c r="F172" s="27">
        <f t="shared" ca="1" si="39"/>
        <v>26533.665385308625</v>
      </c>
      <c r="G172" s="27">
        <f t="shared" ca="1" si="39"/>
        <v>35402.781575904381</v>
      </c>
      <c r="H172" s="27">
        <f t="shared" ca="1" si="39"/>
        <v>43624.482862624078</v>
      </c>
      <c r="I172" s="27">
        <f t="shared" ca="1" si="39"/>
        <v>53841.588721580119</v>
      </c>
      <c r="J172" s="27">
        <f t="shared" ca="1" si="39"/>
        <v>64193.928172017033</v>
      </c>
      <c r="K172" s="27">
        <f t="shared" ca="1" si="39"/>
        <v>75209.002544537885</v>
      </c>
      <c r="L172" s="27">
        <f t="shared" ca="1" si="39"/>
        <v>90049.017704923346</v>
      </c>
      <c r="M172" s="27">
        <f t="shared" ca="1" si="39"/>
        <v>103988.58022058682</v>
      </c>
      <c r="N172" s="27">
        <f t="shared" ca="1" si="39"/>
        <v>122673.94794874986</v>
      </c>
      <c r="O172" s="27">
        <f t="shared" ca="1" si="39"/>
        <v>141363.09484759803</v>
      </c>
      <c r="P172" s="27">
        <f t="shared" ca="1" si="39"/>
        <v>161425.03499041803</v>
      </c>
      <c r="Q172" s="27">
        <f t="shared" ca="1" si="39"/>
        <v>188612.5336617468</v>
      </c>
      <c r="R172" s="27">
        <f t="shared" ca="1" si="39"/>
        <v>214842.91968000197</v>
      </c>
      <c r="S172" s="27">
        <f t="shared" ca="1" si="39"/>
        <v>245446.01594275885</v>
      </c>
      <c r="T172" s="27">
        <f t="shared" ca="1" si="39"/>
        <v>286771.85222988995</v>
      </c>
      <c r="U172" s="27">
        <f t="shared" ca="1" si="39"/>
        <v>324117.95575686748</v>
      </c>
      <c r="V172" s="27">
        <f t="shared" ca="1" si="39"/>
        <v>364899.81379369588</v>
      </c>
      <c r="W172" s="27">
        <f t="shared" ca="1" si="39"/>
        <v>405065.18334746209</v>
      </c>
      <c r="X172" s="27">
        <f t="shared" ca="1" si="39"/>
        <v>453537.58054051991</v>
      </c>
      <c r="Y172" s="27">
        <f t="shared" ca="1" si="39"/>
        <v>517863.37209701934</v>
      </c>
      <c r="Z172" s="27">
        <f t="shared" ca="1" si="39"/>
        <v>575542.22745432332</v>
      </c>
      <c r="AA172" s="27">
        <f t="shared" ca="1" si="39"/>
        <v>643795.89761921065</v>
      </c>
      <c r="AB172" s="27">
        <f t="shared" ca="1" si="39"/>
        <v>717354.5840524236</v>
      </c>
      <c r="AC172" s="27">
        <f t="shared" ca="1" si="39"/>
        <v>820439.39189924311</v>
      </c>
      <c r="AD172" s="27">
        <f t="shared" ca="1" si="39"/>
        <v>914386.99667248095</v>
      </c>
      <c r="AE172" s="27">
        <f t="shared" ca="1" si="39"/>
        <v>1011927.2593958904</v>
      </c>
      <c r="AF172" s="27">
        <f t="shared" ca="1" si="39"/>
        <v>1111550.3731589697</v>
      </c>
    </row>
    <row r="173" spans="1:32" ht="18">
      <c r="A173" s="26">
        <v>163</v>
      </c>
      <c r="B173" s="27">
        <f t="shared" ca="1" si="33"/>
        <v>4272.5437867225155</v>
      </c>
      <c r="C173" s="27">
        <f t="shared" ca="1" si="39"/>
        <v>9250.729008916991</v>
      </c>
      <c r="D173" s="27">
        <f t="shared" ca="1" si="39"/>
        <v>13977.071608205984</v>
      </c>
      <c r="E173" s="27">
        <f t="shared" ca="1" si="39"/>
        <v>19799.968386088221</v>
      </c>
      <c r="F173" s="27">
        <f t="shared" ca="1" si="39"/>
        <v>25868.303033350872</v>
      </c>
      <c r="G173" s="27">
        <f t="shared" ca="1" si="39"/>
        <v>33780.391920940121</v>
      </c>
      <c r="H173" s="27">
        <f t="shared" ca="1" si="39"/>
        <v>40793.036664347543</v>
      </c>
      <c r="I173" s="27">
        <f t="shared" ca="1" si="39"/>
        <v>50656.562988542981</v>
      </c>
      <c r="J173" s="27">
        <f t="shared" ca="1" si="39"/>
        <v>62289.375011312615</v>
      </c>
      <c r="K173" s="27">
        <f t="shared" ca="1" si="39"/>
        <v>75133.227916369375</v>
      </c>
      <c r="L173" s="27">
        <f t="shared" ca="1" si="39"/>
        <v>88247.4054859014</v>
      </c>
      <c r="M173" s="27">
        <f t="shared" ca="1" si="39"/>
        <v>102201.79042275275</v>
      </c>
      <c r="N173" s="27">
        <f t="shared" ca="1" si="39"/>
        <v>117148.76992679125</v>
      </c>
      <c r="O173" s="27">
        <f t="shared" ca="1" si="39"/>
        <v>134720.81067452897</v>
      </c>
      <c r="P173" s="27">
        <f t="shared" ca="1" si="39"/>
        <v>151388.97092259771</v>
      </c>
      <c r="Q173" s="27">
        <f t="shared" ca="1" si="39"/>
        <v>167282.22823992663</v>
      </c>
      <c r="R173" s="27">
        <f t="shared" ref="R173:AF173" ca="1" si="40">($B$5+Q173)*(1+_xlfn.NORM.INV(RAND(),0.12,0.02))</f>
        <v>187376.12081823804</v>
      </c>
      <c r="S173" s="27">
        <f t="shared" ca="1" si="40"/>
        <v>212301.560069667</v>
      </c>
      <c r="T173" s="27">
        <f t="shared" ca="1" si="40"/>
        <v>236793.32272255109</v>
      </c>
      <c r="U173" s="27">
        <f t="shared" ca="1" si="40"/>
        <v>271353.74182542239</v>
      </c>
      <c r="V173" s="27">
        <f t="shared" ca="1" si="40"/>
        <v>310104.2305987869</v>
      </c>
      <c r="W173" s="27">
        <f t="shared" ca="1" si="40"/>
        <v>361344.47296380467</v>
      </c>
      <c r="X173" s="27">
        <f t="shared" ca="1" si="40"/>
        <v>406743.27524240146</v>
      </c>
      <c r="Y173" s="27">
        <f t="shared" ca="1" si="40"/>
        <v>457172.4910487422</v>
      </c>
      <c r="Z173" s="27">
        <f t="shared" ca="1" si="40"/>
        <v>505182.3763579948</v>
      </c>
      <c r="AA173" s="27">
        <f t="shared" ca="1" si="40"/>
        <v>574353.06325325649</v>
      </c>
      <c r="AB173" s="27">
        <f t="shared" ca="1" si="40"/>
        <v>623599.37360606436</v>
      </c>
      <c r="AC173" s="27">
        <f t="shared" ca="1" si="40"/>
        <v>702041.14886319835</v>
      </c>
      <c r="AD173" s="27">
        <f t="shared" ca="1" si="40"/>
        <v>763720.10762002529</v>
      </c>
      <c r="AE173" s="27">
        <f t="shared" ca="1" si="40"/>
        <v>866834.59344803717</v>
      </c>
      <c r="AF173" s="27">
        <f t="shared" ca="1" si="40"/>
        <v>982469.74866653921</v>
      </c>
    </row>
    <row r="174" spans="1:32" ht="18">
      <c r="A174" s="26">
        <v>164</v>
      </c>
      <c r="B174" s="27">
        <f t="shared" ca="1" si="33"/>
        <v>4212.5829048189144</v>
      </c>
      <c r="C174" s="27">
        <f t="shared" ref="C174:AF182" ca="1" si="41">($B$5+B174)*(1+_xlfn.NORM.INV(RAND(),0.12,0.02))</f>
        <v>9056.3267173873974</v>
      </c>
      <c r="D174" s="27">
        <f t="shared" ca="1" si="41"/>
        <v>14285.701453733531</v>
      </c>
      <c r="E174" s="27">
        <f t="shared" ca="1" si="41"/>
        <v>20705.711238689371</v>
      </c>
      <c r="F174" s="27">
        <f t="shared" ca="1" si="41"/>
        <v>27690.713152234624</v>
      </c>
      <c r="G174" s="27">
        <f t="shared" ca="1" si="41"/>
        <v>35757.397627325932</v>
      </c>
      <c r="H174" s="27">
        <f t="shared" ca="1" si="41"/>
        <v>44452.19878494009</v>
      </c>
      <c r="I174" s="27">
        <f t="shared" ca="1" si="41"/>
        <v>53955.074415513409</v>
      </c>
      <c r="J174" s="27">
        <f t="shared" ca="1" si="41"/>
        <v>63290.993970279211</v>
      </c>
      <c r="K174" s="27">
        <f t="shared" ca="1" si="41"/>
        <v>75410.445781154282</v>
      </c>
      <c r="L174" s="27">
        <f t="shared" ca="1" si="41"/>
        <v>89324.635379353262</v>
      </c>
      <c r="M174" s="27">
        <f t="shared" ca="1" si="41"/>
        <v>105124.22202139693</v>
      </c>
      <c r="N174" s="27">
        <f t="shared" ca="1" si="41"/>
        <v>124480.07138648126</v>
      </c>
      <c r="O174" s="27">
        <f t="shared" ca="1" si="41"/>
        <v>141828.68140071357</v>
      </c>
      <c r="P174" s="27">
        <f t="shared" ca="1" si="41"/>
        <v>163790.35200167744</v>
      </c>
      <c r="Q174" s="27">
        <f t="shared" ca="1" si="41"/>
        <v>187031.25691033041</v>
      </c>
      <c r="R174" s="27">
        <f t="shared" ca="1" si="41"/>
        <v>219239.79290054759</v>
      </c>
      <c r="S174" s="27">
        <f t="shared" ca="1" si="41"/>
        <v>251557.01721988802</v>
      </c>
      <c r="T174" s="27">
        <f t="shared" ca="1" si="41"/>
        <v>289875.12487679895</v>
      </c>
      <c r="U174" s="27">
        <f t="shared" ca="1" si="41"/>
        <v>327310.34057078563</v>
      </c>
      <c r="V174" s="27">
        <f t="shared" ca="1" si="41"/>
        <v>364328.3959752458</v>
      </c>
      <c r="W174" s="27">
        <f t="shared" ca="1" si="41"/>
        <v>425233.08245708694</v>
      </c>
      <c r="X174" s="27">
        <f t="shared" ca="1" si="41"/>
        <v>487460.5310451698</v>
      </c>
      <c r="Y174" s="27">
        <f t="shared" ca="1" si="41"/>
        <v>539276.80999406753</v>
      </c>
      <c r="Z174" s="27">
        <f t="shared" ca="1" si="41"/>
        <v>618794.37701247691</v>
      </c>
      <c r="AA174" s="27">
        <f t="shared" ca="1" si="41"/>
        <v>696236.44381665322</v>
      </c>
      <c r="AB174" s="27">
        <f t="shared" ca="1" si="41"/>
        <v>774737.29711147083</v>
      </c>
      <c r="AC174" s="27">
        <f t="shared" ca="1" si="41"/>
        <v>867910.42302521761</v>
      </c>
      <c r="AD174" s="27">
        <f t="shared" ca="1" si="41"/>
        <v>960575.67102687748</v>
      </c>
      <c r="AE174" s="27">
        <f t="shared" ca="1" si="41"/>
        <v>1025012.598113735</v>
      </c>
      <c r="AF174" s="27">
        <f t="shared" ca="1" si="41"/>
        <v>1165409.8800414954</v>
      </c>
    </row>
    <row r="175" spans="1:32" ht="18">
      <c r="A175" s="26">
        <v>165</v>
      </c>
      <c r="B175" s="27">
        <f t="shared" ca="1" si="33"/>
        <v>4348.7793133505866</v>
      </c>
      <c r="C175" s="27">
        <f t="shared" ca="1" si="41"/>
        <v>9228.492852520536</v>
      </c>
      <c r="D175" s="27">
        <f t="shared" ca="1" si="41"/>
        <v>14491.990131314125</v>
      </c>
      <c r="E175" s="27">
        <f t="shared" ca="1" si="41"/>
        <v>20200.765012181648</v>
      </c>
      <c r="F175" s="27">
        <f t="shared" ca="1" si="41"/>
        <v>26865.406572075462</v>
      </c>
      <c r="G175" s="27">
        <f t="shared" ca="1" si="41"/>
        <v>34245.603217700707</v>
      </c>
      <c r="H175" s="27">
        <f t="shared" ca="1" si="41"/>
        <v>41963.332747780441</v>
      </c>
      <c r="I175" s="27">
        <f t="shared" ca="1" si="41"/>
        <v>49773.977482325448</v>
      </c>
      <c r="J175" s="27">
        <f t="shared" ca="1" si="41"/>
        <v>61130.324854900566</v>
      </c>
      <c r="K175" s="27">
        <f t="shared" ca="1" si="41"/>
        <v>71258.565226244013</v>
      </c>
      <c r="L175" s="27">
        <f t="shared" ca="1" si="41"/>
        <v>86035.491051329431</v>
      </c>
      <c r="M175" s="27">
        <f t="shared" ca="1" si="41"/>
        <v>99687.485171492779</v>
      </c>
      <c r="N175" s="27">
        <f t="shared" ca="1" si="41"/>
        <v>116153.09757710148</v>
      </c>
      <c r="O175" s="27">
        <f t="shared" ca="1" si="41"/>
        <v>137389.7128448975</v>
      </c>
      <c r="P175" s="27">
        <f t="shared" ca="1" si="41"/>
        <v>153187.66256678783</v>
      </c>
      <c r="Q175" s="27">
        <f t="shared" ca="1" si="41"/>
        <v>175067.52247564698</v>
      </c>
      <c r="R175" s="27">
        <f t="shared" ca="1" si="41"/>
        <v>206905.82364960434</v>
      </c>
      <c r="S175" s="27">
        <f t="shared" ca="1" si="41"/>
        <v>228238.61436333941</v>
      </c>
      <c r="T175" s="27">
        <f t="shared" ca="1" si="41"/>
        <v>258456.48115856035</v>
      </c>
      <c r="U175" s="27">
        <f t="shared" ca="1" si="41"/>
        <v>293176.19362494373</v>
      </c>
      <c r="V175" s="27">
        <f t="shared" ca="1" si="41"/>
        <v>329808.16763332189</v>
      </c>
      <c r="W175" s="27">
        <f t="shared" ca="1" si="41"/>
        <v>384201.98735783109</v>
      </c>
      <c r="X175" s="27">
        <f t="shared" ca="1" si="41"/>
        <v>431027.37737548753</v>
      </c>
      <c r="Y175" s="27">
        <f t="shared" ca="1" si="41"/>
        <v>494250.96543883887</v>
      </c>
      <c r="Z175" s="27">
        <f t="shared" ca="1" si="41"/>
        <v>551916.38413695386</v>
      </c>
      <c r="AA175" s="27">
        <f t="shared" ca="1" si="41"/>
        <v>636708.06480536645</v>
      </c>
      <c r="AB175" s="27">
        <f t="shared" ca="1" si="41"/>
        <v>724601.25462811347</v>
      </c>
      <c r="AC175" s="27">
        <f t="shared" ca="1" si="41"/>
        <v>820935.86151979177</v>
      </c>
      <c r="AD175" s="27">
        <f t="shared" ca="1" si="41"/>
        <v>931154.2841708326</v>
      </c>
      <c r="AE175" s="27">
        <f t="shared" ca="1" si="41"/>
        <v>1051866.7165952141</v>
      </c>
      <c r="AF175" s="27">
        <f t="shared" ca="1" si="41"/>
        <v>1164767.9657041673</v>
      </c>
    </row>
    <row r="176" spans="1:32" ht="18">
      <c r="A176" s="26">
        <v>166</v>
      </c>
      <c r="B176" s="27">
        <f t="shared" ca="1" si="33"/>
        <v>4348.8653062534077</v>
      </c>
      <c r="C176" s="27">
        <f t="shared" ca="1" si="41"/>
        <v>9222.7832196036597</v>
      </c>
      <c r="D176" s="27">
        <f t="shared" ca="1" si="41"/>
        <v>14618.865125444165</v>
      </c>
      <c r="E176" s="27">
        <f t="shared" ca="1" si="41"/>
        <v>21091.610188509658</v>
      </c>
      <c r="F176" s="27">
        <f t="shared" ca="1" si="41"/>
        <v>28216.073481759548</v>
      </c>
      <c r="G176" s="27">
        <f t="shared" ca="1" si="41"/>
        <v>35805.099553587082</v>
      </c>
      <c r="H176" s="27">
        <f t="shared" ca="1" si="41"/>
        <v>45064.803426992235</v>
      </c>
      <c r="I176" s="27">
        <f t="shared" ca="1" si="41"/>
        <v>56587.744887043431</v>
      </c>
      <c r="J176" s="27">
        <f t="shared" ca="1" si="41"/>
        <v>66296.221523890345</v>
      </c>
      <c r="K176" s="27">
        <f t="shared" ca="1" si="41"/>
        <v>76659.090399018125</v>
      </c>
      <c r="L176" s="27">
        <f t="shared" ca="1" si="41"/>
        <v>89926.537605498612</v>
      </c>
      <c r="M176" s="27">
        <f t="shared" ca="1" si="41"/>
        <v>103218.71160853819</v>
      </c>
      <c r="N176" s="27">
        <f t="shared" ca="1" si="41"/>
        <v>118109.2792708023</v>
      </c>
      <c r="O176" s="27">
        <f t="shared" ca="1" si="41"/>
        <v>134007.36421616466</v>
      </c>
      <c r="P176" s="27">
        <f t="shared" ca="1" si="41"/>
        <v>152103.84125661396</v>
      </c>
      <c r="Q176" s="27">
        <f t="shared" ca="1" si="41"/>
        <v>171005.66893252486</v>
      </c>
      <c r="R176" s="27">
        <f t="shared" ca="1" si="41"/>
        <v>198125.93450180601</v>
      </c>
      <c r="S176" s="27">
        <f t="shared" ca="1" si="41"/>
        <v>226492.82959961015</v>
      </c>
      <c r="T176" s="27">
        <f t="shared" ca="1" si="41"/>
        <v>256002.80185988103</v>
      </c>
      <c r="U176" s="27">
        <f t="shared" ca="1" si="41"/>
        <v>284143.8983422654</v>
      </c>
      <c r="V176" s="27">
        <f t="shared" ca="1" si="41"/>
        <v>324640.70582717378</v>
      </c>
      <c r="W176" s="27">
        <f t="shared" ca="1" si="41"/>
        <v>363495.91467013716</v>
      </c>
      <c r="X176" s="27">
        <f t="shared" ca="1" si="41"/>
        <v>417102.12619256711</v>
      </c>
      <c r="Y176" s="27">
        <f t="shared" ca="1" si="41"/>
        <v>464689.44785013265</v>
      </c>
      <c r="Z176" s="27">
        <f t="shared" ca="1" si="41"/>
        <v>510043.63278407464</v>
      </c>
      <c r="AA176" s="27">
        <f t="shared" ca="1" si="41"/>
        <v>582426.28796567686</v>
      </c>
      <c r="AB176" s="27">
        <f t="shared" ca="1" si="41"/>
        <v>667981.883047404</v>
      </c>
      <c r="AC176" s="27">
        <f t="shared" ca="1" si="41"/>
        <v>740652.69503139018</v>
      </c>
      <c r="AD176" s="27">
        <f t="shared" ca="1" si="41"/>
        <v>834645.22837283369</v>
      </c>
      <c r="AE176" s="27">
        <f t="shared" ca="1" si="41"/>
        <v>939631.95872214215</v>
      </c>
      <c r="AF176" s="27">
        <f t="shared" ca="1" si="41"/>
        <v>1065483.8333781292</v>
      </c>
    </row>
    <row r="177" spans="1:32" ht="18">
      <c r="A177" s="26">
        <v>167</v>
      </c>
      <c r="B177" s="27">
        <f t="shared" ca="1" si="33"/>
        <v>4216.7834582771193</v>
      </c>
      <c r="C177" s="27">
        <f t="shared" ca="1" si="41"/>
        <v>8949.3172510134591</v>
      </c>
      <c r="D177" s="27">
        <f t="shared" ca="1" si="41"/>
        <v>14217.499691624402</v>
      </c>
      <c r="E177" s="27">
        <f t="shared" ca="1" si="41"/>
        <v>21067.287700735</v>
      </c>
      <c r="F177" s="27">
        <f t="shared" ca="1" si="41"/>
        <v>28385.841191754691</v>
      </c>
      <c r="G177" s="27">
        <f t="shared" ca="1" si="41"/>
        <v>36010.034975852854</v>
      </c>
      <c r="H177" s="27">
        <f t="shared" ca="1" si="41"/>
        <v>43239.117592953131</v>
      </c>
      <c r="I177" s="27">
        <f t="shared" ca="1" si="41"/>
        <v>53275.230211243033</v>
      </c>
      <c r="J177" s="27">
        <f t="shared" ca="1" si="41"/>
        <v>64147.43866993297</v>
      </c>
      <c r="K177" s="27">
        <f t="shared" ca="1" si="41"/>
        <v>75302.839909840055</v>
      </c>
      <c r="L177" s="27">
        <f t="shared" ca="1" si="41"/>
        <v>87985.029540534641</v>
      </c>
      <c r="M177" s="27">
        <f t="shared" ca="1" si="41"/>
        <v>99375.343421575395</v>
      </c>
      <c r="N177" s="27">
        <f t="shared" ca="1" si="41"/>
        <v>116368.24986704189</v>
      </c>
      <c r="O177" s="27">
        <f t="shared" ca="1" si="41"/>
        <v>132481.25148416872</v>
      </c>
      <c r="P177" s="27">
        <f t="shared" ca="1" si="41"/>
        <v>153409.5272737981</v>
      </c>
      <c r="Q177" s="27">
        <f t="shared" ca="1" si="41"/>
        <v>176519.20078673615</v>
      </c>
      <c r="R177" s="27">
        <f t="shared" ca="1" si="41"/>
        <v>203616.13259436682</v>
      </c>
      <c r="S177" s="27">
        <f t="shared" ca="1" si="41"/>
        <v>236992.19398338691</v>
      </c>
      <c r="T177" s="27">
        <f t="shared" ca="1" si="41"/>
        <v>274286.45556144172</v>
      </c>
      <c r="U177" s="27">
        <f t="shared" ca="1" si="41"/>
        <v>315159.95096011303</v>
      </c>
      <c r="V177" s="27">
        <f t="shared" ca="1" si="41"/>
        <v>345853.70562040247</v>
      </c>
      <c r="W177" s="27">
        <f t="shared" ca="1" si="41"/>
        <v>393608.85310401581</v>
      </c>
      <c r="X177" s="27">
        <f t="shared" ca="1" si="41"/>
        <v>455850.59338991425</v>
      </c>
      <c r="Y177" s="27">
        <f t="shared" ca="1" si="41"/>
        <v>517782.96816966229</v>
      </c>
      <c r="Z177" s="27">
        <f t="shared" ca="1" si="41"/>
        <v>576666.29283851094</v>
      </c>
      <c r="AA177" s="27">
        <f t="shared" ca="1" si="41"/>
        <v>637501.77303987369</v>
      </c>
      <c r="AB177" s="27">
        <f t="shared" ca="1" si="41"/>
        <v>723773.46161344799</v>
      </c>
      <c r="AC177" s="27">
        <f t="shared" ca="1" si="41"/>
        <v>805396.16068688768</v>
      </c>
      <c r="AD177" s="27">
        <f t="shared" ca="1" si="41"/>
        <v>916208.02008787089</v>
      </c>
      <c r="AE177" s="27">
        <f t="shared" ca="1" si="41"/>
        <v>1024169.565823725</v>
      </c>
      <c r="AF177" s="27">
        <f t="shared" ca="1" si="41"/>
        <v>1149290.1748318435</v>
      </c>
    </row>
    <row r="178" spans="1:32" ht="18">
      <c r="A178" s="26">
        <v>168</v>
      </c>
      <c r="B178" s="27">
        <f t="shared" ca="1" si="33"/>
        <v>4427.9530816086917</v>
      </c>
      <c r="C178" s="27">
        <f t="shared" ca="1" si="41"/>
        <v>8989.2306396312924</v>
      </c>
      <c r="D178" s="27">
        <f t="shared" ca="1" si="41"/>
        <v>14821.86418000394</v>
      </c>
      <c r="E178" s="27">
        <f t="shared" ca="1" si="41"/>
        <v>20716.620667265805</v>
      </c>
      <c r="F178" s="27">
        <f t="shared" ca="1" si="41"/>
        <v>27580.448213061343</v>
      </c>
      <c r="G178" s="27">
        <f t="shared" ca="1" si="41"/>
        <v>34968.098859454505</v>
      </c>
      <c r="H178" s="27">
        <f t="shared" ca="1" si="41"/>
        <v>43466.204320010242</v>
      </c>
      <c r="I178" s="27">
        <f t="shared" ca="1" si="41"/>
        <v>52122.174069345769</v>
      </c>
      <c r="J178" s="27">
        <f t="shared" ca="1" si="41"/>
        <v>62618.654744900254</v>
      </c>
      <c r="K178" s="27">
        <f t="shared" ca="1" si="41"/>
        <v>74588.894779603783</v>
      </c>
      <c r="L178" s="27">
        <f t="shared" ca="1" si="41"/>
        <v>87852.817184846965</v>
      </c>
      <c r="M178" s="27">
        <f t="shared" ca="1" si="41"/>
        <v>100211.52909947225</v>
      </c>
      <c r="N178" s="27">
        <f t="shared" ca="1" si="41"/>
        <v>116145.75826454636</v>
      </c>
      <c r="O178" s="27">
        <f t="shared" ca="1" si="41"/>
        <v>134581.13671898589</v>
      </c>
      <c r="P178" s="27">
        <f t="shared" ca="1" si="41"/>
        <v>154381.31933820128</v>
      </c>
      <c r="Q178" s="27">
        <f t="shared" ca="1" si="41"/>
        <v>179377.85288867835</v>
      </c>
      <c r="R178" s="27">
        <f t="shared" ca="1" si="41"/>
        <v>204516.46123844979</v>
      </c>
      <c r="S178" s="27">
        <f t="shared" ca="1" si="41"/>
        <v>235053.58459838617</v>
      </c>
      <c r="T178" s="27">
        <f t="shared" ca="1" si="41"/>
        <v>260470.57399552723</v>
      </c>
      <c r="U178" s="27">
        <f t="shared" ca="1" si="41"/>
        <v>285150.188583154</v>
      </c>
      <c r="V178" s="27">
        <f t="shared" ca="1" si="41"/>
        <v>324667.16379337234</v>
      </c>
      <c r="W178" s="27">
        <f t="shared" ca="1" si="41"/>
        <v>379746.24068647402</v>
      </c>
      <c r="X178" s="27">
        <f t="shared" ca="1" si="41"/>
        <v>428108.64288758283</v>
      </c>
      <c r="Y178" s="27">
        <f t="shared" ca="1" si="41"/>
        <v>478432.43311997247</v>
      </c>
      <c r="Z178" s="27">
        <f t="shared" ca="1" si="41"/>
        <v>547373.53627033497</v>
      </c>
      <c r="AA178" s="27">
        <f t="shared" ca="1" si="41"/>
        <v>622310.47029255982</v>
      </c>
      <c r="AB178" s="27">
        <f t="shared" ca="1" si="41"/>
        <v>692180.82027923118</v>
      </c>
      <c r="AC178" s="27">
        <f t="shared" ca="1" si="41"/>
        <v>741975.42769594444</v>
      </c>
      <c r="AD178" s="27">
        <f t="shared" ca="1" si="41"/>
        <v>822763.25042265479</v>
      </c>
      <c r="AE178" s="27">
        <f t="shared" ca="1" si="41"/>
        <v>946907.81535414222</v>
      </c>
      <c r="AF178" s="27">
        <f t="shared" ca="1" si="41"/>
        <v>1065439.9970579792</v>
      </c>
    </row>
    <row r="179" spans="1:32" ht="18">
      <c r="A179" s="26">
        <v>169</v>
      </c>
      <c r="B179" s="27">
        <f t="shared" ca="1" si="33"/>
        <v>4192.8290726056903</v>
      </c>
      <c r="C179" s="27">
        <f t="shared" ca="1" si="41"/>
        <v>8899.8528297230951</v>
      </c>
      <c r="D179" s="27">
        <f t="shared" ca="1" si="41"/>
        <v>14392.189711433979</v>
      </c>
      <c r="E179" s="27">
        <f t="shared" ca="1" si="41"/>
        <v>20616.873218253939</v>
      </c>
      <c r="F179" s="27">
        <f t="shared" ca="1" si="41"/>
        <v>27839.402855286975</v>
      </c>
      <c r="G179" s="27">
        <f t="shared" ca="1" si="41"/>
        <v>35633.455658243074</v>
      </c>
      <c r="H179" s="27">
        <f t="shared" ca="1" si="41"/>
        <v>44379.107878064038</v>
      </c>
      <c r="I179" s="27">
        <f t="shared" ca="1" si="41"/>
        <v>54017.655089507709</v>
      </c>
      <c r="J179" s="27">
        <f t="shared" ca="1" si="41"/>
        <v>64236.178016708429</v>
      </c>
      <c r="K179" s="27">
        <f t="shared" ca="1" si="41"/>
        <v>76575.848206770432</v>
      </c>
      <c r="L179" s="27">
        <f t="shared" ca="1" si="41"/>
        <v>90095.470370974916</v>
      </c>
      <c r="M179" s="27">
        <f t="shared" ca="1" si="41"/>
        <v>103468.73613159127</v>
      </c>
      <c r="N179" s="27">
        <f t="shared" ca="1" si="41"/>
        <v>123945.54229649127</v>
      </c>
      <c r="O179" s="27">
        <f t="shared" ca="1" si="41"/>
        <v>143032.39686333208</v>
      </c>
      <c r="P179" s="27">
        <f t="shared" ca="1" si="41"/>
        <v>167154.29295327762</v>
      </c>
      <c r="Q179" s="27">
        <f t="shared" ca="1" si="41"/>
        <v>184650.53755682611</v>
      </c>
      <c r="R179" s="27">
        <f t="shared" ca="1" si="41"/>
        <v>207827.8734673383</v>
      </c>
      <c r="S179" s="27">
        <f t="shared" ca="1" si="41"/>
        <v>239150.05358003324</v>
      </c>
      <c r="T179" s="27">
        <f t="shared" ca="1" si="41"/>
        <v>277668.6784900123</v>
      </c>
      <c r="U179" s="27">
        <f t="shared" ca="1" si="41"/>
        <v>318651.78688659979</v>
      </c>
      <c r="V179" s="27">
        <f t="shared" ca="1" si="41"/>
        <v>365469.79432340374</v>
      </c>
      <c r="W179" s="27">
        <f t="shared" ca="1" si="41"/>
        <v>415261.32300491468</v>
      </c>
      <c r="X179" s="27">
        <f t="shared" ca="1" si="41"/>
        <v>466061.89996134222</v>
      </c>
      <c r="Y179" s="27">
        <f t="shared" ca="1" si="41"/>
        <v>539131.97316618671</v>
      </c>
      <c r="Z179" s="27">
        <f t="shared" ca="1" si="41"/>
        <v>607544.86120568716</v>
      </c>
      <c r="AA179" s="27">
        <f t="shared" ca="1" si="41"/>
        <v>673069.77888884663</v>
      </c>
      <c r="AB179" s="27">
        <f t="shared" ca="1" si="41"/>
        <v>764369.56761202216</v>
      </c>
      <c r="AC179" s="27">
        <f t="shared" ca="1" si="41"/>
        <v>846798.82225870155</v>
      </c>
      <c r="AD179" s="27">
        <f t="shared" ca="1" si="41"/>
        <v>962246.96082434501</v>
      </c>
      <c r="AE179" s="27">
        <f t="shared" ca="1" si="41"/>
        <v>1082036.1078584353</v>
      </c>
      <c r="AF179" s="27">
        <f t="shared" ca="1" si="41"/>
        <v>1224511.1327350638</v>
      </c>
    </row>
    <row r="180" spans="1:32" ht="18">
      <c r="A180" s="26">
        <v>170</v>
      </c>
      <c r="B180" s="27">
        <f t="shared" ca="1" si="33"/>
        <v>4346.2124610180645</v>
      </c>
      <c r="C180" s="27">
        <f t="shared" ca="1" si="41"/>
        <v>9054.32909567559</v>
      </c>
      <c r="D180" s="27">
        <f t="shared" ca="1" si="41"/>
        <v>14647.11143869457</v>
      </c>
      <c r="E180" s="27">
        <f t="shared" ca="1" si="41"/>
        <v>21650.787633376967</v>
      </c>
      <c r="F180" s="27">
        <f t="shared" ca="1" si="41"/>
        <v>28409.602855979487</v>
      </c>
      <c r="G180" s="27">
        <f t="shared" ca="1" si="41"/>
        <v>35759.742335151939</v>
      </c>
      <c r="H180" s="27">
        <f t="shared" ca="1" si="41"/>
        <v>44620.885634366008</v>
      </c>
      <c r="I180" s="27">
        <f t="shared" ca="1" si="41"/>
        <v>54987.980106707422</v>
      </c>
      <c r="J180" s="27">
        <f t="shared" ca="1" si="41"/>
        <v>68305.075141032779</v>
      </c>
      <c r="K180" s="27">
        <f t="shared" ca="1" si="41"/>
        <v>80898.333322972627</v>
      </c>
      <c r="L180" s="27">
        <f t="shared" ca="1" si="41"/>
        <v>98527.070389782093</v>
      </c>
      <c r="M180" s="27">
        <f t="shared" ca="1" si="41"/>
        <v>116160.8640457607</v>
      </c>
      <c r="N180" s="27">
        <f t="shared" ca="1" si="41"/>
        <v>135791.97813129271</v>
      </c>
      <c r="O180" s="27">
        <f t="shared" ca="1" si="41"/>
        <v>155458.81167642694</v>
      </c>
      <c r="P180" s="27">
        <f t="shared" ca="1" si="41"/>
        <v>176721.4611991593</v>
      </c>
      <c r="Q180" s="27">
        <f t="shared" ca="1" si="41"/>
        <v>199124.26182454778</v>
      </c>
      <c r="R180" s="27">
        <f t="shared" ca="1" si="41"/>
        <v>230554.88648380284</v>
      </c>
      <c r="S180" s="27">
        <f t="shared" ca="1" si="41"/>
        <v>260226.10545152074</v>
      </c>
      <c r="T180" s="27">
        <f t="shared" ca="1" si="41"/>
        <v>299196.40870477381</v>
      </c>
      <c r="U180" s="27">
        <f t="shared" ca="1" si="41"/>
        <v>337103.42840759159</v>
      </c>
      <c r="V180" s="27">
        <f t="shared" ca="1" si="41"/>
        <v>384017.98199533124</v>
      </c>
      <c r="W180" s="27">
        <f t="shared" ca="1" si="41"/>
        <v>426348.83956449793</v>
      </c>
      <c r="X180" s="27">
        <f t="shared" ca="1" si="41"/>
        <v>471978.27578756592</v>
      </c>
      <c r="Y180" s="27">
        <f t="shared" ca="1" si="41"/>
        <v>534555.7612973497</v>
      </c>
      <c r="Z180" s="27">
        <f t="shared" ca="1" si="41"/>
        <v>617801.64084361389</v>
      </c>
      <c r="AA180" s="27">
        <f t="shared" ca="1" si="41"/>
        <v>677896.717524971</v>
      </c>
      <c r="AB180" s="27">
        <f t="shared" ca="1" si="41"/>
        <v>748638.21056898474</v>
      </c>
      <c r="AC180" s="27">
        <f t="shared" ca="1" si="41"/>
        <v>844939.04061069409</v>
      </c>
      <c r="AD180" s="27">
        <f t="shared" ca="1" si="41"/>
        <v>967802.80972298398</v>
      </c>
      <c r="AE180" s="27">
        <f t="shared" ca="1" si="41"/>
        <v>1077050.2018156252</v>
      </c>
      <c r="AF180" s="27">
        <f t="shared" ca="1" si="41"/>
        <v>1239823.4941248356</v>
      </c>
    </row>
    <row r="181" spans="1:32" ht="18">
      <c r="A181" s="26">
        <v>171</v>
      </c>
      <c r="B181" s="27">
        <f t="shared" ca="1" si="33"/>
        <v>4216.0821646598242</v>
      </c>
      <c r="C181" s="27">
        <f t="shared" ca="1" si="41"/>
        <v>9173.1866158038592</v>
      </c>
      <c r="D181" s="27">
        <f t="shared" ca="1" si="41"/>
        <v>14874.492162131966</v>
      </c>
      <c r="E181" s="27">
        <f t="shared" ca="1" si="41"/>
        <v>20509.985911509619</v>
      </c>
      <c r="F181" s="27">
        <f t="shared" ca="1" si="41"/>
        <v>27251.785177133275</v>
      </c>
      <c r="G181" s="27">
        <f t="shared" ca="1" si="41"/>
        <v>34639.646161931327</v>
      </c>
      <c r="H181" s="27">
        <f t="shared" ca="1" si="41"/>
        <v>43769.104959913682</v>
      </c>
      <c r="I181" s="27">
        <f t="shared" ca="1" si="41"/>
        <v>53795.373866676062</v>
      </c>
      <c r="J181" s="27">
        <f t="shared" ca="1" si="41"/>
        <v>64212.968943459025</v>
      </c>
      <c r="K181" s="27">
        <f t="shared" ca="1" si="41"/>
        <v>75407.186378897328</v>
      </c>
      <c r="L181" s="27">
        <f t="shared" ca="1" si="41"/>
        <v>88554.895339547162</v>
      </c>
      <c r="M181" s="27">
        <f t="shared" ca="1" si="41"/>
        <v>104429.0347924536</v>
      </c>
      <c r="N181" s="27">
        <f t="shared" ca="1" si="41"/>
        <v>120111.40715229543</v>
      </c>
      <c r="O181" s="27">
        <f t="shared" ca="1" si="41"/>
        <v>137049.7925201669</v>
      </c>
      <c r="P181" s="27">
        <f t="shared" ca="1" si="41"/>
        <v>158526.15368477642</v>
      </c>
      <c r="Q181" s="27">
        <f t="shared" ca="1" si="41"/>
        <v>182144.9066430798</v>
      </c>
      <c r="R181" s="27">
        <f t="shared" ca="1" si="41"/>
        <v>208441.18228625561</v>
      </c>
      <c r="S181" s="27">
        <f t="shared" ca="1" si="41"/>
        <v>241873.24164553185</v>
      </c>
      <c r="T181" s="27">
        <f t="shared" ca="1" si="41"/>
        <v>270529.14884965308</v>
      </c>
      <c r="U181" s="27">
        <f t="shared" ca="1" si="41"/>
        <v>319782.63415317074</v>
      </c>
      <c r="V181" s="27">
        <f t="shared" ca="1" si="41"/>
        <v>363295.26925414638</v>
      </c>
      <c r="W181" s="27">
        <f t="shared" ca="1" si="41"/>
        <v>413209.49699926592</v>
      </c>
      <c r="X181" s="27">
        <f t="shared" ca="1" si="41"/>
        <v>476909.12015209807</v>
      </c>
      <c r="Y181" s="27">
        <f t="shared" ca="1" si="41"/>
        <v>531316.00051560905</v>
      </c>
      <c r="Z181" s="27">
        <f t="shared" ca="1" si="41"/>
        <v>606045.33590061741</v>
      </c>
      <c r="AA181" s="27">
        <f t="shared" ca="1" si="41"/>
        <v>703497.59659465868</v>
      </c>
      <c r="AB181" s="27">
        <f t="shared" ca="1" si="41"/>
        <v>786542.02427847055</v>
      </c>
      <c r="AC181" s="27">
        <f t="shared" ca="1" si="41"/>
        <v>890147.95445044932</v>
      </c>
      <c r="AD181" s="27">
        <f t="shared" ca="1" si="41"/>
        <v>968128.34567255364</v>
      </c>
      <c r="AE181" s="27">
        <f t="shared" ca="1" si="41"/>
        <v>1066391.5727720554</v>
      </c>
      <c r="AF181" s="27">
        <f t="shared" ca="1" si="41"/>
        <v>1200524.775195414</v>
      </c>
    </row>
    <row r="182" spans="1:32" ht="18">
      <c r="A182" s="26">
        <v>172</v>
      </c>
      <c r="B182" s="27">
        <f t="shared" ca="1" si="33"/>
        <v>4364.5807942773372</v>
      </c>
      <c r="C182" s="27">
        <f t="shared" ca="1" si="41"/>
        <v>9083.4332684487872</v>
      </c>
      <c r="D182" s="27">
        <f t="shared" ca="1" si="41"/>
        <v>14190.982389165334</v>
      </c>
      <c r="E182" s="27">
        <f t="shared" ca="1" si="41"/>
        <v>20240.985213109518</v>
      </c>
      <c r="F182" s="27">
        <f t="shared" ca="1" si="41"/>
        <v>26737.004824809923</v>
      </c>
      <c r="G182" s="27">
        <f t="shared" ca="1" si="41"/>
        <v>34795.617090624037</v>
      </c>
      <c r="H182" s="27">
        <f t="shared" ca="1" si="41"/>
        <v>42205.81683241573</v>
      </c>
      <c r="I182" s="27">
        <f t="shared" ca="1" si="41"/>
        <v>51881.471745100069</v>
      </c>
      <c r="J182" s="27">
        <f t="shared" ca="1" si="41"/>
        <v>64202.005370370636</v>
      </c>
      <c r="K182" s="27">
        <f t="shared" ca="1" si="41"/>
        <v>74655.231816036801</v>
      </c>
      <c r="L182" s="27">
        <f t="shared" ca="1" si="41"/>
        <v>86796.683892327535</v>
      </c>
      <c r="M182" s="27">
        <f t="shared" ca="1" si="41"/>
        <v>104505.27166224217</v>
      </c>
      <c r="N182" s="27">
        <f t="shared" ca="1" si="41"/>
        <v>121020.14775112235</v>
      </c>
      <c r="O182" s="27">
        <f t="shared" ca="1" si="41"/>
        <v>137958.94123217292</v>
      </c>
      <c r="P182" s="27">
        <f t="shared" ca="1" si="41"/>
        <v>157870.55241885208</v>
      </c>
      <c r="Q182" s="27">
        <f t="shared" ca="1" si="41"/>
        <v>190694.70365101806</v>
      </c>
      <c r="R182" s="27">
        <f t="shared" ref="R182:AF182" ca="1" si="42">($B$5+Q182)*(1+_xlfn.NORM.INV(RAND(),0.12,0.02))</f>
        <v>218124.69899517929</v>
      </c>
      <c r="S182" s="27">
        <f t="shared" ca="1" si="42"/>
        <v>247515.42511673158</v>
      </c>
      <c r="T182" s="27">
        <f t="shared" ca="1" si="42"/>
        <v>278364.74001879198</v>
      </c>
      <c r="U182" s="27">
        <f t="shared" ca="1" si="42"/>
        <v>322412.39338065445</v>
      </c>
      <c r="V182" s="27">
        <f t="shared" ca="1" si="42"/>
        <v>365604.77197472454</v>
      </c>
      <c r="W182" s="27">
        <f t="shared" ca="1" si="42"/>
        <v>418083.36325123662</v>
      </c>
      <c r="X182" s="27">
        <f t="shared" ca="1" si="42"/>
        <v>455966.26234848128</v>
      </c>
      <c r="Y182" s="27">
        <f t="shared" ca="1" si="42"/>
        <v>511855.86765052518</v>
      </c>
      <c r="Z182" s="27">
        <f t="shared" ca="1" si="42"/>
        <v>561933.46079234243</v>
      </c>
      <c r="AA182" s="27">
        <f t="shared" ca="1" si="42"/>
        <v>641194.73198485468</v>
      </c>
      <c r="AB182" s="27">
        <f t="shared" ca="1" si="42"/>
        <v>731343.61757621996</v>
      </c>
      <c r="AC182" s="27">
        <f t="shared" ca="1" si="42"/>
        <v>810158.28604510182</v>
      </c>
      <c r="AD182" s="27">
        <f t="shared" ca="1" si="42"/>
        <v>886886.49075937131</v>
      </c>
      <c r="AE182" s="27">
        <f t="shared" ca="1" si="42"/>
        <v>1005412.4675928331</v>
      </c>
      <c r="AF182" s="27">
        <f t="shared" ca="1" si="42"/>
        <v>1133593.5360445522</v>
      </c>
    </row>
    <row r="183" spans="1:32" ht="18">
      <c r="A183" s="26">
        <v>173</v>
      </c>
      <c r="B183" s="27">
        <f t="shared" ca="1" si="33"/>
        <v>4502.9889136430738</v>
      </c>
      <c r="C183" s="27">
        <f t="shared" ref="C183:AF191" ca="1" si="43">($B$5+B183)*(1+_xlfn.NORM.INV(RAND(),0.12,0.02))</f>
        <v>9384.2648254815431</v>
      </c>
      <c r="D183" s="27">
        <f t="shared" ca="1" si="43"/>
        <v>14949.164222692118</v>
      </c>
      <c r="E183" s="27">
        <f t="shared" ca="1" si="43"/>
        <v>20932.8045279543</v>
      </c>
      <c r="F183" s="27">
        <f t="shared" ca="1" si="43"/>
        <v>28499.582818996234</v>
      </c>
      <c r="G183" s="27">
        <f t="shared" ca="1" si="43"/>
        <v>36557.239886271374</v>
      </c>
      <c r="H183" s="27">
        <f t="shared" ca="1" si="43"/>
        <v>44596.497465970431</v>
      </c>
      <c r="I183" s="27">
        <f t="shared" ca="1" si="43"/>
        <v>52659.211609602324</v>
      </c>
      <c r="J183" s="27">
        <f t="shared" ca="1" si="43"/>
        <v>63361.951298842941</v>
      </c>
      <c r="K183" s="27">
        <f t="shared" ca="1" si="43"/>
        <v>76764.713699437794</v>
      </c>
      <c r="L183" s="27">
        <f t="shared" ca="1" si="43"/>
        <v>92609.48475685429</v>
      </c>
      <c r="M183" s="27">
        <f t="shared" ca="1" si="43"/>
        <v>105761.76091145427</v>
      </c>
      <c r="N183" s="27">
        <f t="shared" ca="1" si="43"/>
        <v>117273.66702262842</v>
      </c>
      <c r="O183" s="27">
        <f t="shared" ca="1" si="43"/>
        <v>133490.80916165048</v>
      </c>
      <c r="P183" s="27">
        <f t="shared" ca="1" si="43"/>
        <v>156228.47179610704</v>
      </c>
      <c r="Q183" s="27">
        <f t="shared" ca="1" si="43"/>
        <v>181846.4773808617</v>
      </c>
      <c r="R183" s="27">
        <f t="shared" ca="1" si="43"/>
        <v>201573.47440164778</v>
      </c>
      <c r="S183" s="27">
        <f t="shared" ca="1" si="43"/>
        <v>225822.04290397829</v>
      </c>
      <c r="T183" s="27">
        <f t="shared" ca="1" si="43"/>
        <v>254376.77645753144</v>
      </c>
      <c r="U183" s="27">
        <f t="shared" ca="1" si="43"/>
        <v>298341.84886794962</v>
      </c>
      <c r="V183" s="27">
        <f t="shared" ca="1" si="43"/>
        <v>345236.41844785586</v>
      </c>
      <c r="W183" s="27">
        <f t="shared" ca="1" si="43"/>
        <v>398819.57046351756</v>
      </c>
      <c r="X183" s="27">
        <f t="shared" ca="1" si="43"/>
        <v>469671.10260645847</v>
      </c>
      <c r="Y183" s="27">
        <f t="shared" ca="1" si="43"/>
        <v>530998.44623959996</v>
      </c>
      <c r="Z183" s="27">
        <f t="shared" ca="1" si="43"/>
        <v>605445.89236778393</v>
      </c>
      <c r="AA183" s="27">
        <f t="shared" ca="1" si="43"/>
        <v>677788.12183654984</v>
      </c>
      <c r="AB183" s="27">
        <f t="shared" ca="1" si="43"/>
        <v>776986.52532227337</v>
      </c>
      <c r="AC183" s="27">
        <f t="shared" ca="1" si="43"/>
        <v>883218.50399803137</v>
      </c>
      <c r="AD183" s="27">
        <f t="shared" ca="1" si="43"/>
        <v>997956.14435540419</v>
      </c>
      <c r="AE183" s="27">
        <f t="shared" ca="1" si="43"/>
        <v>1083259.5812083238</v>
      </c>
      <c r="AF183" s="27">
        <f t="shared" ca="1" si="43"/>
        <v>1196157.5472751458</v>
      </c>
    </row>
    <row r="184" spans="1:32" ht="18">
      <c r="A184" s="26">
        <v>174</v>
      </c>
      <c r="B184" s="27">
        <f t="shared" ca="1" si="33"/>
        <v>4467.2897911957352</v>
      </c>
      <c r="C184" s="27">
        <f t="shared" ca="1" si="43"/>
        <v>9324.5454152182665</v>
      </c>
      <c r="D184" s="27">
        <f t="shared" ca="1" si="43"/>
        <v>14818.00345376402</v>
      </c>
      <c r="E184" s="27">
        <f t="shared" ca="1" si="43"/>
        <v>20585.892966333773</v>
      </c>
      <c r="F184" s="27">
        <f t="shared" ca="1" si="43"/>
        <v>27005.471619049516</v>
      </c>
      <c r="G184" s="27">
        <f t="shared" ca="1" si="43"/>
        <v>35450.255006936037</v>
      </c>
      <c r="H184" s="27">
        <f t="shared" ca="1" si="43"/>
        <v>43412.646711983325</v>
      </c>
      <c r="I184" s="27">
        <f t="shared" ca="1" si="43"/>
        <v>52639.236406920187</v>
      </c>
      <c r="J184" s="27">
        <f t="shared" ca="1" si="43"/>
        <v>63842.867959434894</v>
      </c>
      <c r="K184" s="27">
        <f t="shared" ca="1" si="43"/>
        <v>76126.762800470708</v>
      </c>
      <c r="L184" s="27">
        <f t="shared" ca="1" si="43"/>
        <v>89052.774805471883</v>
      </c>
      <c r="M184" s="27">
        <f t="shared" ca="1" si="43"/>
        <v>101779.72765837431</v>
      </c>
      <c r="N184" s="27">
        <f t="shared" ca="1" si="43"/>
        <v>116186.98043881326</v>
      </c>
      <c r="O184" s="27">
        <f t="shared" ca="1" si="43"/>
        <v>133928.21676409946</v>
      </c>
      <c r="P184" s="27">
        <f t="shared" ca="1" si="43"/>
        <v>156421.25063168874</v>
      </c>
      <c r="Q184" s="27">
        <f t="shared" ca="1" si="43"/>
        <v>184338.51116120492</v>
      </c>
      <c r="R184" s="27">
        <f t="shared" ca="1" si="43"/>
        <v>218659.86665623315</v>
      </c>
      <c r="S184" s="27">
        <f t="shared" ca="1" si="43"/>
        <v>252756.75649751394</v>
      </c>
      <c r="T184" s="27">
        <f t="shared" ca="1" si="43"/>
        <v>286964.86985678226</v>
      </c>
      <c r="U184" s="27">
        <f t="shared" ca="1" si="43"/>
        <v>323593.51517939422</v>
      </c>
      <c r="V184" s="27">
        <f t="shared" ca="1" si="43"/>
        <v>362529.41058580816</v>
      </c>
      <c r="W184" s="27">
        <f t="shared" ca="1" si="43"/>
        <v>412184.26703009789</v>
      </c>
      <c r="X184" s="27">
        <f t="shared" ca="1" si="43"/>
        <v>450768.24354064121</v>
      </c>
      <c r="Y184" s="27">
        <f t="shared" ca="1" si="43"/>
        <v>511873.33034165291</v>
      </c>
      <c r="Z184" s="27">
        <f t="shared" ca="1" si="43"/>
        <v>588037.33051678108</v>
      </c>
      <c r="AA184" s="27">
        <f t="shared" ca="1" si="43"/>
        <v>670373.805571198</v>
      </c>
      <c r="AB184" s="27">
        <f t="shared" ca="1" si="43"/>
        <v>776970.75221333932</v>
      </c>
      <c r="AC184" s="27">
        <f t="shared" ca="1" si="43"/>
        <v>858692.61017003621</v>
      </c>
      <c r="AD184" s="27">
        <f t="shared" ca="1" si="43"/>
        <v>947646.59363444545</v>
      </c>
      <c r="AE184" s="27">
        <f t="shared" ca="1" si="43"/>
        <v>1088697.4596953844</v>
      </c>
      <c r="AF184" s="27">
        <f t="shared" ca="1" si="43"/>
        <v>1199010.2870689272</v>
      </c>
    </row>
    <row r="185" spans="1:32" ht="18">
      <c r="A185" s="26">
        <v>175</v>
      </c>
      <c r="B185" s="27">
        <f t="shared" ca="1" si="33"/>
        <v>4267.4773130741623</v>
      </c>
      <c r="C185" s="27">
        <f t="shared" ca="1" si="43"/>
        <v>9047.4445490471389</v>
      </c>
      <c r="D185" s="27">
        <f t="shared" ca="1" si="43"/>
        <v>14340.558000811428</v>
      </c>
      <c r="E185" s="27">
        <f t="shared" ca="1" si="43"/>
        <v>20262.812823987369</v>
      </c>
      <c r="F185" s="27">
        <f t="shared" ca="1" si="43"/>
        <v>26766.946415387371</v>
      </c>
      <c r="G185" s="27">
        <f t="shared" ca="1" si="43"/>
        <v>34407.499785833577</v>
      </c>
      <c r="H185" s="27">
        <f t="shared" ca="1" si="43"/>
        <v>41836.976408141127</v>
      </c>
      <c r="I185" s="27">
        <f t="shared" ca="1" si="43"/>
        <v>50263.483694811541</v>
      </c>
      <c r="J185" s="27">
        <f t="shared" ca="1" si="43"/>
        <v>61449.229299321567</v>
      </c>
      <c r="K185" s="27">
        <f t="shared" ca="1" si="43"/>
        <v>71842.888768388148</v>
      </c>
      <c r="L185" s="27">
        <f t="shared" ca="1" si="43"/>
        <v>85445.393071806655</v>
      </c>
      <c r="M185" s="27">
        <f t="shared" ca="1" si="43"/>
        <v>99040.812656636335</v>
      </c>
      <c r="N185" s="27">
        <f t="shared" ca="1" si="43"/>
        <v>116481.63506076686</v>
      </c>
      <c r="O185" s="27">
        <f t="shared" ca="1" si="43"/>
        <v>136669.17810188723</v>
      </c>
      <c r="P185" s="27">
        <f t="shared" ca="1" si="43"/>
        <v>156175.15237771237</v>
      </c>
      <c r="Q185" s="27">
        <f t="shared" ca="1" si="43"/>
        <v>178901.20313916315</v>
      </c>
      <c r="R185" s="27">
        <f t="shared" ca="1" si="43"/>
        <v>201938.36247188575</v>
      </c>
      <c r="S185" s="27">
        <f t="shared" ca="1" si="43"/>
        <v>230134.41883784215</v>
      </c>
      <c r="T185" s="27">
        <f t="shared" ca="1" si="43"/>
        <v>259465.83266311226</v>
      </c>
      <c r="U185" s="27">
        <f t="shared" ca="1" si="43"/>
        <v>286979.2588837478</v>
      </c>
      <c r="V185" s="27">
        <f t="shared" ca="1" si="43"/>
        <v>331665.86694463756</v>
      </c>
      <c r="W185" s="27">
        <f t="shared" ca="1" si="43"/>
        <v>376277.42934933072</v>
      </c>
      <c r="X185" s="27">
        <f t="shared" ca="1" si="43"/>
        <v>412211.05122775771</v>
      </c>
      <c r="Y185" s="27">
        <f t="shared" ca="1" si="43"/>
        <v>474406.01463216351</v>
      </c>
      <c r="Z185" s="27">
        <f t="shared" ca="1" si="43"/>
        <v>528675.3791589149</v>
      </c>
      <c r="AA185" s="27">
        <f t="shared" ca="1" si="43"/>
        <v>588297.66356131004</v>
      </c>
      <c r="AB185" s="27">
        <f t="shared" ca="1" si="43"/>
        <v>659040.0006287063</v>
      </c>
      <c r="AC185" s="27">
        <f t="shared" ca="1" si="43"/>
        <v>759681.60522959626</v>
      </c>
      <c r="AD185" s="27">
        <f t="shared" ca="1" si="43"/>
        <v>817122.28057903971</v>
      </c>
      <c r="AE185" s="27">
        <f t="shared" ca="1" si="43"/>
        <v>923654.23186619394</v>
      </c>
      <c r="AF185" s="27">
        <f t="shared" ca="1" si="43"/>
        <v>1024789.4497837893</v>
      </c>
    </row>
    <row r="186" spans="1:32" ht="18">
      <c r="A186" s="26">
        <v>176</v>
      </c>
      <c r="B186" s="27">
        <f t="shared" ca="1" si="33"/>
        <v>4314.4640049920645</v>
      </c>
      <c r="C186" s="27">
        <f t="shared" ca="1" si="43"/>
        <v>9451.2602073501748</v>
      </c>
      <c r="D186" s="27">
        <f t="shared" ca="1" si="43"/>
        <v>14946.76267236375</v>
      </c>
      <c r="E186" s="27">
        <f t="shared" ca="1" si="43"/>
        <v>20992.073081632992</v>
      </c>
      <c r="F186" s="27">
        <f t="shared" ca="1" si="43"/>
        <v>29054.055311389733</v>
      </c>
      <c r="G186" s="27">
        <f t="shared" ca="1" si="43"/>
        <v>36683.658386619121</v>
      </c>
      <c r="H186" s="27">
        <f t="shared" ca="1" si="43"/>
        <v>45346.791455011182</v>
      </c>
      <c r="I186" s="27">
        <f t="shared" ca="1" si="43"/>
        <v>54787.611649382503</v>
      </c>
      <c r="J186" s="27">
        <f t="shared" ca="1" si="43"/>
        <v>64164.855211661117</v>
      </c>
      <c r="K186" s="27">
        <f t="shared" ca="1" si="43"/>
        <v>77094.261416057765</v>
      </c>
      <c r="L186" s="27">
        <f t="shared" ca="1" si="43"/>
        <v>87733.466592420606</v>
      </c>
      <c r="M186" s="27">
        <f t="shared" ca="1" si="43"/>
        <v>104037.64302330614</v>
      </c>
      <c r="N186" s="27">
        <f t="shared" ca="1" si="43"/>
        <v>120739.96596946866</v>
      </c>
      <c r="O186" s="27">
        <f t="shared" ca="1" si="43"/>
        <v>135779.1519379917</v>
      </c>
      <c r="P186" s="27">
        <f t="shared" ca="1" si="43"/>
        <v>161276.62054161105</v>
      </c>
      <c r="Q186" s="27">
        <f t="shared" ca="1" si="43"/>
        <v>190466.82479993149</v>
      </c>
      <c r="R186" s="27">
        <f t="shared" ca="1" si="43"/>
        <v>216012.14126033365</v>
      </c>
      <c r="S186" s="27">
        <f t="shared" ca="1" si="43"/>
        <v>240975.86457227191</v>
      </c>
      <c r="T186" s="27">
        <f t="shared" ca="1" si="43"/>
        <v>272504.99064703146</v>
      </c>
      <c r="U186" s="27">
        <f t="shared" ca="1" si="43"/>
        <v>305471.05135977123</v>
      </c>
      <c r="V186" s="27">
        <f t="shared" ca="1" si="43"/>
        <v>351063.88157301367</v>
      </c>
      <c r="W186" s="27">
        <f t="shared" ca="1" si="43"/>
        <v>397367.85358460824</v>
      </c>
      <c r="X186" s="27">
        <f t="shared" ca="1" si="43"/>
        <v>458658.46371188352</v>
      </c>
      <c r="Y186" s="27">
        <f t="shared" ca="1" si="43"/>
        <v>512059.73047044012</v>
      </c>
      <c r="Z186" s="27">
        <f t="shared" ca="1" si="43"/>
        <v>572971.73419588828</v>
      </c>
      <c r="AA186" s="27">
        <f t="shared" ca="1" si="43"/>
        <v>644813.819748346</v>
      </c>
      <c r="AB186" s="27">
        <f t="shared" ca="1" si="43"/>
        <v>748715.16672935174</v>
      </c>
      <c r="AC186" s="27">
        <f t="shared" ca="1" si="43"/>
        <v>868501.85298809258</v>
      </c>
      <c r="AD186" s="27">
        <f t="shared" ca="1" si="43"/>
        <v>969801.17048155365</v>
      </c>
      <c r="AE186" s="27">
        <f t="shared" ca="1" si="43"/>
        <v>1087872.1352695441</v>
      </c>
      <c r="AF186" s="27">
        <f t="shared" ca="1" si="43"/>
        <v>1191967.1644024977</v>
      </c>
    </row>
    <row r="187" spans="1:32" ht="18">
      <c r="A187" s="26">
        <v>177</v>
      </c>
      <c r="B187" s="27">
        <f t="shared" ca="1" si="33"/>
        <v>4316.8118912096688</v>
      </c>
      <c r="C187" s="27">
        <f t="shared" ca="1" si="43"/>
        <v>9073.1873519823075</v>
      </c>
      <c r="D187" s="27">
        <f t="shared" ca="1" si="43"/>
        <v>14342.633395391571</v>
      </c>
      <c r="E187" s="27">
        <f t="shared" ca="1" si="43"/>
        <v>20081.694240694309</v>
      </c>
      <c r="F187" s="27">
        <f t="shared" ca="1" si="43"/>
        <v>26930.224303440533</v>
      </c>
      <c r="G187" s="27">
        <f t="shared" ca="1" si="43"/>
        <v>35084.151814317935</v>
      </c>
      <c r="H187" s="27">
        <f t="shared" ca="1" si="43"/>
        <v>42920.271142801634</v>
      </c>
      <c r="I187" s="27">
        <f t="shared" ca="1" si="43"/>
        <v>53352.483085696127</v>
      </c>
      <c r="J187" s="27">
        <f t="shared" ca="1" si="43"/>
        <v>63290.97766994097</v>
      </c>
      <c r="K187" s="27">
        <f t="shared" ca="1" si="43"/>
        <v>74570.950227976922</v>
      </c>
      <c r="L187" s="27">
        <f t="shared" ca="1" si="43"/>
        <v>91168.301264044509</v>
      </c>
      <c r="M187" s="27">
        <f t="shared" ca="1" si="43"/>
        <v>105020.7778486649</v>
      </c>
      <c r="N187" s="27">
        <f t="shared" ca="1" si="43"/>
        <v>120668.25178767247</v>
      </c>
      <c r="O187" s="27">
        <f t="shared" ca="1" si="43"/>
        <v>138496.66969837758</v>
      </c>
      <c r="P187" s="27">
        <f t="shared" ca="1" si="43"/>
        <v>162160.60674185719</v>
      </c>
      <c r="Q187" s="27">
        <f t="shared" ca="1" si="43"/>
        <v>187870.30359922207</v>
      </c>
      <c r="R187" s="27">
        <f t="shared" ca="1" si="43"/>
        <v>212850.83946562919</v>
      </c>
      <c r="S187" s="27">
        <f t="shared" ca="1" si="43"/>
        <v>240081.17890341472</v>
      </c>
      <c r="T187" s="27">
        <f t="shared" ca="1" si="43"/>
        <v>270836.84090148902</v>
      </c>
      <c r="U187" s="27">
        <f t="shared" ca="1" si="43"/>
        <v>313822.93588135863</v>
      </c>
      <c r="V187" s="27">
        <f t="shared" ca="1" si="43"/>
        <v>361369.39584809897</v>
      </c>
      <c r="W187" s="27">
        <f t="shared" ca="1" si="43"/>
        <v>405102.38948194886</v>
      </c>
      <c r="X187" s="27">
        <f t="shared" ca="1" si="43"/>
        <v>459143.22229564126</v>
      </c>
      <c r="Y187" s="27">
        <f t="shared" ca="1" si="43"/>
        <v>516282.42878608895</v>
      </c>
      <c r="Z187" s="27">
        <f t="shared" ca="1" si="43"/>
        <v>600263.35763545195</v>
      </c>
      <c r="AA187" s="27">
        <f t="shared" ca="1" si="43"/>
        <v>674942.05775350402</v>
      </c>
      <c r="AB187" s="27">
        <f t="shared" ca="1" si="43"/>
        <v>745658.01228469529</v>
      </c>
      <c r="AC187" s="27">
        <f t="shared" ca="1" si="43"/>
        <v>824563.82258849358</v>
      </c>
      <c r="AD187" s="27">
        <f t="shared" ca="1" si="43"/>
        <v>935902.02631215192</v>
      </c>
      <c r="AE187" s="27">
        <f t="shared" ca="1" si="43"/>
        <v>1022598.4114976638</v>
      </c>
      <c r="AF187" s="27">
        <f t="shared" ca="1" si="43"/>
        <v>1153581.1058886806</v>
      </c>
    </row>
    <row r="188" spans="1:32" ht="18">
      <c r="A188" s="26">
        <v>178</v>
      </c>
      <c r="B188" s="27">
        <f t="shared" ca="1" si="33"/>
        <v>4278.2750500429584</v>
      </c>
      <c r="C188" s="27">
        <f t="shared" ca="1" si="43"/>
        <v>8959.3737220760395</v>
      </c>
      <c r="D188" s="27">
        <f t="shared" ca="1" si="43"/>
        <v>14144.053439114778</v>
      </c>
      <c r="E188" s="27">
        <f t="shared" ca="1" si="43"/>
        <v>20291.680178455899</v>
      </c>
      <c r="F188" s="27">
        <f t="shared" ca="1" si="43"/>
        <v>27882.400314328832</v>
      </c>
      <c r="G188" s="27">
        <f t="shared" ca="1" si="43"/>
        <v>36454.77623752709</v>
      </c>
      <c r="H188" s="27">
        <f t="shared" ca="1" si="43"/>
        <v>46492.075165616021</v>
      </c>
      <c r="I188" s="27">
        <f t="shared" ca="1" si="43"/>
        <v>57693.583849804549</v>
      </c>
      <c r="J188" s="27">
        <f t="shared" ca="1" si="43"/>
        <v>68294.380962827083</v>
      </c>
      <c r="K188" s="27">
        <f t="shared" ca="1" si="43"/>
        <v>83658.528558614664</v>
      </c>
      <c r="L188" s="27">
        <f t="shared" ca="1" si="43"/>
        <v>98376.726430768365</v>
      </c>
      <c r="M188" s="27">
        <f t="shared" ca="1" si="43"/>
        <v>113963.50513710848</v>
      </c>
      <c r="N188" s="27">
        <f t="shared" ca="1" si="43"/>
        <v>129479.33046405192</v>
      </c>
      <c r="O188" s="27">
        <f t="shared" ca="1" si="43"/>
        <v>151029.25046860537</v>
      </c>
      <c r="P188" s="27">
        <f t="shared" ca="1" si="43"/>
        <v>167352.35431490501</v>
      </c>
      <c r="Q188" s="27">
        <f t="shared" ca="1" si="43"/>
        <v>194159.16953615149</v>
      </c>
      <c r="R188" s="27">
        <f t="shared" ca="1" si="43"/>
        <v>221591.61795642477</v>
      </c>
      <c r="S188" s="27">
        <f t="shared" ca="1" si="43"/>
        <v>257607.71187483543</v>
      </c>
      <c r="T188" s="27">
        <f t="shared" ca="1" si="43"/>
        <v>286611.27916674642</v>
      </c>
      <c r="U188" s="27">
        <f t="shared" ca="1" si="43"/>
        <v>324954.6713693206</v>
      </c>
      <c r="V188" s="27">
        <f t="shared" ca="1" si="43"/>
        <v>367023.77791060315</v>
      </c>
      <c r="W188" s="27">
        <f t="shared" ca="1" si="43"/>
        <v>413879.96242341097</v>
      </c>
      <c r="X188" s="27">
        <f t="shared" ca="1" si="43"/>
        <v>467395.2744108995</v>
      </c>
      <c r="Y188" s="27">
        <f t="shared" ca="1" si="43"/>
        <v>541653.52807645022</v>
      </c>
      <c r="Z188" s="27">
        <f t="shared" ca="1" si="43"/>
        <v>616646.70321867894</v>
      </c>
      <c r="AA188" s="27">
        <f t="shared" ca="1" si="43"/>
        <v>683045.04365728016</v>
      </c>
      <c r="AB188" s="27">
        <f t="shared" ca="1" si="43"/>
        <v>768447.79375406285</v>
      </c>
      <c r="AC188" s="27">
        <f t="shared" ca="1" si="43"/>
        <v>849248.00916120363</v>
      </c>
      <c r="AD188" s="27">
        <f t="shared" ca="1" si="43"/>
        <v>950914.39861716318</v>
      </c>
      <c r="AE188" s="27">
        <f t="shared" ca="1" si="43"/>
        <v>1085758.2554146673</v>
      </c>
      <c r="AF188" s="27">
        <f t="shared" ca="1" si="43"/>
        <v>1188450.5757920214</v>
      </c>
    </row>
    <row r="189" spans="1:32" ht="18">
      <c r="A189" s="26">
        <v>179</v>
      </c>
      <c r="B189" s="27">
        <f t="shared" ca="1" si="33"/>
        <v>4284.5917993731036</v>
      </c>
      <c r="C189" s="27">
        <f t="shared" ca="1" si="43"/>
        <v>9030.0736753996425</v>
      </c>
      <c r="D189" s="27">
        <f t="shared" ca="1" si="43"/>
        <v>14413.8237314872</v>
      </c>
      <c r="E189" s="27">
        <f t="shared" ca="1" si="43"/>
        <v>20396.595178516989</v>
      </c>
      <c r="F189" s="27">
        <f t="shared" ca="1" si="43"/>
        <v>27247.944680887802</v>
      </c>
      <c r="G189" s="27">
        <f t="shared" ca="1" si="43"/>
        <v>34481.682193123481</v>
      </c>
      <c r="H189" s="27">
        <f t="shared" ca="1" si="43"/>
        <v>43214.08070613903</v>
      </c>
      <c r="I189" s="27">
        <f t="shared" ca="1" si="43"/>
        <v>53925.35863536306</v>
      </c>
      <c r="J189" s="27">
        <f t="shared" ca="1" si="43"/>
        <v>66799.466051547934</v>
      </c>
      <c r="K189" s="27">
        <f t="shared" ca="1" si="43"/>
        <v>78198.610396910561</v>
      </c>
      <c r="L189" s="27">
        <f t="shared" ca="1" si="43"/>
        <v>89060.158685701826</v>
      </c>
      <c r="M189" s="27">
        <f t="shared" ca="1" si="43"/>
        <v>104600.32934078966</v>
      </c>
      <c r="N189" s="27">
        <f t="shared" ca="1" si="43"/>
        <v>120042.47999008307</v>
      </c>
      <c r="O189" s="27">
        <f t="shared" ca="1" si="43"/>
        <v>138255.17367119491</v>
      </c>
      <c r="P189" s="27">
        <f t="shared" ca="1" si="43"/>
        <v>155888.19448096512</v>
      </c>
      <c r="Q189" s="27">
        <f t="shared" ca="1" si="43"/>
        <v>180779.44327644157</v>
      </c>
      <c r="R189" s="27">
        <f t="shared" ca="1" si="43"/>
        <v>199402.8806301211</v>
      </c>
      <c r="S189" s="27">
        <f t="shared" ca="1" si="43"/>
        <v>222869.21322097391</v>
      </c>
      <c r="T189" s="27">
        <f t="shared" ca="1" si="43"/>
        <v>253981.01887360998</v>
      </c>
      <c r="U189" s="27">
        <f t="shared" ca="1" si="43"/>
        <v>284578.74139923044</v>
      </c>
      <c r="V189" s="27">
        <f t="shared" ca="1" si="43"/>
        <v>323525.52737817704</v>
      </c>
      <c r="W189" s="27">
        <f t="shared" ca="1" si="43"/>
        <v>362439.50991528912</v>
      </c>
      <c r="X189" s="27">
        <f t="shared" ca="1" si="43"/>
        <v>412508.93978198036</v>
      </c>
      <c r="Y189" s="27">
        <f t="shared" ca="1" si="43"/>
        <v>474680.68281560217</v>
      </c>
      <c r="Z189" s="27">
        <f t="shared" ca="1" si="43"/>
        <v>532778.17429046903</v>
      </c>
      <c r="AA189" s="27">
        <f t="shared" ca="1" si="43"/>
        <v>601734.77204371523</v>
      </c>
      <c r="AB189" s="27">
        <f t="shared" ca="1" si="43"/>
        <v>669767.29456758581</v>
      </c>
      <c r="AC189" s="27">
        <f t="shared" ca="1" si="43"/>
        <v>735369.4187329713</v>
      </c>
      <c r="AD189" s="27">
        <f t="shared" ca="1" si="43"/>
        <v>817371.22410750983</v>
      </c>
      <c r="AE189" s="27">
        <f t="shared" ca="1" si="43"/>
        <v>949217.39644482417</v>
      </c>
      <c r="AF189" s="27">
        <f t="shared" ca="1" si="43"/>
        <v>1070538.9083121349</v>
      </c>
    </row>
    <row r="190" spans="1:32" ht="18">
      <c r="A190" s="26">
        <v>180</v>
      </c>
      <c r="B190" s="27">
        <f t="shared" ca="1" si="33"/>
        <v>4218.4477273357061</v>
      </c>
      <c r="C190" s="27">
        <f t="shared" ca="1" si="43"/>
        <v>9052.7865981879149</v>
      </c>
      <c r="D190" s="27">
        <f t="shared" ca="1" si="43"/>
        <v>14210.970266568811</v>
      </c>
      <c r="E190" s="27">
        <f t="shared" ca="1" si="43"/>
        <v>19829.777381508884</v>
      </c>
      <c r="F190" s="27">
        <f t="shared" ca="1" si="43"/>
        <v>26448.353003258653</v>
      </c>
      <c r="G190" s="27">
        <f t="shared" ca="1" si="43"/>
        <v>33835.320004425841</v>
      </c>
      <c r="H190" s="27">
        <f t="shared" ca="1" si="43"/>
        <v>41093.942510006593</v>
      </c>
      <c r="I190" s="27">
        <f t="shared" ca="1" si="43"/>
        <v>50732.168160377725</v>
      </c>
      <c r="J190" s="27">
        <f t="shared" ca="1" si="43"/>
        <v>59747.363736021318</v>
      </c>
      <c r="K190" s="27">
        <f t="shared" ca="1" si="43"/>
        <v>71005.146295778133</v>
      </c>
      <c r="L190" s="27">
        <f t="shared" ca="1" si="43"/>
        <v>85612.831380050076</v>
      </c>
      <c r="M190" s="27">
        <f t="shared" ca="1" si="43"/>
        <v>99044.615605245199</v>
      </c>
      <c r="N190" s="27">
        <f t="shared" ca="1" si="43"/>
        <v>114700.8630022646</v>
      </c>
      <c r="O190" s="27">
        <f t="shared" ca="1" si="43"/>
        <v>134572.48501534879</v>
      </c>
      <c r="P190" s="27">
        <f t="shared" ca="1" si="43"/>
        <v>150902.45441636964</v>
      </c>
      <c r="Q190" s="27">
        <f t="shared" ca="1" si="43"/>
        <v>170453.39121849893</v>
      </c>
      <c r="R190" s="27">
        <f t="shared" ca="1" si="43"/>
        <v>193901.79404962697</v>
      </c>
      <c r="S190" s="27">
        <f t="shared" ca="1" si="43"/>
        <v>220262.72172596157</v>
      </c>
      <c r="T190" s="27">
        <f t="shared" ca="1" si="43"/>
        <v>252350.63210505078</v>
      </c>
      <c r="U190" s="27">
        <f t="shared" ca="1" si="43"/>
        <v>282297.41866350197</v>
      </c>
      <c r="V190" s="27">
        <f t="shared" ca="1" si="43"/>
        <v>321437.71752549004</v>
      </c>
      <c r="W190" s="27">
        <f t="shared" ca="1" si="43"/>
        <v>359817.52377506014</v>
      </c>
      <c r="X190" s="27">
        <f t="shared" ca="1" si="43"/>
        <v>403309.31176377006</v>
      </c>
      <c r="Y190" s="27">
        <f t="shared" ca="1" si="43"/>
        <v>459074.73450719327</v>
      </c>
      <c r="Z190" s="27">
        <f t="shared" ca="1" si="43"/>
        <v>509342.65889634436</v>
      </c>
      <c r="AA190" s="27">
        <f t="shared" ca="1" si="43"/>
        <v>575006.43644158915</v>
      </c>
      <c r="AB190" s="27">
        <f t="shared" ca="1" si="43"/>
        <v>658254.76296131883</v>
      </c>
      <c r="AC190" s="27">
        <f t="shared" ca="1" si="43"/>
        <v>734080.87287712016</v>
      </c>
      <c r="AD190" s="27">
        <f t="shared" ca="1" si="43"/>
        <v>817426.39441686403</v>
      </c>
      <c r="AE190" s="27">
        <f t="shared" ca="1" si="43"/>
        <v>913710.48708676768</v>
      </c>
      <c r="AF190" s="27">
        <f t="shared" ca="1" si="43"/>
        <v>1010925.7955192308</v>
      </c>
    </row>
    <row r="191" spans="1:32" ht="18">
      <c r="A191" s="26">
        <v>181</v>
      </c>
      <c r="B191" s="27">
        <f t="shared" ca="1" si="33"/>
        <v>4361.475643153809</v>
      </c>
      <c r="C191" s="27">
        <f t="shared" ca="1" si="43"/>
        <v>8875.3237705844076</v>
      </c>
      <c r="D191" s="27">
        <f t="shared" ca="1" si="43"/>
        <v>14179.503733320314</v>
      </c>
      <c r="E191" s="27">
        <f t="shared" ca="1" si="43"/>
        <v>20436.46558536205</v>
      </c>
      <c r="F191" s="27">
        <f t="shared" ca="1" si="43"/>
        <v>27888.118024670599</v>
      </c>
      <c r="G191" s="27">
        <f t="shared" ca="1" si="43"/>
        <v>34993.164442226596</v>
      </c>
      <c r="H191" s="27">
        <f t="shared" ca="1" si="43"/>
        <v>42942.157742537122</v>
      </c>
      <c r="I191" s="27">
        <f t="shared" ca="1" si="43"/>
        <v>51732.258055334176</v>
      </c>
      <c r="J191" s="27">
        <f t="shared" ca="1" si="43"/>
        <v>61197.677100246539</v>
      </c>
      <c r="K191" s="27">
        <f t="shared" ca="1" si="43"/>
        <v>74142.676164464036</v>
      </c>
      <c r="L191" s="27">
        <f t="shared" ca="1" si="43"/>
        <v>87950.940773908835</v>
      </c>
      <c r="M191" s="27">
        <f t="shared" ca="1" si="43"/>
        <v>102122.17073354869</v>
      </c>
      <c r="N191" s="27">
        <f t="shared" ca="1" si="43"/>
        <v>114992.58803305845</v>
      </c>
      <c r="O191" s="27">
        <f t="shared" ca="1" si="43"/>
        <v>130616.09028494057</v>
      </c>
      <c r="P191" s="27">
        <f t="shared" ca="1" si="43"/>
        <v>151841.77768196212</v>
      </c>
      <c r="Q191" s="27">
        <f t="shared" ca="1" si="43"/>
        <v>171791.6321358727</v>
      </c>
      <c r="R191" s="27">
        <f t="shared" ref="R191:AF191" ca="1" si="44">($B$5+Q191)*(1+_xlfn.NORM.INV(RAND(),0.12,0.02))</f>
        <v>199107.8946837415</v>
      </c>
      <c r="S191" s="27">
        <f t="shared" ca="1" si="44"/>
        <v>226959.33819797615</v>
      </c>
      <c r="T191" s="27">
        <f t="shared" ca="1" si="44"/>
        <v>260347.19253879355</v>
      </c>
      <c r="U191" s="27">
        <f t="shared" ca="1" si="44"/>
        <v>293896.79184022651</v>
      </c>
      <c r="V191" s="27">
        <f t="shared" ca="1" si="44"/>
        <v>328558.98194234533</v>
      </c>
      <c r="W191" s="27">
        <f t="shared" ca="1" si="44"/>
        <v>367057.31197182118</v>
      </c>
      <c r="X191" s="27">
        <f t="shared" ca="1" si="44"/>
        <v>412884.10467852611</v>
      </c>
      <c r="Y191" s="27">
        <f t="shared" ca="1" si="44"/>
        <v>465085.91816558008</v>
      </c>
      <c r="Z191" s="27">
        <f t="shared" ca="1" si="44"/>
        <v>530047.12175920559</v>
      </c>
      <c r="AA191" s="27">
        <f t="shared" ca="1" si="44"/>
        <v>606572.45040480373</v>
      </c>
      <c r="AB191" s="27">
        <f t="shared" ca="1" si="44"/>
        <v>707768.42520412768</v>
      </c>
      <c r="AC191" s="27">
        <f t="shared" ca="1" si="44"/>
        <v>782496.47500313038</v>
      </c>
      <c r="AD191" s="27">
        <f t="shared" ca="1" si="44"/>
        <v>864700.3044573497</v>
      </c>
      <c r="AE191" s="27">
        <f t="shared" ca="1" si="44"/>
        <v>933665.12740113912</v>
      </c>
      <c r="AF191" s="27">
        <f t="shared" ca="1" si="44"/>
        <v>1077375.542723896</v>
      </c>
    </row>
    <row r="192" spans="1:32" ht="18">
      <c r="A192" s="26">
        <v>182</v>
      </c>
      <c r="B192" s="27">
        <f t="shared" ca="1" si="33"/>
        <v>4356.536115472999</v>
      </c>
      <c r="C192" s="27">
        <f t="shared" ref="C192:AF200" ca="1" si="45">($B$5+B192)*(1+_xlfn.NORM.INV(RAND(),0.12,0.02))</f>
        <v>9043.8341159394713</v>
      </c>
      <c r="D192" s="27">
        <f t="shared" ca="1" si="45"/>
        <v>14374.967103678695</v>
      </c>
      <c r="E192" s="27">
        <f t="shared" ca="1" si="45"/>
        <v>20358.802902720316</v>
      </c>
      <c r="F192" s="27">
        <f t="shared" ca="1" si="45"/>
        <v>26987.9412861569</v>
      </c>
      <c r="G192" s="27">
        <f t="shared" ca="1" si="45"/>
        <v>33956.529899688183</v>
      </c>
      <c r="H192" s="27">
        <f t="shared" ca="1" si="45"/>
        <v>42527.76032285831</v>
      </c>
      <c r="I192" s="27">
        <f t="shared" ca="1" si="45"/>
        <v>52552.488990954902</v>
      </c>
      <c r="J192" s="27">
        <f t="shared" ca="1" si="45"/>
        <v>63407.336719130151</v>
      </c>
      <c r="K192" s="27">
        <f t="shared" ca="1" si="45"/>
        <v>75690.909807892516</v>
      </c>
      <c r="L192" s="27">
        <f t="shared" ca="1" si="45"/>
        <v>84153.672723860451</v>
      </c>
      <c r="M192" s="27">
        <f t="shared" ca="1" si="45"/>
        <v>98579.252164275444</v>
      </c>
      <c r="N192" s="27">
        <f t="shared" ca="1" si="45"/>
        <v>116965.68674371402</v>
      </c>
      <c r="O192" s="27">
        <f t="shared" ca="1" si="45"/>
        <v>134895.3374774422</v>
      </c>
      <c r="P192" s="27">
        <f t="shared" ca="1" si="45"/>
        <v>153030.57206407542</v>
      </c>
      <c r="Q192" s="27">
        <f t="shared" ca="1" si="45"/>
        <v>171431.10672991039</v>
      </c>
      <c r="R192" s="27">
        <f t="shared" ca="1" si="45"/>
        <v>202850.68004956865</v>
      </c>
      <c r="S192" s="27">
        <f t="shared" ca="1" si="45"/>
        <v>236987.08012243622</v>
      </c>
      <c r="T192" s="27">
        <f t="shared" ca="1" si="45"/>
        <v>269074.44370986818</v>
      </c>
      <c r="U192" s="27">
        <f t="shared" ca="1" si="45"/>
        <v>305221.01471191569</v>
      </c>
      <c r="V192" s="27">
        <f t="shared" ca="1" si="45"/>
        <v>347322.89005559142</v>
      </c>
      <c r="W192" s="27">
        <f t="shared" ca="1" si="45"/>
        <v>392467.97940865008</v>
      </c>
      <c r="X192" s="27">
        <f t="shared" ca="1" si="45"/>
        <v>448291.07064599142</v>
      </c>
      <c r="Y192" s="27">
        <f t="shared" ca="1" si="45"/>
        <v>500659.02688868938</v>
      </c>
      <c r="Z192" s="27">
        <f t="shared" ca="1" si="45"/>
        <v>576261.44577486918</v>
      </c>
      <c r="AA192" s="27">
        <f t="shared" ca="1" si="45"/>
        <v>661127.78208032006</v>
      </c>
      <c r="AB192" s="27">
        <f t="shared" ca="1" si="45"/>
        <v>746907.05201984325</v>
      </c>
      <c r="AC192" s="27">
        <f t="shared" ca="1" si="45"/>
        <v>878243.53083291661</v>
      </c>
      <c r="AD192" s="27">
        <f t="shared" ca="1" si="45"/>
        <v>1014833.3927288227</v>
      </c>
      <c r="AE192" s="27">
        <f t="shared" ca="1" si="45"/>
        <v>1130405.565341389</v>
      </c>
      <c r="AF192" s="27">
        <f t="shared" ca="1" si="45"/>
        <v>1247711.0869731642</v>
      </c>
    </row>
    <row r="193" spans="1:32" ht="18">
      <c r="A193" s="26">
        <v>183</v>
      </c>
      <c r="B193" s="27">
        <f t="shared" ca="1" si="33"/>
        <v>4264.6712291817848</v>
      </c>
      <c r="C193" s="27">
        <f t="shared" ca="1" si="45"/>
        <v>8725.5502892057302</v>
      </c>
      <c r="D193" s="27">
        <f t="shared" ca="1" si="45"/>
        <v>14357.067391040673</v>
      </c>
      <c r="E193" s="27">
        <f t="shared" ca="1" si="45"/>
        <v>19916.566195668762</v>
      </c>
      <c r="F193" s="27">
        <f t="shared" ca="1" si="45"/>
        <v>26542.091704919738</v>
      </c>
      <c r="G193" s="27">
        <f t="shared" ca="1" si="45"/>
        <v>34693.67201870407</v>
      </c>
      <c r="H193" s="27">
        <f t="shared" ca="1" si="45"/>
        <v>43981.176946921951</v>
      </c>
      <c r="I193" s="27">
        <f t="shared" ca="1" si="45"/>
        <v>52814.28836726083</v>
      </c>
      <c r="J193" s="27">
        <f t="shared" ca="1" si="45"/>
        <v>62651.944662491704</v>
      </c>
      <c r="K193" s="27">
        <f t="shared" ca="1" si="45"/>
        <v>74087.038077679885</v>
      </c>
      <c r="L193" s="27">
        <f t="shared" ca="1" si="45"/>
        <v>86538.267039925529</v>
      </c>
      <c r="M193" s="27">
        <f t="shared" ca="1" si="45"/>
        <v>99640.727677836621</v>
      </c>
      <c r="N193" s="27">
        <f t="shared" ca="1" si="45"/>
        <v>118105.34580868627</v>
      </c>
      <c r="O193" s="27">
        <f t="shared" ca="1" si="45"/>
        <v>137194.56182191413</v>
      </c>
      <c r="P193" s="27">
        <f t="shared" ca="1" si="45"/>
        <v>159901.06384456219</v>
      </c>
      <c r="Q193" s="27">
        <f t="shared" ca="1" si="45"/>
        <v>178710.29124612355</v>
      </c>
      <c r="R193" s="27">
        <f t="shared" ca="1" si="45"/>
        <v>206530.13619743835</v>
      </c>
      <c r="S193" s="27">
        <f t="shared" ca="1" si="45"/>
        <v>243030.04753159499</v>
      </c>
      <c r="T193" s="27">
        <f t="shared" ca="1" si="45"/>
        <v>264805.33588953578</v>
      </c>
      <c r="U193" s="27">
        <f t="shared" ca="1" si="45"/>
        <v>298882.96448784979</v>
      </c>
      <c r="V193" s="27">
        <f t="shared" ca="1" si="45"/>
        <v>338551.5987015111</v>
      </c>
      <c r="W193" s="27">
        <f t="shared" ca="1" si="45"/>
        <v>391088.55312432582</v>
      </c>
      <c r="X193" s="27">
        <f t="shared" ca="1" si="45"/>
        <v>442278.59917682741</v>
      </c>
      <c r="Y193" s="27">
        <f t="shared" ca="1" si="45"/>
        <v>488283.26887111139</v>
      </c>
      <c r="Z193" s="27">
        <f t="shared" ca="1" si="45"/>
        <v>545987.69953406788</v>
      </c>
      <c r="AA193" s="27">
        <f t="shared" ca="1" si="45"/>
        <v>617026.92537381756</v>
      </c>
      <c r="AB193" s="27">
        <f t="shared" ca="1" si="45"/>
        <v>708590.09469006991</v>
      </c>
      <c r="AC193" s="27">
        <f t="shared" ca="1" si="45"/>
        <v>811153.26653458434</v>
      </c>
      <c r="AD193" s="27">
        <f t="shared" ca="1" si="45"/>
        <v>908686.0091464218</v>
      </c>
      <c r="AE193" s="27">
        <f t="shared" ca="1" si="45"/>
        <v>1008866.6117234892</v>
      </c>
      <c r="AF193" s="27">
        <f t="shared" ca="1" si="45"/>
        <v>1153632.8936188323</v>
      </c>
    </row>
    <row r="194" spans="1:32" ht="18">
      <c r="A194" s="26">
        <v>184</v>
      </c>
      <c r="B194" s="27">
        <f t="shared" ca="1" si="33"/>
        <v>4425.5347497150015</v>
      </c>
      <c r="C194" s="27">
        <f t="shared" ca="1" si="45"/>
        <v>9394.7509297650686</v>
      </c>
      <c r="D194" s="27">
        <f t="shared" ca="1" si="45"/>
        <v>14572.412050423674</v>
      </c>
      <c r="E194" s="27">
        <f t="shared" ca="1" si="45"/>
        <v>21048.385833204629</v>
      </c>
      <c r="F194" s="27">
        <f t="shared" ca="1" si="45"/>
        <v>27925.296776693238</v>
      </c>
      <c r="G194" s="27">
        <f t="shared" ca="1" si="45"/>
        <v>35400.732693360078</v>
      </c>
      <c r="H194" s="27">
        <f t="shared" ca="1" si="45"/>
        <v>44442.075099462054</v>
      </c>
      <c r="I194" s="27">
        <f t="shared" ca="1" si="45"/>
        <v>54590.95127386706</v>
      </c>
      <c r="J194" s="27">
        <f t="shared" ca="1" si="45"/>
        <v>66438.847028724311</v>
      </c>
      <c r="K194" s="27">
        <f t="shared" ca="1" si="45"/>
        <v>77270.633925643371</v>
      </c>
      <c r="L194" s="27">
        <f t="shared" ca="1" si="45"/>
        <v>90679.395987003591</v>
      </c>
      <c r="M194" s="27">
        <f t="shared" ca="1" si="45"/>
        <v>106369.46432157618</v>
      </c>
      <c r="N194" s="27">
        <f t="shared" ca="1" si="45"/>
        <v>121630.52587940676</v>
      </c>
      <c r="O194" s="27">
        <f t="shared" ca="1" si="45"/>
        <v>145702.64756225274</v>
      </c>
      <c r="P194" s="27">
        <f t="shared" ca="1" si="45"/>
        <v>167193.07121968217</v>
      </c>
      <c r="Q194" s="27">
        <f t="shared" ca="1" si="45"/>
        <v>189696.9321333738</v>
      </c>
      <c r="R194" s="27">
        <f t="shared" ca="1" si="45"/>
        <v>214869.49311561789</v>
      </c>
      <c r="S194" s="27">
        <f t="shared" ca="1" si="45"/>
        <v>238291.90682398208</v>
      </c>
      <c r="T194" s="27">
        <f t="shared" ca="1" si="45"/>
        <v>265676.55218458094</v>
      </c>
      <c r="U194" s="27">
        <f t="shared" ca="1" si="45"/>
        <v>295757.75805067935</v>
      </c>
      <c r="V194" s="27">
        <f t="shared" ca="1" si="45"/>
        <v>338246.22351920197</v>
      </c>
      <c r="W194" s="27">
        <f t="shared" ca="1" si="45"/>
        <v>387631.31501734466</v>
      </c>
      <c r="X194" s="27">
        <f t="shared" ca="1" si="45"/>
        <v>429386.84081696242</v>
      </c>
      <c r="Y194" s="27">
        <f t="shared" ca="1" si="45"/>
        <v>483605.87961810472</v>
      </c>
      <c r="Z194" s="27">
        <f t="shared" ca="1" si="45"/>
        <v>545504.12315253401</v>
      </c>
      <c r="AA194" s="27">
        <f t="shared" ca="1" si="45"/>
        <v>601295.00074743759</v>
      </c>
      <c r="AB194" s="27">
        <f t="shared" ca="1" si="45"/>
        <v>693836.72139863763</v>
      </c>
      <c r="AC194" s="27">
        <f t="shared" ca="1" si="45"/>
        <v>786730.78899157955</v>
      </c>
      <c r="AD194" s="27">
        <f t="shared" ca="1" si="45"/>
        <v>889030.10142205888</v>
      </c>
      <c r="AE194" s="27">
        <f t="shared" ca="1" si="45"/>
        <v>972603.18840053724</v>
      </c>
      <c r="AF194" s="27">
        <f t="shared" ca="1" si="45"/>
        <v>1124181.5173320223</v>
      </c>
    </row>
    <row r="195" spans="1:32" ht="18">
      <c r="A195" s="26">
        <v>185</v>
      </c>
      <c r="B195" s="27">
        <f t="shared" ca="1" si="33"/>
        <v>4318.9352597540374</v>
      </c>
      <c r="C195" s="27">
        <f t="shared" ca="1" si="45"/>
        <v>9332.5231959023495</v>
      </c>
      <c r="D195" s="27">
        <f t="shared" ca="1" si="45"/>
        <v>14822.99090599428</v>
      </c>
      <c r="E195" s="27">
        <f t="shared" ca="1" si="45"/>
        <v>20715.995301523497</v>
      </c>
      <c r="F195" s="27">
        <f t="shared" ca="1" si="45"/>
        <v>27496.688066258204</v>
      </c>
      <c r="G195" s="27">
        <f t="shared" ca="1" si="45"/>
        <v>35652.454916866998</v>
      </c>
      <c r="H195" s="27">
        <f t="shared" ca="1" si="45"/>
        <v>44549.884428754107</v>
      </c>
      <c r="I195" s="27">
        <f t="shared" ca="1" si="45"/>
        <v>54745.022643914235</v>
      </c>
      <c r="J195" s="27">
        <f t="shared" ca="1" si="45"/>
        <v>67148.638209873709</v>
      </c>
      <c r="K195" s="27">
        <f t="shared" ca="1" si="45"/>
        <v>82075.613423222181</v>
      </c>
      <c r="L195" s="27">
        <f t="shared" ca="1" si="45"/>
        <v>96677.848328269902</v>
      </c>
      <c r="M195" s="27">
        <f t="shared" ca="1" si="45"/>
        <v>108501.15760958755</v>
      </c>
      <c r="N195" s="27">
        <f t="shared" ca="1" si="45"/>
        <v>127572.58813713444</v>
      </c>
      <c r="O195" s="27">
        <f t="shared" ca="1" si="45"/>
        <v>143765.44028245533</v>
      </c>
      <c r="P195" s="27">
        <f t="shared" ca="1" si="45"/>
        <v>161824.04080669268</v>
      </c>
      <c r="Q195" s="27">
        <f t="shared" ca="1" si="45"/>
        <v>184638.43776458659</v>
      </c>
      <c r="R195" s="27">
        <f t="shared" ca="1" si="45"/>
        <v>210803.74681033863</v>
      </c>
      <c r="S195" s="27">
        <f t="shared" ca="1" si="45"/>
        <v>243645.75374797234</v>
      </c>
      <c r="T195" s="27">
        <f t="shared" ca="1" si="45"/>
        <v>271303.42354149622</v>
      </c>
      <c r="U195" s="27">
        <f t="shared" ca="1" si="45"/>
        <v>310434.01255240978</v>
      </c>
      <c r="V195" s="27">
        <f t="shared" ca="1" si="45"/>
        <v>349461.62326565391</v>
      </c>
      <c r="W195" s="27">
        <f t="shared" ca="1" si="45"/>
        <v>410875.88790782826</v>
      </c>
      <c r="X195" s="27">
        <f t="shared" ca="1" si="45"/>
        <v>470561.35286426893</v>
      </c>
      <c r="Y195" s="27">
        <f t="shared" ca="1" si="45"/>
        <v>533824.58792891528</v>
      </c>
      <c r="Z195" s="27">
        <f t="shared" ca="1" si="45"/>
        <v>618410.6288187285</v>
      </c>
      <c r="AA195" s="27">
        <f t="shared" ca="1" si="45"/>
        <v>689345.17832574458</v>
      </c>
      <c r="AB195" s="27">
        <f t="shared" ca="1" si="45"/>
        <v>789492.81701051025</v>
      </c>
      <c r="AC195" s="27">
        <f t="shared" ca="1" si="45"/>
        <v>883857.39413862955</v>
      </c>
      <c r="AD195" s="27">
        <f t="shared" ca="1" si="45"/>
        <v>1011127.7927754418</v>
      </c>
      <c r="AE195" s="27">
        <f t="shared" ca="1" si="45"/>
        <v>1152276.6516262952</v>
      </c>
      <c r="AF195" s="27">
        <f t="shared" ca="1" si="45"/>
        <v>1268695.2608821385</v>
      </c>
    </row>
    <row r="196" spans="1:32" ht="18">
      <c r="A196" s="26">
        <v>186</v>
      </c>
      <c r="B196" s="27">
        <f t="shared" ca="1" si="33"/>
        <v>4312.9917579907924</v>
      </c>
      <c r="C196" s="27">
        <f t="shared" ca="1" si="45"/>
        <v>9265.7230914508564</v>
      </c>
      <c r="D196" s="27">
        <f t="shared" ca="1" si="45"/>
        <v>14778.281339945199</v>
      </c>
      <c r="E196" s="27">
        <f t="shared" ca="1" si="45"/>
        <v>20850.062126666795</v>
      </c>
      <c r="F196" s="27">
        <f t="shared" ca="1" si="45"/>
        <v>27439.254448434538</v>
      </c>
      <c r="G196" s="27">
        <f t="shared" ca="1" si="45"/>
        <v>35795.154073748927</v>
      </c>
      <c r="H196" s="27">
        <f t="shared" ca="1" si="45"/>
        <v>44734.388481279144</v>
      </c>
      <c r="I196" s="27">
        <f t="shared" ca="1" si="45"/>
        <v>53419.977770626858</v>
      </c>
      <c r="J196" s="27">
        <f t="shared" ca="1" si="45"/>
        <v>62838.529433063224</v>
      </c>
      <c r="K196" s="27">
        <f t="shared" ca="1" si="45"/>
        <v>75498.327768614065</v>
      </c>
      <c r="L196" s="27">
        <f t="shared" ca="1" si="45"/>
        <v>89676.865206683782</v>
      </c>
      <c r="M196" s="27">
        <f t="shared" ca="1" si="45"/>
        <v>103928.93107584107</v>
      </c>
      <c r="N196" s="27">
        <f t="shared" ca="1" si="45"/>
        <v>117959.41270983766</v>
      </c>
      <c r="O196" s="27">
        <f t="shared" ca="1" si="45"/>
        <v>134573.00552421319</v>
      </c>
      <c r="P196" s="27">
        <f t="shared" ca="1" si="45"/>
        <v>156497.65106761147</v>
      </c>
      <c r="Q196" s="27">
        <f t="shared" ca="1" si="45"/>
        <v>177944.27700750198</v>
      </c>
      <c r="R196" s="27">
        <f t="shared" ca="1" si="45"/>
        <v>201532.5617465071</v>
      </c>
      <c r="S196" s="27">
        <f t="shared" ca="1" si="45"/>
        <v>230863.58805488358</v>
      </c>
      <c r="T196" s="27">
        <f t="shared" ca="1" si="45"/>
        <v>260548.98892129649</v>
      </c>
      <c r="U196" s="27">
        <f t="shared" ca="1" si="45"/>
        <v>293868.6119525641</v>
      </c>
      <c r="V196" s="27">
        <f t="shared" ca="1" si="45"/>
        <v>329601.68872598384</v>
      </c>
      <c r="W196" s="27">
        <f t="shared" ca="1" si="45"/>
        <v>378452.117056544</v>
      </c>
      <c r="X196" s="27">
        <f t="shared" ca="1" si="45"/>
        <v>429948.55018985836</v>
      </c>
      <c r="Y196" s="27">
        <f t="shared" ca="1" si="45"/>
        <v>486687.39194375224</v>
      </c>
      <c r="Z196" s="27">
        <f t="shared" ca="1" si="45"/>
        <v>544848.85599743621</v>
      </c>
      <c r="AA196" s="27">
        <f t="shared" ca="1" si="45"/>
        <v>624027.63917302177</v>
      </c>
      <c r="AB196" s="27">
        <f t="shared" ca="1" si="45"/>
        <v>713925.87265861279</v>
      </c>
      <c r="AC196" s="27">
        <f t="shared" ca="1" si="45"/>
        <v>809549.1864492913</v>
      </c>
      <c r="AD196" s="27">
        <f t="shared" ca="1" si="45"/>
        <v>921888.66259249346</v>
      </c>
      <c r="AE196" s="27">
        <f t="shared" ca="1" si="45"/>
        <v>1020918.191454756</v>
      </c>
      <c r="AF196" s="27">
        <f t="shared" ca="1" si="45"/>
        <v>1185363.0432286216</v>
      </c>
    </row>
    <row r="197" spans="1:32" ht="18">
      <c r="A197" s="26">
        <v>187</v>
      </c>
      <c r="B197" s="27">
        <f t="shared" ca="1" si="33"/>
        <v>4394.4897452186615</v>
      </c>
      <c r="C197" s="27">
        <f t="shared" ca="1" si="45"/>
        <v>9120.4871948296259</v>
      </c>
      <c r="D197" s="27">
        <f t="shared" ca="1" si="45"/>
        <v>14627.016286674383</v>
      </c>
      <c r="E197" s="27">
        <f t="shared" ca="1" si="45"/>
        <v>20377.326274538344</v>
      </c>
      <c r="F197" s="27">
        <f t="shared" ca="1" si="45"/>
        <v>26985.972171814468</v>
      </c>
      <c r="G197" s="27">
        <f t="shared" ca="1" si="45"/>
        <v>35525.833373708389</v>
      </c>
      <c r="H197" s="27">
        <f t="shared" ca="1" si="45"/>
        <v>43905.793274063675</v>
      </c>
      <c r="I197" s="27">
        <f t="shared" ca="1" si="45"/>
        <v>54743.127888278119</v>
      </c>
      <c r="J197" s="27">
        <f t="shared" ca="1" si="45"/>
        <v>64090.416894066751</v>
      </c>
      <c r="K197" s="27">
        <f t="shared" ca="1" si="45"/>
        <v>77392.435350361586</v>
      </c>
      <c r="L197" s="27">
        <f t="shared" ca="1" si="45"/>
        <v>91753.157660408149</v>
      </c>
      <c r="M197" s="27">
        <f t="shared" ca="1" si="45"/>
        <v>107318.71228422754</v>
      </c>
      <c r="N197" s="27">
        <f t="shared" ca="1" si="45"/>
        <v>123561.14654495634</v>
      </c>
      <c r="O197" s="27">
        <f t="shared" ca="1" si="45"/>
        <v>146398.10611981794</v>
      </c>
      <c r="P197" s="27">
        <f t="shared" ca="1" si="45"/>
        <v>167158.45470224126</v>
      </c>
      <c r="Q197" s="27">
        <f t="shared" ca="1" si="45"/>
        <v>195671.1282777421</v>
      </c>
      <c r="R197" s="27">
        <f t="shared" ca="1" si="45"/>
        <v>219375.22922400819</v>
      </c>
      <c r="S197" s="27">
        <f t="shared" ca="1" si="45"/>
        <v>249596.41350362412</v>
      </c>
      <c r="T197" s="27">
        <f t="shared" ca="1" si="45"/>
        <v>285361.05596822209</v>
      </c>
      <c r="U197" s="27">
        <f t="shared" ca="1" si="45"/>
        <v>316236.22971745546</v>
      </c>
      <c r="V197" s="27">
        <f t="shared" ca="1" si="45"/>
        <v>360576.88286105433</v>
      </c>
      <c r="W197" s="27">
        <f t="shared" ca="1" si="45"/>
        <v>407596.44261055964</v>
      </c>
      <c r="X197" s="27">
        <f t="shared" ca="1" si="45"/>
        <v>467640.20031985757</v>
      </c>
      <c r="Y197" s="27">
        <f t="shared" ca="1" si="45"/>
        <v>513574.66432963236</v>
      </c>
      <c r="Z197" s="27">
        <f t="shared" ca="1" si="45"/>
        <v>587417.89807283424</v>
      </c>
      <c r="AA197" s="27">
        <f t="shared" ca="1" si="45"/>
        <v>633663.94338418427</v>
      </c>
      <c r="AB197" s="27">
        <f t="shared" ca="1" si="45"/>
        <v>722115.25264823984</v>
      </c>
      <c r="AC197" s="27">
        <f t="shared" ca="1" si="45"/>
        <v>792817.10872845049</v>
      </c>
      <c r="AD197" s="27">
        <f t="shared" ca="1" si="45"/>
        <v>909693.28312284232</v>
      </c>
      <c r="AE197" s="27">
        <f t="shared" ca="1" si="45"/>
        <v>1010584.3122465498</v>
      </c>
      <c r="AF197" s="27">
        <f t="shared" ca="1" si="45"/>
        <v>1151407.1786320943</v>
      </c>
    </row>
    <row r="198" spans="1:32" ht="18">
      <c r="A198" s="26">
        <v>188</v>
      </c>
      <c r="B198" s="27">
        <f t="shared" ca="1" si="33"/>
        <v>4361.1345943056758</v>
      </c>
      <c r="C198" s="27">
        <f t="shared" ca="1" si="45"/>
        <v>9043.1684368483238</v>
      </c>
      <c r="D198" s="27">
        <f t="shared" ca="1" si="45"/>
        <v>14932.782314090693</v>
      </c>
      <c r="E198" s="27">
        <f t="shared" ca="1" si="45"/>
        <v>20624.928613586948</v>
      </c>
      <c r="F198" s="27">
        <f t="shared" ca="1" si="45"/>
        <v>27623.484006167982</v>
      </c>
      <c r="G198" s="27">
        <f t="shared" ca="1" si="45"/>
        <v>34128.482654864521</v>
      </c>
      <c r="H198" s="27">
        <f t="shared" ca="1" si="45"/>
        <v>42548.629292050973</v>
      </c>
      <c r="I198" s="27">
        <f t="shared" ca="1" si="45"/>
        <v>51996.039500526327</v>
      </c>
      <c r="J198" s="27">
        <f t="shared" ca="1" si="45"/>
        <v>62625.288139402306</v>
      </c>
      <c r="K198" s="27">
        <f t="shared" ca="1" si="45"/>
        <v>72911.257932872832</v>
      </c>
      <c r="L198" s="27">
        <f t="shared" ca="1" si="45"/>
        <v>88592.498013753706</v>
      </c>
      <c r="M198" s="27">
        <f t="shared" ca="1" si="45"/>
        <v>104673.94031717643</v>
      </c>
      <c r="N198" s="27">
        <f t="shared" ca="1" si="45"/>
        <v>121511.70705519167</v>
      </c>
      <c r="O198" s="27">
        <f t="shared" ca="1" si="45"/>
        <v>141784.84789010143</v>
      </c>
      <c r="P198" s="27">
        <f t="shared" ca="1" si="45"/>
        <v>160945.86201193577</v>
      </c>
      <c r="Q198" s="27">
        <f t="shared" ca="1" si="45"/>
        <v>189262.18660714402</v>
      </c>
      <c r="R198" s="27">
        <f t="shared" ca="1" si="45"/>
        <v>215963.56633818196</v>
      </c>
      <c r="S198" s="27">
        <f t="shared" ca="1" si="45"/>
        <v>244340.16955069717</v>
      </c>
      <c r="T198" s="27">
        <f t="shared" ca="1" si="45"/>
        <v>277752.13929470786</v>
      </c>
      <c r="U198" s="27">
        <f t="shared" ca="1" si="45"/>
        <v>312207.08728876931</v>
      </c>
      <c r="V198" s="27">
        <f t="shared" ca="1" si="45"/>
        <v>348580.72557711718</v>
      </c>
      <c r="W198" s="27">
        <f t="shared" ca="1" si="45"/>
        <v>381164.39218720212</v>
      </c>
      <c r="X198" s="27">
        <f t="shared" ca="1" si="45"/>
        <v>429610.57806643296</v>
      </c>
      <c r="Y198" s="27">
        <f t="shared" ca="1" si="45"/>
        <v>493038.79226297035</v>
      </c>
      <c r="Z198" s="27">
        <f t="shared" ca="1" si="45"/>
        <v>544723.73077347723</v>
      </c>
      <c r="AA198" s="27">
        <f t="shared" ca="1" si="45"/>
        <v>602428.49925417476</v>
      </c>
      <c r="AB198" s="27">
        <f t="shared" ca="1" si="45"/>
        <v>690686.7672973664</v>
      </c>
      <c r="AC198" s="27">
        <f t="shared" ca="1" si="45"/>
        <v>779178.10311484907</v>
      </c>
      <c r="AD198" s="27">
        <f t="shared" ca="1" si="45"/>
        <v>890410.98828596994</v>
      </c>
      <c r="AE198" s="27">
        <f t="shared" ca="1" si="45"/>
        <v>978268.67745691829</v>
      </c>
      <c r="AF198" s="27">
        <f t="shared" ca="1" si="45"/>
        <v>1113721.6726051299</v>
      </c>
    </row>
    <row r="199" spans="1:32" ht="18">
      <c r="A199" s="26">
        <v>189</v>
      </c>
      <c r="B199" s="27">
        <f t="shared" ca="1" si="33"/>
        <v>4482.3779750829062</v>
      </c>
      <c r="C199" s="27">
        <f t="shared" ca="1" si="45"/>
        <v>9364.4505538287831</v>
      </c>
      <c r="D199" s="27">
        <f t="shared" ca="1" si="45"/>
        <v>14661.606858230491</v>
      </c>
      <c r="E199" s="27">
        <f t="shared" ca="1" si="45"/>
        <v>20200.414508080405</v>
      </c>
      <c r="F199" s="27">
        <f t="shared" ca="1" si="45"/>
        <v>26022.794431404989</v>
      </c>
      <c r="G199" s="27">
        <f t="shared" ca="1" si="45"/>
        <v>33544.732248413151</v>
      </c>
      <c r="H199" s="27">
        <f t="shared" ca="1" si="45"/>
        <v>42896.89674896955</v>
      </c>
      <c r="I199" s="27">
        <f t="shared" ca="1" si="45"/>
        <v>50895.119033785566</v>
      </c>
      <c r="J199" s="27">
        <f t="shared" ca="1" si="45"/>
        <v>61259.109102394454</v>
      </c>
      <c r="K199" s="27">
        <f t="shared" ca="1" si="45"/>
        <v>72243.424978355411</v>
      </c>
      <c r="L199" s="27">
        <f t="shared" ca="1" si="45"/>
        <v>84755.013926210348</v>
      </c>
      <c r="M199" s="27">
        <f t="shared" ca="1" si="45"/>
        <v>99691.598076926137</v>
      </c>
      <c r="N199" s="27">
        <f t="shared" ca="1" si="45"/>
        <v>115426.09228502176</v>
      </c>
      <c r="O199" s="27">
        <f t="shared" ca="1" si="45"/>
        <v>130078.77994658294</v>
      </c>
      <c r="P199" s="27">
        <f t="shared" ca="1" si="45"/>
        <v>152638.5745817819</v>
      </c>
      <c r="Q199" s="27">
        <f t="shared" ca="1" si="45"/>
        <v>176760.42705316638</v>
      </c>
      <c r="R199" s="27">
        <f t="shared" ca="1" si="45"/>
        <v>201120.41381515647</v>
      </c>
      <c r="S199" s="27">
        <f t="shared" ca="1" si="45"/>
        <v>227226.24548633807</v>
      </c>
      <c r="T199" s="27">
        <f t="shared" ca="1" si="45"/>
        <v>248543.05588219632</v>
      </c>
      <c r="U199" s="27">
        <f t="shared" ca="1" si="45"/>
        <v>283049.73683404678</v>
      </c>
      <c r="V199" s="27">
        <f t="shared" ca="1" si="45"/>
        <v>325425.25180689583</v>
      </c>
      <c r="W199" s="27">
        <f t="shared" ca="1" si="45"/>
        <v>363618.05178516766</v>
      </c>
      <c r="X199" s="27">
        <f t="shared" ca="1" si="45"/>
        <v>409063.56378255301</v>
      </c>
      <c r="Y199" s="27">
        <f t="shared" ca="1" si="45"/>
        <v>457366.06395069911</v>
      </c>
      <c r="Z199" s="27">
        <f t="shared" ca="1" si="45"/>
        <v>530742.01768804889</v>
      </c>
      <c r="AA199" s="27">
        <f t="shared" ca="1" si="45"/>
        <v>603649.6131405686</v>
      </c>
      <c r="AB199" s="27">
        <f t="shared" ca="1" si="45"/>
        <v>692053.10506447323</v>
      </c>
      <c r="AC199" s="27">
        <f t="shared" ca="1" si="45"/>
        <v>788003.85456592857</v>
      </c>
      <c r="AD199" s="27">
        <f t="shared" ca="1" si="45"/>
        <v>890198.20283838233</v>
      </c>
      <c r="AE199" s="27">
        <f t="shared" ca="1" si="45"/>
        <v>1019212.2829380217</v>
      </c>
      <c r="AF199" s="27">
        <f t="shared" ca="1" si="45"/>
        <v>1117441.1911320572</v>
      </c>
    </row>
    <row r="200" spans="1:32" ht="18">
      <c r="A200" s="26">
        <v>190</v>
      </c>
      <c r="B200" s="27">
        <f t="shared" ca="1" si="33"/>
        <v>4393.9709268384531</v>
      </c>
      <c r="C200" s="27">
        <f t="shared" ca="1" si="45"/>
        <v>9247.2258664499859</v>
      </c>
      <c r="D200" s="27">
        <f t="shared" ca="1" si="45"/>
        <v>14662.737996785409</v>
      </c>
      <c r="E200" s="27">
        <f t="shared" ca="1" si="45"/>
        <v>20997.150397822068</v>
      </c>
      <c r="F200" s="27">
        <f t="shared" ca="1" si="45"/>
        <v>27825.576624489935</v>
      </c>
      <c r="G200" s="27">
        <f t="shared" ca="1" si="45"/>
        <v>35322.671248101455</v>
      </c>
      <c r="H200" s="27">
        <f t="shared" ca="1" si="45"/>
        <v>44386.750331815223</v>
      </c>
      <c r="I200" s="27">
        <f t="shared" ca="1" si="45"/>
        <v>54592.552941443057</v>
      </c>
      <c r="J200" s="27">
        <f t="shared" ca="1" si="45"/>
        <v>65240.511758816523</v>
      </c>
      <c r="K200" s="27">
        <f t="shared" ca="1" si="45"/>
        <v>74926.184700984508</v>
      </c>
      <c r="L200" s="27">
        <f t="shared" ca="1" si="45"/>
        <v>88034.39732602764</v>
      </c>
      <c r="M200" s="27">
        <f t="shared" ca="1" si="45"/>
        <v>103207.9251056092</v>
      </c>
      <c r="N200" s="27">
        <f t="shared" ca="1" si="45"/>
        <v>121589.30647699272</v>
      </c>
      <c r="O200" s="27">
        <f t="shared" ca="1" si="45"/>
        <v>144389.90931408908</v>
      </c>
      <c r="P200" s="27">
        <f t="shared" ca="1" si="45"/>
        <v>163118.29592103785</v>
      </c>
      <c r="Q200" s="27">
        <f t="shared" ca="1" si="45"/>
        <v>190522.13689408655</v>
      </c>
      <c r="R200" s="27">
        <f t="shared" ref="R200:AF200" ca="1" si="46">($B$5+Q200)*(1+_xlfn.NORM.INV(RAND(),0.12,0.02))</f>
        <v>221161.0827052434</v>
      </c>
      <c r="S200" s="27">
        <f t="shared" ca="1" si="46"/>
        <v>251769.91682048296</v>
      </c>
      <c r="T200" s="27">
        <f t="shared" ca="1" si="46"/>
        <v>280738.67597280967</v>
      </c>
      <c r="U200" s="27">
        <f t="shared" ca="1" si="46"/>
        <v>320413.38473092561</v>
      </c>
      <c r="V200" s="27">
        <f t="shared" ca="1" si="46"/>
        <v>362083.75026597112</v>
      </c>
      <c r="W200" s="27">
        <f t="shared" ca="1" si="46"/>
        <v>421980.19819275208</v>
      </c>
      <c r="X200" s="27">
        <f t="shared" ca="1" si="46"/>
        <v>480225.52658989211</v>
      </c>
      <c r="Y200" s="27">
        <f t="shared" ca="1" si="46"/>
        <v>540093.73560281645</v>
      </c>
      <c r="Z200" s="27">
        <f t="shared" ca="1" si="46"/>
        <v>604904.11266243586</v>
      </c>
      <c r="AA200" s="27">
        <f t="shared" ca="1" si="46"/>
        <v>681608.50564805989</v>
      </c>
      <c r="AB200" s="27">
        <f t="shared" ca="1" si="46"/>
        <v>751080.22538914764</v>
      </c>
      <c r="AC200" s="27">
        <f t="shared" ca="1" si="46"/>
        <v>828407.98734819039</v>
      </c>
      <c r="AD200" s="27">
        <f t="shared" ca="1" si="46"/>
        <v>923740.87800913898</v>
      </c>
      <c r="AE200" s="27">
        <f t="shared" ca="1" si="46"/>
        <v>1047544.4146911005</v>
      </c>
      <c r="AF200" s="27">
        <f t="shared" ca="1" si="46"/>
        <v>1167153.5786118789</v>
      </c>
    </row>
    <row r="201" spans="1:32" ht="18">
      <c r="A201" s="26">
        <v>191</v>
      </c>
      <c r="B201" s="27">
        <f t="shared" ca="1" si="33"/>
        <v>4370.7776963152091</v>
      </c>
      <c r="C201" s="27">
        <f t="shared" ref="C201:AF209" ca="1" si="47">($B$5+B201)*(1+_xlfn.NORM.INV(RAND(),0.12,0.02))</f>
        <v>9313.5796297070792</v>
      </c>
      <c r="D201" s="27">
        <f t="shared" ca="1" si="47"/>
        <v>14926.108549935538</v>
      </c>
      <c r="E201" s="27">
        <f t="shared" ca="1" si="47"/>
        <v>20826.662536557211</v>
      </c>
      <c r="F201" s="27">
        <f t="shared" ca="1" si="47"/>
        <v>28344.436607632393</v>
      </c>
      <c r="G201" s="27">
        <f t="shared" ca="1" si="47"/>
        <v>36791.053867514813</v>
      </c>
      <c r="H201" s="27">
        <f t="shared" ca="1" si="47"/>
        <v>45910.066316351345</v>
      </c>
      <c r="I201" s="27">
        <f t="shared" ca="1" si="47"/>
        <v>56920.399422588205</v>
      </c>
      <c r="J201" s="27">
        <f t="shared" ca="1" si="47"/>
        <v>69378.855338441717</v>
      </c>
      <c r="K201" s="27">
        <f t="shared" ca="1" si="47"/>
        <v>82563.793230591575</v>
      </c>
      <c r="L201" s="27">
        <f t="shared" ca="1" si="47"/>
        <v>97313.400606372976</v>
      </c>
      <c r="M201" s="27">
        <f t="shared" ca="1" si="47"/>
        <v>113101.37339961663</v>
      </c>
      <c r="N201" s="27">
        <f t="shared" ca="1" si="47"/>
        <v>128536.63392969695</v>
      </c>
      <c r="O201" s="27">
        <f t="shared" ca="1" si="47"/>
        <v>145663.71697521233</v>
      </c>
      <c r="P201" s="27">
        <f t="shared" ca="1" si="47"/>
        <v>167062.80012306571</v>
      </c>
      <c r="Q201" s="27">
        <f t="shared" ca="1" si="47"/>
        <v>195435.13717925444</v>
      </c>
      <c r="R201" s="27">
        <f t="shared" ca="1" si="47"/>
        <v>228979.19558969917</v>
      </c>
      <c r="S201" s="27">
        <f t="shared" ca="1" si="47"/>
        <v>260118.16196483443</v>
      </c>
      <c r="T201" s="27">
        <f t="shared" ca="1" si="47"/>
        <v>298523.62184453505</v>
      </c>
      <c r="U201" s="27">
        <f t="shared" ca="1" si="47"/>
        <v>331871.97587230476</v>
      </c>
      <c r="V201" s="27">
        <f t="shared" ca="1" si="47"/>
        <v>374683.90593298181</v>
      </c>
      <c r="W201" s="27">
        <f t="shared" ca="1" si="47"/>
        <v>414836.2297849321</v>
      </c>
      <c r="X201" s="27">
        <f t="shared" ca="1" si="47"/>
        <v>466836.10720126017</v>
      </c>
      <c r="Y201" s="27">
        <f t="shared" ca="1" si="47"/>
        <v>534203.03389278473</v>
      </c>
      <c r="Z201" s="27">
        <f t="shared" ca="1" si="47"/>
        <v>591598.90079829737</v>
      </c>
      <c r="AA201" s="27">
        <f t="shared" ca="1" si="47"/>
        <v>662886.61785757972</v>
      </c>
      <c r="AB201" s="27">
        <f t="shared" ca="1" si="47"/>
        <v>748562.33939191408</v>
      </c>
      <c r="AC201" s="27">
        <f t="shared" ca="1" si="47"/>
        <v>820520.19286796765</v>
      </c>
      <c r="AD201" s="27">
        <f t="shared" ca="1" si="47"/>
        <v>915574.20327645156</v>
      </c>
      <c r="AE201" s="27">
        <f t="shared" ca="1" si="47"/>
        <v>1032393.3789121746</v>
      </c>
      <c r="AF201" s="27">
        <f t="shared" ca="1" si="47"/>
        <v>1196950.5485751568</v>
      </c>
    </row>
    <row r="202" spans="1:32" ht="18">
      <c r="A202" s="26">
        <v>192</v>
      </c>
      <c r="B202" s="27">
        <f t="shared" ca="1" si="33"/>
        <v>4288.6203615988688</v>
      </c>
      <c r="C202" s="27">
        <f t="shared" ca="1" si="47"/>
        <v>9446.5568702380351</v>
      </c>
      <c r="D202" s="27">
        <f t="shared" ca="1" si="47"/>
        <v>15418.414732827978</v>
      </c>
      <c r="E202" s="27">
        <f t="shared" ca="1" si="47"/>
        <v>21200.213234707928</v>
      </c>
      <c r="F202" s="27">
        <f t="shared" ca="1" si="47"/>
        <v>28242.722862411574</v>
      </c>
      <c r="G202" s="27">
        <f t="shared" ca="1" si="47"/>
        <v>36250.137095400591</v>
      </c>
      <c r="H202" s="27">
        <f t="shared" ca="1" si="47"/>
        <v>44923.5269058661</v>
      </c>
      <c r="I202" s="27">
        <f t="shared" ca="1" si="47"/>
        <v>55542.875086679865</v>
      </c>
      <c r="J202" s="27">
        <f t="shared" ca="1" si="47"/>
        <v>65497.472469553482</v>
      </c>
      <c r="K202" s="27">
        <f t="shared" ca="1" si="47"/>
        <v>78229.339593951532</v>
      </c>
      <c r="L202" s="27">
        <f t="shared" ca="1" si="47"/>
        <v>92123.43362783044</v>
      </c>
      <c r="M202" s="27">
        <f t="shared" ca="1" si="47"/>
        <v>108575.17457102925</v>
      </c>
      <c r="N202" s="27">
        <f t="shared" ca="1" si="47"/>
        <v>122677.92003447629</v>
      </c>
      <c r="O202" s="27">
        <f t="shared" ca="1" si="47"/>
        <v>142433.5338037308</v>
      </c>
      <c r="P202" s="27">
        <f t="shared" ca="1" si="47"/>
        <v>165708.68215048342</v>
      </c>
      <c r="Q202" s="27">
        <f t="shared" ca="1" si="47"/>
        <v>187913.99073032112</v>
      </c>
      <c r="R202" s="27">
        <f t="shared" ca="1" si="47"/>
        <v>209227.75636347209</v>
      </c>
      <c r="S202" s="27">
        <f t="shared" ca="1" si="47"/>
        <v>238473.26366085786</v>
      </c>
      <c r="T202" s="27">
        <f t="shared" ca="1" si="47"/>
        <v>272051.70237257105</v>
      </c>
      <c r="U202" s="27">
        <f t="shared" ca="1" si="47"/>
        <v>316940.27428513533</v>
      </c>
      <c r="V202" s="27">
        <f t="shared" ca="1" si="47"/>
        <v>357699.21801339596</v>
      </c>
      <c r="W202" s="27">
        <f t="shared" ca="1" si="47"/>
        <v>405809.89972132345</v>
      </c>
      <c r="X202" s="27">
        <f t="shared" ca="1" si="47"/>
        <v>451740.25728369015</v>
      </c>
      <c r="Y202" s="27">
        <f t="shared" ca="1" si="47"/>
        <v>506569.96824456681</v>
      </c>
      <c r="Z202" s="27">
        <f t="shared" ca="1" si="47"/>
        <v>569935.07471718162</v>
      </c>
      <c r="AA202" s="27">
        <f t="shared" ca="1" si="47"/>
        <v>645306.2161270479</v>
      </c>
      <c r="AB202" s="27">
        <f t="shared" ca="1" si="47"/>
        <v>726004.96110173676</v>
      </c>
      <c r="AC202" s="27">
        <f t="shared" ca="1" si="47"/>
        <v>827306.28744752554</v>
      </c>
      <c r="AD202" s="27">
        <f t="shared" ca="1" si="47"/>
        <v>944118.00478927954</v>
      </c>
      <c r="AE202" s="27">
        <f t="shared" ca="1" si="47"/>
        <v>1054303.9903063311</v>
      </c>
      <c r="AF202" s="27">
        <f t="shared" ca="1" si="47"/>
        <v>1209577.5139582362</v>
      </c>
    </row>
    <row r="203" spans="1:32" ht="18">
      <c r="A203" s="26">
        <v>193</v>
      </c>
      <c r="B203" s="27">
        <f t="shared" ca="1" si="33"/>
        <v>4298.5417342880955</v>
      </c>
      <c r="C203" s="27">
        <f t="shared" ca="1" si="47"/>
        <v>9103.2398363080574</v>
      </c>
      <c r="D203" s="27">
        <f t="shared" ca="1" si="47"/>
        <v>14554.181098055396</v>
      </c>
      <c r="E203" s="27">
        <f t="shared" ca="1" si="47"/>
        <v>20057.597589370358</v>
      </c>
      <c r="F203" s="27">
        <f t="shared" ca="1" si="47"/>
        <v>26890.468306409402</v>
      </c>
      <c r="G203" s="27">
        <f t="shared" ca="1" si="47"/>
        <v>34667.578821265372</v>
      </c>
      <c r="H203" s="27">
        <f t="shared" ca="1" si="47"/>
        <v>43101.993662535635</v>
      </c>
      <c r="I203" s="27">
        <f t="shared" ca="1" si="47"/>
        <v>52946.858286066017</v>
      </c>
      <c r="J203" s="27">
        <f t="shared" ca="1" si="47"/>
        <v>63478.695064826083</v>
      </c>
      <c r="K203" s="27">
        <f t="shared" ca="1" si="47"/>
        <v>76492.603953872269</v>
      </c>
      <c r="L203" s="27">
        <f t="shared" ca="1" si="47"/>
        <v>87892.269622483553</v>
      </c>
      <c r="M203" s="27">
        <f t="shared" ca="1" si="47"/>
        <v>100690.3872774601</v>
      </c>
      <c r="N203" s="27">
        <f t="shared" ca="1" si="47"/>
        <v>118673.81501041446</v>
      </c>
      <c r="O203" s="27">
        <f t="shared" ca="1" si="47"/>
        <v>133648.80779743512</v>
      </c>
      <c r="P203" s="27">
        <f t="shared" ca="1" si="47"/>
        <v>149273.64347196554</v>
      </c>
      <c r="Q203" s="27">
        <f t="shared" ca="1" si="47"/>
        <v>172575.88038172087</v>
      </c>
      <c r="R203" s="27">
        <f t="shared" ca="1" si="47"/>
        <v>206844.22189443489</v>
      </c>
      <c r="S203" s="27">
        <f t="shared" ca="1" si="47"/>
        <v>238312.64053764139</v>
      </c>
      <c r="T203" s="27">
        <f t="shared" ca="1" si="47"/>
        <v>268085.93431388173</v>
      </c>
      <c r="U203" s="27">
        <f t="shared" ca="1" si="47"/>
        <v>308418.57494309871</v>
      </c>
      <c r="V203" s="27">
        <f t="shared" ca="1" si="47"/>
        <v>348959.52700688539</v>
      </c>
      <c r="W203" s="27">
        <f t="shared" ca="1" si="47"/>
        <v>405769.32412333554</v>
      </c>
      <c r="X203" s="27">
        <f t="shared" ca="1" si="47"/>
        <v>454121.65172895824</v>
      </c>
      <c r="Y203" s="27">
        <f t="shared" ca="1" si="47"/>
        <v>513654.18047343101</v>
      </c>
      <c r="Z203" s="27">
        <f t="shared" ca="1" si="47"/>
        <v>589396.77267356846</v>
      </c>
      <c r="AA203" s="27">
        <f t="shared" ca="1" si="47"/>
        <v>668078.33591300959</v>
      </c>
      <c r="AB203" s="27">
        <f t="shared" ca="1" si="47"/>
        <v>759805.2309142556</v>
      </c>
      <c r="AC203" s="27">
        <f t="shared" ca="1" si="47"/>
        <v>837463.96590971237</v>
      </c>
      <c r="AD203" s="27">
        <f t="shared" ca="1" si="47"/>
        <v>954297.83966341708</v>
      </c>
      <c r="AE203" s="27">
        <f t="shared" ca="1" si="47"/>
        <v>1075909.7118718578</v>
      </c>
      <c r="AF203" s="27">
        <f t="shared" ca="1" si="47"/>
        <v>1215983.0865775072</v>
      </c>
    </row>
    <row r="204" spans="1:32" ht="18">
      <c r="A204" s="26">
        <v>194</v>
      </c>
      <c r="B204" s="27">
        <f t="shared" ref="B204:B267" ca="1" si="48">$B$5*(1+_xlfn.NORM.INV(RAND(),0.12,0.02))</f>
        <v>4319.1331449572272</v>
      </c>
      <c r="C204" s="27">
        <f t="shared" ca="1" si="47"/>
        <v>9198.6029215883555</v>
      </c>
      <c r="D204" s="27">
        <f t="shared" ca="1" si="47"/>
        <v>14790.617345291328</v>
      </c>
      <c r="E204" s="27">
        <f t="shared" ca="1" si="47"/>
        <v>20569.16652146283</v>
      </c>
      <c r="F204" s="27">
        <f t="shared" ca="1" si="47"/>
        <v>27040.040527248031</v>
      </c>
      <c r="G204" s="27">
        <f t="shared" ca="1" si="47"/>
        <v>34239.581405102581</v>
      </c>
      <c r="H204" s="27">
        <f t="shared" ca="1" si="47"/>
        <v>42960.868060995912</v>
      </c>
      <c r="I204" s="27">
        <f t="shared" ca="1" si="47"/>
        <v>51638.174181444236</v>
      </c>
      <c r="J204" s="27">
        <f t="shared" ca="1" si="47"/>
        <v>61273.228039006586</v>
      </c>
      <c r="K204" s="27">
        <f t="shared" ca="1" si="47"/>
        <v>75925.822389933499</v>
      </c>
      <c r="L204" s="27">
        <f t="shared" ca="1" si="47"/>
        <v>86009.569187808374</v>
      </c>
      <c r="M204" s="27">
        <f t="shared" ca="1" si="47"/>
        <v>100010.66851107682</v>
      </c>
      <c r="N204" s="27">
        <f t="shared" ca="1" si="47"/>
        <v>116590.80956078935</v>
      </c>
      <c r="O204" s="27">
        <f t="shared" ca="1" si="47"/>
        <v>132110.56249711636</v>
      </c>
      <c r="P204" s="27">
        <f t="shared" ca="1" si="47"/>
        <v>151550.62670898906</v>
      </c>
      <c r="Q204" s="27">
        <f t="shared" ca="1" si="47"/>
        <v>173359.67958093851</v>
      </c>
      <c r="R204" s="27">
        <f t="shared" ca="1" si="47"/>
        <v>198608.21347274739</v>
      </c>
      <c r="S204" s="27">
        <f t="shared" ca="1" si="47"/>
        <v>229610.33225710562</v>
      </c>
      <c r="T204" s="27">
        <f t="shared" ca="1" si="47"/>
        <v>270194.58412850386</v>
      </c>
      <c r="U204" s="27">
        <f t="shared" ca="1" si="47"/>
        <v>304576.786442724</v>
      </c>
      <c r="V204" s="27">
        <f t="shared" ca="1" si="47"/>
        <v>351715.37909069535</v>
      </c>
      <c r="W204" s="27">
        <f t="shared" ca="1" si="47"/>
        <v>388556.92715147813</v>
      </c>
      <c r="X204" s="27">
        <f t="shared" ca="1" si="47"/>
        <v>442768.44750334247</v>
      </c>
      <c r="Y204" s="27">
        <f t="shared" ca="1" si="47"/>
        <v>512127.31114989804</v>
      </c>
      <c r="Z204" s="27">
        <f t="shared" ca="1" si="47"/>
        <v>569445.93198835233</v>
      </c>
      <c r="AA204" s="27">
        <f t="shared" ca="1" si="47"/>
        <v>638485.84012881003</v>
      </c>
      <c r="AB204" s="27">
        <f t="shared" ca="1" si="47"/>
        <v>712227.86834723607</v>
      </c>
      <c r="AC204" s="27">
        <f t="shared" ca="1" si="47"/>
        <v>801470.53043021646</v>
      </c>
      <c r="AD204" s="27">
        <f t="shared" ca="1" si="47"/>
        <v>921973.11649673781</v>
      </c>
      <c r="AE204" s="27">
        <f t="shared" ca="1" si="47"/>
        <v>1052887.4118022188</v>
      </c>
      <c r="AF204" s="27">
        <f t="shared" ca="1" si="47"/>
        <v>1196329.2037288353</v>
      </c>
    </row>
    <row r="205" spans="1:32" ht="18">
      <c r="A205" s="26">
        <v>195</v>
      </c>
      <c r="B205" s="27">
        <f t="shared" ca="1" si="48"/>
        <v>4439.6615360792193</v>
      </c>
      <c r="C205" s="27">
        <f t="shared" ca="1" si="47"/>
        <v>9235.1369870897433</v>
      </c>
      <c r="D205" s="27">
        <f t="shared" ca="1" si="47"/>
        <v>14322.872285776915</v>
      </c>
      <c r="E205" s="27">
        <f t="shared" ca="1" si="47"/>
        <v>20745.418102213967</v>
      </c>
      <c r="F205" s="27">
        <f t="shared" ca="1" si="47"/>
        <v>27227.975155967</v>
      </c>
      <c r="G205" s="27">
        <f t="shared" ca="1" si="47"/>
        <v>35387.128523902888</v>
      </c>
      <c r="H205" s="27">
        <f t="shared" ca="1" si="47"/>
        <v>44258.142751194122</v>
      </c>
      <c r="I205" s="27">
        <f t="shared" ca="1" si="47"/>
        <v>51978.372683474816</v>
      </c>
      <c r="J205" s="27">
        <f t="shared" ca="1" si="47"/>
        <v>62977.265570911521</v>
      </c>
      <c r="K205" s="27">
        <f t="shared" ca="1" si="47"/>
        <v>75652.601921085399</v>
      </c>
      <c r="L205" s="27">
        <f t="shared" ca="1" si="47"/>
        <v>91375.596208221075</v>
      </c>
      <c r="M205" s="27">
        <f t="shared" ca="1" si="47"/>
        <v>105505.29155662547</v>
      </c>
      <c r="N205" s="27">
        <f t="shared" ca="1" si="47"/>
        <v>124865.93425481553</v>
      </c>
      <c r="O205" s="27">
        <f t="shared" ca="1" si="47"/>
        <v>148770.40252793126</v>
      </c>
      <c r="P205" s="27">
        <f t="shared" ca="1" si="47"/>
        <v>169408.08934234941</v>
      </c>
      <c r="Q205" s="27">
        <f t="shared" ca="1" si="47"/>
        <v>198685.79592630806</v>
      </c>
      <c r="R205" s="27">
        <f t="shared" ca="1" si="47"/>
        <v>230367.16801895035</v>
      </c>
      <c r="S205" s="27">
        <f t="shared" ca="1" si="47"/>
        <v>264601.98243960191</v>
      </c>
      <c r="T205" s="27">
        <f t="shared" ca="1" si="47"/>
        <v>297498.75088337803</v>
      </c>
      <c r="U205" s="27">
        <f t="shared" ca="1" si="47"/>
        <v>332839.53315187193</v>
      </c>
      <c r="V205" s="27">
        <f t="shared" ca="1" si="47"/>
        <v>377615.72854554642</v>
      </c>
      <c r="W205" s="27">
        <f t="shared" ca="1" si="47"/>
        <v>423499.20292736025</v>
      </c>
      <c r="X205" s="27">
        <f t="shared" ca="1" si="47"/>
        <v>478628.62247180619</v>
      </c>
      <c r="Y205" s="27">
        <f t="shared" ca="1" si="47"/>
        <v>534413.76497139444</v>
      </c>
      <c r="Z205" s="27">
        <f t="shared" ca="1" si="47"/>
        <v>610366.98466130323</v>
      </c>
      <c r="AA205" s="27">
        <f t="shared" ca="1" si="47"/>
        <v>697156.72582868219</v>
      </c>
      <c r="AB205" s="27">
        <f t="shared" ca="1" si="47"/>
        <v>770584.7427053256</v>
      </c>
      <c r="AC205" s="27">
        <f t="shared" ca="1" si="47"/>
        <v>840503.35966311279</v>
      </c>
      <c r="AD205" s="27">
        <f t="shared" ca="1" si="47"/>
        <v>938710.3742631264</v>
      </c>
      <c r="AE205" s="27">
        <f t="shared" ca="1" si="47"/>
        <v>1049153.3704534683</v>
      </c>
      <c r="AF205" s="27">
        <f t="shared" ca="1" si="47"/>
        <v>1215140.5454161721</v>
      </c>
    </row>
    <row r="206" spans="1:32" ht="18">
      <c r="A206" s="26">
        <v>196</v>
      </c>
      <c r="B206" s="27">
        <f t="shared" ca="1" si="48"/>
        <v>4339.5503017803112</v>
      </c>
      <c r="C206" s="27">
        <f t="shared" ca="1" si="47"/>
        <v>8912.5621743498305</v>
      </c>
      <c r="D206" s="27">
        <f t="shared" ca="1" si="47"/>
        <v>13833.170155233795</v>
      </c>
      <c r="E206" s="27">
        <f t="shared" ca="1" si="47"/>
        <v>19901.654739684633</v>
      </c>
      <c r="F206" s="27">
        <f t="shared" ca="1" si="47"/>
        <v>27244.570476713667</v>
      </c>
      <c r="G206" s="27">
        <f t="shared" ca="1" si="47"/>
        <v>33611.353134824982</v>
      </c>
      <c r="H206" s="27">
        <f t="shared" ca="1" si="47"/>
        <v>41371.353265851591</v>
      </c>
      <c r="I206" s="27">
        <f t="shared" ca="1" si="47"/>
        <v>51921.959819480137</v>
      </c>
      <c r="J206" s="27">
        <f t="shared" ca="1" si="47"/>
        <v>62015.800544669444</v>
      </c>
      <c r="K206" s="27">
        <f t="shared" ca="1" si="47"/>
        <v>72406.023375859775</v>
      </c>
      <c r="L206" s="27">
        <f t="shared" ca="1" si="47"/>
        <v>82912.685671059749</v>
      </c>
      <c r="M206" s="27">
        <f t="shared" ca="1" si="47"/>
        <v>97200.727993408625</v>
      </c>
      <c r="N206" s="27">
        <f t="shared" ca="1" si="47"/>
        <v>113791.38922223965</v>
      </c>
      <c r="O206" s="27">
        <f t="shared" ca="1" si="47"/>
        <v>134541.02105493206</v>
      </c>
      <c r="P206" s="27">
        <f t="shared" ca="1" si="47"/>
        <v>155050.65479260843</v>
      </c>
      <c r="Q206" s="27">
        <f t="shared" ca="1" si="47"/>
        <v>181982.06354719726</v>
      </c>
      <c r="R206" s="27">
        <f t="shared" ca="1" si="47"/>
        <v>211449.87588972264</v>
      </c>
      <c r="S206" s="27">
        <f t="shared" ca="1" si="47"/>
        <v>248627.17954905669</v>
      </c>
      <c r="T206" s="27">
        <f t="shared" ca="1" si="47"/>
        <v>284233.12330582913</v>
      </c>
      <c r="U206" s="27">
        <f t="shared" ca="1" si="47"/>
        <v>319900.54715044721</v>
      </c>
      <c r="V206" s="27">
        <f t="shared" ca="1" si="47"/>
        <v>357037.98059940425</v>
      </c>
      <c r="W206" s="27">
        <f t="shared" ca="1" si="47"/>
        <v>404845.13707435544</v>
      </c>
      <c r="X206" s="27">
        <f t="shared" ca="1" si="47"/>
        <v>458512.71912602719</v>
      </c>
      <c r="Y206" s="27">
        <f t="shared" ca="1" si="47"/>
        <v>518740.16526939941</v>
      </c>
      <c r="Z206" s="27">
        <f t="shared" ca="1" si="47"/>
        <v>584402.6899218699</v>
      </c>
      <c r="AA206" s="27">
        <f t="shared" ca="1" si="47"/>
        <v>672994.29092834343</v>
      </c>
      <c r="AB206" s="27">
        <f t="shared" ca="1" si="47"/>
        <v>747557.83684705826</v>
      </c>
      <c r="AC206" s="27">
        <f t="shared" ca="1" si="47"/>
        <v>847250.39678604365</v>
      </c>
      <c r="AD206" s="27">
        <f t="shared" ca="1" si="47"/>
        <v>956895.97314314172</v>
      </c>
      <c r="AE206" s="27">
        <f t="shared" ca="1" si="47"/>
        <v>1092640.0232886977</v>
      </c>
      <c r="AF206" s="27">
        <f t="shared" ca="1" si="47"/>
        <v>1203289.0400790588</v>
      </c>
    </row>
    <row r="207" spans="1:32" ht="18">
      <c r="A207" s="26">
        <v>197</v>
      </c>
      <c r="B207" s="27">
        <f t="shared" ca="1" si="48"/>
        <v>4286.5696224442636</v>
      </c>
      <c r="C207" s="27">
        <f t="shared" ca="1" si="47"/>
        <v>9127.2482325981127</v>
      </c>
      <c r="D207" s="27">
        <f t="shared" ca="1" si="47"/>
        <v>14730.258143026822</v>
      </c>
      <c r="E207" s="27">
        <f t="shared" ca="1" si="47"/>
        <v>20894.162882288187</v>
      </c>
      <c r="F207" s="27">
        <f t="shared" ca="1" si="47"/>
        <v>28223.895462905813</v>
      </c>
      <c r="G207" s="27">
        <f t="shared" ca="1" si="47"/>
        <v>35842.525132921706</v>
      </c>
      <c r="H207" s="27">
        <f t="shared" ca="1" si="47"/>
        <v>45856.109911866901</v>
      </c>
      <c r="I207" s="27">
        <f t="shared" ca="1" si="47"/>
        <v>52880.402511228654</v>
      </c>
      <c r="J207" s="27">
        <f t="shared" ca="1" si="47"/>
        <v>64673.992294913121</v>
      </c>
      <c r="K207" s="27">
        <f t="shared" ca="1" si="47"/>
        <v>78455.775959521256</v>
      </c>
      <c r="L207" s="27">
        <f t="shared" ca="1" si="47"/>
        <v>93051.207019410242</v>
      </c>
      <c r="M207" s="27">
        <f t="shared" ca="1" si="47"/>
        <v>110002.04413058334</v>
      </c>
      <c r="N207" s="27">
        <f t="shared" ca="1" si="47"/>
        <v>124751.82125305496</v>
      </c>
      <c r="O207" s="27">
        <f t="shared" ca="1" si="47"/>
        <v>148238.94773160724</v>
      </c>
      <c r="P207" s="27">
        <f t="shared" ca="1" si="47"/>
        <v>169801.7152550781</v>
      </c>
      <c r="Q207" s="27">
        <f t="shared" ca="1" si="47"/>
        <v>195069.70406085675</v>
      </c>
      <c r="R207" s="27">
        <f t="shared" ca="1" si="47"/>
        <v>223143.80619262718</v>
      </c>
      <c r="S207" s="27">
        <f t="shared" ca="1" si="47"/>
        <v>251961.49431985395</v>
      </c>
      <c r="T207" s="27">
        <f t="shared" ca="1" si="47"/>
        <v>284359.61127297062</v>
      </c>
      <c r="U207" s="27">
        <f t="shared" ca="1" si="47"/>
        <v>319171.57440699911</v>
      </c>
      <c r="V207" s="27">
        <f t="shared" ca="1" si="47"/>
        <v>348321.10292667052</v>
      </c>
      <c r="W207" s="27">
        <f t="shared" ca="1" si="47"/>
        <v>396647.34028425871</v>
      </c>
      <c r="X207" s="27">
        <f t="shared" ca="1" si="47"/>
        <v>447770.80023480859</v>
      </c>
      <c r="Y207" s="27">
        <f t="shared" ca="1" si="47"/>
        <v>501156.35785533499</v>
      </c>
      <c r="Z207" s="27">
        <f t="shared" ca="1" si="47"/>
        <v>558514.02042772702</v>
      </c>
      <c r="AA207" s="27">
        <f t="shared" ca="1" si="47"/>
        <v>620266.13604537479</v>
      </c>
      <c r="AB207" s="27">
        <f t="shared" ca="1" si="47"/>
        <v>682542.36523842101</v>
      </c>
      <c r="AC207" s="27">
        <f t="shared" ca="1" si="47"/>
        <v>773438.9574676815</v>
      </c>
      <c r="AD207" s="27">
        <f t="shared" ca="1" si="47"/>
        <v>887909.27727233234</v>
      </c>
      <c r="AE207" s="27">
        <f t="shared" ca="1" si="47"/>
        <v>999666.63103643479</v>
      </c>
      <c r="AF207" s="27">
        <f t="shared" ca="1" si="47"/>
        <v>1101426.1961058404</v>
      </c>
    </row>
    <row r="208" spans="1:32" ht="18">
      <c r="A208" s="26">
        <v>198</v>
      </c>
      <c r="B208" s="27">
        <f t="shared" ca="1" si="48"/>
        <v>4395.1454840868428</v>
      </c>
      <c r="C208" s="27">
        <f t="shared" ca="1" si="47"/>
        <v>9346.9634387516544</v>
      </c>
      <c r="D208" s="27">
        <f t="shared" ca="1" si="47"/>
        <v>14824.573597312827</v>
      </c>
      <c r="E208" s="27">
        <f t="shared" ca="1" si="47"/>
        <v>21009.876598107785</v>
      </c>
      <c r="F208" s="27">
        <f t="shared" ca="1" si="47"/>
        <v>27529.805358297999</v>
      </c>
      <c r="G208" s="27">
        <f t="shared" ca="1" si="47"/>
        <v>35323.077909662432</v>
      </c>
      <c r="H208" s="27">
        <f t="shared" ca="1" si="47"/>
        <v>44779.337710739026</v>
      </c>
      <c r="I208" s="27">
        <f t="shared" ca="1" si="47"/>
        <v>56363.312134687927</v>
      </c>
      <c r="J208" s="27">
        <f t="shared" ca="1" si="47"/>
        <v>66363.2111578029</v>
      </c>
      <c r="K208" s="27">
        <f t="shared" ca="1" si="47"/>
        <v>78009.114494581881</v>
      </c>
      <c r="L208" s="27">
        <f t="shared" ca="1" si="47"/>
        <v>90838.094269429523</v>
      </c>
      <c r="M208" s="27">
        <f t="shared" ca="1" si="47"/>
        <v>105169.30584431763</v>
      </c>
      <c r="N208" s="27">
        <f t="shared" ca="1" si="47"/>
        <v>122043.18005758207</v>
      </c>
      <c r="O208" s="27">
        <f t="shared" ca="1" si="47"/>
        <v>141912.58035226678</v>
      </c>
      <c r="P208" s="27">
        <f t="shared" ca="1" si="47"/>
        <v>168069.58894096696</v>
      </c>
      <c r="Q208" s="27">
        <f t="shared" ca="1" si="47"/>
        <v>191578.1728511324</v>
      </c>
      <c r="R208" s="27">
        <f t="shared" ca="1" si="47"/>
        <v>218513.70435959668</v>
      </c>
      <c r="S208" s="27">
        <f t="shared" ca="1" si="47"/>
        <v>245879.7111738775</v>
      </c>
      <c r="T208" s="27">
        <f t="shared" ca="1" si="47"/>
        <v>279558.18234145275</v>
      </c>
      <c r="U208" s="27">
        <f t="shared" ca="1" si="47"/>
        <v>311686.16612569377</v>
      </c>
      <c r="V208" s="27">
        <f t="shared" ca="1" si="47"/>
        <v>358323.8921206253</v>
      </c>
      <c r="W208" s="27">
        <f t="shared" ca="1" si="47"/>
        <v>404346.51245177857</v>
      </c>
      <c r="X208" s="27">
        <f t="shared" ca="1" si="47"/>
        <v>466277.55309898866</v>
      </c>
      <c r="Y208" s="27">
        <f t="shared" ca="1" si="47"/>
        <v>534051.61956647411</v>
      </c>
      <c r="Z208" s="27">
        <f t="shared" ca="1" si="47"/>
        <v>606535.63887509517</v>
      </c>
      <c r="AA208" s="27">
        <f t="shared" ca="1" si="47"/>
        <v>679017.68434277677</v>
      </c>
      <c r="AB208" s="27">
        <f t="shared" ca="1" si="47"/>
        <v>764260.20069249999</v>
      </c>
      <c r="AC208" s="27">
        <f t="shared" ca="1" si="47"/>
        <v>829191.48089564953</v>
      </c>
      <c r="AD208" s="27">
        <f t="shared" ca="1" si="47"/>
        <v>915819.48367263633</v>
      </c>
      <c r="AE208" s="27">
        <f t="shared" ca="1" si="47"/>
        <v>1018407.1667977956</v>
      </c>
      <c r="AF208" s="27">
        <f t="shared" ca="1" si="47"/>
        <v>1139114.9741461733</v>
      </c>
    </row>
    <row r="209" spans="1:32" ht="18">
      <c r="A209" s="26">
        <v>199</v>
      </c>
      <c r="B209" s="27">
        <f t="shared" ca="1" si="48"/>
        <v>4342.040857504594</v>
      </c>
      <c r="C209" s="27">
        <f t="shared" ca="1" si="47"/>
        <v>9013.9381399095146</v>
      </c>
      <c r="D209" s="27">
        <f t="shared" ca="1" si="47"/>
        <v>14730.194904227435</v>
      </c>
      <c r="E209" s="27">
        <f t="shared" ca="1" si="47"/>
        <v>20393.081112534477</v>
      </c>
      <c r="F209" s="27">
        <f t="shared" ca="1" si="47"/>
        <v>26999.569368499688</v>
      </c>
      <c r="G209" s="27">
        <f t="shared" ca="1" si="47"/>
        <v>34095.936128868845</v>
      </c>
      <c r="H209" s="27">
        <f t="shared" ca="1" si="47"/>
        <v>42426.108756472699</v>
      </c>
      <c r="I209" s="27">
        <f t="shared" ca="1" si="47"/>
        <v>53758.258987523062</v>
      </c>
      <c r="J209" s="27">
        <f t="shared" ca="1" si="47"/>
        <v>64673.213318523878</v>
      </c>
      <c r="K209" s="27">
        <f t="shared" ca="1" si="47"/>
        <v>78435.812566250243</v>
      </c>
      <c r="L209" s="27">
        <f t="shared" ca="1" si="47"/>
        <v>93469.307889241056</v>
      </c>
      <c r="M209" s="27">
        <f t="shared" ca="1" si="47"/>
        <v>111999.1833689473</v>
      </c>
      <c r="N209" s="27">
        <f t="shared" ca="1" si="47"/>
        <v>128020.93536080141</v>
      </c>
      <c r="O209" s="27">
        <f t="shared" ca="1" si="47"/>
        <v>143514.06945906708</v>
      </c>
      <c r="P209" s="27">
        <f t="shared" ca="1" si="47"/>
        <v>165402.5469468979</v>
      </c>
      <c r="Q209" s="27">
        <f t="shared" ca="1" si="47"/>
        <v>194610.99554214519</v>
      </c>
      <c r="R209" s="27">
        <f t="shared" ref="R209:AF209" ca="1" si="49">($B$5+Q209)*(1+_xlfn.NORM.INV(RAND(),0.12,0.02))</f>
        <v>220842.07671999393</v>
      </c>
      <c r="S209" s="27">
        <f t="shared" ca="1" si="49"/>
        <v>259728.29774062068</v>
      </c>
      <c r="T209" s="27">
        <f t="shared" ca="1" si="49"/>
        <v>296771.08334616042</v>
      </c>
      <c r="U209" s="27">
        <f t="shared" ca="1" si="49"/>
        <v>326722.94862234546</v>
      </c>
      <c r="V209" s="27">
        <f t="shared" ca="1" si="49"/>
        <v>378405.25072365766</v>
      </c>
      <c r="W209" s="27">
        <f t="shared" ca="1" si="49"/>
        <v>424284.2576057362</v>
      </c>
      <c r="X209" s="27">
        <f t="shared" ca="1" si="49"/>
        <v>494131.98807915288</v>
      </c>
      <c r="Y209" s="27">
        <f t="shared" ca="1" si="49"/>
        <v>568235.23559981317</v>
      </c>
      <c r="Z209" s="27">
        <f t="shared" ca="1" si="49"/>
        <v>645929.87086205534</v>
      </c>
      <c r="AA209" s="27">
        <f t="shared" ca="1" si="49"/>
        <v>754753.26663258765</v>
      </c>
      <c r="AB209" s="27">
        <f t="shared" ca="1" si="49"/>
        <v>841889.53798548295</v>
      </c>
      <c r="AC209" s="27">
        <f t="shared" ca="1" si="49"/>
        <v>930354.0411207159</v>
      </c>
      <c r="AD209" s="27">
        <f t="shared" ca="1" si="49"/>
        <v>1000289.7965696469</v>
      </c>
      <c r="AE209" s="27">
        <f t="shared" ca="1" si="49"/>
        <v>1125350.5780433475</v>
      </c>
      <c r="AF209" s="27">
        <f t="shared" ca="1" si="49"/>
        <v>1295919.5445125173</v>
      </c>
    </row>
    <row r="210" spans="1:32" ht="18">
      <c r="A210" s="26">
        <v>200</v>
      </c>
      <c r="B210" s="27">
        <f t="shared" ca="1" si="48"/>
        <v>4303.477814709745</v>
      </c>
      <c r="C210" s="27">
        <f t="shared" ref="C210:AF218" ca="1" si="50">($B$5+B210)*(1+_xlfn.NORM.INV(RAND(),0.12,0.02))</f>
        <v>8927.2256078233331</v>
      </c>
      <c r="D210" s="27">
        <f t="shared" ca="1" si="50"/>
        <v>14461.744952390221</v>
      </c>
      <c r="E210" s="27">
        <f t="shared" ca="1" si="50"/>
        <v>20638.463087392363</v>
      </c>
      <c r="F210" s="27">
        <f t="shared" ca="1" si="50"/>
        <v>27445.751708322812</v>
      </c>
      <c r="G210" s="27">
        <f t="shared" ca="1" si="50"/>
        <v>34737.147718053689</v>
      </c>
      <c r="H210" s="27">
        <f t="shared" ca="1" si="50"/>
        <v>41625.549229443561</v>
      </c>
      <c r="I210" s="27">
        <f t="shared" ca="1" si="50"/>
        <v>51880.38446296555</v>
      </c>
      <c r="J210" s="27">
        <f t="shared" ca="1" si="50"/>
        <v>62229.352374583381</v>
      </c>
      <c r="K210" s="27">
        <f t="shared" ca="1" si="50"/>
        <v>74152.813620806555</v>
      </c>
      <c r="L210" s="27">
        <f t="shared" ca="1" si="50"/>
        <v>88385.896507716825</v>
      </c>
      <c r="M210" s="27">
        <f t="shared" ca="1" si="50"/>
        <v>103509.31307370438</v>
      </c>
      <c r="N210" s="27">
        <f t="shared" ca="1" si="50"/>
        <v>117053.35523069475</v>
      </c>
      <c r="O210" s="27">
        <f t="shared" ca="1" si="50"/>
        <v>138762.91755503594</v>
      </c>
      <c r="P210" s="27">
        <f t="shared" ca="1" si="50"/>
        <v>156000.99292192538</v>
      </c>
      <c r="Q210" s="27">
        <f t="shared" ca="1" si="50"/>
        <v>179701.222255648</v>
      </c>
      <c r="R210" s="27">
        <f t="shared" ca="1" si="50"/>
        <v>207796.03250590328</v>
      </c>
      <c r="S210" s="27">
        <f t="shared" ca="1" si="50"/>
        <v>234424.07368455071</v>
      </c>
      <c r="T210" s="27">
        <f t="shared" ca="1" si="50"/>
        <v>265502.03805920557</v>
      </c>
      <c r="U210" s="27">
        <f t="shared" ca="1" si="50"/>
        <v>294033.38960860181</v>
      </c>
      <c r="V210" s="27">
        <f t="shared" ca="1" si="50"/>
        <v>346552.2537453433</v>
      </c>
      <c r="W210" s="27">
        <f t="shared" ca="1" si="50"/>
        <v>381195.41840768105</v>
      </c>
      <c r="X210" s="27">
        <f t="shared" ca="1" si="50"/>
        <v>430217.14621876704</v>
      </c>
      <c r="Y210" s="27">
        <f t="shared" ca="1" si="50"/>
        <v>474847.88271010685</v>
      </c>
      <c r="Z210" s="27">
        <f t="shared" ca="1" si="50"/>
        <v>538189.1262509306</v>
      </c>
      <c r="AA210" s="27">
        <f t="shared" ca="1" si="50"/>
        <v>622349.67949374311</v>
      </c>
      <c r="AB210" s="27">
        <f t="shared" ca="1" si="50"/>
        <v>726675.36524274375</v>
      </c>
      <c r="AC210" s="27">
        <f t="shared" ca="1" si="50"/>
        <v>795568.09831756155</v>
      </c>
      <c r="AD210" s="27">
        <f t="shared" ca="1" si="50"/>
        <v>877612.96483713831</v>
      </c>
      <c r="AE210" s="27">
        <f t="shared" ca="1" si="50"/>
        <v>1009950.7007403726</v>
      </c>
      <c r="AF210" s="27">
        <f t="shared" ca="1" si="50"/>
        <v>1163073.5554064463</v>
      </c>
    </row>
    <row r="211" spans="1:32" ht="18">
      <c r="A211" s="26">
        <v>201</v>
      </c>
      <c r="B211" s="27">
        <f t="shared" ca="1" si="48"/>
        <v>4283.8428859624955</v>
      </c>
      <c r="C211" s="27">
        <f t="shared" ca="1" si="50"/>
        <v>9045.6682407255739</v>
      </c>
      <c r="D211" s="27">
        <f t="shared" ca="1" si="50"/>
        <v>14728.44176908899</v>
      </c>
      <c r="E211" s="27">
        <f t="shared" ca="1" si="50"/>
        <v>19841.413323185785</v>
      </c>
      <c r="F211" s="27">
        <f t="shared" ca="1" si="50"/>
        <v>26212.956642282974</v>
      </c>
      <c r="G211" s="27">
        <f t="shared" ca="1" si="50"/>
        <v>33726.854687925879</v>
      </c>
      <c r="H211" s="27">
        <f t="shared" ca="1" si="50"/>
        <v>41485.402390285206</v>
      </c>
      <c r="I211" s="27">
        <f t="shared" ca="1" si="50"/>
        <v>50118.372061264636</v>
      </c>
      <c r="J211" s="27">
        <f t="shared" ca="1" si="50"/>
        <v>60462.19747951327</v>
      </c>
      <c r="K211" s="27">
        <f t="shared" ca="1" si="50"/>
        <v>72638.641117930456</v>
      </c>
      <c r="L211" s="27">
        <f t="shared" ca="1" si="50"/>
        <v>86305.495228779313</v>
      </c>
      <c r="M211" s="27">
        <f t="shared" ca="1" si="50"/>
        <v>101332.78520615489</v>
      </c>
      <c r="N211" s="27">
        <f t="shared" ca="1" si="50"/>
        <v>114247.25624898863</v>
      </c>
      <c r="O211" s="27">
        <f t="shared" ca="1" si="50"/>
        <v>136654.04998549621</v>
      </c>
      <c r="P211" s="27">
        <f t="shared" ca="1" si="50"/>
        <v>159202.03929936595</v>
      </c>
      <c r="Q211" s="27">
        <f t="shared" ca="1" si="50"/>
        <v>177285.43002438641</v>
      </c>
      <c r="R211" s="27">
        <f t="shared" ca="1" si="50"/>
        <v>202932.24161469817</v>
      </c>
      <c r="S211" s="27">
        <f t="shared" ca="1" si="50"/>
        <v>238010.25458537915</v>
      </c>
      <c r="T211" s="27">
        <f t="shared" ca="1" si="50"/>
        <v>269048.81592611631</v>
      </c>
      <c r="U211" s="27">
        <f t="shared" ca="1" si="50"/>
        <v>311098.34387541213</v>
      </c>
      <c r="V211" s="27">
        <f t="shared" ca="1" si="50"/>
        <v>349959.70583475364</v>
      </c>
      <c r="W211" s="27">
        <f t="shared" ca="1" si="50"/>
        <v>388794.30129878892</v>
      </c>
      <c r="X211" s="27">
        <f t="shared" ca="1" si="50"/>
        <v>440594.52372970257</v>
      </c>
      <c r="Y211" s="27">
        <f t="shared" ca="1" si="50"/>
        <v>495958.19885619974</v>
      </c>
      <c r="Z211" s="27">
        <f t="shared" ca="1" si="50"/>
        <v>564295.28057125595</v>
      </c>
      <c r="AA211" s="27">
        <f t="shared" ca="1" si="50"/>
        <v>659616.43386855943</v>
      </c>
      <c r="AB211" s="27">
        <f t="shared" ca="1" si="50"/>
        <v>754056.93656465458</v>
      </c>
      <c r="AC211" s="27">
        <f t="shared" ca="1" si="50"/>
        <v>854422.44036585093</v>
      </c>
      <c r="AD211" s="27">
        <f t="shared" ca="1" si="50"/>
        <v>972750.27175542025</v>
      </c>
      <c r="AE211" s="27">
        <f t="shared" ca="1" si="50"/>
        <v>1078184.4954676805</v>
      </c>
      <c r="AF211" s="27">
        <f t="shared" ca="1" si="50"/>
        <v>1208097.2948021747</v>
      </c>
    </row>
    <row r="212" spans="1:32" ht="18">
      <c r="A212" s="26">
        <v>202</v>
      </c>
      <c r="B212" s="27">
        <f t="shared" ca="1" si="48"/>
        <v>4397.7583817574841</v>
      </c>
      <c r="C212" s="27">
        <f t="shared" ca="1" si="50"/>
        <v>9165.821836160103</v>
      </c>
      <c r="D212" s="27">
        <f t="shared" ca="1" si="50"/>
        <v>14363.946297146749</v>
      </c>
      <c r="E212" s="27">
        <f t="shared" ca="1" si="50"/>
        <v>20384.111844760693</v>
      </c>
      <c r="F212" s="27">
        <f t="shared" ca="1" si="50"/>
        <v>26264.655745425032</v>
      </c>
      <c r="G212" s="27">
        <f t="shared" ca="1" si="50"/>
        <v>33777.728365838484</v>
      </c>
      <c r="H212" s="27">
        <f t="shared" ca="1" si="50"/>
        <v>42006.858104185209</v>
      </c>
      <c r="I212" s="27">
        <f t="shared" ca="1" si="50"/>
        <v>49983.416165029499</v>
      </c>
      <c r="J212" s="27">
        <f t="shared" ca="1" si="50"/>
        <v>60301.890842442277</v>
      </c>
      <c r="K212" s="27">
        <f t="shared" ca="1" si="50"/>
        <v>72278.79357116633</v>
      </c>
      <c r="L212" s="27">
        <f t="shared" ca="1" si="50"/>
        <v>85380.16056295365</v>
      </c>
      <c r="M212" s="27">
        <f t="shared" ca="1" si="50"/>
        <v>103071.17285884588</v>
      </c>
      <c r="N212" s="27">
        <f t="shared" ca="1" si="50"/>
        <v>121439.46165228855</v>
      </c>
      <c r="O212" s="27">
        <f t="shared" ca="1" si="50"/>
        <v>139417.17791819456</v>
      </c>
      <c r="P212" s="27">
        <f t="shared" ca="1" si="50"/>
        <v>156264.58765803455</v>
      </c>
      <c r="Q212" s="27">
        <f t="shared" ca="1" si="50"/>
        <v>179287.90079661406</v>
      </c>
      <c r="R212" s="27">
        <f t="shared" ca="1" si="50"/>
        <v>208080.03261645482</v>
      </c>
      <c r="S212" s="27">
        <f t="shared" ca="1" si="50"/>
        <v>233985.22978189247</v>
      </c>
      <c r="T212" s="27">
        <f t="shared" ca="1" si="50"/>
        <v>275517.20135963883</v>
      </c>
      <c r="U212" s="27">
        <f t="shared" ca="1" si="50"/>
        <v>315650.94289399509</v>
      </c>
      <c r="V212" s="27">
        <f t="shared" ca="1" si="50"/>
        <v>365255.22889359714</v>
      </c>
      <c r="W212" s="27">
        <f t="shared" ca="1" si="50"/>
        <v>420320.47320891393</v>
      </c>
      <c r="X212" s="27">
        <f t="shared" ca="1" si="50"/>
        <v>476643.84170849872</v>
      </c>
      <c r="Y212" s="27">
        <f t="shared" ca="1" si="50"/>
        <v>540815.21816288237</v>
      </c>
      <c r="Z212" s="27">
        <f t="shared" ca="1" si="50"/>
        <v>615178.22391430091</v>
      </c>
      <c r="AA212" s="27">
        <f t="shared" ca="1" si="50"/>
        <v>700356.32565168955</v>
      </c>
      <c r="AB212" s="27">
        <f t="shared" ca="1" si="50"/>
        <v>772726.98336940538</v>
      </c>
      <c r="AC212" s="27">
        <f t="shared" ca="1" si="50"/>
        <v>863398.35818412551</v>
      </c>
      <c r="AD212" s="27">
        <f t="shared" ca="1" si="50"/>
        <v>964465.70624261408</v>
      </c>
      <c r="AE212" s="27">
        <f t="shared" ca="1" si="50"/>
        <v>1094362.8101534073</v>
      </c>
      <c r="AF212" s="27">
        <f t="shared" ca="1" si="50"/>
        <v>1224577.2206170431</v>
      </c>
    </row>
    <row r="213" spans="1:32" ht="18">
      <c r="A213" s="26">
        <v>203</v>
      </c>
      <c r="B213" s="27">
        <f t="shared" ca="1" si="48"/>
        <v>4293.6917780594058</v>
      </c>
      <c r="C213" s="27">
        <f t="shared" ca="1" si="50"/>
        <v>9196.0430642564315</v>
      </c>
      <c r="D213" s="27">
        <f t="shared" ca="1" si="50"/>
        <v>14182.45474281606</v>
      </c>
      <c r="E213" s="27">
        <f t="shared" ca="1" si="50"/>
        <v>20291.860537969547</v>
      </c>
      <c r="F213" s="27">
        <f t="shared" ca="1" si="50"/>
        <v>26798.342949105801</v>
      </c>
      <c r="G213" s="27">
        <f t="shared" ca="1" si="50"/>
        <v>34655.6540554897</v>
      </c>
      <c r="H213" s="27">
        <f t="shared" ca="1" si="50"/>
        <v>41094.645266546635</v>
      </c>
      <c r="I213" s="27">
        <f t="shared" ca="1" si="50"/>
        <v>49714.000387950065</v>
      </c>
      <c r="J213" s="27">
        <f t="shared" ca="1" si="50"/>
        <v>59606.188942519795</v>
      </c>
      <c r="K213" s="27">
        <f t="shared" ca="1" si="50"/>
        <v>72176.184753055975</v>
      </c>
      <c r="L213" s="27">
        <f t="shared" ca="1" si="50"/>
        <v>86663.758491197834</v>
      </c>
      <c r="M213" s="27">
        <f t="shared" ca="1" si="50"/>
        <v>103137.97360081035</v>
      </c>
      <c r="N213" s="27">
        <f t="shared" ca="1" si="50"/>
        <v>115825.25784097327</v>
      </c>
      <c r="O213" s="27">
        <f t="shared" ca="1" si="50"/>
        <v>130959.36713302079</v>
      </c>
      <c r="P213" s="27">
        <f t="shared" ca="1" si="50"/>
        <v>146940.96339002418</v>
      </c>
      <c r="Q213" s="27">
        <f t="shared" ca="1" si="50"/>
        <v>170547.58582547249</v>
      </c>
      <c r="R213" s="27">
        <f t="shared" ca="1" si="50"/>
        <v>199653.85452014126</v>
      </c>
      <c r="S213" s="27">
        <f t="shared" ca="1" si="50"/>
        <v>231543.39595874379</v>
      </c>
      <c r="T213" s="27">
        <f t="shared" ca="1" si="50"/>
        <v>266185.39743438113</v>
      </c>
      <c r="U213" s="27">
        <f t="shared" ca="1" si="50"/>
        <v>300355.45218544634</v>
      </c>
      <c r="V213" s="27">
        <f t="shared" ca="1" si="50"/>
        <v>338427.80578365957</v>
      </c>
      <c r="W213" s="27">
        <f t="shared" ca="1" si="50"/>
        <v>374819.98013592826</v>
      </c>
      <c r="X213" s="27">
        <f t="shared" ca="1" si="50"/>
        <v>413354.20929003152</v>
      </c>
      <c r="Y213" s="27">
        <f t="shared" ca="1" si="50"/>
        <v>463347.00309525355</v>
      </c>
      <c r="Z213" s="27">
        <f t="shared" ca="1" si="50"/>
        <v>513002.20892961882</v>
      </c>
      <c r="AA213" s="27">
        <f t="shared" ca="1" si="50"/>
        <v>600200.77013219567</v>
      </c>
      <c r="AB213" s="27">
        <f t="shared" ca="1" si="50"/>
        <v>688910.3460859661</v>
      </c>
      <c r="AC213" s="27">
        <f t="shared" ca="1" si="50"/>
        <v>775073.35814787238</v>
      </c>
      <c r="AD213" s="27">
        <f t="shared" ca="1" si="50"/>
        <v>880620.37766395183</v>
      </c>
      <c r="AE213" s="27">
        <f t="shared" ca="1" si="50"/>
        <v>980758.81674605794</v>
      </c>
      <c r="AF213" s="27">
        <f t="shared" ca="1" si="50"/>
        <v>1140601.7574259765</v>
      </c>
    </row>
    <row r="214" spans="1:32" ht="18">
      <c r="A214" s="26">
        <v>204</v>
      </c>
      <c r="B214" s="27">
        <f t="shared" ca="1" si="48"/>
        <v>4405.0703084482648</v>
      </c>
      <c r="C214" s="27">
        <f t="shared" ca="1" si="50"/>
        <v>8888.8828732749025</v>
      </c>
      <c r="D214" s="27">
        <f t="shared" ca="1" si="50"/>
        <v>13993.124654612606</v>
      </c>
      <c r="E214" s="27">
        <f t="shared" ca="1" si="50"/>
        <v>20340.097687262114</v>
      </c>
      <c r="F214" s="27">
        <f t="shared" ca="1" si="50"/>
        <v>26480.274879064124</v>
      </c>
      <c r="G214" s="27">
        <f t="shared" ca="1" si="50"/>
        <v>32796.284813361366</v>
      </c>
      <c r="H214" s="27">
        <f t="shared" ca="1" si="50"/>
        <v>41877.42367377958</v>
      </c>
      <c r="I214" s="27">
        <f t="shared" ca="1" si="50"/>
        <v>49854.388639046942</v>
      </c>
      <c r="J214" s="27">
        <f t="shared" ca="1" si="50"/>
        <v>59738.046119183069</v>
      </c>
      <c r="K214" s="27">
        <f t="shared" ca="1" si="50"/>
        <v>72035.028024104613</v>
      </c>
      <c r="L214" s="27">
        <f t="shared" ca="1" si="50"/>
        <v>84041.9476228118</v>
      </c>
      <c r="M214" s="27">
        <f t="shared" ca="1" si="50"/>
        <v>100244.85308151266</v>
      </c>
      <c r="N214" s="27">
        <f t="shared" ca="1" si="50"/>
        <v>121106.86475729392</v>
      </c>
      <c r="O214" s="27">
        <f t="shared" ca="1" si="50"/>
        <v>140091.90057795719</v>
      </c>
      <c r="P214" s="27">
        <f t="shared" ca="1" si="50"/>
        <v>158581.32849488637</v>
      </c>
      <c r="Q214" s="27">
        <f t="shared" ca="1" si="50"/>
        <v>175621.22251045503</v>
      </c>
      <c r="R214" s="27">
        <f t="shared" ca="1" si="50"/>
        <v>203473.88288730703</v>
      </c>
      <c r="S214" s="27">
        <f t="shared" ca="1" si="50"/>
        <v>233745.19223120876</v>
      </c>
      <c r="T214" s="27">
        <f t="shared" ca="1" si="50"/>
        <v>260488.91942607323</v>
      </c>
      <c r="U214" s="27">
        <f t="shared" ca="1" si="50"/>
        <v>300701.2093234199</v>
      </c>
      <c r="V214" s="27">
        <f t="shared" ca="1" si="50"/>
        <v>333922.70192224596</v>
      </c>
      <c r="W214" s="27">
        <f t="shared" ca="1" si="50"/>
        <v>386164.59320034616</v>
      </c>
      <c r="X214" s="27">
        <f t="shared" ca="1" si="50"/>
        <v>437820.69329264201</v>
      </c>
      <c r="Y214" s="27">
        <f t="shared" ca="1" si="50"/>
        <v>488221.20029160869</v>
      </c>
      <c r="Z214" s="27">
        <f t="shared" ca="1" si="50"/>
        <v>559353.20958299038</v>
      </c>
      <c r="AA214" s="27">
        <f t="shared" ca="1" si="50"/>
        <v>630847.94376520312</v>
      </c>
      <c r="AB214" s="27">
        <f t="shared" ca="1" si="50"/>
        <v>726788.63009900728</v>
      </c>
      <c r="AC214" s="27">
        <f t="shared" ca="1" si="50"/>
        <v>829568.53243335627</v>
      </c>
      <c r="AD214" s="27">
        <f t="shared" ca="1" si="50"/>
        <v>940485.95632233704</v>
      </c>
      <c r="AE214" s="27">
        <f t="shared" ca="1" si="50"/>
        <v>1074755.0914550947</v>
      </c>
      <c r="AF214" s="27">
        <f t="shared" ca="1" si="50"/>
        <v>1168909.0498180902</v>
      </c>
    </row>
    <row r="215" spans="1:32" ht="18">
      <c r="A215" s="26">
        <v>205</v>
      </c>
      <c r="B215" s="27">
        <f t="shared" ca="1" si="48"/>
        <v>4202.5555283074091</v>
      </c>
      <c r="C215" s="27">
        <f t="shared" ca="1" si="50"/>
        <v>9196.1785025602403</v>
      </c>
      <c r="D215" s="27">
        <f t="shared" ca="1" si="50"/>
        <v>14692.51172515568</v>
      </c>
      <c r="E215" s="27">
        <f t="shared" ca="1" si="50"/>
        <v>21268.675418139537</v>
      </c>
      <c r="F215" s="27">
        <f t="shared" ca="1" si="50"/>
        <v>28263.683940623643</v>
      </c>
      <c r="G215" s="27">
        <f t="shared" ca="1" si="50"/>
        <v>36320.023018911888</v>
      </c>
      <c r="H215" s="27">
        <f t="shared" ca="1" si="50"/>
        <v>45184.051201702809</v>
      </c>
      <c r="I215" s="27">
        <f t="shared" ca="1" si="50"/>
        <v>53995.579579370911</v>
      </c>
      <c r="J215" s="27">
        <f t="shared" ca="1" si="50"/>
        <v>64901.959404522575</v>
      </c>
      <c r="K215" s="27">
        <f t="shared" ca="1" si="50"/>
        <v>77977.940137563681</v>
      </c>
      <c r="L215" s="27">
        <f t="shared" ca="1" si="50"/>
        <v>92484.705863184223</v>
      </c>
      <c r="M215" s="27">
        <f t="shared" ca="1" si="50"/>
        <v>108444.02723302548</v>
      </c>
      <c r="N215" s="27">
        <f t="shared" ca="1" si="50"/>
        <v>122133.47021420111</v>
      </c>
      <c r="O215" s="27">
        <f t="shared" ca="1" si="50"/>
        <v>139599.49759479956</v>
      </c>
      <c r="P215" s="27">
        <f t="shared" ca="1" si="50"/>
        <v>153267.13394058024</v>
      </c>
      <c r="Q215" s="27">
        <f t="shared" ca="1" si="50"/>
        <v>176321.33387796528</v>
      </c>
      <c r="R215" s="27">
        <f t="shared" ca="1" si="50"/>
        <v>197713.18453925953</v>
      </c>
      <c r="S215" s="27">
        <f t="shared" ca="1" si="50"/>
        <v>225604.21603375024</v>
      </c>
      <c r="T215" s="27">
        <f t="shared" ca="1" si="50"/>
        <v>261084.58243788971</v>
      </c>
      <c r="U215" s="27">
        <f t="shared" ca="1" si="50"/>
        <v>293439.09821023879</v>
      </c>
      <c r="V215" s="27">
        <f t="shared" ca="1" si="50"/>
        <v>334012.7652160048</v>
      </c>
      <c r="W215" s="27">
        <f t="shared" ca="1" si="50"/>
        <v>377180.63181290479</v>
      </c>
      <c r="X215" s="27">
        <f t="shared" ca="1" si="50"/>
        <v>434226.19959035784</v>
      </c>
      <c r="Y215" s="27">
        <f t="shared" ca="1" si="50"/>
        <v>499900.73202578671</v>
      </c>
      <c r="Z215" s="27">
        <f t="shared" ca="1" si="50"/>
        <v>573716.52057145571</v>
      </c>
      <c r="AA215" s="27">
        <f t="shared" ca="1" si="50"/>
        <v>613415.17657737294</v>
      </c>
      <c r="AB215" s="27">
        <f t="shared" ca="1" si="50"/>
        <v>698179.82647425251</v>
      </c>
      <c r="AC215" s="27">
        <f t="shared" ca="1" si="50"/>
        <v>772077.43307749147</v>
      </c>
      <c r="AD215" s="27">
        <f t="shared" ca="1" si="50"/>
        <v>867179.9695358302</v>
      </c>
      <c r="AE215" s="27">
        <f t="shared" ca="1" si="50"/>
        <v>985109.17875349487</v>
      </c>
      <c r="AF215" s="27">
        <f t="shared" ca="1" si="50"/>
        <v>1104676.3415737136</v>
      </c>
    </row>
    <row r="216" spans="1:32" ht="18">
      <c r="A216" s="26">
        <v>206</v>
      </c>
      <c r="B216" s="27">
        <f t="shared" ca="1" si="48"/>
        <v>4353.8039892210145</v>
      </c>
      <c r="C216" s="27">
        <f t="shared" ca="1" si="50"/>
        <v>8962.7240243209253</v>
      </c>
      <c r="D216" s="27">
        <f t="shared" ca="1" si="50"/>
        <v>14401.920434181109</v>
      </c>
      <c r="E216" s="27">
        <f t="shared" ca="1" si="50"/>
        <v>20698.309106248082</v>
      </c>
      <c r="F216" s="27">
        <f t="shared" ca="1" si="50"/>
        <v>27300.465086347616</v>
      </c>
      <c r="G216" s="27">
        <f t="shared" ca="1" si="50"/>
        <v>34720.101531305707</v>
      </c>
      <c r="H216" s="27">
        <f t="shared" ca="1" si="50"/>
        <v>44433.935165258496</v>
      </c>
      <c r="I216" s="27">
        <f t="shared" ca="1" si="50"/>
        <v>53188.085569681265</v>
      </c>
      <c r="J216" s="27">
        <f t="shared" ca="1" si="50"/>
        <v>63183.888605881402</v>
      </c>
      <c r="K216" s="27">
        <f t="shared" ca="1" si="50"/>
        <v>74556.26858778864</v>
      </c>
      <c r="L216" s="27">
        <f t="shared" ca="1" si="50"/>
        <v>88197.568577891841</v>
      </c>
      <c r="M216" s="27">
        <f t="shared" ca="1" si="50"/>
        <v>102949.97311617376</v>
      </c>
      <c r="N216" s="27">
        <f t="shared" ca="1" si="50"/>
        <v>122699.15810042455</v>
      </c>
      <c r="O216" s="27">
        <f t="shared" ca="1" si="50"/>
        <v>140438.25658068981</v>
      </c>
      <c r="P216" s="27">
        <f t="shared" ca="1" si="50"/>
        <v>160695.97445872225</v>
      </c>
      <c r="Q216" s="27">
        <f t="shared" ca="1" si="50"/>
        <v>185319.50739023159</v>
      </c>
      <c r="R216" s="27">
        <f t="shared" ca="1" si="50"/>
        <v>212066.79794468271</v>
      </c>
      <c r="S216" s="27">
        <f t="shared" ca="1" si="50"/>
        <v>238072.0959114439</v>
      </c>
      <c r="T216" s="27">
        <f t="shared" ca="1" si="50"/>
        <v>285837.08744075592</v>
      </c>
      <c r="U216" s="27">
        <f t="shared" ca="1" si="50"/>
        <v>321659.55330292531</v>
      </c>
      <c r="V216" s="27">
        <f t="shared" ca="1" si="50"/>
        <v>372084.19974858273</v>
      </c>
      <c r="W216" s="27">
        <f t="shared" ca="1" si="50"/>
        <v>430222.3150087432</v>
      </c>
      <c r="X216" s="27">
        <f t="shared" ca="1" si="50"/>
        <v>486900.58292643994</v>
      </c>
      <c r="Y216" s="27">
        <f t="shared" ca="1" si="50"/>
        <v>536199.21582339436</v>
      </c>
      <c r="Z216" s="27">
        <f t="shared" ca="1" si="50"/>
        <v>610774.23942065542</v>
      </c>
      <c r="AA216" s="27">
        <f t="shared" ca="1" si="50"/>
        <v>698757.1388204348</v>
      </c>
      <c r="AB216" s="27">
        <f t="shared" ca="1" si="50"/>
        <v>772116.03324795002</v>
      </c>
      <c r="AC216" s="27">
        <f t="shared" ca="1" si="50"/>
        <v>869101.41978495452</v>
      </c>
      <c r="AD216" s="27">
        <f t="shared" ca="1" si="50"/>
        <v>978894.11044213467</v>
      </c>
      <c r="AE216" s="27">
        <f t="shared" ca="1" si="50"/>
        <v>1089758.151486851</v>
      </c>
      <c r="AF216" s="27">
        <f t="shared" ca="1" si="50"/>
        <v>1231945.6477513262</v>
      </c>
    </row>
    <row r="217" spans="1:32" ht="18">
      <c r="A217" s="26">
        <v>207</v>
      </c>
      <c r="B217" s="27">
        <f t="shared" ca="1" si="48"/>
        <v>4217.1179444690006</v>
      </c>
      <c r="C217" s="27">
        <f t="shared" ca="1" si="50"/>
        <v>9064.3100973530945</v>
      </c>
      <c r="D217" s="27">
        <f t="shared" ca="1" si="50"/>
        <v>14589.394755813872</v>
      </c>
      <c r="E217" s="27">
        <f t="shared" ca="1" si="50"/>
        <v>20456.958015852175</v>
      </c>
      <c r="F217" s="27">
        <f t="shared" ca="1" si="50"/>
        <v>26970.080943926801</v>
      </c>
      <c r="G217" s="27">
        <f t="shared" ca="1" si="50"/>
        <v>34474.533452027645</v>
      </c>
      <c r="H217" s="27">
        <f t="shared" ca="1" si="50"/>
        <v>42875.764209785331</v>
      </c>
      <c r="I217" s="27">
        <f t="shared" ca="1" si="50"/>
        <v>52262.050548645733</v>
      </c>
      <c r="J217" s="27">
        <f t="shared" ca="1" si="50"/>
        <v>62705.592742318302</v>
      </c>
      <c r="K217" s="27">
        <f t="shared" ca="1" si="50"/>
        <v>77564.798743341511</v>
      </c>
      <c r="L217" s="27">
        <f t="shared" ca="1" si="50"/>
        <v>88431.269828206816</v>
      </c>
      <c r="M217" s="27">
        <f t="shared" ca="1" si="50"/>
        <v>99061.418305894724</v>
      </c>
      <c r="N217" s="27">
        <f t="shared" ca="1" si="50"/>
        <v>115484.70201729657</v>
      </c>
      <c r="O217" s="27">
        <f t="shared" ca="1" si="50"/>
        <v>133815.58299907402</v>
      </c>
      <c r="P217" s="27">
        <f t="shared" ca="1" si="50"/>
        <v>154952.2457748708</v>
      </c>
      <c r="Q217" s="27">
        <f t="shared" ca="1" si="50"/>
        <v>178190.0765999282</v>
      </c>
      <c r="R217" s="27">
        <f t="shared" ca="1" si="50"/>
        <v>207610.52158605514</v>
      </c>
      <c r="S217" s="27">
        <f t="shared" ca="1" si="50"/>
        <v>243005.93680311972</v>
      </c>
      <c r="T217" s="27">
        <f t="shared" ca="1" si="50"/>
        <v>278090.84093118674</v>
      </c>
      <c r="U217" s="27">
        <f t="shared" ca="1" si="50"/>
        <v>312064.9842038838</v>
      </c>
      <c r="V217" s="27">
        <f t="shared" ca="1" si="50"/>
        <v>342215.81473266659</v>
      </c>
      <c r="W217" s="27">
        <f t="shared" ca="1" si="50"/>
        <v>386545.71356205584</v>
      </c>
      <c r="X217" s="27">
        <f t="shared" ca="1" si="50"/>
        <v>450526.35628148227</v>
      </c>
      <c r="Y217" s="27">
        <f t="shared" ca="1" si="50"/>
        <v>508667.85133459105</v>
      </c>
      <c r="Z217" s="27">
        <f t="shared" ca="1" si="50"/>
        <v>580476.26870614302</v>
      </c>
      <c r="AA217" s="27">
        <f t="shared" ca="1" si="50"/>
        <v>677950.22906705912</v>
      </c>
      <c r="AB217" s="27">
        <f t="shared" ca="1" si="50"/>
        <v>763479.41841662722</v>
      </c>
      <c r="AC217" s="27">
        <f t="shared" ca="1" si="50"/>
        <v>878209.14584874874</v>
      </c>
      <c r="AD217" s="27">
        <f t="shared" ca="1" si="50"/>
        <v>986271.61022177618</v>
      </c>
      <c r="AE217" s="27">
        <f t="shared" ca="1" si="50"/>
        <v>1101814.2734920252</v>
      </c>
      <c r="AF217" s="27">
        <f t="shared" ca="1" si="50"/>
        <v>1202703.7049522991</v>
      </c>
    </row>
    <row r="218" spans="1:32" ht="18">
      <c r="A218" s="26">
        <v>208</v>
      </c>
      <c r="B218" s="27">
        <f t="shared" ca="1" si="48"/>
        <v>4208.594056892166</v>
      </c>
      <c r="C218" s="27">
        <f t="shared" ca="1" si="50"/>
        <v>8863.7949110637655</v>
      </c>
      <c r="D218" s="27">
        <f t="shared" ca="1" si="50"/>
        <v>13937.259558220247</v>
      </c>
      <c r="E218" s="27">
        <f t="shared" ca="1" si="50"/>
        <v>19675.676302742228</v>
      </c>
      <c r="F218" s="27">
        <f t="shared" ca="1" si="50"/>
        <v>27231.215262988735</v>
      </c>
      <c r="G218" s="27">
        <f t="shared" ca="1" si="50"/>
        <v>35010.88003169711</v>
      </c>
      <c r="H218" s="27">
        <f t="shared" ca="1" si="50"/>
        <v>42632.855602182128</v>
      </c>
      <c r="I218" s="27">
        <f t="shared" ca="1" si="50"/>
        <v>52148.618940368331</v>
      </c>
      <c r="J218" s="27">
        <f t="shared" ca="1" si="50"/>
        <v>62867.866188848478</v>
      </c>
      <c r="K218" s="27">
        <f t="shared" ca="1" si="50"/>
        <v>74125.6296619106</v>
      </c>
      <c r="L218" s="27">
        <f t="shared" ca="1" si="50"/>
        <v>87825.827549818016</v>
      </c>
      <c r="M218" s="27">
        <f t="shared" ca="1" si="50"/>
        <v>102391.27578695047</v>
      </c>
      <c r="N218" s="27">
        <f t="shared" ca="1" si="50"/>
        <v>122443.0940869882</v>
      </c>
      <c r="O218" s="27">
        <f t="shared" ca="1" si="50"/>
        <v>143121.22394992347</v>
      </c>
      <c r="P218" s="27">
        <f t="shared" ca="1" si="50"/>
        <v>162592.81717683419</v>
      </c>
      <c r="Q218" s="27">
        <f t="shared" ca="1" si="50"/>
        <v>186121.64800404882</v>
      </c>
      <c r="R218" s="27">
        <f t="shared" ref="R218:AF218" ca="1" si="51">($B$5+Q218)*(1+_xlfn.NORM.INV(RAND(),0.12,0.02))</f>
        <v>212353.12589824043</v>
      </c>
      <c r="S218" s="27">
        <f t="shared" ca="1" si="51"/>
        <v>240312.27009173259</v>
      </c>
      <c r="T218" s="27">
        <f t="shared" ca="1" si="51"/>
        <v>278273.7250987296</v>
      </c>
      <c r="U218" s="27">
        <f t="shared" ca="1" si="51"/>
        <v>308907.74051478424</v>
      </c>
      <c r="V218" s="27">
        <f t="shared" ca="1" si="51"/>
        <v>345569.57845915924</v>
      </c>
      <c r="W218" s="27">
        <f t="shared" ca="1" si="51"/>
        <v>403993.21062400192</v>
      </c>
      <c r="X218" s="27">
        <f t="shared" ca="1" si="51"/>
        <v>450819.54668453505</v>
      </c>
      <c r="Y218" s="27">
        <f t="shared" ca="1" si="51"/>
        <v>490166.66472123633</v>
      </c>
      <c r="Z218" s="27">
        <f t="shared" ca="1" si="51"/>
        <v>535309.03229198325</v>
      </c>
      <c r="AA218" s="27">
        <f t="shared" ca="1" si="51"/>
        <v>590138.90483075916</v>
      </c>
      <c r="AB218" s="27">
        <f t="shared" ca="1" si="51"/>
        <v>647577.15804020897</v>
      </c>
      <c r="AC218" s="27">
        <f t="shared" ca="1" si="51"/>
        <v>724898.86378122552</v>
      </c>
      <c r="AD218" s="27">
        <f t="shared" ca="1" si="51"/>
        <v>830445.25960503402</v>
      </c>
      <c r="AE218" s="27">
        <f t="shared" ca="1" si="51"/>
        <v>944841.86785392044</v>
      </c>
      <c r="AF218" s="27">
        <f t="shared" ca="1" si="51"/>
        <v>1072126.8760853563</v>
      </c>
    </row>
    <row r="219" spans="1:32" ht="18">
      <c r="A219" s="26">
        <v>209</v>
      </c>
      <c r="B219" s="27">
        <f t="shared" ca="1" si="48"/>
        <v>4268.7429145912829</v>
      </c>
      <c r="C219" s="27">
        <f t="shared" ref="C219:AF227" ca="1" si="52">($B$5+B219)*(1+_xlfn.NORM.INV(RAND(),0.12,0.02))</f>
        <v>8994.1052493657317</v>
      </c>
      <c r="D219" s="27">
        <f t="shared" ca="1" si="52"/>
        <v>14471.276857440324</v>
      </c>
      <c r="E219" s="27">
        <f t="shared" ca="1" si="52"/>
        <v>20355.360027141436</v>
      </c>
      <c r="F219" s="27">
        <f t="shared" ca="1" si="52"/>
        <v>27541.151657922117</v>
      </c>
      <c r="G219" s="27">
        <f t="shared" ca="1" si="52"/>
        <v>34937.926485782635</v>
      </c>
      <c r="H219" s="27">
        <f t="shared" ca="1" si="52"/>
        <v>43547.724986598616</v>
      </c>
      <c r="I219" s="27">
        <f t="shared" ca="1" si="52"/>
        <v>52506.756811901949</v>
      </c>
      <c r="J219" s="27">
        <f t="shared" ca="1" si="52"/>
        <v>62184.485870567936</v>
      </c>
      <c r="K219" s="27">
        <f t="shared" ca="1" si="52"/>
        <v>73287.059621868524</v>
      </c>
      <c r="L219" s="27">
        <f t="shared" ca="1" si="52"/>
        <v>86966.149924983139</v>
      </c>
      <c r="M219" s="27">
        <f t="shared" ca="1" si="52"/>
        <v>103528.10018680719</v>
      </c>
      <c r="N219" s="27">
        <f t="shared" ca="1" si="52"/>
        <v>121473.04931476949</v>
      </c>
      <c r="O219" s="27">
        <f t="shared" ca="1" si="52"/>
        <v>143275.14267171113</v>
      </c>
      <c r="P219" s="27">
        <f t="shared" ca="1" si="52"/>
        <v>169877.7152064</v>
      </c>
      <c r="Q219" s="27">
        <f t="shared" ca="1" si="52"/>
        <v>195058.21707549694</v>
      </c>
      <c r="R219" s="27">
        <f t="shared" ca="1" si="52"/>
        <v>226637.88852070575</v>
      </c>
      <c r="S219" s="27">
        <f t="shared" ca="1" si="52"/>
        <v>257449.58253376203</v>
      </c>
      <c r="T219" s="27">
        <f t="shared" ca="1" si="52"/>
        <v>288513.22862798942</v>
      </c>
      <c r="U219" s="27">
        <f t="shared" ca="1" si="52"/>
        <v>332912.94229774654</v>
      </c>
      <c r="V219" s="27">
        <f t="shared" ca="1" si="52"/>
        <v>383774.48611023166</v>
      </c>
      <c r="W219" s="27">
        <f t="shared" ca="1" si="52"/>
        <v>430738.90369128756</v>
      </c>
      <c r="X219" s="27">
        <f t="shared" ca="1" si="52"/>
        <v>480824.294735545</v>
      </c>
      <c r="Y219" s="27">
        <f t="shared" ca="1" si="52"/>
        <v>541419.24854230322</v>
      </c>
      <c r="Z219" s="27">
        <f t="shared" ca="1" si="52"/>
        <v>616645.32104442175</v>
      </c>
      <c r="AA219" s="27">
        <f t="shared" ca="1" si="52"/>
        <v>676287.97254098649</v>
      </c>
      <c r="AB219" s="27">
        <f t="shared" ca="1" si="52"/>
        <v>742726.20438068034</v>
      </c>
      <c r="AC219" s="27">
        <f t="shared" ca="1" si="52"/>
        <v>823067.28158110217</v>
      </c>
      <c r="AD219" s="27">
        <f t="shared" ca="1" si="52"/>
        <v>930684.99646274955</v>
      </c>
      <c r="AE219" s="27">
        <f t="shared" ca="1" si="52"/>
        <v>1044071.1027168211</v>
      </c>
      <c r="AF219" s="27">
        <f t="shared" ca="1" si="52"/>
        <v>1167973.0980137084</v>
      </c>
    </row>
    <row r="220" spans="1:32" ht="18">
      <c r="A220" s="26">
        <v>210</v>
      </c>
      <c r="B220" s="27">
        <f t="shared" ca="1" si="48"/>
        <v>4371.5877967927972</v>
      </c>
      <c r="C220" s="27">
        <f t="shared" ca="1" si="52"/>
        <v>9074.3122321467199</v>
      </c>
      <c r="D220" s="27">
        <f t="shared" ca="1" si="52"/>
        <v>14353.700462427707</v>
      </c>
      <c r="E220" s="27">
        <f t="shared" ca="1" si="52"/>
        <v>19978.494401046901</v>
      </c>
      <c r="F220" s="27">
        <f t="shared" ca="1" si="52"/>
        <v>27359.588415391343</v>
      </c>
      <c r="G220" s="27">
        <f t="shared" ca="1" si="52"/>
        <v>35013.86819046508</v>
      </c>
      <c r="H220" s="27">
        <f t="shared" ca="1" si="52"/>
        <v>43825.995873680382</v>
      </c>
      <c r="I220" s="27">
        <f t="shared" ca="1" si="52"/>
        <v>53422.841917657512</v>
      </c>
      <c r="J220" s="27">
        <f t="shared" ca="1" si="52"/>
        <v>65346.239278825786</v>
      </c>
      <c r="K220" s="27">
        <f t="shared" ca="1" si="52"/>
        <v>77760.296188926048</v>
      </c>
      <c r="L220" s="27">
        <f t="shared" ca="1" si="52"/>
        <v>92686.187837060716</v>
      </c>
      <c r="M220" s="27">
        <f t="shared" ca="1" si="52"/>
        <v>108660.86258363081</v>
      </c>
      <c r="N220" s="27">
        <f t="shared" ca="1" si="52"/>
        <v>125965.24021020367</v>
      </c>
      <c r="O220" s="27">
        <f t="shared" ca="1" si="52"/>
        <v>143153.06148107548</v>
      </c>
      <c r="P220" s="27">
        <f t="shared" ca="1" si="52"/>
        <v>166556.38731418416</v>
      </c>
      <c r="Q220" s="27">
        <f t="shared" ca="1" si="52"/>
        <v>188099.40954914494</v>
      </c>
      <c r="R220" s="27">
        <f t="shared" ca="1" si="52"/>
        <v>210972.10338447517</v>
      </c>
      <c r="S220" s="27">
        <f t="shared" ca="1" si="52"/>
        <v>241080.94649801106</v>
      </c>
      <c r="T220" s="27">
        <f t="shared" ca="1" si="52"/>
        <v>271287.52514332923</v>
      </c>
      <c r="U220" s="27">
        <f t="shared" ca="1" si="52"/>
        <v>302923.57591299643</v>
      </c>
      <c r="V220" s="27">
        <f t="shared" ca="1" si="52"/>
        <v>337729.91802981048</v>
      </c>
      <c r="W220" s="27">
        <f t="shared" ca="1" si="52"/>
        <v>380053.03075679101</v>
      </c>
      <c r="X220" s="27">
        <f t="shared" ca="1" si="52"/>
        <v>436431.49172080145</v>
      </c>
      <c r="Y220" s="27">
        <f t="shared" ca="1" si="52"/>
        <v>483755.40961621178</v>
      </c>
      <c r="Z220" s="27">
        <f t="shared" ca="1" si="52"/>
        <v>546714.7051911928</v>
      </c>
      <c r="AA220" s="27">
        <f t="shared" ca="1" si="52"/>
        <v>615654.7371761722</v>
      </c>
      <c r="AB220" s="27">
        <f t="shared" ca="1" si="52"/>
        <v>679040.62174395926</v>
      </c>
      <c r="AC220" s="27">
        <f t="shared" ca="1" si="52"/>
        <v>756044.11843994295</v>
      </c>
      <c r="AD220" s="27">
        <f t="shared" ca="1" si="52"/>
        <v>861013.70921987074</v>
      </c>
      <c r="AE220" s="27">
        <f t="shared" ca="1" si="52"/>
        <v>953558.94102017779</v>
      </c>
      <c r="AF220" s="27">
        <f t="shared" ca="1" si="52"/>
        <v>1072826.2924734466</v>
      </c>
    </row>
    <row r="221" spans="1:32" ht="18">
      <c r="A221" s="26">
        <v>211</v>
      </c>
      <c r="B221" s="27">
        <f t="shared" ca="1" si="48"/>
        <v>4209.5748995898894</v>
      </c>
      <c r="C221" s="27">
        <f t="shared" ca="1" si="52"/>
        <v>8937.8905520847075</v>
      </c>
      <c r="D221" s="27">
        <f t="shared" ca="1" si="52"/>
        <v>14586.275932128119</v>
      </c>
      <c r="E221" s="27">
        <f t="shared" ca="1" si="52"/>
        <v>20777.491486004037</v>
      </c>
      <c r="F221" s="27">
        <f t="shared" ca="1" si="52"/>
        <v>27754.450460210872</v>
      </c>
      <c r="G221" s="27">
        <f t="shared" ca="1" si="52"/>
        <v>35473.629740867676</v>
      </c>
      <c r="H221" s="27">
        <f t="shared" ca="1" si="52"/>
        <v>44832.941306381814</v>
      </c>
      <c r="I221" s="27">
        <f t="shared" ca="1" si="52"/>
        <v>54157.970847336292</v>
      </c>
      <c r="J221" s="27">
        <f t="shared" ca="1" si="52"/>
        <v>65762.1538994242</v>
      </c>
      <c r="K221" s="27">
        <f t="shared" ca="1" si="52"/>
        <v>78381.361814461619</v>
      </c>
      <c r="L221" s="27">
        <f t="shared" ca="1" si="52"/>
        <v>93119.691728906691</v>
      </c>
      <c r="M221" s="27">
        <f t="shared" ca="1" si="52"/>
        <v>110147.21746376457</v>
      </c>
      <c r="N221" s="27">
        <f t="shared" ca="1" si="52"/>
        <v>129324.9415344568</v>
      </c>
      <c r="O221" s="27">
        <f t="shared" ca="1" si="52"/>
        <v>152013.35324299397</v>
      </c>
      <c r="P221" s="27">
        <f t="shared" ca="1" si="52"/>
        <v>170182.45206347987</v>
      </c>
      <c r="Q221" s="27">
        <f t="shared" ca="1" si="52"/>
        <v>197870.10814861095</v>
      </c>
      <c r="R221" s="27">
        <f t="shared" ca="1" si="52"/>
        <v>226901.66709261219</v>
      </c>
      <c r="S221" s="27">
        <f t="shared" ca="1" si="52"/>
        <v>258750.1723054504</v>
      </c>
      <c r="T221" s="27">
        <f t="shared" ca="1" si="52"/>
        <v>291626.65032516397</v>
      </c>
      <c r="U221" s="27">
        <f t="shared" ca="1" si="52"/>
        <v>325520.84960171004</v>
      </c>
      <c r="V221" s="27">
        <f t="shared" ca="1" si="52"/>
        <v>372571.63918844599</v>
      </c>
      <c r="W221" s="27">
        <f t="shared" ca="1" si="52"/>
        <v>413783.41399939329</v>
      </c>
      <c r="X221" s="27">
        <f t="shared" ca="1" si="52"/>
        <v>471899.88641480386</v>
      </c>
      <c r="Y221" s="27">
        <f t="shared" ca="1" si="52"/>
        <v>541324.50177792215</v>
      </c>
      <c r="Z221" s="27">
        <f t="shared" ca="1" si="52"/>
        <v>618214.56910460035</v>
      </c>
      <c r="AA221" s="27">
        <f t="shared" ca="1" si="52"/>
        <v>697677.65104950254</v>
      </c>
      <c r="AB221" s="27">
        <f t="shared" ca="1" si="52"/>
        <v>811583.6925301014</v>
      </c>
      <c r="AC221" s="27">
        <f t="shared" ca="1" si="52"/>
        <v>925843.92412975221</v>
      </c>
      <c r="AD221" s="27">
        <f t="shared" ca="1" si="52"/>
        <v>1080410.1864350578</v>
      </c>
      <c r="AE221" s="27">
        <f t="shared" ca="1" si="52"/>
        <v>1227295.7836395467</v>
      </c>
      <c r="AF221" s="27">
        <f t="shared" ca="1" si="52"/>
        <v>1394914.5655127058</v>
      </c>
    </row>
    <row r="222" spans="1:32" ht="18">
      <c r="A222" s="26">
        <v>212</v>
      </c>
      <c r="B222" s="27">
        <f t="shared" ca="1" si="48"/>
        <v>4295.9616925286628</v>
      </c>
      <c r="C222" s="27">
        <f t="shared" ca="1" si="52"/>
        <v>9510.3452992316743</v>
      </c>
      <c r="D222" s="27">
        <f t="shared" ca="1" si="52"/>
        <v>14953.876922785294</v>
      </c>
      <c r="E222" s="27">
        <f t="shared" ca="1" si="52"/>
        <v>20734.259017162083</v>
      </c>
      <c r="F222" s="27">
        <f t="shared" ca="1" si="52"/>
        <v>27894.248597025915</v>
      </c>
      <c r="G222" s="27">
        <f t="shared" ca="1" si="52"/>
        <v>35423.525433294679</v>
      </c>
      <c r="H222" s="27">
        <f t="shared" ca="1" si="52"/>
        <v>44100.31269518083</v>
      </c>
      <c r="I222" s="27">
        <f t="shared" ca="1" si="52"/>
        <v>55047.710469720681</v>
      </c>
      <c r="J222" s="27">
        <f t="shared" ca="1" si="52"/>
        <v>63254.289991410005</v>
      </c>
      <c r="K222" s="27">
        <f t="shared" ca="1" si="52"/>
        <v>75225.776245136964</v>
      </c>
      <c r="L222" s="27">
        <f t="shared" ca="1" si="52"/>
        <v>88099.376882071971</v>
      </c>
      <c r="M222" s="27">
        <f t="shared" ca="1" si="52"/>
        <v>104749.00437462363</v>
      </c>
      <c r="N222" s="27">
        <f t="shared" ca="1" si="52"/>
        <v>119480.93113670322</v>
      </c>
      <c r="O222" s="27">
        <f t="shared" ca="1" si="52"/>
        <v>135872.6145188552</v>
      </c>
      <c r="P222" s="27">
        <f t="shared" ca="1" si="52"/>
        <v>161674.93598607028</v>
      </c>
      <c r="Q222" s="27">
        <f t="shared" ca="1" si="52"/>
        <v>183395.42743454551</v>
      </c>
      <c r="R222" s="27">
        <f t="shared" ca="1" si="52"/>
        <v>209046.54476165542</v>
      </c>
      <c r="S222" s="27">
        <f t="shared" ca="1" si="52"/>
        <v>244992.35864453582</v>
      </c>
      <c r="T222" s="27">
        <f t="shared" ca="1" si="52"/>
        <v>276209.59182331699</v>
      </c>
      <c r="U222" s="27">
        <f t="shared" ca="1" si="52"/>
        <v>313215.03192408942</v>
      </c>
      <c r="V222" s="27">
        <f t="shared" ca="1" si="52"/>
        <v>345354.01709491888</v>
      </c>
      <c r="W222" s="27">
        <f t="shared" ca="1" si="52"/>
        <v>380400.89646473178</v>
      </c>
      <c r="X222" s="27">
        <f t="shared" ca="1" si="52"/>
        <v>423240.69037203299</v>
      </c>
      <c r="Y222" s="27">
        <f t="shared" ca="1" si="52"/>
        <v>484787.25731448666</v>
      </c>
      <c r="Z222" s="27">
        <f t="shared" ca="1" si="52"/>
        <v>547955.28187262337</v>
      </c>
      <c r="AA222" s="27">
        <f t="shared" ca="1" si="52"/>
        <v>626451.66305714392</v>
      </c>
      <c r="AB222" s="27">
        <f t="shared" ca="1" si="52"/>
        <v>704020.46796814387</v>
      </c>
      <c r="AC222" s="27">
        <f t="shared" ca="1" si="52"/>
        <v>760346.50291302183</v>
      </c>
      <c r="AD222" s="27">
        <f t="shared" ca="1" si="52"/>
        <v>861734.03983780753</v>
      </c>
      <c r="AE222" s="27">
        <f t="shared" ca="1" si="52"/>
        <v>976019.93508742994</v>
      </c>
      <c r="AF222" s="27">
        <f t="shared" ca="1" si="52"/>
        <v>1099957.103904553</v>
      </c>
    </row>
    <row r="223" spans="1:32" ht="18">
      <c r="A223" s="26">
        <v>213</v>
      </c>
      <c r="B223" s="27">
        <f t="shared" ca="1" si="48"/>
        <v>4227.5003297107305</v>
      </c>
      <c r="C223" s="27">
        <f t="shared" ca="1" si="52"/>
        <v>8792.9553987494219</v>
      </c>
      <c r="D223" s="27">
        <f t="shared" ca="1" si="52"/>
        <v>14049.168271651708</v>
      </c>
      <c r="E223" s="27">
        <f t="shared" ca="1" si="52"/>
        <v>19815.069047670149</v>
      </c>
      <c r="F223" s="27">
        <f t="shared" ca="1" si="52"/>
        <v>26625.437389818118</v>
      </c>
      <c r="G223" s="27">
        <f t="shared" ca="1" si="52"/>
        <v>35373.904419103463</v>
      </c>
      <c r="H223" s="27">
        <f t="shared" ca="1" si="52"/>
        <v>43995.455745114319</v>
      </c>
      <c r="I223" s="27">
        <f t="shared" ca="1" si="52"/>
        <v>55319.503647597026</v>
      </c>
      <c r="J223" s="27">
        <f t="shared" ca="1" si="52"/>
        <v>66949.662580123113</v>
      </c>
      <c r="K223" s="27">
        <f t="shared" ca="1" si="52"/>
        <v>79884.921595303967</v>
      </c>
      <c r="L223" s="27">
        <f t="shared" ca="1" si="52"/>
        <v>92254.5270105901</v>
      </c>
      <c r="M223" s="27">
        <f t="shared" ca="1" si="52"/>
        <v>108527.08056818863</v>
      </c>
      <c r="N223" s="27">
        <f t="shared" ca="1" si="52"/>
        <v>127014.46411519946</v>
      </c>
      <c r="O223" s="27">
        <f t="shared" ca="1" si="52"/>
        <v>147254.59572818642</v>
      </c>
      <c r="P223" s="27">
        <f t="shared" ca="1" si="52"/>
        <v>169001.15754130133</v>
      </c>
      <c r="Q223" s="27">
        <f t="shared" ca="1" si="52"/>
        <v>195244.21172757019</v>
      </c>
      <c r="R223" s="27">
        <f t="shared" ca="1" si="52"/>
        <v>218683.93569887264</v>
      </c>
      <c r="S223" s="27">
        <f t="shared" ca="1" si="52"/>
        <v>247876.57272547684</v>
      </c>
      <c r="T223" s="27">
        <f t="shared" ca="1" si="52"/>
        <v>285874.20603376627</v>
      </c>
      <c r="U223" s="27">
        <f t="shared" ca="1" si="52"/>
        <v>325017.36083392805</v>
      </c>
      <c r="V223" s="27">
        <f t="shared" ca="1" si="52"/>
        <v>362489.67576006684</v>
      </c>
      <c r="W223" s="27">
        <f t="shared" ca="1" si="52"/>
        <v>408058.76257826044</v>
      </c>
      <c r="X223" s="27">
        <f t="shared" ca="1" si="52"/>
        <v>457686.95657040738</v>
      </c>
      <c r="Y223" s="27">
        <f t="shared" ca="1" si="52"/>
        <v>515434.56334559084</v>
      </c>
      <c r="Z223" s="27">
        <f t="shared" ca="1" si="52"/>
        <v>564261.35736837785</v>
      </c>
      <c r="AA223" s="27">
        <f t="shared" ca="1" si="52"/>
        <v>659384.34012980713</v>
      </c>
      <c r="AB223" s="27">
        <f t="shared" ca="1" si="52"/>
        <v>744435.28933127562</v>
      </c>
      <c r="AC223" s="27">
        <f t="shared" ca="1" si="52"/>
        <v>848019.37616770715</v>
      </c>
      <c r="AD223" s="27">
        <f t="shared" ca="1" si="52"/>
        <v>942731.70681020641</v>
      </c>
      <c r="AE223" s="27">
        <f t="shared" ca="1" si="52"/>
        <v>1074006.9129326986</v>
      </c>
      <c r="AF223" s="27">
        <f t="shared" ca="1" si="52"/>
        <v>1196824.5740764621</v>
      </c>
    </row>
    <row r="224" spans="1:32" ht="18">
      <c r="A224" s="26">
        <v>214</v>
      </c>
      <c r="B224" s="27">
        <f t="shared" ca="1" si="48"/>
        <v>4390.7092190407438</v>
      </c>
      <c r="C224" s="27">
        <f t="shared" ca="1" si="52"/>
        <v>9253.3138479670088</v>
      </c>
      <c r="D224" s="27">
        <f t="shared" ca="1" si="52"/>
        <v>14857.717405663032</v>
      </c>
      <c r="E224" s="27">
        <f t="shared" ca="1" si="52"/>
        <v>21260.216283306218</v>
      </c>
      <c r="F224" s="27">
        <f t="shared" ca="1" si="52"/>
        <v>28741.212590207284</v>
      </c>
      <c r="G224" s="27">
        <f t="shared" ca="1" si="52"/>
        <v>38032.498663664534</v>
      </c>
      <c r="H224" s="27">
        <f t="shared" ca="1" si="52"/>
        <v>47191.919279676062</v>
      </c>
      <c r="I224" s="27">
        <f t="shared" ca="1" si="52"/>
        <v>56651.533322749776</v>
      </c>
      <c r="J224" s="27">
        <f t="shared" ca="1" si="52"/>
        <v>67056.551216736829</v>
      </c>
      <c r="K224" s="27">
        <f t="shared" ca="1" si="52"/>
        <v>79069.68799728046</v>
      </c>
      <c r="L224" s="27">
        <f t="shared" ca="1" si="52"/>
        <v>90783.698471245196</v>
      </c>
      <c r="M224" s="27">
        <f t="shared" ca="1" si="52"/>
        <v>106214.51912280277</v>
      </c>
      <c r="N224" s="27">
        <f t="shared" ca="1" si="52"/>
        <v>124744.41424516025</v>
      </c>
      <c r="O224" s="27">
        <f t="shared" ca="1" si="52"/>
        <v>140787.20023365572</v>
      </c>
      <c r="P224" s="27">
        <f t="shared" ca="1" si="52"/>
        <v>158312.1104229019</v>
      </c>
      <c r="Q224" s="27">
        <f t="shared" ca="1" si="52"/>
        <v>179453.19368671905</v>
      </c>
      <c r="R224" s="27">
        <f t="shared" ca="1" si="52"/>
        <v>205917.9448557485</v>
      </c>
      <c r="S224" s="27">
        <f t="shared" ca="1" si="52"/>
        <v>229485.51779048736</v>
      </c>
      <c r="T224" s="27">
        <f t="shared" ca="1" si="52"/>
        <v>270441.3989006569</v>
      </c>
      <c r="U224" s="27">
        <f t="shared" ca="1" si="52"/>
        <v>316679.97220339777</v>
      </c>
      <c r="V224" s="27">
        <f t="shared" ca="1" si="52"/>
        <v>361606.46220967168</v>
      </c>
      <c r="W224" s="27">
        <f t="shared" ca="1" si="52"/>
        <v>410455.83601685084</v>
      </c>
      <c r="X224" s="27">
        <f t="shared" ca="1" si="52"/>
        <v>458547.65869004675</v>
      </c>
      <c r="Y224" s="27">
        <f t="shared" ca="1" si="52"/>
        <v>506151.55409163976</v>
      </c>
      <c r="Z224" s="27">
        <f t="shared" ca="1" si="52"/>
        <v>579006.34105226537</v>
      </c>
      <c r="AA224" s="27">
        <f t="shared" ca="1" si="52"/>
        <v>667263.01086353685</v>
      </c>
      <c r="AB224" s="27">
        <f t="shared" ca="1" si="52"/>
        <v>757670.70473436685</v>
      </c>
      <c r="AC224" s="27">
        <f t="shared" ca="1" si="52"/>
        <v>846623.47848716273</v>
      </c>
      <c r="AD224" s="27">
        <f t="shared" ca="1" si="52"/>
        <v>977847.34159906907</v>
      </c>
      <c r="AE224" s="27">
        <f t="shared" ca="1" si="52"/>
        <v>1096551.4744510823</v>
      </c>
      <c r="AF224" s="27">
        <f t="shared" ca="1" si="52"/>
        <v>1251168.3869191925</v>
      </c>
    </row>
    <row r="225" spans="1:32" ht="18">
      <c r="A225" s="26">
        <v>215</v>
      </c>
      <c r="B225" s="27">
        <f t="shared" ca="1" si="48"/>
        <v>4270.5131546110715</v>
      </c>
      <c r="C225" s="27">
        <f t="shared" ca="1" si="52"/>
        <v>8937.4159871052452</v>
      </c>
      <c r="D225" s="27">
        <f t="shared" ca="1" si="52"/>
        <v>14219.284446852484</v>
      </c>
      <c r="E225" s="27">
        <f t="shared" ca="1" si="52"/>
        <v>20245.264749408358</v>
      </c>
      <c r="F225" s="27">
        <f t="shared" ca="1" si="52"/>
        <v>28019.964019243587</v>
      </c>
      <c r="G225" s="27">
        <f t="shared" ca="1" si="52"/>
        <v>36183.887406802955</v>
      </c>
      <c r="H225" s="27">
        <f t="shared" ca="1" si="52"/>
        <v>44597.833730262268</v>
      </c>
      <c r="I225" s="27">
        <f t="shared" ca="1" si="52"/>
        <v>54504.392753467037</v>
      </c>
      <c r="J225" s="27">
        <f t="shared" ca="1" si="52"/>
        <v>64750.22593582901</v>
      </c>
      <c r="K225" s="27">
        <f t="shared" ca="1" si="52"/>
        <v>77533.512295131208</v>
      </c>
      <c r="L225" s="27">
        <f t="shared" ca="1" si="52"/>
        <v>89817.202420247078</v>
      </c>
      <c r="M225" s="27">
        <f t="shared" ca="1" si="52"/>
        <v>105708.02115778842</v>
      </c>
      <c r="N225" s="27">
        <f t="shared" ca="1" si="52"/>
        <v>120318.99806101665</v>
      </c>
      <c r="O225" s="27">
        <f t="shared" ca="1" si="52"/>
        <v>140366.47943731755</v>
      </c>
      <c r="P225" s="27">
        <f t="shared" ca="1" si="52"/>
        <v>157316.91595652991</v>
      </c>
      <c r="Q225" s="27">
        <f t="shared" ca="1" si="52"/>
        <v>182948.59907528473</v>
      </c>
      <c r="R225" s="27">
        <f t="shared" ca="1" si="52"/>
        <v>213612.05714765456</v>
      </c>
      <c r="S225" s="27">
        <f t="shared" ca="1" si="52"/>
        <v>252841.38892729065</v>
      </c>
      <c r="T225" s="27">
        <f t="shared" ca="1" si="52"/>
        <v>285339.51852232288</v>
      </c>
      <c r="U225" s="27">
        <f t="shared" ca="1" si="52"/>
        <v>318883.10472447518</v>
      </c>
      <c r="V225" s="27">
        <f t="shared" ca="1" si="52"/>
        <v>358575.16359412239</v>
      </c>
      <c r="W225" s="27">
        <f t="shared" ca="1" si="52"/>
        <v>402428.57059941429</v>
      </c>
      <c r="X225" s="27">
        <f t="shared" ca="1" si="52"/>
        <v>466713.08527911239</v>
      </c>
      <c r="Y225" s="27">
        <f t="shared" ca="1" si="52"/>
        <v>510661.91826067265</v>
      </c>
      <c r="Z225" s="27">
        <f t="shared" ca="1" si="52"/>
        <v>592471.25107480073</v>
      </c>
      <c r="AA225" s="27">
        <f t="shared" ca="1" si="52"/>
        <v>669053.52807433368</v>
      </c>
      <c r="AB225" s="27">
        <f t="shared" ca="1" si="52"/>
        <v>756802.3943160004</v>
      </c>
      <c r="AC225" s="27">
        <f t="shared" ca="1" si="52"/>
        <v>874716.37296083977</v>
      </c>
      <c r="AD225" s="27">
        <f t="shared" ca="1" si="52"/>
        <v>977363.33015281893</v>
      </c>
      <c r="AE225" s="27">
        <f t="shared" ca="1" si="52"/>
        <v>1121953.2988876589</v>
      </c>
      <c r="AF225" s="27">
        <f t="shared" ca="1" si="52"/>
        <v>1226176.9353593956</v>
      </c>
    </row>
    <row r="226" spans="1:32" ht="18">
      <c r="A226" s="26">
        <v>216</v>
      </c>
      <c r="B226" s="27">
        <f t="shared" ca="1" si="48"/>
        <v>4370.9481744175218</v>
      </c>
      <c r="C226" s="27">
        <f t="shared" ca="1" si="52"/>
        <v>8907.2789598690651</v>
      </c>
      <c r="D226" s="27">
        <f t="shared" ca="1" si="52"/>
        <v>13746.758330618946</v>
      </c>
      <c r="E226" s="27">
        <f t="shared" ca="1" si="52"/>
        <v>19698.612325738046</v>
      </c>
      <c r="F226" s="27">
        <f t="shared" ca="1" si="52"/>
        <v>26233.990115490677</v>
      </c>
      <c r="G226" s="27">
        <f t="shared" ca="1" si="52"/>
        <v>34076.821223277628</v>
      </c>
      <c r="H226" s="27">
        <f t="shared" ca="1" si="52"/>
        <v>41848.054676713393</v>
      </c>
      <c r="I226" s="27">
        <f t="shared" ca="1" si="52"/>
        <v>51830.326171867608</v>
      </c>
      <c r="J226" s="27">
        <f t="shared" ca="1" si="52"/>
        <v>62942.167871241858</v>
      </c>
      <c r="K226" s="27">
        <f t="shared" ca="1" si="52"/>
        <v>74403.817682829016</v>
      </c>
      <c r="L226" s="27">
        <f t="shared" ca="1" si="52"/>
        <v>87278.466416533323</v>
      </c>
      <c r="M226" s="27">
        <f t="shared" ca="1" si="52"/>
        <v>102656.25605344868</v>
      </c>
      <c r="N226" s="27">
        <f t="shared" ca="1" si="52"/>
        <v>117945.51540412354</v>
      </c>
      <c r="O226" s="27">
        <f t="shared" ca="1" si="52"/>
        <v>142737.13683269056</v>
      </c>
      <c r="P226" s="27">
        <f t="shared" ca="1" si="52"/>
        <v>165197.92152689674</v>
      </c>
      <c r="Q226" s="27">
        <f t="shared" ca="1" si="52"/>
        <v>189432.88100811417</v>
      </c>
      <c r="R226" s="27">
        <f t="shared" ca="1" si="52"/>
        <v>212585.34640657098</v>
      </c>
      <c r="S226" s="27">
        <f t="shared" ca="1" si="52"/>
        <v>243480.83004115312</v>
      </c>
      <c r="T226" s="27">
        <f t="shared" ca="1" si="52"/>
        <v>278176.53613252443</v>
      </c>
      <c r="U226" s="27">
        <f t="shared" ca="1" si="52"/>
        <v>314778.64331923565</v>
      </c>
      <c r="V226" s="27">
        <f t="shared" ca="1" si="52"/>
        <v>354815.04361973528</v>
      </c>
      <c r="W226" s="27">
        <f t="shared" ca="1" si="52"/>
        <v>392796.49843996734</v>
      </c>
      <c r="X226" s="27">
        <f t="shared" ca="1" si="52"/>
        <v>451572.96505333227</v>
      </c>
      <c r="Y226" s="27">
        <f t="shared" ca="1" si="52"/>
        <v>509187.13310841989</v>
      </c>
      <c r="Z226" s="27">
        <f t="shared" ca="1" si="52"/>
        <v>594299.43031520979</v>
      </c>
      <c r="AA226" s="27">
        <f t="shared" ca="1" si="52"/>
        <v>678454.27070813265</v>
      </c>
      <c r="AB226" s="27">
        <f t="shared" ca="1" si="52"/>
        <v>742636.11740741087</v>
      </c>
      <c r="AC226" s="27">
        <f t="shared" ca="1" si="52"/>
        <v>807699.05064153729</v>
      </c>
      <c r="AD226" s="27">
        <f t="shared" ca="1" si="52"/>
        <v>897579.85242124076</v>
      </c>
      <c r="AE226" s="27">
        <f t="shared" ca="1" si="52"/>
        <v>1008901.5522143255</v>
      </c>
      <c r="AF226" s="27">
        <f t="shared" ca="1" si="52"/>
        <v>1130244.8344323596</v>
      </c>
    </row>
    <row r="227" spans="1:32" ht="18">
      <c r="A227" s="26">
        <v>217</v>
      </c>
      <c r="B227" s="27">
        <f t="shared" ca="1" si="48"/>
        <v>4264.6750614273533</v>
      </c>
      <c r="C227" s="27">
        <f t="shared" ca="1" si="52"/>
        <v>9182.8182777662078</v>
      </c>
      <c r="D227" s="27">
        <f t="shared" ca="1" si="52"/>
        <v>14836.58969145662</v>
      </c>
      <c r="E227" s="27">
        <f t="shared" ca="1" si="52"/>
        <v>21171.838368828994</v>
      </c>
      <c r="F227" s="27">
        <f t="shared" ca="1" si="52"/>
        <v>27663.441399698204</v>
      </c>
      <c r="G227" s="27">
        <f t="shared" ca="1" si="52"/>
        <v>34625.357299479118</v>
      </c>
      <c r="H227" s="27">
        <f t="shared" ca="1" si="52"/>
        <v>43513.879913422039</v>
      </c>
      <c r="I227" s="27">
        <f t="shared" ca="1" si="52"/>
        <v>52504.041182307737</v>
      </c>
      <c r="J227" s="27">
        <f t="shared" ca="1" si="52"/>
        <v>61848.815412483375</v>
      </c>
      <c r="K227" s="27">
        <f t="shared" ca="1" si="52"/>
        <v>73135.614492849854</v>
      </c>
      <c r="L227" s="27">
        <f t="shared" ca="1" si="52"/>
        <v>83861.78471970369</v>
      </c>
      <c r="M227" s="27">
        <f t="shared" ca="1" si="52"/>
        <v>98370.170578750956</v>
      </c>
      <c r="N227" s="27">
        <f t="shared" ca="1" si="52"/>
        <v>114643.74194733267</v>
      </c>
      <c r="O227" s="27">
        <f t="shared" ca="1" si="52"/>
        <v>128775.31980207552</v>
      </c>
      <c r="P227" s="27">
        <f t="shared" ca="1" si="52"/>
        <v>151707.74189796075</v>
      </c>
      <c r="Q227" s="27">
        <f t="shared" ca="1" si="52"/>
        <v>178356.61195852718</v>
      </c>
      <c r="R227" s="27">
        <f t="shared" ref="R227:AF227" ca="1" si="53">($B$5+Q227)*(1+_xlfn.NORM.INV(RAND(),0.12,0.02))</f>
        <v>207464.22049275774</v>
      </c>
      <c r="S227" s="27">
        <f t="shared" ca="1" si="53"/>
        <v>229226.78237485394</v>
      </c>
      <c r="T227" s="27">
        <f t="shared" ca="1" si="53"/>
        <v>257485.8710397188</v>
      </c>
      <c r="U227" s="27">
        <f t="shared" ca="1" si="53"/>
        <v>287295.07198866067</v>
      </c>
      <c r="V227" s="27">
        <f t="shared" ca="1" si="53"/>
        <v>333132.60020193789</v>
      </c>
      <c r="W227" s="27">
        <f t="shared" ca="1" si="53"/>
        <v>386353.82202755625</v>
      </c>
      <c r="X227" s="27">
        <f t="shared" ca="1" si="53"/>
        <v>435168.02161300887</v>
      </c>
      <c r="Y227" s="27">
        <f t="shared" ca="1" si="53"/>
        <v>489909.79136403173</v>
      </c>
      <c r="Z227" s="27">
        <f t="shared" ca="1" si="53"/>
        <v>550619.22038933344</v>
      </c>
      <c r="AA227" s="27">
        <f t="shared" ca="1" si="53"/>
        <v>606031.16654522263</v>
      </c>
      <c r="AB227" s="27">
        <f t="shared" ca="1" si="53"/>
        <v>709859.03818197222</v>
      </c>
      <c r="AC227" s="27">
        <f t="shared" ca="1" si="53"/>
        <v>804170.03975864465</v>
      </c>
      <c r="AD227" s="27">
        <f t="shared" ca="1" si="53"/>
        <v>913983.9047503391</v>
      </c>
      <c r="AE227" s="27">
        <f t="shared" ca="1" si="53"/>
        <v>1020695.6307705144</v>
      </c>
      <c r="AF227" s="27">
        <f t="shared" ca="1" si="53"/>
        <v>1168460.4252474415</v>
      </c>
    </row>
    <row r="228" spans="1:32" ht="18">
      <c r="A228" s="26">
        <v>218</v>
      </c>
      <c r="B228" s="27">
        <f t="shared" ca="1" si="48"/>
        <v>4262.52849421272</v>
      </c>
      <c r="C228" s="27">
        <f t="shared" ref="C228:AF236" ca="1" si="54">($B$5+B228)*(1+_xlfn.NORM.INV(RAND(),0.12,0.02))</f>
        <v>8849.130655300647</v>
      </c>
      <c r="D228" s="27">
        <f t="shared" ca="1" si="54"/>
        <v>13723.856719542606</v>
      </c>
      <c r="E228" s="27">
        <f t="shared" ca="1" si="54"/>
        <v>20200.501039154438</v>
      </c>
      <c r="F228" s="27">
        <f t="shared" ca="1" si="54"/>
        <v>27252.829567567074</v>
      </c>
      <c r="G228" s="27">
        <f t="shared" ca="1" si="54"/>
        <v>34973.358370666501</v>
      </c>
      <c r="H228" s="27">
        <f t="shared" ca="1" si="54"/>
        <v>43197.28396846215</v>
      </c>
      <c r="I228" s="27">
        <f t="shared" ca="1" si="54"/>
        <v>51932.041121861708</v>
      </c>
      <c r="J228" s="27">
        <f t="shared" ca="1" si="54"/>
        <v>60535.424972329922</v>
      </c>
      <c r="K228" s="27">
        <f t="shared" ca="1" si="54"/>
        <v>71519.957248526116</v>
      </c>
      <c r="L228" s="27">
        <f t="shared" ca="1" si="54"/>
        <v>83190.99949083227</v>
      </c>
      <c r="M228" s="27">
        <f t="shared" ca="1" si="54"/>
        <v>94170.91286872729</v>
      </c>
      <c r="N228" s="27">
        <f t="shared" ca="1" si="54"/>
        <v>107979.50307084333</v>
      </c>
      <c r="O228" s="27">
        <f t="shared" ca="1" si="54"/>
        <v>124823.0722828084</v>
      </c>
      <c r="P228" s="27">
        <f t="shared" ca="1" si="54"/>
        <v>145056.71023027675</v>
      </c>
      <c r="Q228" s="27">
        <f t="shared" ca="1" si="54"/>
        <v>166359.93565755952</v>
      </c>
      <c r="R228" s="27">
        <f t="shared" ca="1" si="54"/>
        <v>190132.37734473863</v>
      </c>
      <c r="S228" s="27">
        <f t="shared" ca="1" si="54"/>
        <v>215142.36322015512</v>
      </c>
      <c r="T228" s="27">
        <f t="shared" ca="1" si="54"/>
        <v>250194.24591199856</v>
      </c>
      <c r="U228" s="27">
        <f t="shared" ca="1" si="54"/>
        <v>281749.61220415955</v>
      </c>
      <c r="V228" s="27">
        <f t="shared" ca="1" si="54"/>
        <v>325325.01127544098</v>
      </c>
      <c r="W228" s="27">
        <f t="shared" ca="1" si="54"/>
        <v>359536.29475183296</v>
      </c>
      <c r="X228" s="27">
        <f t="shared" ca="1" si="54"/>
        <v>409900.93772653455</v>
      </c>
      <c r="Y228" s="27">
        <f t="shared" ca="1" si="54"/>
        <v>458233.66820589412</v>
      </c>
      <c r="Z228" s="27">
        <f t="shared" ca="1" si="54"/>
        <v>516701.13403219165</v>
      </c>
      <c r="AA228" s="27">
        <f t="shared" ca="1" si="54"/>
        <v>572738.20864610747</v>
      </c>
      <c r="AB228" s="27">
        <f t="shared" ca="1" si="54"/>
        <v>649814.24579003779</v>
      </c>
      <c r="AC228" s="27">
        <f t="shared" ca="1" si="54"/>
        <v>748828.56734238367</v>
      </c>
      <c r="AD228" s="27">
        <f t="shared" ca="1" si="54"/>
        <v>845331.52270758548</v>
      </c>
      <c r="AE228" s="27">
        <f t="shared" ca="1" si="54"/>
        <v>926717.61993062333</v>
      </c>
      <c r="AF228" s="27">
        <f t="shared" ca="1" si="54"/>
        <v>1038766.7035368419</v>
      </c>
    </row>
    <row r="229" spans="1:32" ht="18">
      <c r="A229" s="26">
        <v>219</v>
      </c>
      <c r="B229" s="27">
        <f t="shared" ca="1" si="48"/>
        <v>4168.483701279486</v>
      </c>
      <c r="C229" s="27">
        <f t="shared" ca="1" si="54"/>
        <v>9060.883913301197</v>
      </c>
      <c r="D229" s="27">
        <f t="shared" ca="1" si="54"/>
        <v>14776.359904756846</v>
      </c>
      <c r="E229" s="27">
        <f t="shared" ca="1" si="54"/>
        <v>21033.230086907337</v>
      </c>
      <c r="F229" s="27">
        <f t="shared" ca="1" si="54"/>
        <v>28480.847004532159</v>
      </c>
      <c r="G229" s="27">
        <f t="shared" ca="1" si="54"/>
        <v>37346.27931934275</v>
      </c>
      <c r="H229" s="27">
        <f t="shared" ca="1" si="54"/>
        <v>46677.055207178462</v>
      </c>
      <c r="I229" s="27">
        <f t="shared" ca="1" si="54"/>
        <v>56102.505839504323</v>
      </c>
      <c r="J229" s="27">
        <f t="shared" ca="1" si="54"/>
        <v>67249.219990379235</v>
      </c>
      <c r="K229" s="27">
        <f t="shared" ca="1" si="54"/>
        <v>80616.787489133392</v>
      </c>
      <c r="L229" s="27">
        <f t="shared" ca="1" si="54"/>
        <v>95104.840401850772</v>
      </c>
      <c r="M229" s="27">
        <f t="shared" ca="1" si="54"/>
        <v>110156.26330969617</v>
      </c>
      <c r="N229" s="27">
        <f t="shared" ca="1" si="54"/>
        <v>126601.6505856674</v>
      </c>
      <c r="O229" s="27">
        <f t="shared" ca="1" si="54"/>
        <v>149104.44250364898</v>
      </c>
      <c r="P229" s="27">
        <f t="shared" ca="1" si="54"/>
        <v>170511.60668946561</v>
      </c>
      <c r="Q229" s="27">
        <f t="shared" ca="1" si="54"/>
        <v>190159.48067826376</v>
      </c>
      <c r="R229" s="27">
        <f t="shared" ca="1" si="54"/>
        <v>221630.06762271121</v>
      </c>
      <c r="S229" s="27">
        <f t="shared" ca="1" si="54"/>
        <v>259678.89039943038</v>
      </c>
      <c r="T229" s="27">
        <f t="shared" ca="1" si="54"/>
        <v>296657.23714290658</v>
      </c>
      <c r="U229" s="27">
        <f t="shared" ca="1" si="54"/>
        <v>333495.73283465515</v>
      </c>
      <c r="V229" s="27">
        <f t="shared" ca="1" si="54"/>
        <v>376170.95746073045</v>
      </c>
      <c r="W229" s="27">
        <f t="shared" ca="1" si="54"/>
        <v>426411.76161040115</v>
      </c>
      <c r="X229" s="27">
        <f t="shared" ca="1" si="54"/>
        <v>472124.7019831051</v>
      </c>
      <c r="Y229" s="27">
        <f t="shared" ca="1" si="54"/>
        <v>520700.56950352516</v>
      </c>
      <c r="Z229" s="27">
        <f t="shared" ca="1" si="54"/>
        <v>582850.83326850855</v>
      </c>
      <c r="AA229" s="27">
        <f t="shared" ca="1" si="54"/>
        <v>648572.77945831162</v>
      </c>
      <c r="AB229" s="27">
        <f t="shared" ca="1" si="54"/>
        <v>722980.2229428509</v>
      </c>
      <c r="AC229" s="27">
        <f t="shared" ca="1" si="54"/>
        <v>823039.4990517461</v>
      </c>
      <c r="AD229" s="27">
        <f t="shared" ca="1" si="54"/>
        <v>918684.38660672004</v>
      </c>
      <c r="AE229" s="27">
        <f t="shared" ca="1" si="54"/>
        <v>1054435.2738068507</v>
      </c>
      <c r="AF229" s="27">
        <f t="shared" ca="1" si="54"/>
        <v>1191378.4503782699</v>
      </c>
    </row>
    <row r="230" spans="1:32" ht="18">
      <c r="A230" s="26">
        <v>220</v>
      </c>
      <c r="B230" s="27">
        <f t="shared" ca="1" si="48"/>
        <v>4283.135992404932</v>
      </c>
      <c r="C230" s="27">
        <f t="shared" ca="1" si="54"/>
        <v>9022.2696800645408</v>
      </c>
      <c r="D230" s="27">
        <f t="shared" ca="1" si="54"/>
        <v>14281.715366591014</v>
      </c>
      <c r="E230" s="27">
        <f t="shared" ca="1" si="54"/>
        <v>20191.776230728919</v>
      </c>
      <c r="F230" s="27">
        <f t="shared" ca="1" si="54"/>
        <v>27287.154382241933</v>
      </c>
      <c r="G230" s="27">
        <f t="shared" ca="1" si="54"/>
        <v>34993.895303102014</v>
      </c>
      <c r="H230" s="27">
        <f t="shared" ca="1" si="54"/>
        <v>43755.635709451868</v>
      </c>
      <c r="I230" s="27">
        <f t="shared" ca="1" si="54"/>
        <v>51825.360166639883</v>
      </c>
      <c r="J230" s="27">
        <f t="shared" ca="1" si="54"/>
        <v>62337.082532807741</v>
      </c>
      <c r="K230" s="27">
        <f t="shared" ca="1" si="54"/>
        <v>75784.100823811823</v>
      </c>
      <c r="L230" s="27">
        <f t="shared" ca="1" si="54"/>
        <v>89270.118477781711</v>
      </c>
      <c r="M230" s="27">
        <f t="shared" ca="1" si="54"/>
        <v>101883.05104850284</v>
      </c>
      <c r="N230" s="27">
        <f t="shared" ca="1" si="54"/>
        <v>119093.77097131791</v>
      </c>
      <c r="O230" s="27">
        <f t="shared" ca="1" si="54"/>
        <v>136193.80203462459</v>
      </c>
      <c r="P230" s="27">
        <f t="shared" ca="1" si="54"/>
        <v>157181.13835987909</v>
      </c>
      <c r="Q230" s="27">
        <f t="shared" ca="1" si="54"/>
        <v>180472.69005231906</v>
      </c>
      <c r="R230" s="27">
        <f t="shared" ca="1" si="54"/>
        <v>205660.60497340505</v>
      </c>
      <c r="S230" s="27">
        <f t="shared" ca="1" si="54"/>
        <v>227976.16687914761</v>
      </c>
      <c r="T230" s="27">
        <f t="shared" ca="1" si="54"/>
        <v>264924.10728204768</v>
      </c>
      <c r="U230" s="27">
        <f t="shared" ca="1" si="54"/>
        <v>304254.6334930025</v>
      </c>
      <c r="V230" s="27">
        <f t="shared" ca="1" si="54"/>
        <v>344064.50068804331</v>
      </c>
      <c r="W230" s="27">
        <f t="shared" ca="1" si="54"/>
        <v>390769.11651054712</v>
      </c>
      <c r="X230" s="27">
        <f t="shared" ca="1" si="54"/>
        <v>443214.37565817172</v>
      </c>
      <c r="Y230" s="27">
        <f t="shared" ca="1" si="54"/>
        <v>500814.72166979907</v>
      </c>
      <c r="Z230" s="27">
        <f t="shared" ca="1" si="54"/>
        <v>586159.12858254311</v>
      </c>
      <c r="AA230" s="27">
        <f t="shared" ca="1" si="54"/>
        <v>654305.97649276233</v>
      </c>
      <c r="AB230" s="27">
        <f t="shared" ca="1" si="54"/>
        <v>758188.00696178502</v>
      </c>
      <c r="AC230" s="27">
        <f t="shared" ca="1" si="54"/>
        <v>862782.77953485306</v>
      </c>
      <c r="AD230" s="27">
        <f t="shared" ca="1" si="54"/>
        <v>958292.81768463901</v>
      </c>
      <c r="AE230" s="27">
        <f t="shared" ca="1" si="54"/>
        <v>1093989.1806184805</v>
      </c>
      <c r="AF230" s="27">
        <f t="shared" ca="1" si="54"/>
        <v>1189165.3272036333</v>
      </c>
    </row>
    <row r="231" spans="1:32" ht="18">
      <c r="A231" s="26">
        <v>221</v>
      </c>
      <c r="B231" s="27">
        <f t="shared" ca="1" si="48"/>
        <v>4387.0150381718113</v>
      </c>
      <c r="C231" s="27">
        <f t="shared" ca="1" si="54"/>
        <v>9045.3368460722904</v>
      </c>
      <c r="D231" s="27">
        <f t="shared" ca="1" si="54"/>
        <v>14495.239556502442</v>
      </c>
      <c r="E231" s="27">
        <f t="shared" ca="1" si="54"/>
        <v>20930.15892052147</v>
      </c>
      <c r="F231" s="27">
        <f t="shared" ca="1" si="54"/>
        <v>27202.46292208269</v>
      </c>
      <c r="G231" s="27">
        <f t="shared" ca="1" si="54"/>
        <v>35240.866501022894</v>
      </c>
      <c r="H231" s="27">
        <f t="shared" ca="1" si="54"/>
        <v>43983.959920830312</v>
      </c>
      <c r="I231" s="27">
        <f t="shared" ca="1" si="54"/>
        <v>52714.784544358372</v>
      </c>
      <c r="J231" s="27">
        <f t="shared" ca="1" si="54"/>
        <v>61729.312923275182</v>
      </c>
      <c r="K231" s="27">
        <f t="shared" ca="1" si="54"/>
        <v>72756.786002069915</v>
      </c>
      <c r="L231" s="27">
        <f t="shared" ca="1" si="54"/>
        <v>85524.362099652863</v>
      </c>
      <c r="M231" s="27">
        <f t="shared" ca="1" si="54"/>
        <v>99868.931490900912</v>
      </c>
      <c r="N231" s="27">
        <f t="shared" ca="1" si="54"/>
        <v>114228.2044224148</v>
      </c>
      <c r="O231" s="27">
        <f t="shared" ca="1" si="54"/>
        <v>130754.76285482048</v>
      </c>
      <c r="P231" s="27">
        <f t="shared" ca="1" si="54"/>
        <v>153858.18059829675</v>
      </c>
      <c r="Q231" s="27">
        <f t="shared" ca="1" si="54"/>
        <v>173407.89822720381</v>
      </c>
      <c r="R231" s="27">
        <f t="shared" ca="1" si="54"/>
        <v>200994.53117236416</v>
      </c>
      <c r="S231" s="27">
        <f t="shared" ca="1" si="54"/>
        <v>229238.1424113925</v>
      </c>
      <c r="T231" s="27">
        <f t="shared" ca="1" si="54"/>
        <v>263603.41479759564</v>
      </c>
      <c r="U231" s="27">
        <f t="shared" ca="1" si="54"/>
        <v>286039.79321447382</v>
      </c>
      <c r="V231" s="27">
        <f t="shared" ca="1" si="54"/>
        <v>321623.36485921196</v>
      </c>
      <c r="W231" s="27">
        <f t="shared" ca="1" si="54"/>
        <v>358353.6971694791</v>
      </c>
      <c r="X231" s="27">
        <f t="shared" ca="1" si="54"/>
        <v>398491.13500224752</v>
      </c>
      <c r="Y231" s="27">
        <f t="shared" ca="1" si="54"/>
        <v>450314.3403479819</v>
      </c>
      <c r="Z231" s="27">
        <f t="shared" ca="1" si="54"/>
        <v>527273.28769155708</v>
      </c>
      <c r="AA231" s="27">
        <f t="shared" ca="1" si="54"/>
        <v>602943.49905396893</v>
      </c>
      <c r="AB231" s="27">
        <f t="shared" ca="1" si="54"/>
        <v>686722.38121063169</v>
      </c>
      <c r="AC231" s="27">
        <f t="shared" ca="1" si="54"/>
        <v>774218.45691593818</v>
      </c>
      <c r="AD231" s="27">
        <f t="shared" ca="1" si="54"/>
        <v>870643.34533374757</v>
      </c>
      <c r="AE231" s="27">
        <f t="shared" ca="1" si="54"/>
        <v>992945.83709904668</v>
      </c>
      <c r="AF231" s="27">
        <f t="shared" ca="1" si="54"/>
        <v>1123146.2159955986</v>
      </c>
    </row>
    <row r="232" spans="1:32" ht="18">
      <c r="A232" s="26">
        <v>222</v>
      </c>
      <c r="B232" s="27">
        <f t="shared" ca="1" si="48"/>
        <v>4328.8278915714363</v>
      </c>
      <c r="C232" s="27">
        <f t="shared" ca="1" si="54"/>
        <v>9315.5218473567729</v>
      </c>
      <c r="D232" s="27">
        <f t="shared" ca="1" si="54"/>
        <v>14324.382117724917</v>
      </c>
      <c r="E232" s="27">
        <f t="shared" ca="1" si="54"/>
        <v>20200.760269403861</v>
      </c>
      <c r="F232" s="27">
        <f t="shared" ca="1" si="54"/>
        <v>27121.712613047734</v>
      </c>
      <c r="G232" s="27">
        <f t="shared" ca="1" si="54"/>
        <v>34375.820849810225</v>
      </c>
      <c r="H232" s="27">
        <f t="shared" ca="1" si="54"/>
        <v>42971.513836481492</v>
      </c>
      <c r="I232" s="27">
        <f t="shared" ca="1" si="54"/>
        <v>51579.39717711971</v>
      </c>
      <c r="J232" s="27">
        <f t="shared" ca="1" si="54"/>
        <v>63220.771026092953</v>
      </c>
      <c r="K232" s="27">
        <f t="shared" ca="1" si="54"/>
        <v>75743.98567097394</v>
      </c>
      <c r="L232" s="27">
        <f t="shared" ca="1" si="54"/>
        <v>89232.371036156779</v>
      </c>
      <c r="M232" s="27">
        <f t="shared" ca="1" si="54"/>
        <v>103304.78005067815</v>
      </c>
      <c r="N232" s="27">
        <f t="shared" ca="1" si="54"/>
        <v>114772.61225790765</v>
      </c>
      <c r="O232" s="27">
        <f t="shared" ca="1" si="54"/>
        <v>134336.80778958058</v>
      </c>
      <c r="P232" s="27">
        <f t="shared" ca="1" si="54"/>
        <v>151641.27312464151</v>
      </c>
      <c r="Q232" s="27">
        <f t="shared" ca="1" si="54"/>
        <v>172578.00669643848</v>
      </c>
      <c r="R232" s="27">
        <f t="shared" ca="1" si="54"/>
        <v>195456.8842215586</v>
      </c>
      <c r="S232" s="27">
        <f t="shared" ca="1" si="54"/>
        <v>225092.579172581</v>
      </c>
      <c r="T232" s="27">
        <f t="shared" ca="1" si="54"/>
        <v>262321.33511345513</v>
      </c>
      <c r="U232" s="27">
        <f t="shared" ca="1" si="54"/>
        <v>302833.90716297622</v>
      </c>
      <c r="V232" s="27">
        <f t="shared" ca="1" si="54"/>
        <v>351283.13123171928</v>
      </c>
      <c r="W232" s="27">
        <f t="shared" ca="1" si="54"/>
        <v>404854.57947948063</v>
      </c>
      <c r="X232" s="27">
        <f t="shared" ca="1" si="54"/>
        <v>461565.97176026169</v>
      </c>
      <c r="Y232" s="27">
        <f t="shared" ca="1" si="54"/>
        <v>513539.52813089825</v>
      </c>
      <c r="Z232" s="27">
        <f t="shared" ca="1" si="54"/>
        <v>585118.4593634184</v>
      </c>
      <c r="AA232" s="27">
        <f t="shared" ca="1" si="54"/>
        <v>668594.88880888175</v>
      </c>
      <c r="AB232" s="27">
        <f t="shared" ca="1" si="54"/>
        <v>775756.54351639887</v>
      </c>
      <c r="AC232" s="27">
        <f t="shared" ca="1" si="54"/>
        <v>883262.48670634429</v>
      </c>
      <c r="AD232" s="27">
        <f t="shared" ca="1" si="54"/>
        <v>1007110.5635442239</v>
      </c>
      <c r="AE232" s="27">
        <f t="shared" ca="1" si="54"/>
        <v>1122998.098792532</v>
      </c>
      <c r="AF232" s="27">
        <f t="shared" ca="1" si="54"/>
        <v>1262379.3044091307</v>
      </c>
    </row>
    <row r="233" spans="1:32" ht="18">
      <c r="A233" s="26">
        <v>223</v>
      </c>
      <c r="B233" s="27">
        <f t="shared" ca="1" si="48"/>
        <v>4294.0885522836588</v>
      </c>
      <c r="C233" s="27">
        <f t="shared" ca="1" si="54"/>
        <v>9016.3425817483003</v>
      </c>
      <c r="D233" s="27">
        <f t="shared" ca="1" si="54"/>
        <v>13926.256636661074</v>
      </c>
      <c r="E233" s="27">
        <f t="shared" ca="1" si="54"/>
        <v>20721.242670927801</v>
      </c>
      <c r="F233" s="27">
        <f t="shared" ca="1" si="54"/>
        <v>26887.96774455077</v>
      </c>
      <c r="G233" s="27">
        <f t="shared" ca="1" si="54"/>
        <v>33083.688636068211</v>
      </c>
      <c r="H233" s="27">
        <f t="shared" ca="1" si="54"/>
        <v>40499.25579267236</v>
      </c>
      <c r="I233" s="27">
        <f t="shared" ca="1" si="54"/>
        <v>48902.682713195711</v>
      </c>
      <c r="J233" s="27">
        <f t="shared" ca="1" si="54"/>
        <v>57300.998272394216</v>
      </c>
      <c r="K233" s="27">
        <f t="shared" ca="1" si="54"/>
        <v>67905.740176871419</v>
      </c>
      <c r="L233" s="27">
        <f t="shared" ca="1" si="54"/>
        <v>79680.331368828804</v>
      </c>
      <c r="M233" s="27">
        <f t="shared" ca="1" si="54"/>
        <v>94165.739539975024</v>
      </c>
      <c r="N233" s="27">
        <f t="shared" ca="1" si="54"/>
        <v>108563.21007000798</v>
      </c>
      <c r="O233" s="27">
        <f t="shared" ca="1" si="54"/>
        <v>122630.26710611452</v>
      </c>
      <c r="P233" s="27">
        <f t="shared" ca="1" si="54"/>
        <v>141077.3643876889</v>
      </c>
      <c r="Q233" s="27">
        <f t="shared" ca="1" si="54"/>
        <v>163058.85810415502</v>
      </c>
      <c r="R233" s="27">
        <f t="shared" ca="1" si="54"/>
        <v>186640.24223555179</v>
      </c>
      <c r="S233" s="27">
        <f t="shared" ca="1" si="54"/>
        <v>214443.5715706225</v>
      </c>
      <c r="T233" s="27">
        <f t="shared" ca="1" si="54"/>
        <v>245757.72978413856</v>
      </c>
      <c r="U233" s="27">
        <f t="shared" ca="1" si="54"/>
        <v>277429.26489323191</v>
      </c>
      <c r="V233" s="27">
        <f t="shared" ca="1" si="54"/>
        <v>314714.14819285786</v>
      </c>
      <c r="W233" s="27">
        <f t="shared" ca="1" si="54"/>
        <v>354918.64332015481</v>
      </c>
      <c r="X233" s="27">
        <f t="shared" ca="1" si="54"/>
        <v>393610.63177166064</v>
      </c>
      <c r="Y233" s="27">
        <f t="shared" ca="1" si="54"/>
        <v>428886.80715784989</v>
      </c>
      <c r="Z233" s="27">
        <f t="shared" ca="1" si="54"/>
        <v>500569.09323767456</v>
      </c>
      <c r="AA233" s="27">
        <f t="shared" ca="1" si="54"/>
        <v>571992.05717106489</v>
      </c>
      <c r="AB233" s="27">
        <f t="shared" ca="1" si="54"/>
        <v>659456.36118732649</v>
      </c>
      <c r="AC233" s="27">
        <f t="shared" ca="1" si="54"/>
        <v>770326.44893287448</v>
      </c>
      <c r="AD233" s="27">
        <f t="shared" ca="1" si="54"/>
        <v>899624.02231406607</v>
      </c>
      <c r="AE233" s="27">
        <f t="shared" ca="1" si="54"/>
        <v>1024164.1230191502</v>
      </c>
      <c r="AF233" s="27">
        <f t="shared" ca="1" si="54"/>
        <v>1177015.1925276928</v>
      </c>
    </row>
    <row r="234" spans="1:32" ht="18">
      <c r="A234" s="26">
        <v>224</v>
      </c>
      <c r="B234" s="27">
        <f t="shared" ca="1" si="48"/>
        <v>4344.3507800469215</v>
      </c>
      <c r="C234" s="27">
        <f t="shared" ca="1" si="54"/>
        <v>9458.0017137359937</v>
      </c>
      <c r="D234" s="27">
        <f t="shared" ca="1" si="54"/>
        <v>14813.51753840307</v>
      </c>
      <c r="E234" s="27">
        <f t="shared" ca="1" si="54"/>
        <v>20376.443616549459</v>
      </c>
      <c r="F234" s="27">
        <f t="shared" ca="1" si="54"/>
        <v>27709.722667800019</v>
      </c>
      <c r="G234" s="27">
        <f t="shared" ca="1" si="54"/>
        <v>34826.992227898278</v>
      </c>
      <c r="H234" s="27">
        <f t="shared" ca="1" si="54"/>
        <v>44255.090513224226</v>
      </c>
      <c r="I234" s="27">
        <f t="shared" ca="1" si="54"/>
        <v>54726.297096177237</v>
      </c>
      <c r="J234" s="27">
        <f t="shared" ca="1" si="54"/>
        <v>64603.866900303241</v>
      </c>
      <c r="K234" s="27">
        <f t="shared" ca="1" si="54"/>
        <v>76518.044082196429</v>
      </c>
      <c r="L234" s="27">
        <f t="shared" ca="1" si="54"/>
        <v>88830.143356824294</v>
      </c>
      <c r="M234" s="27">
        <f t="shared" ca="1" si="54"/>
        <v>103476.35475140017</v>
      </c>
      <c r="N234" s="27">
        <f t="shared" ca="1" si="54"/>
        <v>123476.16593764245</v>
      </c>
      <c r="O234" s="27">
        <f t="shared" ca="1" si="54"/>
        <v>141054.24336917227</v>
      </c>
      <c r="P234" s="27">
        <f t="shared" ca="1" si="54"/>
        <v>160320.86851186882</v>
      </c>
      <c r="Q234" s="27">
        <f t="shared" ca="1" si="54"/>
        <v>181963.66318123788</v>
      </c>
      <c r="R234" s="27">
        <f t="shared" ca="1" si="54"/>
        <v>211409.58653883752</v>
      </c>
      <c r="S234" s="27">
        <f t="shared" ca="1" si="54"/>
        <v>245155.46767486233</v>
      </c>
      <c r="T234" s="27">
        <f t="shared" ca="1" si="54"/>
        <v>279099.63993507082</v>
      </c>
      <c r="U234" s="27">
        <f t="shared" ca="1" si="54"/>
        <v>316139.25797047192</v>
      </c>
      <c r="V234" s="27">
        <f t="shared" ca="1" si="54"/>
        <v>349482.39410159056</v>
      </c>
      <c r="W234" s="27">
        <f t="shared" ca="1" si="54"/>
        <v>390602.18372778164</v>
      </c>
      <c r="X234" s="27">
        <f t="shared" ca="1" si="54"/>
        <v>442951.02687575808</v>
      </c>
      <c r="Y234" s="27">
        <f t="shared" ca="1" si="54"/>
        <v>496327.83284562611</v>
      </c>
      <c r="Z234" s="27">
        <f t="shared" ca="1" si="54"/>
        <v>562020.978328167</v>
      </c>
      <c r="AA234" s="27">
        <f t="shared" ca="1" si="54"/>
        <v>645542.69698596909</v>
      </c>
      <c r="AB234" s="27">
        <f t="shared" ca="1" si="54"/>
        <v>740902.66791809886</v>
      </c>
      <c r="AC234" s="27">
        <f t="shared" ca="1" si="54"/>
        <v>820619.81505993719</v>
      </c>
      <c r="AD234" s="27">
        <f t="shared" ca="1" si="54"/>
        <v>920615.44103105564</v>
      </c>
      <c r="AE234" s="27">
        <f t="shared" ca="1" si="54"/>
        <v>1055251.1211051585</v>
      </c>
      <c r="AF234" s="27">
        <f t="shared" ca="1" si="54"/>
        <v>1173536.1022146612</v>
      </c>
    </row>
    <row r="235" spans="1:32" ht="18">
      <c r="A235" s="26">
        <v>225</v>
      </c>
      <c r="B235" s="27">
        <f t="shared" ca="1" si="48"/>
        <v>4339.2729574078121</v>
      </c>
      <c r="C235" s="27">
        <f t="shared" ca="1" si="54"/>
        <v>9097.9243682592187</v>
      </c>
      <c r="D235" s="27">
        <f t="shared" ca="1" si="54"/>
        <v>14756.519556489426</v>
      </c>
      <c r="E235" s="27">
        <f t="shared" ca="1" si="54"/>
        <v>20325.518860409546</v>
      </c>
      <c r="F235" s="27">
        <f t="shared" ca="1" si="54"/>
        <v>27081.029357415977</v>
      </c>
      <c r="G235" s="27">
        <f t="shared" ca="1" si="54"/>
        <v>33481.830320814421</v>
      </c>
      <c r="H235" s="27">
        <f t="shared" ca="1" si="54"/>
        <v>41891.352465488366</v>
      </c>
      <c r="I235" s="27">
        <f t="shared" ca="1" si="54"/>
        <v>51427.689923520702</v>
      </c>
      <c r="J235" s="27">
        <f t="shared" ca="1" si="54"/>
        <v>61791.186179335993</v>
      </c>
      <c r="K235" s="27">
        <f t="shared" ca="1" si="54"/>
        <v>73453.594719557543</v>
      </c>
      <c r="L235" s="27">
        <f t="shared" ca="1" si="54"/>
        <v>83224.290925988273</v>
      </c>
      <c r="M235" s="27">
        <f t="shared" ca="1" si="54"/>
        <v>100849.13212957067</v>
      </c>
      <c r="N235" s="27">
        <f t="shared" ca="1" si="54"/>
        <v>113157.27945209092</v>
      </c>
      <c r="O235" s="27">
        <f t="shared" ca="1" si="54"/>
        <v>132019.00442240183</v>
      </c>
      <c r="P235" s="27">
        <f t="shared" ca="1" si="54"/>
        <v>149924.9053812857</v>
      </c>
      <c r="Q235" s="27">
        <f t="shared" ca="1" si="54"/>
        <v>173278.64484533196</v>
      </c>
      <c r="R235" s="27">
        <f t="shared" ca="1" si="54"/>
        <v>203259.50630882182</v>
      </c>
      <c r="S235" s="27">
        <f t="shared" ca="1" si="54"/>
        <v>234105.51253015341</v>
      </c>
      <c r="T235" s="27">
        <f t="shared" ca="1" si="54"/>
        <v>269959.28890807141</v>
      </c>
      <c r="U235" s="27">
        <f t="shared" ca="1" si="54"/>
        <v>304721.5449286403</v>
      </c>
      <c r="V235" s="27">
        <f t="shared" ca="1" si="54"/>
        <v>346083.14254362322</v>
      </c>
      <c r="W235" s="27">
        <f t="shared" ca="1" si="54"/>
        <v>388540.6048596084</v>
      </c>
      <c r="X235" s="27">
        <f t="shared" ca="1" si="54"/>
        <v>428232.60097338131</v>
      </c>
      <c r="Y235" s="27">
        <f t="shared" ca="1" si="54"/>
        <v>474707.59308242821</v>
      </c>
      <c r="Z235" s="27">
        <f t="shared" ca="1" si="54"/>
        <v>543398.88777894992</v>
      </c>
      <c r="AA235" s="27">
        <f t="shared" ca="1" si="54"/>
        <v>617880.85126325465</v>
      </c>
      <c r="AB235" s="27">
        <f t="shared" ca="1" si="54"/>
        <v>707757.79028263665</v>
      </c>
      <c r="AC235" s="27">
        <f t="shared" ca="1" si="54"/>
        <v>802947.30126854032</v>
      </c>
      <c r="AD235" s="27">
        <f t="shared" ca="1" si="54"/>
        <v>879420.25133259513</v>
      </c>
      <c r="AE235" s="27">
        <f t="shared" ca="1" si="54"/>
        <v>959834.12621799728</v>
      </c>
      <c r="AF235" s="27">
        <f t="shared" ca="1" si="54"/>
        <v>1069274.9725626209</v>
      </c>
    </row>
    <row r="236" spans="1:32" ht="18">
      <c r="A236" s="26">
        <v>226</v>
      </c>
      <c r="B236" s="27">
        <f t="shared" ca="1" si="48"/>
        <v>4389.8412038097913</v>
      </c>
      <c r="C236" s="27">
        <f t="shared" ca="1" si="54"/>
        <v>9196.8946811465303</v>
      </c>
      <c r="D236" s="27">
        <f t="shared" ca="1" si="54"/>
        <v>14823.703437938155</v>
      </c>
      <c r="E236" s="27">
        <f t="shared" ca="1" si="54"/>
        <v>20174.830402301362</v>
      </c>
      <c r="F236" s="27">
        <f t="shared" ca="1" si="54"/>
        <v>26534.361775354457</v>
      </c>
      <c r="G236" s="27">
        <f t="shared" ca="1" si="54"/>
        <v>35078.298983282002</v>
      </c>
      <c r="H236" s="27">
        <f t="shared" ca="1" si="54"/>
        <v>44715.813696926416</v>
      </c>
      <c r="I236" s="27">
        <f t="shared" ca="1" si="54"/>
        <v>54448.72463697839</v>
      </c>
      <c r="J236" s="27">
        <f t="shared" ca="1" si="54"/>
        <v>65415.429028693208</v>
      </c>
      <c r="K236" s="27">
        <f t="shared" ca="1" si="54"/>
        <v>78353.873716928472</v>
      </c>
      <c r="L236" s="27">
        <f t="shared" ca="1" si="54"/>
        <v>92353.755053273053</v>
      </c>
      <c r="M236" s="27">
        <f t="shared" ca="1" si="54"/>
        <v>106637.39844152781</v>
      </c>
      <c r="N236" s="27">
        <f t="shared" ca="1" si="54"/>
        <v>122973.00032238557</v>
      </c>
      <c r="O236" s="27">
        <f t="shared" ca="1" si="54"/>
        <v>140887.26868411506</v>
      </c>
      <c r="P236" s="27">
        <f t="shared" ca="1" si="54"/>
        <v>165132.21861953801</v>
      </c>
      <c r="Q236" s="27">
        <f t="shared" ca="1" si="54"/>
        <v>187997.07482028432</v>
      </c>
      <c r="R236" s="27">
        <f t="shared" ref="R236:AF236" ca="1" si="55">($B$5+Q236)*(1+_xlfn.NORM.INV(RAND(),0.12,0.02))</f>
        <v>210742.95483697415</v>
      </c>
      <c r="S236" s="27">
        <f t="shared" ca="1" si="55"/>
        <v>245835.60212278398</v>
      </c>
      <c r="T236" s="27">
        <f t="shared" ca="1" si="55"/>
        <v>281303.11551586329</v>
      </c>
      <c r="U236" s="27">
        <f t="shared" ca="1" si="55"/>
        <v>320267.64850749762</v>
      </c>
      <c r="V236" s="27">
        <f t="shared" ca="1" si="55"/>
        <v>356663.80496751447</v>
      </c>
      <c r="W236" s="27">
        <f t="shared" ca="1" si="55"/>
        <v>395011.14822936687</v>
      </c>
      <c r="X236" s="27">
        <f t="shared" ca="1" si="55"/>
        <v>451741.11994962796</v>
      </c>
      <c r="Y236" s="27">
        <f t="shared" ca="1" si="55"/>
        <v>508753.0894388858</v>
      </c>
      <c r="Z236" s="27">
        <f t="shared" ca="1" si="55"/>
        <v>596901.67029644526</v>
      </c>
      <c r="AA236" s="27">
        <f t="shared" ca="1" si="55"/>
        <v>666285.38293549279</v>
      </c>
      <c r="AB236" s="27">
        <f t="shared" ca="1" si="55"/>
        <v>749111.80750262155</v>
      </c>
      <c r="AC236" s="27">
        <f t="shared" ca="1" si="55"/>
        <v>825551.88809518761</v>
      </c>
      <c r="AD236" s="27">
        <f t="shared" ca="1" si="55"/>
        <v>925475.19991081511</v>
      </c>
      <c r="AE236" s="27">
        <f t="shared" ca="1" si="55"/>
        <v>1053357.9389089171</v>
      </c>
      <c r="AF236" s="27">
        <f t="shared" ca="1" si="55"/>
        <v>1172793.7691031646</v>
      </c>
    </row>
    <row r="237" spans="1:32" ht="18">
      <c r="A237" s="26">
        <v>227</v>
      </c>
      <c r="B237" s="27">
        <f t="shared" ca="1" si="48"/>
        <v>4361.3838318296503</v>
      </c>
      <c r="C237" s="27">
        <f t="shared" ref="C237:AF245" ca="1" si="56">($B$5+B237)*(1+_xlfn.NORM.INV(RAND(),0.12,0.02))</f>
        <v>9517.6407358087199</v>
      </c>
      <c r="D237" s="27">
        <f t="shared" ca="1" si="56"/>
        <v>15079.283200348111</v>
      </c>
      <c r="E237" s="27">
        <f t="shared" ca="1" si="56"/>
        <v>21421.779744900177</v>
      </c>
      <c r="F237" s="27">
        <f t="shared" ca="1" si="56"/>
        <v>27976.385548604507</v>
      </c>
      <c r="G237" s="27">
        <f t="shared" ca="1" si="56"/>
        <v>35345.06444238175</v>
      </c>
      <c r="H237" s="27">
        <f t="shared" ca="1" si="56"/>
        <v>45353.125364719919</v>
      </c>
      <c r="I237" s="27">
        <f t="shared" ca="1" si="56"/>
        <v>55295.290495573463</v>
      </c>
      <c r="J237" s="27">
        <f t="shared" ca="1" si="56"/>
        <v>65742.758676418001</v>
      </c>
      <c r="K237" s="27">
        <f t="shared" ca="1" si="56"/>
        <v>76414.7118965306</v>
      </c>
      <c r="L237" s="27">
        <f t="shared" ca="1" si="56"/>
        <v>89039.11664987306</v>
      </c>
      <c r="M237" s="27">
        <f t="shared" ca="1" si="56"/>
        <v>104794.85311627152</v>
      </c>
      <c r="N237" s="27">
        <f t="shared" ca="1" si="56"/>
        <v>124700.80085239095</v>
      </c>
      <c r="O237" s="27">
        <f t="shared" ca="1" si="56"/>
        <v>145675.46939541807</v>
      </c>
      <c r="P237" s="27">
        <f t="shared" ca="1" si="56"/>
        <v>168504.57199981771</v>
      </c>
      <c r="Q237" s="27">
        <f t="shared" ca="1" si="56"/>
        <v>192278.73354449761</v>
      </c>
      <c r="R237" s="27">
        <f t="shared" ca="1" si="56"/>
        <v>222759.64233525738</v>
      </c>
      <c r="S237" s="27">
        <f t="shared" ca="1" si="56"/>
        <v>256994.16782218867</v>
      </c>
      <c r="T237" s="27">
        <f t="shared" ca="1" si="56"/>
        <v>297741.89169688424</v>
      </c>
      <c r="U237" s="27">
        <f t="shared" ca="1" si="56"/>
        <v>341777.7096414924</v>
      </c>
      <c r="V237" s="27">
        <f t="shared" ca="1" si="56"/>
        <v>396083.38473168091</v>
      </c>
      <c r="W237" s="27">
        <f t="shared" ca="1" si="56"/>
        <v>449125.50623683824</v>
      </c>
      <c r="X237" s="27">
        <f t="shared" ca="1" si="56"/>
        <v>505743.06465963711</v>
      </c>
      <c r="Y237" s="27">
        <f t="shared" ca="1" si="56"/>
        <v>564848.86186085909</v>
      </c>
      <c r="Z237" s="27">
        <f t="shared" ca="1" si="56"/>
        <v>632491.66954322823</v>
      </c>
      <c r="AA237" s="27">
        <f t="shared" ca="1" si="56"/>
        <v>705381.60065620008</v>
      </c>
      <c r="AB237" s="27">
        <f t="shared" ca="1" si="56"/>
        <v>778823.99860403792</v>
      </c>
      <c r="AC237" s="27">
        <f t="shared" ca="1" si="56"/>
        <v>843582.66480214905</v>
      </c>
      <c r="AD237" s="27">
        <f t="shared" ca="1" si="56"/>
        <v>951833.88123220543</v>
      </c>
      <c r="AE237" s="27">
        <f t="shared" ca="1" si="56"/>
        <v>1068319.070938105</v>
      </c>
      <c r="AF237" s="27">
        <f t="shared" ca="1" si="56"/>
        <v>1198202.562889949</v>
      </c>
    </row>
    <row r="238" spans="1:32" ht="18">
      <c r="A238" s="26">
        <v>228</v>
      </c>
      <c r="B238" s="27">
        <f t="shared" ca="1" si="48"/>
        <v>4255.5786685995408</v>
      </c>
      <c r="C238" s="27">
        <f t="shared" ca="1" si="56"/>
        <v>8890.1642732452165</v>
      </c>
      <c r="D238" s="27">
        <f t="shared" ca="1" si="56"/>
        <v>14146.250515471789</v>
      </c>
      <c r="E238" s="27">
        <f t="shared" ca="1" si="56"/>
        <v>20073.087088084481</v>
      </c>
      <c r="F238" s="27">
        <f t="shared" ca="1" si="56"/>
        <v>26903.147871139896</v>
      </c>
      <c r="G238" s="27">
        <f t="shared" ca="1" si="56"/>
        <v>33919.528740514528</v>
      </c>
      <c r="H238" s="27">
        <f t="shared" ca="1" si="56"/>
        <v>41457.397066478457</v>
      </c>
      <c r="I238" s="27">
        <f t="shared" ca="1" si="56"/>
        <v>50500.048861685755</v>
      </c>
      <c r="J238" s="27">
        <f t="shared" ca="1" si="56"/>
        <v>59764.175710824944</v>
      </c>
      <c r="K238" s="27">
        <f t="shared" ca="1" si="56"/>
        <v>69868.962112603273</v>
      </c>
      <c r="L238" s="27">
        <f t="shared" ca="1" si="56"/>
        <v>82849.053692447327</v>
      </c>
      <c r="M238" s="27">
        <f t="shared" ca="1" si="56"/>
        <v>98228.411653664734</v>
      </c>
      <c r="N238" s="27">
        <f t="shared" ca="1" si="56"/>
        <v>117215.45191248316</v>
      </c>
      <c r="O238" s="27">
        <f t="shared" ca="1" si="56"/>
        <v>135656.25044589437</v>
      </c>
      <c r="P238" s="27">
        <f t="shared" ca="1" si="56"/>
        <v>156394.13149164338</v>
      </c>
      <c r="Q238" s="27">
        <f t="shared" ca="1" si="56"/>
        <v>186288.49153643701</v>
      </c>
      <c r="R238" s="27">
        <f t="shared" ca="1" si="56"/>
        <v>212714.3509874185</v>
      </c>
      <c r="S238" s="27">
        <f t="shared" ca="1" si="56"/>
        <v>244082.83379014989</v>
      </c>
      <c r="T238" s="27">
        <f t="shared" ca="1" si="56"/>
        <v>278123.48100605706</v>
      </c>
      <c r="U238" s="27">
        <f t="shared" ca="1" si="56"/>
        <v>317178.89444840502</v>
      </c>
      <c r="V238" s="27">
        <f t="shared" ca="1" si="56"/>
        <v>357784.56925681396</v>
      </c>
      <c r="W238" s="27">
        <f t="shared" ca="1" si="56"/>
        <v>404624.75892354292</v>
      </c>
      <c r="X238" s="27">
        <f t="shared" ca="1" si="56"/>
        <v>452541.54552165011</v>
      </c>
      <c r="Y238" s="27">
        <f t="shared" ca="1" si="56"/>
        <v>510728.60230154532</v>
      </c>
      <c r="Z238" s="27">
        <f t="shared" ca="1" si="56"/>
        <v>576748.52103626612</v>
      </c>
      <c r="AA238" s="27">
        <f t="shared" ca="1" si="56"/>
        <v>652049.02431898622</v>
      </c>
      <c r="AB238" s="27">
        <f t="shared" ca="1" si="56"/>
        <v>726493.40065847267</v>
      </c>
      <c r="AC238" s="27">
        <f t="shared" ca="1" si="56"/>
        <v>826085.72195629345</v>
      </c>
      <c r="AD238" s="27">
        <f t="shared" ca="1" si="56"/>
        <v>939765.04600223072</v>
      </c>
      <c r="AE238" s="27">
        <f t="shared" ca="1" si="56"/>
        <v>1056295.5559717759</v>
      </c>
      <c r="AF238" s="27">
        <f t="shared" ca="1" si="56"/>
        <v>1208109.2273032567</v>
      </c>
    </row>
    <row r="239" spans="1:32" ht="18">
      <c r="A239" s="26">
        <v>229</v>
      </c>
      <c r="B239" s="27">
        <f t="shared" ca="1" si="48"/>
        <v>4272.6025699829315</v>
      </c>
      <c r="C239" s="27">
        <f t="shared" ca="1" si="56"/>
        <v>9016.2080820441897</v>
      </c>
      <c r="D239" s="27">
        <f t="shared" ca="1" si="56"/>
        <v>14253.949192348869</v>
      </c>
      <c r="E239" s="27">
        <f t="shared" ca="1" si="56"/>
        <v>20330.543843112144</v>
      </c>
      <c r="F239" s="27">
        <f t="shared" ca="1" si="56"/>
        <v>27703.280949809265</v>
      </c>
      <c r="G239" s="27">
        <f t="shared" ca="1" si="56"/>
        <v>35455.86636627464</v>
      </c>
      <c r="H239" s="27">
        <f t="shared" ca="1" si="56"/>
        <v>43164.759709817728</v>
      </c>
      <c r="I239" s="27">
        <f t="shared" ca="1" si="56"/>
        <v>52534.639272752866</v>
      </c>
      <c r="J239" s="27">
        <f t="shared" ca="1" si="56"/>
        <v>63156.440988213864</v>
      </c>
      <c r="K239" s="27">
        <f t="shared" ca="1" si="56"/>
        <v>74103.006633432917</v>
      </c>
      <c r="L239" s="27">
        <f t="shared" ca="1" si="56"/>
        <v>87230.485938885686</v>
      </c>
      <c r="M239" s="27">
        <f t="shared" ca="1" si="56"/>
        <v>99948.935071229367</v>
      </c>
      <c r="N239" s="27">
        <f t="shared" ca="1" si="56"/>
        <v>113180.50796116499</v>
      </c>
      <c r="O239" s="27">
        <f t="shared" ca="1" si="56"/>
        <v>129311.53110024559</v>
      </c>
      <c r="P239" s="27">
        <f t="shared" ca="1" si="56"/>
        <v>146995.24676336255</v>
      </c>
      <c r="Q239" s="27">
        <f t="shared" ca="1" si="56"/>
        <v>167103.93234284862</v>
      </c>
      <c r="R239" s="27">
        <f t="shared" ca="1" si="56"/>
        <v>193845.03523053738</v>
      </c>
      <c r="S239" s="27">
        <f t="shared" ca="1" si="56"/>
        <v>226699.55688915387</v>
      </c>
      <c r="T239" s="27">
        <f t="shared" ca="1" si="56"/>
        <v>255037.72363961858</v>
      </c>
      <c r="U239" s="27">
        <f t="shared" ca="1" si="56"/>
        <v>289558.43303952453</v>
      </c>
      <c r="V239" s="27">
        <f t="shared" ca="1" si="56"/>
        <v>329758.59672684676</v>
      </c>
      <c r="W239" s="27">
        <f t="shared" ca="1" si="56"/>
        <v>384775.78271923104</v>
      </c>
      <c r="X239" s="27">
        <f t="shared" ca="1" si="56"/>
        <v>438938.50163385784</v>
      </c>
      <c r="Y239" s="27">
        <f t="shared" ca="1" si="56"/>
        <v>510586.67531895119</v>
      </c>
      <c r="Z239" s="27">
        <f t="shared" ca="1" si="56"/>
        <v>567346.8910605557</v>
      </c>
      <c r="AA239" s="27">
        <f t="shared" ca="1" si="56"/>
        <v>655563.83147868456</v>
      </c>
      <c r="AB239" s="27">
        <f t="shared" ca="1" si="56"/>
        <v>728287.1179204419</v>
      </c>
      <c r="AC239" s="27">
        <f t="shared" ca="1" si="56"/>
        <v>804577.66827899613</v>
      </c>
      <c r="AD239" s="27">
        <f t="shared" ca="1" si="56"/>
        <v>894203.87532442866</v>
      </c>
      <c r="AE239" s="27">
        <f t="shared" ca="1" si="56"/>
        <v>1001670.2129981146</v>
      </c>
      <c r="AF239" s="27">
        <f t="shared" ca="1" si="56"/>
        <v>1120860.1767528355</v>
      </c>
    </row>
    <row r="240" spans="1:32" ht="18">
      <c r="A240" s="26">
        <v>230</v>
      </c>
      <c r="B240" s="27">
        <f t="shared" ca="1" si="48"/>
        <v>4421.4588447907036</v>
      </c>
      <c r="C240" s="27">
        <f t="shared" ca="1" si="56"/>
        <v>9589.7970539018188</v>
      </c>
      <c r="D240" s="27">
        <f t="shared" ca="1" si="56"/>
        <v>14677.448982283491</v>
      </c>
      <c r="E240" s="27">
        <f t="shared" ca="1" si="56"/>
        <v>19944.926807658278</v>
      </c>
      <c r="F240" s="27">
        <f t="shared" ca="1" si="56"/>
        <v>26188.016830166031</v>
      </c>
      <c r="G240" s="27">
        <f t="shared" ca="1" si="56"/>
        <v>33155.083147423073</v>
      </c>
      <c r="H240" s="27">
        <f t="shared" ca="1" si="56"/>
        <v>41518.055364707259</v>
      </c>
      <c r="I240" s="27">
        <f t="shared" ca="1" si="56"/>
        <v>50627.267601893494</v>
      </c>
      <c r="J240" s="27">
        <f t="shared" ca="1" si="56"/>
        <v>59100.112147992637</v>
      </c>
      <c r="K240" s="27">
        <f t="shared" ca="1" si="56"/>
        <v>73180.538866576302</v>
      </c>
      <c r="L240" s="27">
        <f t="shared" ca="1" si="56"/>
        <v>88597.474546213751</v>
      </c>
      <c r="M240" s="27">
        <f t="shared" ca="1" si="56"/>
        <v>103804.81197727045</v>
      </c>
      <c r="N240" s="27">
        <f t="shared" ca="1" si="56"/>
        <v>118848.84983465765</v>
      </c>
      <c r="O240" s="27">
        <f t="shared" ca="1" si="56"/>
        <v>139135.693881407</v>
      </c>
      <c r="P240" s="27">
        <f t="shared" ca="1" si="56"/>
        <v>156354.62373176718</v>
      </c>
      <c r="Q240" s="27">
        <f t="shared" ca="1" si="56"/>
        <v>178664.17321427388</v>
      </c>
      <c r="R240" s="27">
        <f t="shared" ca="1" si="56"/>
        <v>205442.97664110185</v>
      </c>
      <c r="S240" s="27">
        <f t="shared" ca="1" si="56"/>
        <v>232858.09004631732</v>
      </c>
      <c r="T240" s="27">
        <f t="shared" ca="1" si="56"/>
        <v>257107.06197724547</v>
      </c>
      <c r="U240" s="27">
        <f t="shared" ca="1" si="56"/>
        <v>293297.23948693968</v>
      </c>
      <c r="V240" s="27">
        <f t="shared" ca="1" si="56"/>
        <v>333359.11228370661</v>
      </c>
      <c r="W240" s="27">
        <f t="shared" ca="1" si="56"/>
        <v>377335.51936866593</v>
      </c>
      <c r="X240" s="27">
        <f t="shared" ca="1" si="56"/>
        <v>442248.11353967059</v>
      </c>
      <c r="Y240" s="27">
        <f t="shared" ca="1" si="56"/>
        <v>491003.39631277107</v>
      </c>
      <c r="Z240" s="27">
        <f t="shared" ca="1" si="56"/>
        <v>561170.08101811132</v>
      </c>
      <c r="AA240" s="27">
        <f t="shared" ca="1" si="56"/>
        <v>622093.46536099946</v>
      </c>
      <c r="AB240" s="27">
        <f t="shared" ca="1" si="56"/>
        <v>704827.84250073414</v>
      </c>
      <c r="AC240" s="27">
        <f t="shared" ca="1" si="56"/>
        <v>788022.40982229647</v>
      </c>
      <c r="AD240" s="27">
        <f t="shared" ca="1" si="56"/>
        <v>878800.69894599402</v>
      </c>
      <c r="AE240" s="27">
        <f t="shared" ca="1" si="56"/>
        <v>991743.66143909318</v>
      </c>
      <c r="AF240" s="27">
        <f t="shared" ca="1" si="56"/>
        <v>1100689.259952324</v>
      </c>
    </row>
    <row r="241" spans="1:32" ht="18">
      <c r="A241" s="26">
        <v>231</v>
      </c>
      <c r="B241" s="27">
        <f t="shared" ca="1" si="48"/>
        <v>4306.6579961118487</v>
      </c>
      <c r="C241" s="27">
        <f t="shared" ca="1" si="56"/>
        <v>9186.33709615097</v>
      </c>
      <c r="D241" s="27">
        <f t="shared" ca="1" si="56"/>
        <v>14706.577928148405</v>
      </c>
      <c r="E241" s="27">
        <f t="shared" ca="1" si="56"/>
        <v>20716.540325536065</v>
      </c>
      <c r="F241" s="27">
        <f t="shared" ca="1" si="56"/>
        <v>27926.442549286887</v>
      </c>
      <c r="G241" s="27">
        <f t="shared" ca="1" si="56"/>
        <v>35419.680721588185</v>
      </c>
      <c r="H241" s="27">
        <f t="shared" ca="1" si="56"/>
        <v>44341.696896704278</v>
      </c>
      <c r="I241" s="27">
        <f t="shared" ca="1" si="56"/>
        <v>53086.463377314059</v>
      </c>
      <c r="J241" s="27">
        <f t="shared" ca="1" si="56"/>
        <v>63885.7418342608</v>
      </c>
      <c r="K241" s="27">
        <f t="shared" ca="1" si="56"/>
        <v>74771.512806309373</v>
      </c>
      <c r="L241" s="27">
        <f t="shared" ca="1" si="56"/>
        <v>84579.950281107827</v>
      </c>
      <c r="M241" s="27">
        <f t="shared" ca="1" si="56"/>
        <v>100467.89005749705</v>
      </c>
      <c r="N241" s="27">
        <f t="shared" ca="1" si="56"/>
        <v>113541.12297232068</v>
      </c>
      <c r="O241" s="27">
        <f t="shared" ca="1" si="56"/>
        <v>133079.87815377695</v>
      </c>
      <c r="P241" s="27">
        <f t="shared" ca="1" si="56"/>
        <v>155019.37572899973</v>
      </c>
      <c r="Q241" s="27">
        <f t="shared" ca="1" si="56"/>
        <v>179600.24939873914</v>
      </c>
      <c r="R241" s="27">
        <f t="shared" ca="1" si="56"/>
        <v>205386.56739810153</v>
      </c>
      <c r="S241" s="27">
        <f t="shared" ca="1" si="56"/>
        <v>236039.66135206245</v>
      </c>
      <c r="T241" s="27">
        <f t="shared" ca="1" si="56"/>
        <v>271893.31474642595</v>
      </c>
      <c r="U241" s="27">
        <f t="shared" ca="1" si="56"/>
        <v>312649.50531147624</v>
      </c>
      <c r="V241" s="27">
        <f t="shared" ca="1" si="56"/>
        <v>361608.95675704151</v>
      </c>
      <c r="W241" s="27">
        <f t="shared" ca="1" si="56"/>
        <v>403159.65866193874</v>
      </c>
      <c r="X241" s="27">
        <f t="shared" ca="1" si="56"/>
        <v>473112.60029925458</v>
      </c>
      <c r="Y241" s="27">
        <f t="shared" ca="1" si="56"/>
        <v>532677.59109830903</v>
      </c>
      <c r="Z241" s="27">
        <f t="shared" ca="1" si="56"/>
        <v>618993.83474913705</v>
      </c>
      <c r="AA241" s="27">
        <f t="shared" ca="1" si="56"/>
        <v>684551.66671915236</v>
      </c>
      <c r="AB241" s="27">
        <f t="shared" ca="1" si="56"/>
        <v>762812.57629254123</v>
      </c>
      <c r="AC241" s="27">
        <f t="shared" ca="1" si="56"/>
        <v>877564.66142915678</v>
      </c>
      <c r="AD241" s="27">
        <f t="shared" ca="1" si="56"/>
        <v>1004441.7612854509</v>
      </c>
      <c r="AE241" s="27">
        <f t="shared" ca="1" si="56"/>
        <v>1117041.6965647414</v>
      </c>
      <c r="AF241" s="27">
        <f t="shared" ca="1" si="56"/>
        <v>1226868.7386744409</v>
      </c>
    </row>
    <row r="242" spans="1:32" ht="18">
      <c r="A242" s="26">
        <v>232</v>
      </c>
      <c r="B242" s="27">
        <f t="shared" ca="1" si="48"/>
        <v>4216.064188830328</v>
      </c>
      <c r="C242" s="27">
        <f t="shared" ca="1" si="56"/>
        <v>9357.4047588187404</v>
      </c>
      <c r="D242" s="27">
        <f t="shared" ca="1" si="56"/>
        <v>14734.871689314401</v>
      </c>
      <c r="E242" s="27">
        <f t="shared" ca="1" si="56"/>
        <v>20508.342493604232</v>
      </c>
      <c r="F242" s="27">
        <f t="shared" ca="1" si="56"/>
        <v>27334.428290041174</v>
      </c>
      <c r="G242" s="27">
        <f t="shared" ca="1" si="56"/>
        <v>34445.136222694047</v>
      </c>
      <c r="H242" s="27">
        <f t="shared" ca="1" si="56"/>
        <v>43283.364411482748</v>
      </c>
      <c r="I242" s="27">
        <f t="shared" ca="1" si="56"/>
        <v>53797.52318127628</v>
      </c>
      <c r="J242" s="27">
        <f t="shared" ca="1" si="56"/>
        <v>65840.736867466869</v>
      </c>
      <c r="K242" s="27">
        <f t="shared" ca="1" si="56"/>
        <v>77439.131988313515</v>
      </c>
      <c r="L242" s="27">
        <f t="shared" ca="1" si="56"/>
        <v>92945.868088671647</v>
      </c>
      <c r="M242" s="27">
        <f t="shared" ca="1" si="56"/>
        <v>107962.44566516443</v>
      </c>
      <c r="N242" s="27">
        <f t="shared" ca="1" si="56"/>
        <v>128047.2859953024</v>
      </c>
      <c r="O242" s="27">
        <f t="shared" ca="1" si="56"/>
        <v>149421.85549916443</v>
      </c>
      <c r="P242" s="27">
        <f t="shared" ca="1" si="56"/>
        <v>166741.27241477915</v>
      </c>
      <c r="Q242" s="27">
        <f t="shared" ca="1" si="56"/>
        <v>191833.68556621874</v>
      </c>
      <c r="R242" s="27">
        <f t="shared" ca="1" si="56"/>
        <v>209369.6418520842</v>
      </c>
      <c r="S242" s="27">
        <f t="shared" ca="1" si="56"/>
        <v>238504.32576407024</v>
      </c>
      <c r="T242" s="27">
        <f t="shared" ca="1" si="56"/>
        <v>265536.83798763755</v>
      </c>
      <c r="U242" s="27">
        <f t="shared" ca="1" si="56"/>
        <v>299474.99199500715</v>
      </c>
      <c r="V242" s="27">
        <f t="shared" ca="1" si="56"/>
        <v>347995.13575055101</v>
      </c>
      <c r="W242" s="27">
        <f t="shared" ca="1" si="56"/>
        <v>403619.13404750644</v>
      </c>
      <c r="X242" s="27">
        <f t="shared" ca="1" si="56"/>
        <v>443451.43629067548</v>
      </c>
      <c r="Y242" s="27">
        <f t="shared" ca="1" si="56"/>
        <v>504395.67618163768</v>
      </c>
      <c r="Z242" s="27">
        <f t="shared" ca="1" si="56"/>
        <v>562068.75575508818</v>
      </c>
      <c r="AA242" s="27">
        <f t="shared" ca="1" si="56"/>
        <v>637868.33764934156</v>
      </c>
      <c r="AB242" s="27">
        <f t="shared" ca="1" si="56"/>
        <v>724024.71234335715</v>
      </c>
      <c r="AC242" s="27">
        <f t="shared" ca="1" si="56"/>
        <v>809550.54788895056</v>
      </c>
      <c r="AD242" s="27">
        <f t="shared" ca="1" si="56"/>
        <v>905482.93052797765</v>
      </c>
      <c r="AE242" s="27">
        <f t="shared" ca="1" si="56"/>
        <v>1006256.3411246205</v>
      </c>
      <c r="AF242" s="27">
        <f t="shared" ca="1" si="56"/>
        <v>1140026.9724994814</v>
      </c>
    </row>
    <row r="243" spans="1:32" ht="18">
      <c r="A243" s="26">
        <v>233</v>
      </c>
      <c r="B243" s="27">
        <f t="shared" ca="1" si="48"/>
        <v>4272.7016666603713</v>
      </c>
      <c r="C243" s="27">
        <f t="shared" ca="1" si="56"/>
        <v>8798.1420224047451</v>
      </c>
      <c r="D243" s="27">
        <f t="shared" ca="1" si="56"/>
        <v>13921.230174177686</v>
      </c>
      <c r="E243" s="27">
        <f t="shared" ca="1" si="56"/>
        <v>20102.180192185457</v>
      </c>
      <c r="F243" s="27">
        <f t="shared" ca="1" si="56"/>
        <v>27428.270530964055</v>
      </c>
      <c r="G243" s="27">
        <f t="shared" ca="1" si="56"/>
        <v>35081.914723354537</v>
      </c>
      <c r="H243" s="27">
        <f t="shared" ca="1" si="56"/>
        <v>44010.809477563627</v>
      </c>
      <c r="I243" s="27">
        <f t="shared" ca="1" si="56"/>
        <v>53105.354183542171</v>
      </c>
      <c r="J243" s="27">
        <f t="shared" ca="1" si="56"/>
        <v>63276.251186418434</v>
      </c>
      <c r="K243" s="27">
        <f t="shared" ca="1" si="56"/>
        <v>74827.358880814485</v>
      </c>
      <c r="L243" s="27">
        <f t="shared" ca="1" si="56"/>
        <v>89261.336889379672</v>
      </c>
      <c r="M243" s="27">
        <f t="shared" ca="1" si="56"/>
        <v>104792.53722438034</v>
      </c>
      <c r="N243" s="27">
        <f t="shared" ca="1" si="56"/>
        <v>122678.39466367738</v>
      </c>
      <c r="O243" s="27">
        <f t="shared" ca="1" si="56"/>
        <v>139993.60694343774</v>
      </c>
      <c r="P243" s="27">
        <f t="shared" ca="1" si="56"/>
        <v>165935.96881096301</v>
      </c>
      <c r="Q243" s="27">
        <f t="shared" ca="1" si="56"/>
        <v>187269.5090653064</v>
      </c>
      <c r="R243" s="27">
        <f t="shared" ca="1" si="56"/>
        <v>213647.71909874163</v>
      </c>
      <c r="S243" s="27">
        <f t="shared" ca="1" si="56"/>
        <v>236802.22317528457</v>
      </c>
      <c r="T243" s="27">
        <f t="shared" ca="1" si="56"/>
        <v>260237.79593453379</v>
      </c>
      <c r="U243" s="27">
        <f t="shared" ca="1" si="56"/>
        <v>293736.0997184735</v>
      </c>
      <c r="V243" s="27">
        <f t="shared" ca="1" si="56"/>
        <v>333678.98195866798</v>
      </c>
      <c r="W243" s="27">
        <f t="shared" ca="1" si="56"/>
        <v>384198.00011764508</v>
      </c>
      <c r="X243" s="27">
        <f t="shared" ca="1" si="56"/>
        <v>439731.27607457771</v>
      </c>
      <c r="Y243" s="27">
        <f t="shared" ca="1" si="56"/>
        <v>473800.97306355747</v>
      </c>
      <c r="Z243" s="27">
        <f t="shared" ca="1" si="56"/>
        <v>548316.81160236197</v>
      </c>
      <c r="AA243" s="27">
        <f t="shared" ca="1" si="56"/>
        <v>626354.5944789002</v>
      </c>
      <c r="AB243" s="27">
        <f t="shared" ca="1" si="56"/>
        <v>709360.44691429241</v>
      </c>
      <c r="AC243" s="27">
        <f t="shared" ca="1" si="56"/>
        <v>808390.44950612437</v>
      </c>
      <c r="AD243" s="27">
        <f t="shared" ca="1" si="56"/>
        <v>905066.16935079754</v>
      </c>
      <c r="AE243" s="27">
        <f t="shared" ca="1" si="56"/>
        <v>1010630.4132413167</v>
      </c>
      <c r="AF243" s="27">
        <f t="shared" ca="1" si="56"/>
        <v>1103531.7370164408</v>
      </c>
    </row>
    <row r="244" spans="1:32" ht="18">
      <c r="A244" s="26">
        <v>234</v>
      </c>
      <c r="B244" s="27">
        <f t="shared" ca="1" si="48"/>
        <v>4373.3198759282232</v>
      </c>
      <c r="C244" s="27">
        <f t="shared" ca="1" si="56"/>
        <v>9179.2704124180345</v>
      </c>
      <c r="D244" s="27">
        <f t="shared" ca="1" si="56"/>
        <v>14505.58653097487</v>
      </c>
      <c r="E244" s="27">
        <f t="shared" ca="1" si="56"/>
        <v>19992.153766018339</v>
      </c>
      <c r="F244" s="27">
        <f t="shared" ca="1" si="56"/>
        <v>26765.729400074517</v>
      </c>
      <c r="G244" s="27">
        <f t="shared" ca="1" si="56"/>
        <v>34365.06507924496</v>
      </c>
      <c r="H244" s="27">
        <f t="shared" ca="1" si="56"/>
        <v>43476.447555416555</v>
      </c>
      <c r="I244" s="27">
        <f t="shared" ca="1" si="56"/>
        <v>52757.754859291716</v>
      </c>
      <c r="J244" s="27">
        <f t="shared" ca="1" si="56"/>
        <v>63850.669691890151</v>
      </c>
      <c r="K244" s="27">
        <f t="shared" ca="1" si="56"/>
        <v>76134.560716663254</v>
      </c>
      <c r="L244" s="27">
        <f t="shared" ca="1" si="56"/>
        <v>88901.280297899415</v>
      </c>
      <c r="M244" s="27">
        <f t="shared" ca="1" si="56"/>
        <v>104663.05302312525</v>
      </c>
      <c r="N244" s="27">
        <f t="shared" ca="1" si="56"/>
        <v>119003.55342029686</v>
      </c>
      <c r="O244" s="27">
        <f t="shared" ca="1" si="56"/>
        <v>135053.60536635749</v>
      </c>
      <c r="P244" s="27">
        <f t="shared" ca="1" si="56"/>
        <v>153925.99904829272</v>
      </c>
      <c r="Q244" s="27">
        <f t="shared" ca="1" si="56"/>
        <v>174563.93646130353</v>
      </c>
      <c r="R244" s="27">
        <f t="shared" ca="1" si="56"/>
        <v>196521.61655174886</v>
      </c>
      <c r="S244" s="27">
        <f t="shared" ca="1" si="56"/>
        <v>229470.05095232438</v>
      </c>
      <c r="T244" s="27">
        <f t="shared" ca="1" si="56"/>
        <v>264795.55121894984</v>
      </c>
      <c r="U244" s="27">
        <f t="shared" ca="1" si="56"/>
        <v>304502.19070526533</v>
      </c>
      <c r="V244" s="27">
        <f t="shared" ca="1" si="56"/>
        <v>351755.95627698419</v>
      </c>
      <c r="W244" s="27">
        <f t="shared" ca="1" si="56"/>
        <v>401062.1313964228</v>
      </c>
      <c r="X244" s="27">
        <f t="shared" ca="1" si="56"/>
        <v>447391.67376706615</v>
      </c>
      <c r="Y244" s="27">
        <f t="shared" ca="1" si="56"/>
        <v>501646.8746572723</v>
      </c>
      <c r="Z244" s="27">
        <f t="shared" ca="1" si="56"/>
        <v>565076.50412675273</v>
      </c>
      <c r="AA244" s="27">
        <f t="shared" ca="1" si="56"/>
        <v>643196.71937084303</v>
      </c>
      <c r="AB244" s="27">
        <f t="shared" ca="1" si="56"/>
        <v>735673.98117771163</v>
      </c>
      <c r="AC244" s="27">
        <f t="shared" ca="1" si="56"/>
        <v>834867.10633720423</v>
      </c>
      <c r="AD244" s="27">
        <f t="shared" ca="1" si="56"/>
        <v>949122.03891979298</v>
      </c>
      <c r="AE244" s="27">
        <f t="shared" ca="1" si="56"/>
        <v>1090145.1689197177</v>
      </c>
      <c r="AF244" s="27">
        <f t="shared" ca="1" si="56"/>
        <v>1202692.7271372925</v>
      </c>
    </row>
    <row r="245" spans="1:32" ht="18">
      <c r="A245" s="26">
        <v>235</v>
      </c>
      <c r="B245" s="27">
        <f t="shared" ca="1" si="48"/>
        <v>4292.4530423555079</v>
      </c>
      <c r="C245" s="27">
        <f t="shared" ca="1" si="56"/>
        <v>9151.6805121499274</v>
      </c>
      <c r="D245" s="27">
        <f t="shared" ca="1" si="56"/>
        <v>14354.35658465851</v>
      </c>
      <c r="E245" s="27">
        <f t="shared" ca="1" si="56"/>
        <v>20487.623176865836</v>
      </c>
      <c r="F245" s="27">
        <f t="shared" ca="1" si="56"/>
        <v>27237.392217082193</v>
      </c>
      <c r="G245" s="27">
        <f t="shared" ca="1" si="56"/>
        <v>34608.462309436356</v>
      </c>
      <c r="H245" s="27">
        <f t="shared" ca="1" si="56"/>
        <v>42422.227590606621</v>
      </c>
      <c r="I245" s="27">
        <f t="shared" ca="1" si="56"/>
        <v>51413.058081291434</v>
      </c>
      <c r="J245" s="27">
        <f t="shared" ca="1" si="56"/>
        <v>59711.252791722138</v>
      </c>
      <c r="K245" s="27">
        <f t="shared" ca="1" si="56"/>
        <v>72552.606449212457</v>
      </c>
      <c r="L245" s="27">
        <f t="shared" ca="1" si="56"/>
        <v>87211.876426988398</v>
      </c>
      <c r="M245" s="27">
        <f t="shared" ca="1" si="56"/>
        <v>105760.6097400563</v>
      </c>
      <c r="N245" s="27">
        <f t="shared" ca="1" si="56"/>
        <v>120302.68143899589</v>
      </c>
      <c r="O245" s="27">
        <f t="shared" ca="1" si="56"/>
        <v>141253.59464218555</v>
      </c>
      <c r="P245" s="27">
        <f t="shared" ca="1" si="56"/>
        <v>153650.52357270525</v>
      </c>
      <c r="Q245" s="27">
        <f t="shared" ca="1" si="56"/>
        <v>178969.62377003024</v>
      </c>
      <c r="R245" s="27">
        <f t="shared" ref="R245:AF245" ca="1" si="57">($B$5+Q245)*(1+_xlfn.NORM.INV(RAND(),0.12,0.02))</f>
        <v>204685.96437214955</v>
      </c>
      <c r="S245" s="27">
        <f t="shared" ca="1" si="57"/>
        <v>230687.38644537574</v>
      </c>
      <c r="T245" s="27">
        <f t="shared" ca="1" si="57"/>
        <v>256205.34774284295</v>
      </c>
      <c r="U245" s="27">
        <f t="shared" ca="1" si="57"/>
        <v>280930.67364882067</v>
      </c>
      <c r="V245" s="27">
        <f t="shared" ca="1" si="57"/>
        <v>319943.48123507929</v>
      </c>
      <c r="W245" s="27">
        <f t="shared" ca="1" si="57"/>
        <v>373278.36927112279</v>
      </c>
      <c r="X245" s="27">
        <f t="shared" ca="1" si="57"/>
        <v>418776.74039911118</v>
      </c>
      <c r="Y245" s="27">
        <f t="shared" ca="1" si="57"/>
        <v>465251.13470300694</v>
      </c>
      <c r="Z245" s="27">
        <f t="shared" ca="1" si="57"/>
        <v>526336.97207224264</v>
      </c>
      <c r="AA245" s="27">
        <f t="shared" ca="1" si="57"/>
        <v>593900.4212683941</v>
      </c>
      <c r="AB245" s="27">
        <f t="shared" ca="1" si="57"/>
        <v>673405.4588390229</v>
      </c>
      <c r="AC245" s="27">
        <f t="shared" ca="1" si="57"/>
        <v>763504.00749858096</v>
      </c>
      <c r="AD245" s="27">
        <f t="shared" ca="1" si="57"/>
        <v>855288.16014533804</v>
      </c>
      <c r="AE245" s="27">
        <f t="shared" ca="1" si="57"/>
        <v>944762.40934497479</v>
      </c>
      <c r="AF245" s="27">
        <f t="shared" ca="1" si="57"/>
        <v>1048881.4320811778</v>
      </c>
    </row>
    <row r="246" spans="1:32" ht="18">
      <c r="A246" s="26">
        <v>236</v>
      </c>
      <c r="B246" s="27">
        <f t="shared" ca="1" si="48"/>
        <v>4370.710431380232</v>
      </c>
      <c r="C246" s="27">
        <f t="shared" ref="C246:AF254" ca="1" si="58">($B$5+B246)*(1+_xlfn.NORM.INV(RAND(),0.12,0.02))</f>
        <v>9214.8168740015717</v>
      </c>
      <c r="D246" s="27">
        <f t="shared" ca="1" si="58"/>
        <v>14889.755482773438</v>
      </c>
      <c r="E246" s="27">
        <f t="shared" ca="1" si="58"/>
        <v>20175.388664616949</v>
      </c>
      <c r="F246" s="27">
        <f t="shared" ca="1" si="58"/>
        <v>26944.167786803409</v>
      </c>
      <c r="G246" s="27">
        <f t="shared" ca="1" si="58"/>
        <v>33830.58718681251</v>
      </c>
      <c r="H246" s="27">
        <f t="shared" ca="1" si="58"/>
        <v>42198.811668801151</v>
      </c>
      <c r="I246" s="27">
        <f t="shared" ca="1" si="58"/>
        <v>49318.461388486263</v>
      </c>
      <c r="J246" s="27">
        <f t="shared" ca="1" si="58"/>
        <v>58632.076604286056</v>
      </c>
      <c r="K246" s="27">
        <f t="shared" ca="1" si="58"/>
        <v>70825.450782237851</v>
      </c>
      <c r="L246" s="27">
        <f t="shared" ca="1" si="58"/>
        <v>86401.032631732538</v>
      </c>
      <c r="M246" s="27">
        <f t="shared" ca="1" si="58"/>
        <v>101622.40269603986</v>
      </c>
      <c r="N246" s="27">
        <f t="shared" ca="1" si="58"/>
        <v>119899.25338087342</v>
      </c>
      <c r="O246" s="27">
        <f t="shared" ca="1" si="58"/>
        <v>139465.69294730033</v>
      </c>
      <c r="P246" s="27">
        <f t="shared" ca="1" si="58"/>
        <v>157438.69434479132</v>
      </c>
      <c r="Q246" s="27">
        <f t="shared" ca="1" si="58"/>
        <v>186628.11099716066</v>
      </c>
      <c r="R246" s="27">
        <f t="shared" ca="1" si="58"/>
        <v>207964.88350239629</v>
      </c>
      <c r="S246" s="27">
        <f t="shared" ca="1" si="58"/>
        <v>244388.51945828003</v>
      </c>
      <c r="T246" s="27">
        <f t="shared" ca="1" si="58"/>
        <v>265953.1307648184</v>
      </c>
      <c r="U246" s="27">
        <f t="shared" ca="1" si="58"/>
        <v>294917.80641341273</v>
      </c>
      <c r="V246" s="27">
        <f t="shared" ca="1" si="58"/>
        <v>332520.99072141782</v>
      </c>
      <c r="W246" s="27">
        <f t="shared" ca="1" si="58"/>
        <v>383053.89614724112</v>
      </c>
      <c r="X246" s="27">
        <f t="shared" ca="1" si="58"/>
        <v>434401.61073286954</v>
      </c>
      <c r="Y246" s="27">
        <f t="shared" ca="1" si="58"/>
        <v>504240.02466770855</v>
      </c>
      <c r="Z246" s="27">
        <f t="shared" ca="1" si="58"/>
        <v>557146.21054887492</v>
      </c>
      <c r="AA246" s="27">
        <f t="shared" ca="1" si="58"/>
        <v>629712.30363077996</v>
      </c>
      <c r="AB246" s="27">
        <f t="shared" ca="1" si="58"/>
        <v>718350.36434963718</v>
      </c>
      <c r="AC246" s="27">
        <f t="shared" ca="1" si="58"/>
        <v>816833.02139620937</v>
      </c>
      <c r="AD246" s="27">
        <f t="shared" ca="1" si="58"/>
        <v>935960.49480963149</v>
      </c>
      <c r="AE246" s="27">
        <f t="shared" ca="1" si="58"/>
        <v>1045820.8705574282</v>
      </c>
      <c r="AF246" s="27">
        <f t="shared" ca="1" si="58"/>
        <v>1149806.7484151809</v>
      </c>
    </row>
    <row r="247" spans="1:32" ht="18">
      <c r="A247" s="26">
        <v>237</v>
      </c>
      <c r="B247" s="27">
        <f t="shared" ca="1" si="48"/>
        <v>4286.7395993331747</v>
      </c>
      <c r="C247" s="27">
        <f t="shared" ca="1" si="58"/>
        <v>9306.1092148561675</v>
      </c>
      <c r="D247" s="27">
        <f t="shared" ca="1" si="58"/>
        <v>15296.15170533847</v>
      </c>
      <c r="E247" s="27">
        <f t="shared" ca="1" si="58"/>
        <v>21204.958974766956</v>
      </c>
      <c r="F247" s="27">
        <f t="shared" ca="1" si="58"/>
        <v>28199.226570616764</v>
      </c>
      <c r="G247" s="27">
        <f t="shared" ca="1" si="58"/>
        <v>36138.079497224127</v>
      </c>
      <c r="H247" s="27">
        <f t="shared" ca="1" si="58"/>
        <v>45432.275618142667</v>
      </c>
      <c r="I247" s="27">
        <f t="shared" ca="1" si="58"/>
        <v>55646.945499034555</v>
      </c>
      <c r="J247" s="27">
        <f t="shared" ca="1" si="58"/>
        <v>64636.041365114957</v>
      </c>
      <c r="K247" s="27">
        <f t="shared" ca="1" si="58"/>
        <v>76778.158498039775</v>
      </c>
      <c r="L247" s="27">
        <f t="shared" ca="1" si="58"/>
        <v>90284.280247581206</v>
      </c>
      <c r="M247" s="27">
        <f t="shared" ca="1" si="58"/>
        <v>106304.45307515621</v>
      </c>
      <c r="N247" s="27">
        <f t="shared" ca="1" si="58"/>
        <v>121709.6923124411</v>
      </c>
      <c r="O247" s="27">
        <f t="shared" ca="1" si="58"/>
        <v>144111.88655480652</v>
      </c>
      <c r="P247" s="27">
        <f t="shared" ca="1" si="58"/>
        <v>168086.01096486225</v>
      </c>
      <c r="Q247" s="27">
        <f t="shared" ca="1" si="58"/>
        <v>188221.84004558506</v>
      </c>
      <c r="R247" s="27">
        <f t="shared" ca="1" si="58"/>
        <v>216987.31809259477</v>
      </c>
      <c r="S247" s="27">
        <f t="shared" ca="1" si="58"/>
        <v>248176.53495448307</v>
      </c>
      <c r="T247" s="27">
        <f t="shared" ca="1" si="58"/>
        <v>278294.04906363547</v>
      </c>
      <c r="U247" s="27">
        <f t="shared" ca="1" si="58"/>
        <v>316776.65847101866</v>
      </c>
      <c r="V247" s="27">
        <f t="shared" ca="1" si="58"/>
        <v>353828.90701481677</v>
      </c>
      <c r="W247" s="27">
        <f t="shared" ca="1" si="58"/>
        <v>392765.58881973044</v>
      </c>
      <c r="X247" s="27">
        <f t="shared" ca="1" si="58"/>
        <v>442384.0873876689</v>
      </c>
      <c r="Y247" s="27">
        <f t="shared" ca="1" si="58"/>
        <v>497065.29285741661</v>
      </c>
      <c r="Z247" s="27">
        <f t="shared" ca="1" si="58"/>
        <v>545573.20422560954</v>
      </c>
      <c r="AA247" s="27">
        <f t="shared" ca="1" si="58"/>
        <v>609974.76029636536</v>
      </c>
      <c r="AB247" s="27">
        <f t="shared" ca="1" si="58"/>
        <v>674530.66059999669</v>
      </c>
      <c r="AC247" s="27">
        <f t="shared" ca="1" si="58"/>
        <v>752784.06839940196</v>
      </c>
      <c r="AD247" s="27">
        <f t="shared" ca="1" si="58"/>
        <v>858049.32540491421</v>
      </c>
      <c r="AE247" s="27">
        <f t="shared" ca="1" si="58"/>
        <v>969827.18438276835</v>
      </c>
      <c r="AF247" s="27">
        <f t="shared" ca="1" si="58"/>
        <v>1103153.795995601</v>
      </c>
    </row>
    <row r="248" spans="1:32" ht="18">
      <c r="A248" s="26">
        <v>238</v>
      </c>
      <c r="B248" s="27">
        <f t="shared" ca="1" si="48"/>
        <v>4384.6997234475602</v>
      </c>
      <c r="C248" s="27">
        <f t="shared" ca="1" si="58"/>
        <v>9106.2052357731554</v>
      </c>
      <c r="D248" s="27">
        <f t="shared" ca="1" si="58"/>
        <v>14651.029561243022</v>
      </c>
      <c r="E248" s="27">
        <f t="shared" ca="1" si="58"/>
        <v>20866.90538362139</v>
      </c>
      <c r="F248" s="27">
        <f t="shared" ca="1" si="58"/>
        <v>27614.522317923049</v>
      </c>
      <c r="G248" s="27">
        <f t="shared" ca="1" si="58"/>
        <v>33871.34636156651</v>
      </c>
      <c r="H248" s="27">
        <f t="shared" ca="1" si="58"/>
        <v>40919.044431040216</v>
      </c>
      <c r="I248" s="27">
        <f t="shared" ca="1" si="58"/>
        <v>49294.113779357293</v>
      </c>
      <c r="J248" s="27">
        <f t="shared" ca="1" si="58"/>
        <v>59274.749328503822</v>
      </c>
      <c r="K248" s="27">
        <f t="shared" ca="1" si="58"/>
        <v>69221.868521519471</v>
      </c>
      <c r="L248" s="27">
        <f t="shared" ca="1" si="58"/>
        <v>81253.016833908841</v>
      </c>
      <c r="M248" s="27">
        <f t="shared" ca="1" si="58"/>
        <v>94341.82992705646</v>
      </c>
      <c r="N248" s="27">
        <f t="shared" ca="1" si="58"/>
        <v>107510.84814961645</v>
      </c>
      <c r="O248" s="27">
        <f t="shared" ca="1" si="58"/>
        <v>123798.25021319574</v>
      </c>
      <c r="P248" s="27">
        <f t="shared" ca="1" si="58"/>
        <v>137895.6499547874</v>
      </c>
      <c r="Q248" s="27">
        <f t="shared" ca="1" si="58"/>
        <v>155582.93145780018</v>
      </c>
      <c r="R248" s="27">
        <f t="shared" ca="1" si="58"/>
        <v>177542.08630373533</v>
      </c>
      <c r="S248" s="27">
        <f t="shared" ca="1" si="58"/>
        <v>205520.49940930353</v>
      </c>
      <c r="T248" s="27">
        <f t="shared" ca="1" si="58"/>
        <v>229254.88431717237</v>
      </c>
      <c r="U248" s="27">
        <f t="shared" ca="1" si="58"/>
        <v>263783.1355174944</v>
      </c>
      <c r="V248" s="27">
        <f t="shared" ca="1" si="58"/>
        <v>302893.91928845615</v>
      </c>
      <c r="W248" s="27">
        <f t="shared" ca="1" si="58"/>
        <v>343655.89012471499</v>
      </c>
      <c r="X248" s="27">
        <f t="shared" ca="1" si="58"/>
        <v>389880.8492508409</v>
      </c>
      <c r="Y248" s="27">
        <f t="shared" ca="1" si="58"/>
        <v>452742.32068215322</v>
      </c>
      <c r="Z248" s="27">
        <f t="shared" ca="1" si="58"/>
        <v>505451.30087301484</v>
      </c>
      <c r="AA248" s="27">
        <f t="shared" ca="1" si="58"/>
        <v>561926.12586307665</v>
      </c>
      <c r="AB248" s="27">
        <f t="shared" ca="1" si="58"/>
        <v>637718.15434263088</v>
      </c>
      <c r="AC248" s="27">
        <f t="shared" ca="1" si="58"/>
        <v>710789.39031234116</v>
      </c>
      <c r="AD248" s="27">
        <f t="shared" ca="1" si="58"/>
        <v>779515.25594060787</v>
      </c>
      <c r="AE248" s="27">
        <f t="shared" ca="1" si="58"/>
        <v>890659.55726817565</v>
      </c>
      <c r="AF248" s="27">
        <f t="shared" ca="1" si="58"/>
        <v>1056956.1241549137</v>
      </c>
    </row>
    <row r="249" spans="1:32" ht="18">
      <c r="A249" s="26">
        <v>239</v>
      </c>
      <c r="B249" s="27">
        <f t="shared" ca="1" si="48"/>
        <v>4309.8949917911523</v>
      </c>
      <c r="C249" s="27">
        <f t="shared" ca="1" si="58"/>
        <v>9279.2012831385</v>
      </c>
      <c r="D249" s="27">
        <f t="shared" ca="1" si="58"/>
        <v>14573.732784858266</v>
      </c>
      <c r="E249" s="27">
        <f t="shared" ca="1" si="58"/>
        <v>20843.119122462071</v>
      </c>
      <c r="F249" s="27">
        <f t="shared" ca="1" si="58"/>
        <v>27091.68269406091</v>
      </c>
      <c r="G249" s="27">
        <f t="shared" ca="1" si="58"/>
        <v>35295.047804037837</v>
      </c>
      <c r="H249" s="27">
        <f t="shared" ca="1" si="58"/>
        <v>44353.213667441647</v>
      </c>
      <c r="I249" s="27">
        <f t="shared" ca="1" si="58"/>
        <v>55413.936189797838</v>
      </c>
      <c r="J249" s="27">
        <f t="shared" ca="1" si="58"/>
        <v>66511.031214536881</v>
      </c>
      <c r="K249" s="27">
        <f t="shared" ca="1" si="58"/>
        <v>79088.019719960517</v>
      </c>
      <c r="L249" s="27">
        <f t="shared" ca="1" si="58"/>
        <v>94389.01259426793</v>
      </c>
      <c r="M249" s="27">
        <f t="shared" ca="1" si="58"/>
        <v>108427.12504308233</v>
      </c>
      <c r="N249" s="27">
        <f t="shared" ca="1" si="58"/>
        <v>126273.24293907122</v>
      </c>
      <c r="O249" s="27">
        <f t="shared" ca="1" si="58"/>
        <v>147216.42755344807</v>
      </c>
      <c r="P249" s="27">
        <f t="shared" ca="1" si="58"/>
        <v>168407.84511847715</v>
      </c>
      <c r="Q249" s="27">
        <f t="shared" ca="1" si="58"/>
        <v>191599.31452711546</v>
      </c>
      <c r="R249" s="27">
        <f t="shared" ca="1" si="58"/>
        <v>224836.47240682261</v>
      </c>
      <c r="S249" s="27">
        <f t="shared" ca="1" si="58"/>
        <v>260481.26962781014</v>
      </c>
      <c r="T249" s="27">
        <f t="shared" ca="1" si="58"/>
        <v>296912.71403703874</v>
      </c>
      <c r="U249" s="27">
        <f t="shared" ca="1" si="58"/>
        <v>335032.47617196449</v>
      </c>
      <c r="V249" s="27">
        <f t="shared" ca="1" si="58"/>
        <v>376729.98263481306</v>
      </c>
      <c r="W249" s="27">
        <f t="shared" ca="1" si="58"/>
        <v>420504.35045709828</v>
      </c>
      <c r="X249" s="27">
        <f t="shared" ca="1" si="58"/>
        <v>469109.9544809541</v>
      </c>
      <c r="Y249" s="27">
        <f t="shared" ca="1" si="58"/>
        <v>531427.78061851615</v>
      </c>
      <c r="Z249" s="27">
        <f t="shared" ca="1" si="58"/>
        <v>578418.98688605521</v>
      </c>
      <c r="AA249" s="27">
        <f t="shared" ca="1" si="58"/>
        <v>654185.1994320564</v>
      </c>
      <c r="AB249" s="27">
        <f t="shared" ca="1" si="58"/>
        <v>726729.6504024528</v>
      </c>
      <c r="AC249" s="27">
        <f t="shared" ca="1" si="58"/>
        <v>823410.56564680522</v>
      </c>
      <c r="AD249" s="27">
        <f t="shared" ca="1" si="58"/>
        <v>936279.16481180198</v>
      </c>
      <c r="AE249" s="27">
        <f t="shared" ca="1" si="58"/>
        <v>1060004.3141135266</v>
      </c>
      <c r="AF249" s="27">
        <f t="shared" ca="1" si="58"/>
        <v>1215812.7751925609</v>
      </c>
    </row>
    <row r="250" spans="1:32" ht="18">
      <c r="A250" s="26">
        <v>240</v>
      </c>
      <c r="B250" s="27">
        <f t="shared" ca="1" si="48"/>
        <v>4407.3260288002675</v>
      </c>
      <c r="C250" s="27">
        <f t="shared" ca="1" si="58"/>
        <v>9400.4360191907435</v>
      </c>
      <c r="D250" s="27">
        <f t="shared" ca="1" si="58"/>
        <v>14760.134501240733</v>
      </c>
      <c r="E250" s="27">
        <f t="shared" ca="1" si="58"/>
        <v>20050.38969610033</v>
      </c>
      <c r="F250" s="27">
        <f t="shared" ca="1" si="58"/>
        <v>26720.431967952249</v>
      </c>
      <c r="G250" s="27">
        <f t="shared" ca="1" si="58"/>
        <v>34874.329263719374</v>
      </c>
      <c r="H250" s="27">
        <f t="shared" ca="1" si="58"/>
        <v>44306.763854815705</v>
      </c>
      <c r="I250" s="27">
        <f t="shared" ca="1" si="58"/>
        <v>52925.282494393672</v>
      </c>
      <c r="J250" s="27">
        <f t="shared" ca="1" si="58"/>
        <v>66415.147718318956</v>
      </c>
      <c r="K250" s="27">
        <f t="shared" ca="1" si="58"/>
        <v>77668.409336842495</v>
      </c>
      <c r="L250" s="27">
        <f t="shared" ca="1" si="58"/>
        <v>90074.7969108572</v>
      </c>
      <c r="M250" s="27">
        <f t="shared" ca="1" si="58"/>
        <v>104463.98419401662</v>
      </c>
      <c r="N250" s="27">
        <f t="shared" ca="1" si="58"/>
        <v>122451.02483482628</v>
      </c>
      <c r="O250" s="27">
        <f t="shared" ca="1" si="58"/>
        <v>141134.42936888311</v>
      </c>
      <c r="P250" s="27">
        <f t="shared" ca="1" si="58"/>
        <v>163511.266079655</v>
      </c>
      <c r="Q250" s="27">
        <f t="shared" ca="1" si="58"/>
        <v>187368.02391209282</v>
      </c>
      <c r="R250" s="27">
        <f t="shared" ca="1" si="58"/>
        <v>213533.89099164869</v>
      </c>
      <c r="S250" s="27">
        <f t="shared" ca="1" si="58"/>
        <v>236568.7232078021</v>
      </c>
      <c r="T250" s="27">
        <f t="shared" ca="1" si="58"/>
        <v>275374.02911476436</v>
      </c>
      <c r="U250" s="27">
        <f t="shared" ca="1" si="58"/>
        <v>308523.29589377216</v>
      </c>
      <c r="V250" s="27">
        <f t="shared" ca="1" si="58"/>
        <v>348293.79020985961</v>
      </c>
      <c r="W250" s="27">
        <f t="shared" ca="1" si="58"/>
        <v>393546.7440384631</v>
      </c>
      <c r="X250" s="27">
        <f t="shared" ca="1" si="58"/>
        <v>454145.97312620521</v>
      </c>
      <c r="Y250" s="27">
        <f t="shared" ca="1" si="58"/>
        <v>534785.68919619499</v>
      </c>
      <c r="Z250" s="27">
        <f t="shared" ca="1" si="58"/>
        <v>615796.01672875078</v>
      </c>
      <c r="AA250" s="27">
        <f t="shared" ca="1" si="58"/>
        <v>717363.47024339181</v>
      </c>
      <c r="AB250" s="27">
        <f t="shared" ca="1" si="58"/>
        <v>799766.51296878303</v>
      </c>
      <c r="AC250" s="27">
        <f t="shared" ca="1" si="58"/>
        <v>883660.22807921341</v>
      </c>
      <c r="AD250" s="27">
        <f t="shared" ca="1" si="58"/>
        <v>1001255.929421392</v>
      </c>
      <c r="AE250" s="27">
        <f t="shared" ca="1" si="58"/>
        <v>1118069.0455085651</v>
      </c>
      <c r="AF250" s="27">
        <f t="shared" ca="1" si="58"/>
        <v>1261418.1309259073</v>
      </c>
    </row>
    <row r="251" spans="1:32" ht="18">
      <c r="A251" s="26">
        <v>241</v>
      </c>
      <c r="B251" s="27">
        <f t="shared" ca="1" si="48"/>
        <v>4280.1630537293477</v>
      </c>
      <c r="C251" s="27">
        <f t="shared" ca="1" si="58"/>
        <v>8876.5089599089151</v>
      </c>
      <c r="D251" s="27">
        <f t="shared" ca="1" si="58"/>
        <v>14230.765481975068</v>
      </c>
      <c r="E251" s="27">
        <f t="shared" ca="1" si="58"/>
        <v>20641.770491680149</v>
      </c>
      <c r="F251" s="27">
        <f t="shared" ca="1" si="58"/>
        <v>27774.394881681539</v>
      </c>
      <c r="G251" s="27">
        <f t="shared" ca="1" si="58"/>
        <v>35716.562560198603</v>
      </c>
      <c r="H251" s="27">
        <f t="shared" ca="1" si="58"/>
        <v>44488.060672447806</v>
      </c>
      <c r="I251" s="27">
        <f t="shared" ca="1" si="58"/>
        <v>53175.673512431829</v>
      </c>
      <c r="J251" s="27">
        <f t="shared" ca="1" si="58"/>
        <v>64499.553699708849</v>
      </c>
      <c r="K251" s="27">
        <f t="shared" ca="1" si="58"/>
        <v>77046.950831395428</v>
      </c>
      <c r="L251" s="27">
        <f t="shared" ca="1" si="58"/>
        <v>90181.046144579857</v>
      </c>
      <c r="M251" s="27">
        <f t="shared" ca="1" si="58"/>
        <v>105237.00710020457</v>
      </c>
      <c r="N251" s="27">
        <f t="shared" ca="1" si="58"/>
        <v>119082.14843637076</v>
      </c>
      <c r="O251" s="27">
        <f t="shared" ca="1" si="58"/>
        <v>133796.83715590945</v>
      </c>
      <c r="P251" s="27">
        <f t="shared" ca="1" si="58"/>
        <v>149609.3529892535</v>
      </c>
      <c r="Q251" s="27">
        <f t="shared" ca="1" si="58"/>
        <v>164928.21725965195</v>
      </c>
      <c r="R251" s="27">
        <f t="shared" ca="1" si="58"/>
        <v>192026.75692844772</v>
      </c>
      <c r="S251" s="27">
        <f t="shared" ca="1" si="58"/>
        <v>217405.14092218209</v>
      </c>
      <c r="T251" s="27">
        <f t="shared" ca="1" si="58"/>
        <v>244496.94100383166</v>
      </c>
      <c r="U251" s="27">
        <f t="shared" ca="1" si="58"/>
        <v>279633.76949523785</v>
      </c>
      <c r="V251" s="27">
        <f t="shared" ca="1" si="58"/>
        <v>319776.01486702001</v>
      </c>
      <c r="W251" s="27">
        <f t="shared" ca="1" si="58"/>
        <v>367643.50099750003</v>
      </c>
      <c r="X251" s="27">
        <f t="shared" ca="1" si="58"/>
        <v>429216.33717484021</v>
      </c>
      <c r="Y251" s="27">
        <f t="shared" ca="1" si="58"/>
        <v>479500.32448554854</v>
      </c>
      <c r="Z251" s="27">
        <f t="shared" ca="1" si="58"/>
        <v>532338.03571181768</v>
      </c>
      <c r="AA251" s="27">
        <f t="shared" ca="1" si="58"/>
        <v>613194.9455794231</v>
      </c>
      <c r="AB251" s="27">
        <f t="shared" ca="1" si="58"/>
        <v>681703.4738372881</v>
      </c>
      <c r="AC251" s="27">
        <f t="shared" ca="1" si="58"/>
        <v>760809.52294870897</v>
      </c>
      <c r="AD251" s="27">
        <f t="shared" ca="1" si="58"/>
        <v>856572.98381039663</v>
      </c>
      <c r="AE251" s="27">
        <f t="shared" ca="1" si="58"/>
        <v>971832.48401222739</v>
      </c>
      <c r="AF251" s="27">
        <f t="shared" ca="1" si="58"/>
        <v>1093480.0959535113</v>
      </c>
    </row>
    <row r="252" spans="1:32" ht="18">
      <c r="A252" s="26">
        <v>242</v>
      </c>
      <c r="B252" s="27">
        <f t="shared" ca="1" si="48"/>
        <v>4326.9848855093387</v>
      </c>
      <c r="C252" s="27">
        <f t="shared" ca="1" si="58"/>
        <v>8934.3429673758492</v>
      </c>
      <c r="D252" s="27">
        <f t="shared" ca="1" si="58"/>
        <v>14484.449597702542</v>
      </c>
      <c r="E252" s="27">
        <f t="shared" ca="1" si="58"/>
        <v>20695.357537889166</v>
      </c>
      <c r="F252" s="27">
        <f t="shared" ca="1" si="58"/>
        <v>26886.063575532367</v>
      </c>
      <c r="G252" s="27">
        <f t="shared" ca="1" si="58"/>
        <v>34101.639071558689</v>
      </c>
      <c r="H252" s="27">
        <f t="shared" ca="1" si="58"/>
        <v>42939.793217838233</v>
      </c>
      <c r="I252" s="27">
        <f t="shared" ca="1" si="58"/>
        <v>53852.443233005491</v>
      </c>
      <c r="J252" s="27">
        <f t="shared" ca="1" si="58"/>
        <v>64929.969586757397</v>
      </c>
      <c r="K252" s="27">
        <f t="shared" ca="1" si="58"/>
        <v>74915.410620072347</v>
      </c>
      <c r="L252" s="27">
        <f t="shared" ca="1" si="58"/>
        <v>89805.309308631171</v>
      </c>
      <c r="M252" s="27">
        <f t="shared" ca="1" si="58"/>
        <v>105001.67999867372</v>
      </c>
      <c r="N252" s="27">
        <f t="shared" ca="1" si="58"/>
        <v>121577.19488739713</v>
      </c>
      <c r="O252" s="27">
        <f t="shared" ca="1" si="58"/>
        <v>140947.50773827053</v>
      </c>
      <c r="P252" s="27">
        <f t="shared" ca="1" si="58"/>
        <v>164764.21167941942</v>
      </c>
      <c r="Q252" s="27">
        <f t="shared" ca="1" si="58"/>
        <v>185888.11958778001</v>
      </c>
      <c r="R252" s="27">
        <f t="shared" ca="1" si="58"/>
        <v>205371.131495651</v>
      </c>
      <c r="S252" s="27">
        <f t="shared" ca="1" si="58"/>
        <v>241822.10702728698</v>
      </c>
      <c r="T252" s="27">
        <f t="shared" ca="1" si="58"/>
        <v>274910.2254040988</v>
      </c>
      <c r="U252" s="27">
        <f t="shared" ca="1" si="58"/>
        <v>319410.57690581604</v>
      </c>
      <c r="V252" s="27">
        <f t="shared" ca="1" si="58"/>
        <v>365782.20982310327</v>
      </c>
      <c r="W252" s="27">
        <f t="shared" ca="1" si="58"/>
        <v>408254.46583778359</v>
      </c>
      <c r="X252" s="27">
        <f t="shared" ca="1" si="58"/>
        <v>464669.71845257503</v>
      </c>
      <c r="Y252" s="27">
        <f t="shared" ca="1" si="58"/>
        <v>536825.56593886064</v>
      </c>
      <c r="Z252" s="27">
        <f t="shared" ca="1" si="58"/>
        <v>604496.21241708123</v>
      </c>
      <c r="AA252" s="27">
        <f t="shared" ca="1" si="58"/>
        <v>681372.11402727966</v>
      </c>
      <c r="AB252" s="27">
        <f t="shared" ca="1" si="58"/>
        <v>763403.68803964113</v>
      </c>
      <c r="AC252" s="27">
        <f t="shared" ca="1" si="58"/>
        <v>846036.49753443175</v>
      </c>
      <c r="AD252" s="27">
        <f t="shared" ca="1" si="58"/>
        <v>957874.21551829576</v>
      </c>
      <c r="AE252" s="27">
        <f t="shared" ca="1" si="58"/>
        <v>1075997.5835190387</v>
      </c>
      <c r="AF252" s="27">
        <f t="shared" ca="1" si="58"/>
        <v>1228194.1673838869</v>
      </c>
    </row>
    <row r="253" spans="1:32" ht="18">
      <c r="A253" s="26">
        <v>243</v>
      </c>
      <c r="B253" s="27">
        <f t="shared" ca="1" si="48"/>
        <v>4481.4558003456332</v>
      </c>
      <c r="C253" s="27">
        <f t="shared" ca="1" si="58"/>
        <v>9327.4030864691267</v>
      </c>
      <c r="D253" s="27">
        <f t="shared" ca="1" si="58"/>
        <v>14745.638022754112</v>
      </c>
      <c r="E253" s="27">
        <f t="shared" ca="1" si="58"/>
        <v>20056.695952783775</v>
      </c>
      <c r="F253" s="27">
        <f t="shared" ca="1" si="58"/>
        <v>27210.985279906094</v>
      </c>
      <c r="G253" s="27">
        <f t="shared" ca="1" si="58"/>
        <v>33930.567333244617</v>
      </c>
      <c r="H253" s="27">
        <f t="shared" ca="1" si="58"/>
        <v>44570.335224841816</v>
      </c>
      <c r="I253" s="27">
        <f t="shared" ca="1" si="58"/>
        <v>55130.426593798846</v>
      </c>
      <c r="J253" s="27">
        <f t="shared" ca="1" si="58"/>
        <v>63315.936078405197</v>
      </c>
      <c r="K253" s="27">
        <f t="shared" ca="1" si="58"/>
        <v>74638.119841337349</v>
      </c>
      <c r="L253" s="27">
        <f t="shared" ca="1" si="58"/>
        <v>88746.335974203059</v>
      </c>
      <c r="M253" s="27">
        <f t="shared" ca="1" si="58"/>
        <v>105273.61662701004</v>
      </c>
      <c r="N253" s="27">
        <f t="shared" ca="1" si="58"/>
        <v>125732.54321552206</v>
      </c>
      <c r="O253" s="27">
        <f t="shared" ca="1" si="58"/>
        <v>144191.38882319868</v>
      </c>
      <c r="P253" s="27">
        <f t="shared" ca="1" si="58"/>
        <v>165669.71243049961</v>
      </c>
      <c r="Q253" s="27">
        <f t="shared" ca="1" si="58"/>
        <v>187004.63794830983</v>
      </c>
      <c r="R253" s="27">
        <f t="shared" ca="1" si="58"/>
        <v>216540.63456166408</v>
      </c>
      <c r="S253" s="27">
        <f t="shared" ca="1" si="58"/>
        <v>246249.44439546717</v>
      </c>
      <c r="T253" s="27">
        <f t="shared" ca="1" si="58"/>
        <v>277644.13778474589</v>
      </c>
      <c r="U253" s="27">
        <f t="shared" ca="1" si="58"/>
        <v>321955.76928876375</v>
      </c>
      <c r="V253" s="27">
        <f t="shared" ca="1" si="58"/>
        <v>369770.36054717033</v>
      </c>
      <c r="W253" s="27">
        <f t="shared" ca="1" si="58"/>
        <v>415108.05529677484</v>
      </c>
      <c r="X253" s="27">
        <f t="shared" ca="1" si="58"/>
        <v>457519.2539234985</v>
      </c>
      <c r="Y253" s="27">
        <f t="shared" ca="1" si="58"/>
        <v>524741.0357951445</v>
      </c>
      <c r="Z253" s="27">
        <f t="shared" ca="1" si="58"/>
        <v>589540.9773487167</v>
      </c>
      <c r="AA253" s="27">
        <f t="shared" ca="1" si="58"/>
        <v>678766.34440319811</v>
      </c>
      <c r="AB253" s="27">
        <f t="shared" ca="1" si="58"/>
        <v>745906.16013101453</v>
      </c>
      <c r="AC253" s="27">
        <f t="shared" ca="1" si="58"/>
        <v>825498.18884582631</v>
      </c>
      <c r="AD253" s="27">
        <f t="shared" ca="1" si="58"/>
        <v>929694.3337902372</v>
      </c>
      <c r="AE253" s="27">
        <f t="shared" ca="1" si="58"/>
        <v>1051318.0036549543</v>
      </c>
      <c r="AF253" s="27">
        <f t="shared" ca="1" si="58"/>
        <v>1191808.9768499574</v>
      </c>
    </row>
    <row r="254" spans="1:32" ht="18">
      <c r="A254" s="26">
        <v>244</v>
      </c>
      <c r="B254" s="27">
        <f t="shared" ca="1" si="48"/>
        <v>4378.8846921026561</v>
      </c>
      <c r="C254" s="27">
        <f t="shared" ca="1" si="58"/>
        <v>9271.0124208036304</v>
      </c>
      <c r="D254" s="27">
        <f t="shared" ca="1" si="58"/>
        <v>14386.541663764765</v>
      </c>
      <c r="E254" s="27">
        <f t="shared" ca="1" si="58"/>
        <v>20748.57087983366</v>
      </c>
      <c r="F254" s="27">
        <f t="shared" ca="1" si="58"/>
        <v>27522.58653926777</v>
      </c>
      <c r="G254" s="27">
        <f t="shared" ca="1" si="58"/>
        <v>35655.387941276371</v>
      </c>
      <c r="H254" s="27">
        <f t="shared" ca="1" si="58"/>
        <v>43280.869373981135</v>
      </c>
      <c r="I254" s="27">
        <f t="shared" ca="1" si="58"/>
        <v>52911.852538947867</v>
      </c>
      <c r="J254" s="27">
        <f t="shared" ca="1" si="58"/>
        <v>64089.328356731123</v>
      </c>
      <c r="K254" s="27">
        <f t="shared" ca="1" si="58"/>
        <v>75865.065500352153</v>
      </c>
      <c r="L254" s="27">
        <f t="shared" ca="1" si="58"/>
        <v>89649.63900472768</v>
      </c>
      <c r="M254" s="27">
        <f t="shared" ca="1" si="58"/>
        <v>105106.0624273611</v>
      </c>
      <c r="N254" s="27">
        <f t="shared" ca="1" si="58"/>
        <v>121471.98349054654</v>
      </c>
      <c r="O254" s="27">
        <f t="shared" ca="1" si="58"/>
        <v>139868.57362888503</v>
      </c>
      <c r="P254" s="27">
        <f t="shared" ca="1" si="58"/>
        <v>154463.63907399116</v>
      </c>
      <c r="Q254" s="27">
        <f t="shared" ca="1" si="58"/>
        <v>171560.70136630203</v>
      </c>
      <c r="R254" s="27">
        <f t="shared" ref="R254:AF254" ca="1" si="59">($B$5+Q254)*(1+_xlfn.NORM.INV(RAND(),0.12,0.02))</f>
        <v>199926.07005351331</v>
      </c>
      <c r="S254" s="27">
        <f t="shared" ca="1" si="59"/>
        <v>228572.43770449769</v>
      </c>
      <c r="T254" s="27">
        <f t="shared" ca="1" si="59"/>
        <v>258317.70506080674</v>
      </c>
      <c r="U254" s="27">
        <f t="shared" ca="1" si="59"/>
        <v>297061.47853778477</v>
      </c>
      <c r="V254" s="27">
        <f t="shared" ca="1" si="59"/>
        <v>341864.84238775371</v>
      </c>
      <c r="W254" s="27">
        <f t="shared" ca="1" si="59"/>
        <v>382086.13720616268</v>
      </c>
      <c r="X254" s="27">
        <f t="shared" ca="1" si="59"/>
        <v>440886.55545487581</v>
      </c>
      <c r="Y254" s="27">
        <f t="shared" ca="1" si="59"/>
        <v>503724.96227597207</v>
      </c>
      <c r="Z254" s="27">
        <f t="shared" ca="1" si="59"/>
        <v>550542.82632905955</v>
      </c>
      <c r="AA254" s="27">
        <f t="shared" ca="1" si="59"/>
        <v>608016.95235543081</v>
      </c>
      <c r="AB254" s="27">
        <f t="shared" ca="1" si="59"/>
        <v>682838.28377134888</v>
      </c>
      <c r="AC254" s="27">
        <f t="shared" ca="1" si="59"/>
        <v>766740.50076834776</v>
      </c>
      <c r="AD254" s="27">
        <f t="shared" ca="1" si="59"/>
        <v>824792.75098528934</v>
      </c>
      <c r="AE254" s="27">
        <f t="shared" ca="1" si="59"/>
        <v>914130.221640973</v>
      </c>
      <c r="AF254" s="27">
        <f t="shared" ca="1" si="59"/>
        <v>1048043.2297935409</v>
      </c>
    </row>
    <row r="255" spans="1:32" ht="18">
      <c r="A255" s="26">
        <v>245</v>
      </c>
      <c r="B255" s="27">
        <f t="shared" ca="1" si="48"/>
        <v>4224.5429122723071</v>
      </c>
      <c r="C255" s="27">
        <f t="shared" ref="C255:AF263" ca="1" si="60">($B$5+B255)*(1+_xlfn.NORM.INV(RAND(),0.12,0.02))</f>
        <v>8971.3933513436477</v>
      </c>
      <c r="D255" s="27">
        <f t="shared" ca="1" si="60"/>
        <v>14549.257601486985</v>
      </c>
      <c r="E255" s="27">
        <f t="shared" ca="1" si="60"/>
        <v>20015.394057633839</v>
      </c>
      <c r="F255" s="27">
        <f t="shared" ca="1" si="60"/>
        <v>26566.486590142635</v>
      </c>
      <c r="G255" s="27">
        <f t="shared" ca="1" si="60"/>
        <v>33915.053820793153</v>
      </c>
      <c r="H255" s="27">
        <f t="shared" ca="1" si="60"/>
        <v>42351.467847060732</v>
      </c>
      <c r="I255" s="27">
        <f t="shared" ca="1" si="60"/>
        <v>51794.307676640958</v>
      </c>
      <c r="J255" s="27">
        <f t="shared" ca="1" si="60"/>
        <v>64778.006988729081</v>
      </c>
      <c r="K255" s="27">
        <f t="shared" ca="1" si="60"/>
        <v>76028.325109122539</v>
      </c>
      <c r="L255" s="27">
        <f t="shared" ca="1" si="60"/>
        <v>89915.46516163995</v>
      </c>
      <c r="M255" s="27">
        <f t="shared" ca="1" si="60"/>
        <v>100168.53564280832</v>
      </c>
      <c r="N255" s="27">
        <f t="shared" ca="1" si="60"/>
        <v>117159.89838159377</v>
      </c>
      <c r="O255" s="27">
        <f t="shared" ca="1" si="60"/>
        <v>136449.11030065775</v>
      </c>
      <c r="P255" s="27">
        <f t="shared" ca="1" si="60"/>
        <v>158961.80930974777</v>
      </c>
      <c r="Q255" s="27">
        <f t="shared" ca="1" si="60"/>
        <v>179529.583217554</v>
      </c>
      <c r="R255" s="27">
        <f t="shared" ca="1" si="60"/>
        <v>202133.37334077628</v>
      </c>
      <c r="S255" s="27">
        <f t="shared" ca="1" si="60"/>
        <v>232440.05168548616</v>
      </c>
      <c r="T255" s="27">
        <f t="shared" ca="1" si="60"/>
        <v>263053.93005969032</v>
      </c>
      <c r="U255" s="27">
        <f t="shared" ca="1" si="60"/>
        <v>286370.15985919943</v>
      </c>
      <c r="V255" s="27">
        <f t="shared" ca="1" si="60"/>
        <v>310249.3668561618</v>
      </c>
      <c r="W255" s="27">
        <f t="shared" ca="1" si="60"/>
        <v>363463.71407995728</v>
      </c>
      <c r="X255" s="27">
        <f t="shared" ca="1" si="60"/>
        <v>414412.24960337346</v>
      </c>
      <c r="Y255" s="27">
        <f t="shared" ca="1" si="60"/>
        <v>455680.29835943814</v>
      </c>
      <c r="Z255" s="27">
        <f t="shared" ca="1" si="60"/>
        <v>520077.1046941338</v>
      </c>
      <c r="AA255" s="27">
        <f t="shared" ca="1" si="60"/>
        <v>576305.9763396706</v>
      </c>
      <c r="AB255" s="27">
        <f t="shared" ca="1" si="60"/>
        <v>658888.2171124575</v>
      </c>
      <c r="AC255" s="27">
        <f t="shared" ca="1" si="60"/>
        <v>715124.16358337598</v>
      </c>
      <c r="AD255" s="27">
        <f t="shared" ca="1" si="60"/>
        <v>837065.86128203454</v>
      </c>
      <c r="AE255" s="27">
        <f t="shared" ca="1" si="60"/>
        <v>938974.031839123</v>
      </c>
      <c r="AF255" s="27">
        <f t="shared" ca="1" si="60"/>
        <v>1057679.6782044095</v>
      </c>
    </row>
    <row r="256" spans="1:32" ht="18">
      <c r="A256" s="26">
        <v>246</v>
      </c>
      <c r="B256" s="27">
        <f t="shared" ca="1" si="48"/>
        <v>4443.4350599630061</v>
      </c>
      <c r="C256" s="27">
        <f t="shared" ca="1" si="60"/>
        <v>9163.8421269409428</v>
      </c>
      <c r="D256" s="27">
        <f t="shared" ca="1" si="60"/>
        <v>14638.066843615103</v>
      </c>
      <c r="E256" s="27">
        <f t="shared" ca="1" si="60"/>
        <v>21146.415401809762</v>
      </c>
      <c r="F256" s="27">
        <f t="shared" ca="1" si="60"/>
        <v>28466.530153452441</v>
      </c>
      <c r="G256" s="27">
        <f t="shared" ca="1" si="60"/>
        <v>36611.513560056948</v>
      </c>
      <c r="H256" s="27">
        <f t="shared" ca="1" si="60"/>
        <v>45125.080011580787</v>
      </c>
      <c r="I256" s="27">
        <f t="shared" ca="1" si="60"/>
        <v>54688.366771301153</v>
      </c>
      <c r="J256" s="27">
        <f t="shared" ca="1" si="60"/>
        <v>64758.268179962295</v>
      </c>
      <c r="K256" s="27">
        <f t="shared" ca="1" si="60"/>
        <v>78618.979850846517</v>
      </c>
      <c r="L256" s="27">
        <f t="shared" ca="1" si="60"/>
        <v>89742.76478467595</v>
      </c>
      <c r="M256" s="27">
        <f t="shared" ca="1" si="60"/>
        <v>104917.78018523041</v>
      </c>
      <c r="N256" s="27">
        <f t="shared" ca="1" si="60"/>
        <v>122316.551129432</v>
      </c>
      <c r="O256" s="27">
        <f t="shared" ca="1" si="60"/>
        <v>143168.53159539102</v>
      </c>
      <c r="P256" s="27">
        <f t="shared" ca="1" si="60"/>
        <v>168281.64666274472</v>
      </c>
      <c r="Q256" s="27">
        <f t="shared" ca="1" si="60"/>
        <v>196002.95338224946</v>
      </c>
      <c r="R256" s="27">
        <f t="shared" ca="1" si="60"/>
        <v>217171.00846958102</v>
      </c>
      <c r="S256" s="27">
        <f t="shared" ca="1" si="60"/>
        <v>247123.60952031179</v>
      </c>
      <c r="T256" s="27">
        <f t="shared" ca="1" si="60"/>
        <v>281822.49021661631</v>
      </c>
      <c r="U256" s="27">
        <f t="shared" ca="1" si="60"/>
        <v>318378.16281193274</v>
      </c>
      <c r="V256" s="27">
        <f t="shared" ca="1" si="60"/>
        <v>368662.02855697984</v>
      </c>
      <c r="W256" s="27">
        <f t="shared" ca="1" si="60"/>
        <v>414548.31514250155</v>
      </c>
      <c r="X256" s="27">
        <f t="shared" ca="1" si="60"/>
        <v>460757.15943808277</v>
      </c>
      <c r="Y256" s="27">
        <f t="shared" ca="1" si="60"/>
        <v>542255.04277565796</v>
      </c>
      <c r="Z256" s="27">
        <f t="shared" ca="1" si="60"/>
        <v>604016.1876768918</v>
      </c>
      <c r="AA256" s="27">
        <f t="shared" ca="1" si="60"/>
        <v>679028.03176578623</v>
      </c>
      <c r="AB256" s="27">
        <f t="shared" ca="1" si="60"/>
        <v>767032.57690482307</v>
      </c>
      <c r="AC256" s="27">
        <f t="shared" ca="1" si="60"/>
        <v>854172.22736883361</v>
      </c>
      <c r="AD256" s="27">
        <f t="shared" ca="1" si="60"/>
        <v>947503.73517248197</v>
      </c>
      <c r="AE256" s="27">
        <f t="shared" ca="1" si="60"/>
        <v>1077567.6347530331</v>
      </c>
      <c r="AF256" s="27">
        <f t="shared" ca="1" si="60"/>
        <v>1203076.9534313246</v>
      </c>
    </row>
    <row r="257" spans="1:32" ht="18">
      <c r="A257" s="26">
        <v>247</v>
      </c>
      <c r="B257" s="27">
        <f t="shared" ca="1" si="48"/>
        <v>4254.743277615682</v>
      </c>
      <c r="C257" s="27">
        <f t="shared" ca="1" si="60"/>
        <v>9269.207254715946</v>
      </c>
      <c r="D257" s="27">
        <f t="shared" ca="1" si="60"/>
        <v>14768.683999016128</v>
      </c>
      <c r="E257" s="27">
        <f t="shared" ca="1" si="60"/>
        <v>21458.946442429216</v>
      </c>
      <c r="F257" s="27">
        <f t="shared" ca="1" si="60"/>
        <v>27728.516914427139</v>
      </c>
      <c r="G257" s="27">
        <f t="shared" ca="1" si="60"/>
        <v>35177.5294960592</v>
      </c>
      <c r="H257" s="27">
        <f t="shared" ca="1" si="60"/>
        <v>45027.826164743929</v>
      </c>
      <c r="I257" s="27">
        <f t="shared" ca="1" si="60"/>
        <v>56686.318052668001</v>
      </c>
      <c r="J257" s="27">
        <f t="shared" ca="1" si="60"/>
        <v>66998.231099777215</v>
      </c>
      <c r="K257" s="27">
        <f t="shared" ca="1" si="60"/>
        <v>81847.509322886355</v>
      </c>
      <c r="L257" s="27">
        <f t="shared" ca="1" si="60"/>
        <v>97310.609912725442</v>
      </c>
      <c r="M257" s="27">
        <f t="shared" ca="1" si="60"/>
        <v>108967.87869716523</v>
      </c>
      <c r="N257" s="27">
        <f t="shared" ca="1" si="60"/>
        <v>128335.55354848402</v>
      </c>
      <c r="O257" s="27">
        <f t="shared" ca="1" si="60"/>
        <v>147704.90179652019</v>
      </c>
      <c r="P257" s="27">
        <f t="shared" ca="1" si="60"/>
        <v>168376.44425039136</v>
      </c>
      <c r="Q257" s="27">
        <f t="shared" ca="1" si="60"/>
        <v>186342.71812609202</v>
      </c>
      <c r="R257" s="27">
        <f t="shared" ca="1" si="60"/>
        <v>216027.19204242004</v>
      </c>
      <c r="S257" s="27">
        <f t="shared" ca="1" si="60"/>
        <v>246004.9068798486</v>
      </c>
      <c r="T257" s="27">
        <f t="shared" ca="1" si="60"/>
        <v>276336.01289954456</v>
      </c>
      <c r="U257" s="27">
        <f t="shared" ca="1" si="60"/>
        <v>307505.81295208621</v>
      </c>
      <c r="V257" s="27">
        <f t="shared" ca="1" si="60"/>
        <v>357281.79671062005</v>
      </c>
      <c r="W257" s="27">
        <f t="shared" ca="1" si="60"/>
        <v>401521.60211920098</v>
      </c>
      <c r="X257" s="27">
        <f t="shared" ca="1" si="60"/>
        <v>454168.85786065413</v>
      </c>
      <c r="Y257" s="27">
        <f t="shared" ca="1" si="60"/>
        <v>515940.92635758466</v>
      </c>
      <c r="Z257" s="27">
        <f t="shared" ca="1" si="60"/>
        <v>572769.08512368693</v>
      </c>
      <c r="AA257" s="27">
        <f t="shared" ca="1" si="60"/>
        <v>659175.32059414242</v>
      </c>
      <c r="AB257" s="27">
        <f t="shared" ca="1" si="60"/>
        <v>713793.81384210649</v>
      </c>
      <c r="AC257" s="27">
        <f t="shared" ca="1" si="60"/>
        <v>788804.10221671907</v>
      </c>
      <c r="AD257" s="27">
        <f t="shared" ca="1" si="60"/>
        <v>923191.77000966086</v>
      </c>
      <c r="AE257" s="27">
        <f t="shared" ca="1" si="60"/>
        <v>1035882.1017823291</v>
      </c>
      <c r="AF257" s="27">
        <f t="shared" ca="1" si="60"/>
        <v>1147076.9040681208</v>
      </c>
    </row>
    <row r="258" spans="1:32" ht="18">
      <c r="A258" s="26">
        <v>248</v>
      </c>
      <c r="B258" s="27">
        <f t="shared" ca="1" si="48"/>
        <v>4292.2594785886076</v>
      </c>
      <c r="C258" s="27">
        <f t="shared" ca="1" si="60"/>
        <v>9126.1333682929235</v>
      </c>
      <c r="D258" s="27">
        <f t="shared" ca="1" si="60"/>
        <v>13893.784848271718</v>
      </c>
      <c r="E258" s="27">
        <f t="shared" ca="1" si="60"/>
        <v>19910.539894651145</v>
      </c>
      <c r="F258" s="27">
        <f t="shared" ca="1" si="60"/>
        <v>26812.409209328958</v>
      </c>
      <c r="G258" s="27">
        <f t="shared" ca="1" si="60"/>
        <v>34005.264774038806</v>
      </c>
      <c r="H258" s="27">
        <f t="shared" ca="1" si="60"/>
        <v>41682.785404835835</v>
      </c>
      <c r="I258" s="27">
        <f t="shared" ca="1" si="60"/>
        <v>50765.907762777853</v>
      </c>
      <c r="J258" s="27">
        <f t="shared" ca="1" si="60"/>
        <v>61844.554893750901</v>
      </c>
      <c r="K258" s="27">
        <f t="shared" ca="1" si="60"/>
        <v>73678.531498088385</v>
      </c>
      <c r="L258" s="27">
        <f t="shared" ca="1" si="60"/>
        <v>87022.095437820273</v>
      </c>
      <c r="M258" s="27">
        <f t="shared" ca="1" si="60"/>
        <v>106098.22073597566</v>
      </c>
      <c r="N258" s="27">
        <f t="shared" ca="1" si="60"/>
        <v>123312.37110950798</v>
      </c>
      <c r="O258" s="27">
        <f t="shared" ca="1" si="60"/>
        <v>142887.17635122238</v>
      </c>
      <c r="P258" s="27">
        <f t="shared" ca="1" si="60"/>
        <v>164212.53224578605</v>
      </c>
      <c r="Q258" s="27">
        <f t="shared" ca="1" si="60"/>
        <v>190189.18315871127</v>
      </c>
      <c r="R258" s="27">
        <f t="shared" ca="1" si="60"/>
        <v>222170.5132908276</v>
      </c>
      <c r="S258" s="27">
        <f t="shared" ca="1" si="60"/>
        <v>252001.91753679729</v>
      </c>
      <c r="T258" s="27">
        <f t="shared" ca="1" si="60"/>
        <v>292852.02137831593</v>
      </c>
      <c r="U258" s="27">
        <f t="shared" ca="1" si="60"/>
        <v>330868.30815696216</v>
      </c>
      <c r="V258" s="27">
        <f t="shared" ca="1" si="60"/>
        <v>370676.12910710042</v>
      </c>
      <c r="W258" s="27">
        <f t="shared" ca="1" si="60"/>
        <v>422550.81158008013</v>
      </c>
      <c r="X258" s="27">
        <f t="shared" ca="1" si="60"/>
        <v>487859.88008928328</v>
      </c>
      <c r="Y258" s="27">
        <f t="shared" ca="1" si="60"/>
        <v>536644.0335680932</v>
      </c>
      <c r="Z258" s="27">
        <f t="shared" ca="1" si="60"/>
        <v>622347.77623067424</v>
      </c>
      <c r="AA258" s="27">
        <f t="shared" ca="1" si="60"/>
        <v>709861.27274693572</v>
      </c>
      <c r="AB258" s="27">
        <f t="shared" ca="1" si="60"/>
        <v>792645.94776890089</v>
      </c>
      <c r="AC258" s="27">
        <f t="shared" ca="1" si="60"/>
        <v>888095.97988694615</v>
      </c>
      <c r="AD258" s="27">
        <f t="shared" ca="1" si="60"/>
        <v>1007709.7666352544</v>
      </c>
      <c r="AE258" s="27">
        <f t="shared" ca="1" si="60"/>
        <v>1144536.919936704</v>
      </c>
      <c r="AF258" s="27">
        <f t="shared" ca="1" si="60"/>
        <v>1255096.896993235</v>
      </c>
    </row>
    <row r="259" spans="1:32" ht="18">
      <c r="A259" s="26">
        <v>249</v>
      </c>
      <c r="B259" s="27">
        <f t="shared" ca="1" si="48"/>
        <v>4425.360895496774</v>
      </c>
      <c r="C259" s="27">
        <f t="shared" ca="1" si="60"/>
        <v>9085.3157602079664</v>
      </c>
      <c r="D259" s="27">
        <f t="shared" ca="1" si="60"/>
        <v>14847.204530187433</v>
      </c>
      <c r="E259" s="27">
        <f t="shared" ca="1" si="60"/>
        <v>20620.833890466471</v>
      </c>
      <c r="F259" s="27">
        <f t="shared" ca="1" si="60"/>
        <v>27327.643178532358</v>
      </c>
      <c r="G259" s="27">
        <f t="shared" ca="1" si="60"/>
        <v>34815.412604562902</v>
      </c>
      <c r="H259" s="27">
        <f t="shared" ca="1" si="60"/>
        <v>42896.926275527272</v>
      </c>
      <c r="I259" s="27">
        <f t="shared" ca="1" si="60"/>
        <v>52254.374083793133</v>
      </c>
      <c r="J259" s="27">
        <f t="shared" ca="1" si="60"/>
        <v>62251.556742672663</v>
      </c>
      <c r="K259" s="27">
        <f t="shared" ca="1" si="60"/>
        <v>75158.849368617302</v>
      </c>
      <c r="L259" s="27">
        <f t="shared" ca="1" si="60"/>
        <v>85110.010252381442</v>
      </c>
      <c r="M259" s="27">
        <f t="shared" ca="1" si="60"/>
        <v>99103.160813489536</v>
      </c>
      <c r="N259" s="27">
        <f t="shared" ca="1" si="60"/>
        <v>114067.5966173651</v>
      </c>
      <c r="O259" s="27">
        <f t="shared" ca="1" si="60"/>
        <v>129909.07852268986</v>
      </c>
      <c r="P259" s="27">
        <f t="shared" ca="1" si="60"/>
        <v>151701.55603077923</v>
      </c>
      <c r="Q259" s="27">
        <f t="shared" ca="1" si="60"/>
        <v>166954.83556069995</v>
      </c>
      <c r="R259" s="27">
        <f t="shared" ca="1" si="60"/>
        <v>189555.98056278337</v>
      </c>
      <c r="S259" s="27">
        <f t="shared" ca="1" si="60"/>
        <v>212758.59636025855</v>
      </c>
      <c r="T259" s="27">
        <f t="shared" ca="1" si="60"/>
        <v>247827.68258439944</v>
      </c>
      <c r="U259" s="27">
        <f t="shared" ca="1" si="60"/>
        <v>285651.37834191677</v>
      </c>
      <c r="V259" s="27">
        <f t="shared" ca="1" si="60"/>
        <v>317218.82551802398</v>
      </c>
      <c r="W259" s="27">
        <f t="shared" ca="1" si="60"/>
        <v>361501.61623923655</v>
      </c>
      <c r="X259" s="27">
        <f t="shared" ca="1" si="60"/>
        <v>409508.84726214531</v>
      </c>
      <c r="Y259" s="27">
        <f t="shared" ca="1" si="60"/>
        <v>460609.54346153198</v>
      </c>
      <c r="Z259" s="27">
        <f t="shared" ca="1" si="60"/>
        <v>533310.33157299634</v>
      </c>
      <c r="AA259" s="27">
        <f t="shared" ca="1" si="60"/>
        <v>603489.47934310697</v>
      </c>
      <c r="AB259" s="27">
        <f t="shared" ca="1" si="60"/>
        <v>691334.7334143616</v>
      </c>
      <c r="AC259" s="27">
        <f t="shared" ca="1" si="60"/>
        <v>813493.85318295914</v>
      </c>
      <c r="AD259" s="27">
        <f t="shared" ca="1" si="60"/>
        <v>920260.33531440073</v>
      </c>
      <c r="AE259" s="27">
        <f t="shared" ca="1" si="60"/>
        <v>1057486.1125827602</v>
      </c>
      <c r="AF259" s="27">
        <f t="shared" ca="1" si="60"/>
        <v>1164916.5407008857</v>
      </c>
    </row>
    <row r="260" spans="1:32" ht="18">
      <c r="A260" s="26">
        <v>250</v>
      </c>
      <c r="B260" s="27">
        <f t="shared" ca="1" si="48"/>
        <v>4428.0614122375882</v>
      </c>
      <c r="C260" s="27">
        <f t="shared" ca="1" si="60"/>
        <v>9436.0641961981055</v>
      </c>
      <c r="D260" s="27">
        <f t="shared" ca="1" si="60"/>
        <v>15029.583654265238</v>
      </c>
      <c r="E260" s="27">
        <f t="shared" ca="1" si="60"/>
        <v>21966.496685703794</v>
      </c>
      <c r="F260" s="27">
        <f t="shared" ca="1" si="60"/>
        <v>29788.339830485784</v>
      </c>
      <c r="G260" s="27">
        <f t="shared" ca="1" si="60"/>
        <v>37061.32720746121</v>
      </c>
      <c r="H260" s="27">
        <f t="shared" ca="1" si="60"/>
        <v>44846.666949404498</v>
      </c>
      <c r="I260" s="27">
        <f t="shared" ca="1" si="60"/>
        <v>55006.536681890422</v>
      </c>
      <c r="J260" s="27">
        <f t="shared" ca="1" si="60"/>
        <v>67908.827924678946</v>
      </c>
      <c r="K260" s="27">
        <f t="shared" ca="1" si="60"/>
        <v>82067.149119646492</v>
      </c>
      <c r="L260" s="27">
        <f t="shared" ca="1" si="60"/>
        <v>96335.899879063873</v>
      </c>
      <c r="M260" s="27">
        <f t="shared" ca="1" si="60"/>
        <v>115100.8700993161</v>
      </c>
      <c r="N260" s="27">
        <f t="shared" ca="1" si="60"/>
        <v>129967.13669371417</v>
      </c>
      <c r="O260" s="27">
        <f t="shared" ca="1" si="60"/>
        <v>151225.5348719559</v>
      </c>
      <c r="P260" s="27">
        <f t="shared" ca="1" si="60"/>
        <v>173079.61639443447</v>
      </c>
      <c r="Q260" s="27">
        <f t="shared" ca="1" si="60"/>
        <v>197644.13038151522</v>
      </c>
      <c r="R260" s="27">
        <f t="shared" ca="1" si="60"/>
        <v>224516.54811368938</v>
      </c>
      <c r="S260" s="27">
        <f t="shared" ca="1" si="60"/>
        <v>258612.32458280155</v>
      </c>
      <c r="T260" s="27">
        <f t="shared" ca="1" si="60"/>
        <v>297139.89855529601</v>
      </c>
      <c r="U260" s="27">
        <f t="shared" ca="1" si="60"/>
        <v>341422.39420411148</v>
      </c>
      <c r="V260" s="27">
        <f t="shared" ca="1" si="60"/>
        <v>383727.89910974499</v>
      </c>
      <c r="W260" s="27">
        <f t="shared" ca="1" si="60"/>
        <v>422023.39688786567</v>
      </c>
      <c r="X260" s="27">
        <f t="shared" ca="1" si="60"/>
        <v>474302.88136657234</v>
      </c>
      <c r="Y260" s="27">
        <f t="shared" ca="1" si="60"/>
        <v>528691.19854144659</v>
      </c>
      <c r="Z260" s="27">
        <f t="shared" ca="1" si="60"/>
        <v>593628.73184260714</v>
      </c>
      <c r="AA260" s="27">
        <f t="shared" ca="1" si="60"/>
        <v>657568.76560129167</v>
      </c>
      <c r="AB260" s="27">
        <f t="shared" ca="1" si="60"/>
        <v>749374.43286161078</v>
      </c>
      <c r="AC260" s="27">
        <f t="shared" ca="1" si="60"/>
        <v>827403.87623839185</v>
      </c>
      <c r="AD260" s="27">
        <f t="shared" ca="1" si="60"/>
        <v>922800.50628171186</v>
      </c>
      <c r="AE260" s="27">
        <f t="shared" ca="1" si="60"/>
        <v>1074970.4531051638</v>
      </c>
      <c r="AF260" s="27">
        <f t="shared" ca="1" si="60"/>
        <v>1200752.7979607393</v>
      </c>
    </row>
    <row r="261" spans="1:32" ht="18">
      <c r="A261" s="26">
        <v>251</v>
      </c>
      <c r="B261" s="27">
        <f t="shared" ca="1" si="48"/>
        <v>4271.1989196384229</v>
      </c>
      <c r="C261" s="27">
        <f t="shared" ca="1" si="60"/>
        <v>9284.4743437095458</v>
      </c>
      <c r="D261" s="27">
        <f t="shared" ca="1" si="60"/>
        <v>15176.310735852983</v>
      </c>
      <c r="E261" s="27">
        <f t="shared" ca="1" si="60"/>
        <v>20742.57536121181</v>
      </c>
      <c r="F261" s="27">
        <f t="shared" ca="1" si="60"/>
        <v>27754.619029161157</v>
      </c>
      <c r="G261" s="27">
        <f t="shared" ca="1" si="60"/>
        <v>36211.691655977032</v>
      </c>
      <c r="H261" s="27">
        <f t="shared" ca="1" si="60"/>
        <v>45770.307939658021</v>
      </c>
      <c r="I261" s="27">
        <f t="shared" ca="1" si="60"/>
        <v>55734.12542060225</v>
      </c>
      <c r="J261" s="27">
        <f t="shared" ca="1" si="60"/>
        <v>66997.031204223516</v>
      </c>
      <c r="K261" s="27">
        <f t="shared" ca="1" si="60"/>
        <v>75791.868609385769</v>
      </c>
      <c r="L261" s="27">
        <f t="shared" ca="1" si="60"/>
        <v>87569.620515567178</v>
      </c>
      <c r="M261" s="27">
        <f t="shared" ca="1" si="60"/>
        <v>99400.624006066224</v>
      </c>
      <c r="N261" s="27">
        <f t="shared" ca="1" si="60"/>
        <v>112254.27975621504</v>
      </c>
      <c r="O261" s="27">
        <f t="shared" ca="1" si="60"/>
        <v>133732.7802317254</v>
      </c>
      <c r="P261" s="27">
        <f t="shared" ca="1" si="60"/>
        <v>159003.77495806839</v>
      </c>
      <c r="Q261" s="27">
        <f t="shared" ca="1" si="60"/>
        <v>176593.89007733963</v>
      </c>
      <c r="R261" s="27">
        <f t="shared" ca="1" si="60"/>
        <v>205498.83531833967</v>
      </c>
      <c r="S261" s="27">
        <f t="shared" ca="1" si="60"/>
        <v>239279.93351822917</v>
      </c>
      <c r="T261" s="27">
        <f t="shared" ca="1" si="60"/>
        <v>274799.67898116697</v>
      </c>
      <c r="U261" s="27">
        <f t="shared" ca="1" si="60"/>
        <v>308492.743335468</v>
      </c>
      <c r="V261" s="27">
        <f t="shared" ca="1" si="60"/>
        <v>348885.62671296386</v>
      </c>
      <c r="W261" s="27">
        <f t="shared" ca="1" si="60"/>
        <v>406617.46380805905</v>
      </c>
      <c r="X261" s="27">
        <f t="shared" ca="1" si="60"/>
        <v>449366.26572259626</v>
      </c>
      <c r="Y261" s="27">
        <f t="shared" ca="1" si="60"/>
        <v>516710.20676925906</v>
      </c>
      <c r="Z261" s="27">
        <f t="shared" ca="1" si="60"/>
        <v>597134.86612886516</v>
      </c>
      <c r="AA261" s="27">
        <f t="shared" ca="1" si="60"/>
        <v>648410.14906687697</v>
      </c>
      <c r="AB261" s="27">
        <f t="shared" ca="1" si="60"/>
        <v>726526.5025794463</v>
      </c>
      <c r="AC261" s="27">
        <f t="shared" ca="1" si="60"/>
        <v>815503.74359707255</v>
      </c>
      <c r="AD261" s="27">
        <f t="shared" ca="1" si="60"/>
        <v>915168.69059805805</v>
      </c>
      <c r="AE261" s="27">
        <f t="shared" ca="1" si="60"/>
        <v>1029912.134109845</v>
      </c>
      <c r="AF261" s="27">
        <f t="shared" ca="1" si="60"/>
        <v>1133630.8793891431</v>
      </c>
    </row>
    <row r="262" spans="1:32" ht="18">
      <c r="A262" s="26">
        <v>252</v>
      </c>
      <c r="B262" s="27">
        <f t="shared" ca="1" si="48"/>
        <v>4390.3944471302884</v>
      </c>
      <c r="C262" s="27">
        <f t="shared" ca="1" si="60"/>
        <v>9201.7762559265684</v>
      </c>
      <c r="D262" s="27">
        <f t="shared" ca="1" si="60"/>
        <v>14486.596214519488</v>
      </c>
      <c r="E262" s="27">
        <f t="shared" ca="1" si="60"/>
        <v>20787.012414031098</v>
      </c>
      <c r="F262" s="27">
        <f t="shared" ca="1" si="60"/>
        <v>27670.811978061149</v>
      </c>
      <c r="G262" s="27">
        <f t="shared" ca="1" si="60"/>
        <v>34626.605460216088</v>
      </c>
      <c r="H262" s="27">
        <f t="shared" ca="1" si="60"/>
        <v>42774.243509414089</v>
      </c>
      <c r="I262" s="27">
        <f t="shared" ca="1" si="60"/>
        <v>50848.627184652243</v>
      </c>
      <c r="J262" s="27">
        <f t="shared" ca="1" si="60"/>
        <v>62125.126931512073</v>
      </c>
      <c r="K262" s="27">
        <f t="shared" ca="1" si="60"/>
        <v>72765.870197592711</v>
      </c>
      <c r="L262" s="27">
        <f t="shared" ca="1" si="60"/>
        <v>87089.56225212985</v>
      </c>
      <c r="M262" s="27">
        <f t="shared" ca="1" si="60"/>
        <v>101667.86690054031</v>
      </c>
      <c r="N262" s="27">
        <f t="shared" ca="1" si="60"/>
        <v>119494.03458996904</v>
      </c>
      <c r="O262" s="27">
        <f t="shared" ca="1" si="60"/>
        <v>136662.38397946121</v>
      </c>
      <c r="P262" s="27">
        <f t="shared" ca="1" si="60"/>
        <v>160101.79624581849</v>
      </c>
      <c r="Q262" s="27">
        <f t="shared" ca="1" si="60"/>
        <v>182399.00784584985</v>
      </c>
      <c r="R262" s="27">
        <f t="shared" ca="1" si="60"/>
        <v>210249.4513315346</v>
      </c>
      <c r="S262" s="27">
        <f t="shared" ca="1" si="60"/>
        <v>244032.85119490357</v>
      </c>
      <c r="T262" s="27">
        <f t="shared" ca="1" si="60"/>
        <v>281417.38642606634</v>
      </c>
      <c r="U262" s="27">
        <f t="shared" ca="1" si="60"/>
        <v>329763.33681099478</v>
      </c>
      <c r="V262" s="27">
        <f t="shared" ca="1" si="60"/>
        <v>361284.96980508586</v>
      </c>
      <c r="W262" s="27">
        <f t="shared" ca="1" si="60"/>
        <v>405340.85624343</v>
      </c>
      <c r="X262" s="27">
        <f t="shared" ca="1" si="60"/>
        <v>459130.44175809983</v>
      </c>
      <c r="Y262" s="27">
        <f t="shared" ca="1" si="60"/>
        <v>507341.61895092862</v>
      </c>
      <c r="Z262" s="27">
        <f t="shared" ca="1" si="60"/>
        <v>570144.32173061278</v>
      </c>
      <c r="AA262" s="27">
        <f t="shared" ca="1" si="60"/>
        <v>652527.11057146441</v>
      </c>
      <c r="AB262" s="27">
        <f t="shared" ca="1" si="60"/>
        <v>708713.0488561237</v>
      </c>
      <c r="AC262" s="27">
        <f t="shared" ca="1" si="60"/>
        <v>817104.53752586851</v>
      </c>
      <c r="AD262" s="27">
        <f t="shared" ca="1" si="60"/>
        <v>929371.2941665781</v>
      </c>
      <c r="AE262" s="27">
        <f t="shared" ca="1" si="60"/>
        <v>1019850.3717764657</v>
      </c>
      <c r="AF262" s="27">
        <f t="shared" ca="1" si="60"/>
        <v>1116693.1846505578</v>
      </c>
    </row>
    <row r="263" spans="1:32" ht="18">
      <c r="A263" s="26">
        <v>253</v>
      </c>
      <c r="B263" s="27">
        <f t="shared" ca="1" si="48"/>
        <v>4209.5281910571048</v>
      </c>
      <c r="C263" s="27">
        <f t="shared" ca="1" si="60"/>
        <v>8865.5192482054008</v>
      </c>
      <c r="D263" s="27">
        <f t="shared" ca="1" si="60"/>
        <v>14177.899295529374</v>
      </c>
      <c r="E263" s="27">
        <f t="shared" ca="1" si="60"/>
        <v>20375.44656537116</v>
      </c>
      <c r="F263" s="27">
        <f t="shared" ca="1" si="60"/>
        <v>26813.658335469223</v>
      </c>
      <c r="G263" s="27">
        <f t="shared" ca="1" si="60"/>
        <v>33709.410167845432</v>
      </c>
      <c r="H263" s="27">
        <f t="shared" ca="1" si="60"/>
        <v>41214.323292396301</v>
      </c>
      <c r="I263" s="27">
        <f t="shared" ca="1" si="60"/>
        <v>50145.894483867545</v>
      </c>
      <c r="J263" s="27">
        <f t="shared" ca="1" si="60"/>
        <v>60743.289715173545</v>
      </c>
      <c r="K263" s="27">
        <f t="shared" ca="1" si="60"/>
        <v>71572.001151861332</v>
      </c>
      <c r="L263" s="27">
        <f t="shared" ca="1" si="60"/>
        <v>85563.661704302023</v>
      </c>
      <c r="M263" s="27">
        <f t="shared" ca="1" si="60"/>
        <v>104517.2677919119</v>
      </c>
      <c r="N263" s="27">
        <f t="shared" ca="1" si="60"/>
        <v>122535.60625675219</v>
      </c>
      <c r="O263" s="27">
        <f t="shared" ca="1" si="60"/>
        <v>141479.35381466791</v>
      </c>
      <c r="P263" s="27">
        <f t="shared" ca="1" si="60"/>
        <v>162888.47783883309</v>
      </c>
      <c r="Q263" s="27">
        <f t="shared" ca="1" si="60"/>
        <v>186116.4810088028</v>
      </c>
      <c r="R263" s="27">
        <f t="shared" ref="R263:AF263" ca="1" si="61">($B$5+Q263)*(1+_xlfn.NORM.INV(RAND(),0.12,0.02))</f>
        <v>209494.54492687754</v>
      </c>
      <c r="S263" s="27">
        <f t="shared" ca="1" si="61"/>
        <v>236586.93995081875</v>
      </c>
      <c r="T263" s="27">
        <f t="shared" ca="1" si="61"/>
        <v>271675.18180359586</v>
      </c>
      <c r="U263" s="27">
        <f t="shared" ca="1" si="61"/>
        <v>315078.97688502405</v>
      </c>
      <c r="V263" s="27">
        <f t="shared" ca="1" si="61"/>
        <v>350375.74164105003</v>
      </c>
      <c r="W263" s="27">
        <f t="shared" ca="1" si="61"/>
        <v>396768.86010860716</v>
      </c>
      <c r="X263" s="27">
        <f t="shared" ca="1" si="61"/>
        <v>456851.69056496583</v>
      </c>
      <c r="Y263" s="27">
        <f t="shared" ca="1" si="61"/>
        <v>521287.5042414667</v>
      </c>
      <c r="Z263" s="27">
        <f t="shared" ca="1" si="61"/>
        <v>576031.25699881034</v>
      </c>
      <c r="AA263" s="27">
        <f t="shared" ca="1" si="61"/>
        <v>663640.83311832394</v>
      </c>
      <c r="AB263" s="27">
        <f t="shared" ca="1" si="61"/>
        <v>746774.43641727464</v>
      </c>
      <c r="AC263" s="27">
        <f t="shared" ca="1" si="61"/>
        <v>873923.33655993675</v>
      </c>
      <c r="AD263" s="27">
        <f t="shared" ca="1" si="61"/>
        <v>990208.86595459015</v>
      </c>
      <c r="AE263" s="27">
        <f t="shared" ca="1" si="61"/>
        <v>1095217.4029110917</v>
      </c>
      <c r="AF263" s="27">
        <f t="shared" ca="1" si="61"/>
        <v>1220818.3959748857</v>
      </c>
    </row>
    <row r="264" spans="1:32" ht="18">
      <c r="A264" s="26">
        <v>254</v>
      </c>
      <c r="B264" s="27">
        <f t="shared" ca="1" si="48"/>
        <v>4391.8652986142069</v>
      </c>
      <c r="C264" s="27">
        <f t="shared" ref="C264:AF272" ca="1" si="62">($B$5+B264)*(1+_xlfn.NORM.INV(RAND(),0.12,0.02))</f>
        <v>9227.7072548253418</v>
      </c>
      <c r="D264" s="27">
        <f t="shared" ca="1" si="62"/>
        <v>15012.686856977329</v>
      </c>
      <c r="E264" s="27">
        <f t="shared" ca="1" si="62"/>
        <v>21465.304384318639</v>
      </c>
      <c r="F264" s="27">
        <f t="shared" ca="1" si="62"/>
        <v>28712.805554488354</v>
      </c>
      <c r="G264" s="27">
        <f t="shared" ca="1" si="62"/>
        <v>36236.311731237503</v>
      </c>
      <c r="H264" s="27">
        <f t="shared" ca="1" si="62"/>
        <v>44526.76415202373</v>
      </c>
      <c r="I264" s="27">
        <f t="shared" ca="1" si="62"/>
        <v>54291.036167357248</v>
      </c>
      <c r="J264" s="27">
        <f t="shared" ca="1" si="62"/>
        <v>64975.531636413805</v>
      </c>
      <c r="K264" s="27">
        <f t="shared" ca="1" si="62"/>
        <v>77862.885446394459</v>
      </c>
      <c r="L264" s="27">
        <f t="shared" ca="1" si="62"/>
        <v>91598.089299963307</v>
      </c>
      <c r="M264" s="27">
        <f t="shared" ca="1" si="62"/>
        <v>106253.22502183804</v>
      </c>
      <c r="N264" s="27">
        <f t="shared" ca="1" si="62"/>
        <v>126137.2234660192</v>
      </c>
      <c r="O264" s="27">
        <f t="shared" ca="1" si="62"/>
        <v>142999.04891900902</v>
      </c>
      <c r="P264" s="27">
        <f t="shared" ca="1" si="62"/>
        <v>162187.34456526238</v>
      </c>
      <c r="Q264" s="27">
        <f t="shared" ca="1" si="62"/>
        <v>186156.16436423262</v>
      </c>
      <c r="R264" s="27">
        <f t="shared" ca="1" si="62"/>
        <v>217483.57148413494</v>
      </c>
      <c r="S264" s="27">
        <f t="shared" ca="1" si="62"/>
        <v>255554.92885037549</v>
      </c>
      <c r="T264" s="27">
        <f t="shared" ca="1" si="62"/>
        <v>297744.45790691476</v>
      </c>
      <c r="U264" s="27">
        <f t="shared" ca="1" si="62"/>
        <v>345887.84098519658</v>
      </c>
      <c r="V264" s="27">
        <f t="shared" ca="1" si="62"/>
        <v>392827.70824308461</v>
      </c>
      <c r="W264" s="27">
        <f t="shared" ca="1" si="62"/>
        <v>432937.61508397717</v>
      </c>
      <c r="X264" s="27">
        <f t="shared" ca="1" si="62"/>
        <v>481911.55488133</v>
      </c>
      <c r="Y264" s="27">
        <f t="shared" ca="1" si="62"/>
        <v>546666.9269347809</v>
      </c>
      <c r="Z264" s="27">
        <f t="shared" ca="1" si="62"/>
        <v>605555.09377569077</v>
      </c>
      <c r="AA264" s="27">
        <f t="shared" ca="1" si="62"/>
        <v>683638.11180904368</v>
      </c>
      <c r="AB264" s="27">
        <f t="shared" ca="1" si="62"/>
        <v>785426.43162821874</v>
      </c>
      <c r="AC264" s="27">
        <f t="shared" ca="1" si="62"/>
        <v>890192.24165366858</v>
      </c>
      <c r="AD264" s="27">
        <f t="shared" ca="1" si="62"/>
        <v>1009136.9382249712</v>
      </c>
      <c r="AE264" s="27">
        <f t="shared" ca="1" si="62"/>
        <v>1101167.3233861625</v>
      </c>
      <c r="AF264" s="27">
        <f t="shared" ca="1" si="62"/>
        <v>1248699.9866634414</v>
      </c>
    </row>
    <row r="265" spans="1:32" ht="18">
      <c r="A265" s="26">
        <v>255</v>
      </c>
      <c r="B265" s="27">
        <f t="shared" ca="1" si="48"/>
        <v>4307.7336239861088</v>
      </c>
      <c r="C265" s="27">
        <f t="shared" ca="1" si="62"/>
        <v>9096.3110093092764</v>
      </c>
      <c r="D265" s="27">
        <f t="shared" ca="1" si="62"/>
        <v>14662.355869691335</v>
      </c>
      <c r="E265" s="27">
        <f t="shared" ca="1" si="62"/>
        <v>21006.448188316252</v>
      </c>
      <c r="F265" s="27">
        <f t="shared" ca="1" si="62"/>
        <v>28307.23685993746</v>
      </c>
      <c r="G265" s="27">
        <f t="shared" ca="1" si="62"/>
        <v>35383.488920506759</v>
      </c>
      <c r="H265" s="27">
        <f t="shared" ca="1" si="62"/>
        <v>44621.812934789421</v>
      </c>
      <c r="I265" s="27">
        <f t="shared" ca="1" si="62"/>
        <v>53882.031785191175</v>
      </c>
      <c r="J265" s="27">
        <f t="shared" ca="1" si="62"/>
        <v>64384.908878523369</v>
      </c>
      <c r="K265" s="27">
        <f t="shared" ca="1" si="62"/>
        <v>77273.244967712977</v>
      </c>
      <c r="L265" s="27">
        <f t="shared" ca="1" si="62"/>
        <v>90330.690636683285</v>
      </c>
      <c r="M265" s="27">
        <f t="shared" ca="1" si="62"/>
        <v>104991.42522112044</v>
      </c>
      <c r="N265" s="27">
        <f t="shared" ca="1" si="62"/>
        <v>121705.53711249052</v>
      </c>
      <c r="O265" s="27">
        <f t="shared" ca="1" si="62"/>
        <v>140596.21116671961</v>
      </c>
      <c r="P265" s="27">
        <f t="shared" ca="1" si="62"/>
        <v>155196.3024716205</v>
      </c>
      <c r="Q265" s="27">
        <f t="shared" ca="1" si="62"/>
        <v>176574.88899439588</v>
      </c>
      <c r="R265" s="27">
        <f t="shared" ca="1" si="62"/>
        <v>202652.88758559333</v>
      </c>
      <c r="S265" s="27">
        <f t="shared" ca="1" si="62"/>
        <v>234428.89363995858</v>
      </c>
      <c r="T265" s="27">
        <f t="shared" ca="1" si="62"/>
        <v>267719.79677046638</v>
      </c>
      <c r="U265" s="27">
        <f t="shared" ca="1" si="62"/>
        <v>298785.59427742881</v>
      </c>
      <c r="V265" s="27">
        <f t="shared" ca="1" si="62"/>
        <v>325743.41293132736</v>
      </c>
      <c r="W265" s="27">
        <f t="shared" ca="1" si="62"/>
        <v>365922.92897004628</v>
      </c>
      <c r="X265" s="27">
        <f t="shared" ca="1" si="62"/>
        <v>413689.72053435136</v>
      </c>
      <c r="Y265" s="27">
        <f t="shared" ca="1" si="62"/>
        <v>464624.90242758812</v>
      </c>
      <c r="Z265" s="27">
        <f t="shared" ca="1" si="62"/>
        <v>539338.54123439174</v>
      </c>
      <c r="AA265" s="27">
        <f t="shared" ca="1" si="62"/>
        <v>609451.54357001255</v>
      </c>
      <c r="AB265" s="27">
        <f t="shared" ca="1" si="62"/>
        <v>684093.97875460424</v>
      </c>
      <c r="AC265" s="27">
        <f t="shared" ca="1" si="62"/>
        <v>762172.87604212936</v>
      </c>
      <c r="AD265" s="27">
        <f t="shared" ca="1" si="62"/>
        <v>856671.27001147892</v>
      </c>
      <c r="AE265" s="27">
        <f t="shared" ca="1" si="62"/>
        <v>979740.21796446096</v>
      </c>
      <c r="AF265" s="27">
        <f t="shared" ca="1" si="62"/>
        <v>1102529.1890000917</v>
      </c>
    </row>
    <row r="266" spans="1:32" ht="18">
      <c r="A266" s="26">
        <v>256</v>
      </c>
      <c r="B266" s="27">
        <f t="shared" ca="1" si="48"/>
        <v>4293.7794139740899</v>
      </c>
      <c r="C266" s="27">
        <f t="shared" ca="1" si="62"/>
        <v>9057.3335703178618</v>
      </c>
      <c r="D266" s="27">
        <f t="shared" ca="1" si="62"/>
        <v>14168.495914117404</v>
      </c>
      <c r="E266" s="27">
        <f t="shared" ca="1" si="62"/>
        <v>19913.593997055701</v>
      </c>
      <c r="F266" s="27">
        <f t="shared" ca="1" si="62"/>
        <v>25198.423932697322</v>
      </c>
      <c r="G266" s="27">
        <f t="shared" ca="1" si="62"/>
        <v>31827.743563917233</v>
      </c>
      <c r="H266" s="27">
        <f t="shared" ca="1" si="62"/>
        <v>39714.085752877239</v>
      </c>
      <c r="I266" s="27">
        <f t="shared" ca="1" si="62"/>
        <v>48233.228969436299</v>
      </c>
      <c r="J266" s="27">
        <f t="shared" ca="1" si="62"/>
        <v>57721.629295538623</v>
      </c>
      <c r="K266" s="27">
        <f t="shared" ca="1" si="62"/>
        <v>68114.646482274547</v>
      </c>
      <c r="L266" s="27">
        <f t="shared" ca="1" si="62"/>
        <v>82972.765544089401</v>
      </c>
      <c r="M266" s="27">
        <f t="shared" ca="1" si="62"/>
        <v>96646.975443572141</v>
      </c>
      <c r="N266" s="27">
        <f t="shared" ca="1" si="62"/>
        <v>112823.39373977152</v>
      </c>
      <c r="O266" s="27">
        <f t="shared" ca="1" si="62"/>
        <v>133295.33824244761</v>
      </c>
      <c r="P266" s="27">
        <f t="shared" ca="1" si="62"/>
        <v>154770.5221618319</v>
      </c>
      <c r="Q266" s="27">
        <f t="shared" ca="1" si="62"/>
        <v>176263.17189968441</v>
      </c>
      <c r="R266" s="27">
        <f t="shared" ca="1" si="62"/>
        <v>203544.28905986052</v>
      </c>
      <c r="S266" s="27">
        <f t="shared" ca="1" si="62"/>
        <v>233328.10240160942</v>
      </c>
      <c r="T266" s="27">
        <f t="shared" ca="1" si="62"/>
        <v>255363.6530810968</v>
      </c>
      <c r="U266" s="27">
        <f t="shared" ca="1" si="62"/>
        <v>290727.20293379988</v>
      </c>
      <c r="V266" s="27">
        <f t="shared" ca="1" si="62"/>
        <v>329808.05709898123</v>
      </c>
      <c r="W266" s="27">
        <f t="shared" ca="1" si="62"/>
        <v>368146.62370482262</v>
      </c>
      <c r="X266" s="27">
        <f t="shared" ca="1" si="62"/>
        <v>416196.93287071004</v>
      </c>
      <c r="Y266" s="27">
        <f t="shared" ca="1" si="62"/>
        <v>469117.49106083217</v>
      </c>
      <c r="Z266" s="27">
        <f t="shared" ca="1" si="62"/>
        <v>518340.95374768996</v>
      </c>
      <c r="AA266" s="27">
        <f t="shared" ca="1" si="62"/>
        <v>564252.96901535592</v>
      </c>
      <c r="AB266" s="27">
        <f t="shared" ca="1" si="62"/>
        <v>622359.38377736451</v>
      </c>
      <c r="AC266" s="27">
        <f t="shared" ca="1" si="62"/>
        <v>687151.42842531018</v>
      </c>
      <c r="AD266" s="27">
        <f t="shared" ca="1" si="62"/>
        <v>765040.35613358498</v>
      </c>
      <c r="AE266" s="27">
        <f t="shared" ca="1" si="62"/>
        <v>867624.92039586324</v>
      </c>
      <c r="AF266" s="27">
        <f t="shared" ca="1" si="62"/>
        <v>961244.34435571835</v>
      </c>
    </row>
    <row r="267" spans="1:32" ht="18">
      <c r="A267" s="26">
        <v>257</v>
      </c>
      <c r="B267" s="27">
        <f t="shared" ca="1" si="48"/>
        <v>4251.5783667923288</v>
      </c>
      <c r="C267" s="27">
        <f t="shared" ca="1" si="62"/>
        <v>8789.7212720510324</v>
      </c>
      <c r="D267" s="27">
        <f t="shared" ca="1" si="62"/>
        <v>13897.416961028081</v>
      </c>
      <c r="E267" s="27">
        <f t="shared" ca="1" si="62"/>
        <v>20032.111045623296</v>
      </c>
      <c r="F267" s="27">
        <f t="shared" ca="1" si="62"/>
        <v>26601.871360387584</v>
      </c>
      <c r="G267" s="27">
        <f t="shared" ca="1" si="62"/>
        <v>35013.028709156722</v>
      </c>
      <c r="H267" s="27">
        <f t="shared" ca="1" si="62"/>
        <v>42926.920730350364</v>
      </c>
      <c r="I267" s="27">
        <f t="shared" ca="1" si="62"/>
        <v>52769.495184579515</v>
      </c>
      <c r="J267" s="27">
        <f t="shared" ca="1" si="62"/>
        <v>65571.484592153007</v>
      </c>
      <c r="K267" s="27">
        <f t="shared" ca="1" si="62"/>
        <v>77557.712800720721</v>
      </c>
      <c r="L267" s="27">
        <f t="shared" ca="1" si="62"/>
        <v>91459.171658930296</v>
      </c>
      <c r="M267" s="27">
        <f t="shared" ca="1" si="62"/>
        <v>101759.55884529515</v>
      </c>
      <c r="N267" s="27">
        <f t="shared" ca="1" si="62"/>
        <v>122882.64869168225</v>
      </c>
      <c r="O267" s="27">
        <f t="shared" ca="1" si="62"/>
        <v>143458.46856602954</v>
      </c>
      <c r="P267" s="27">
        <f t="shared" ca="1" si="62"/>
        <v>163698.74345459417</v>
      </c>
      <c r="Q267" s="27">
        <f t="shared" ca="1" si="62"/>
        <v>187947.6806748836</v>
      </c>
      <c r="R267" s="27">
        <f t="shared" ca="1" si="62"/>
        <v>206816.12085615026</v>
      </c>
      <c r="S267" s="27">
        <f t="shared" ca="1" si="62"/>
        <v>245504.04964715493</v>
      </c>
      <c r="T267" s="27">
        <f t="shared" ca="1" si="62"/>
        <v>278721.69788205047</v>
      </c>
      <c r="U267" s="27">
        <f t="shared" ca="1" si="62"/>
        <v>315893.66266913689</v>
      </c>
      <c r="V267" s="27">
        <f t="shared" ca="1" si="62"/>
        <v>355030.81201074738</v>
      </c>
      <c r="W267" s="27">
        <f t="shared" ca="1" si="62"/>
        <v>419454.45639740949</v>
      </c>
      <c r="X267" s="27">
        <f t="shared" ca="1" si="62"/>
        <v>474363.69049704215</v>
      </c>
      <c r="Y267" s="27">
        <f t="shared" ca="1" si="62"/>
        <v>536081.28235039709</v>
      </c>
      <c r="Z267" s="27">
        <f t="shared" ca="1" si="62"/>
        <v>602486.42478650797</v>
      </c>
      <c r="AA267" s="27">
        <f t="shared" ca="1" si="62"/>
        <v>684976.83909718203</v>
      </c>
      <c r="AB267" s="27">
        <f t="shared" ca="1" si="62"/>
        <v>797627.73093526508</v>
      </c>
      <c r="AC267" s="27">
        <f t="shared" ca="1" si="62"/>
        <v>895048.86021282116</v>
      </c>
      <c r="AD267" s="27">
        <f t="shared" ca="1" si="62"/>
        <v>1013896.5114691387</v>
      </c>
      <c r="AE267" s="27">
        <f t="shared" ca="1" si="62"/>
        <v>1134044.7149463438</v>
      </c>
      <c r="AF267" s="27">
        <f t="shared" ca="1" si="62"/>
        <v>1282007.9652944284</v>
      </c>
    </row>
    <row r="268" spans="1:32" ht="18">
      <c r="A268" s="26">
        <v>258</v>
      </c>
      <c r="B268" s="27">
        <f t="shared" ref="B268:B331" ca="1" si="63">$B$5*(1+_xlfn.NORM.INV(RAND(),0.12,0.02))</f>
        <v>4311.4566845208938</v>
      </c>
      <c r="C268" s="27">
        <f t="shared" ca="1" si="62"/>
        <v>9060.1239875053325</v>
      </c>
      <c r="D268" s="27">
        <f t="shared" ca="1" si="62"/>
        <v>13948.929348436273</v>
      </c>
      <c r="E268" s="27">
        <f t="shared" ca="1" si="62"/>
        <v>20260.279477545377</v>
      </c>
      <c r="F268" s="27">
        <f t="shared" ca="1" si="62"/>
        <v>26562.248603760847</v>
      </c>
      <c r="G268" s="27">
        <f t="shared" ca="1" si="62"/>
        <v>34399.204619406366</v>
      </c>
      <c r="H268" s="27">
        <f t="shared" ca="1" si="62"/>
        <v>42034.361499725885</v>
      </c>
      <c r="I268" s="27">
        <f t="shared" ca="1" si="62"/>
        <v>50833.542598997956</v>
      </c>
      <c r="J268" s="27">
        <f t="shared" ca="1" si="62"/>
        <v>59543.326210877429</v>
      </c>
      <c r="K268" s="27">
        <f t="shared" ca="1" si="62"/>
        <v>71174.775294188061</v>
      </c>
      <c r="L268" s="27">
        <f t="shared" ca="1" si="62"/>
        <v>85839.171360896216</v>
      </c>
      <c r="M268" s="27">
        <f t="shared" ca="1" si="62"/>
        <v>101607.74120364482</v>
      </c>
      <c r="N268" s="27">
        <f t="shared" ca="1" si="62"/>
        <v>114627.85639500536</v>
      </c>
      <c r="O268" s="27">
        <f t="shared" ca="1" si="62"/>
        <v>136017.03021441272</v>
      </c>
      <c r="P268" s="27">
        <f t="shared" ca="1" si="62"/>
        <v>153547.72456973919</v>
      </c>
      <c r="Q268" s="27">
        <f t="shared" ca="1" si="62"/>
        <v>177541.10181005212</v>
      </c>
      <c r="R268" s="27">
        <f t="shared" ca="1" si="62"/>
        <v>208812.50784417032</v>
      </c>
      <c r="S268" s="27">
        <f t="shared" ca="1" si="62"/>
        <v>234680.3958253898</v>
      </c>
      <c r="T268" s="27">
        <f t="shared" ca="1" si="62"/>
        <v>260521.30233978431</v>
      </c>
      <c r="U268" s="27">
        <f t="shared" ca="1" si="62"/>
        <v>297787.69637990557</v>
      </c>
      <c r="V268" s="27">
        <f t="shared" ca="1" si="62"/>
        <v>335212.71775928343</v>
      </c>
      <c r="W268" s="27">
        <f t="shared" ca="1" si="62"/>
        <v>390591.01774035336</v>
      </c>
      <c r="X268" s="27">
        <f t="shared" ca="1" si="62"/>
        <v>437922.75823498709</v>
      </c>
      <c r="Y268" s="27">
        <f t="shared" ca="1" si="62"/>
        <v>490854.03129966342</v>
      </c>
      <c r="Z268" s="27">
        <f t="shared" ca="1" si="62"/>
        <v>552605.98424738029</v>
      </c>
      <c r="AA268" s="27">
        <f t="shared" ca="1" si="62"/>
        <v>625313.17605774652</v>
      </c>
      <c r="AB268" s="27">
        <f t="shared" ca="1" si="62"/>
        <v>697068.15519255435</v>
      </c>
      <c r="AC268" s="27">
        <f t="shared" ca="1" si="62"/>
        <v>762966.88273446483</v>
      </c>
      <c r="AD268" s="27">
        <f t="shared" ca="1" si="62"/>
        <v>857221.2509168887</v>
      </c>
      <c r="AE268" s="27">
        <f t="shared" ca="1" si="62"/>
        <v>956936.6707225244</v>
      </c>
      <c r="AF268" s="27">
        <f t="shared" ca="1" si="62"/>
        <v>1049512.834812823</v>
      </c>
    </row>
    <row r="269" spans="1:32" ht="18">
      <c r="A269" s="26">
        <v>259</v>
      </c>
      <c r="B269" s="27">
        <f t="shared" ca="1" si="63"/>
        <v>4411.5788018511566</v>
      </c>
      <c r="C269" s="27">
        <f t="shared" ca="1" si="62"/>
        <v>9104.6951107330988</v>
      </c>
      <c r="D269" s="27">
        <f t="shared" ca="1" si="62"/>
        <v>14899.157602717916</v>
      </c>
      <c r="E269" s="27">
        <f t="shared" ca="1" si="62"/>
        <v>21350.598352330493</v>
      </c>
      <c r="F269" s="27">
        <f t="shared" ca="1" si="62"/>
        <v>27572.536128070598</v>
      </c>
      <c r="G269" s="27">
        <f t="shared" ca="1" si="62"/>
        <v>35649.099238937975</v>
      </c>
      <c r="H269" s="27">
        <f t="shared" ca="1" si="62"/>
        <v>44344.518751969597</v>
      </c>
      <c r="I269" s="27">
        <f t="shared" ca="1" si="62"/>
        <v>52720.277807103994</v>
      </c>
      <c r="J269" s="27">
        <f t="shared" ca="1" si="62"/>
        <v>61966.219821681101</v>
      </c>
      <c r="K269" s="27">
        <f t="shared" ca="1" si="62"/>
        <v>72945.412451971177</v>
      </c>
      <c r="L269" s="27">
        <f t="shared" ca="1" si="62"/>
        <v>88542.6956395179</v>
      </c>
      <c r="M269" s="27">
        <f t="shared" ca="1" si="62"/>
        <v>105873.19924965613</v>
      </c>
      <c r="N269" s="27">
        <f t="shared" ca="1" si="62"/>
        <v>128144.38426479531</v>
      </c>
      <c r="O269" s="27">
        <f t="shared" ca="1" si="62"/>
        <v>147293.97651376284</v>
      </c>
      <c r="P269" s="27">
        <f t="shared" ca="1" si="62"/>
        <v>168713.60471014361</v>
      </c>
      <c r="Q269" s="27">
        <f t="shared" ca="1" si="62"/>
        <v>193365.10255494059</v>
      </c>
      <c r="R269" s="27">
        <f t="shared" ca="1" si="62"/>
        <v>218555.00167421467</v>
      </c>
      <c r="S269" s="27">
        <f t="shared" ca="1" si="62"/>
        <v>247664.20354983225</v>
      </c>
      <c r="T269" s="27">
        <f t="shared" ca="1" si="62"/>
        <v>281831.46731947735</v>
      </c>
      <c r="U269" s="27">
        <f t="shared" ca="1" si="62"/>
        <v>312458.05438410689</v>
      </c>
      <c r="V269" s="27">
        <f t="shared" ca="1" si="62"/>
        <v>350084.30542947608</v>
      </c>
      <c r="W269" s="27">
        <f t="shared" ca="1" si="62"/>
        <v>394494.84546747326</v>
      </c>
      <c r="X269" s="27">
        <f t="shared" ca="1" si="62"/>
        <v>445364.2607223083</v>
      </c>
      <c r="Y269" s="27">
        <f t="shared" ca="1" si="62"/>
        <v>498535.2184367032</v>
      </c>
      <c r="Z269" s="27">
        <f t="shared" ca="1" si="62"/>
        <v>572565.42213628406</v>
      </c>
      <c r="AA269" s="27">
        <f t="shared" ca="1" si="62"/>
        <v>645792.41714225546</v>
      </c>
      <c r="AB269" s="27">
        <f t="shared" ca="1" si="62"/>
        <v>720440.43799152714</v>
      </c>
      <c r="AC269" s="27">
        <f t="shared" ca="1" si="62"/>
        <v>819704.54003331997</v>
      </c>
      <c r="AD269" s="27">
        <f t="shared" ca="1" si="62"/>
        <v>921376.70467293612</v>
      </c>
      <c r="AE269" s="27">
        <f t="shared" ca="1" si="62"/>
        <v>1023426.8676056694</v>
      </c>
      <c r="AF269" s="27">
        <f t="shared" ca="1" si="62"/>
        <v>1154534.9044361887</v>
      </c>
    </row>
    <row r="270" spans="1:32" ht="18">
      <c r="A270" s="26">
        <v>260</v>
      </c>
      <c r="B270" s="27">
        <f t="shared" ca="1" si="63"/>
        <v>4251.2879931371717</v>
      </c>
      <c r="C270" s="27">
        <f t="shared" ca="1" si="62"/>
        <v>9072.7035017176422</v>
      </c>
      <c r="D270" s="27">
        <f t="shared" ca="1" si="62"/>
        <v>14354.352672020366</v>
      </c>
      <c r="E270" s="27">
        <f t="shared" ca="1" si="62"/>
        <v>20128.940331426817</v>
      </c>
      <c r="F270" s="27">
        <f t="shared" ca="1" si="62"/>
        <v>28019.438425282839</v>
      </c>
      <c r="G270" s="27">
        <f t="shared" ca="1" si="62"/>
        <v>35624.389781024896</v>
      </c>
      <c r="H270" s="27">
        <f t="shared" ca="1" si="62"/>
        <v>44563.35017226146</v>
      </c>
      <c r="I270" s="27">
        <f t="shared" ca="1" si="62"/>
        <v>54175.578938516323</v>
      </c>
      <c r="J270" s="27">
        <f t="shared" ca="1" si="62"/>
        <v>63336.079302088277</v>
      </c>
      <c r="K270" s="27">
        <f t="shared" ca="1" si="62"/>
        <v>72763.588355841304</v>
      </c>
      <c r="L270" s="27">
        <f t="shared" ca="1" si="62"/>
        <v>89941.901927553452</v>
      </c>
      <c r="M270" s="27">
        <f t="shared" ca="1" si="62"/>
        <v>103569.45160179242</v>
      </c>
      <c r="N270" s="27">
        <f t="shared" ca="1" si="62"/>
        <v>123958.70783772143</v>
      </c>
      <c r="O270" s="27">
        <f t="shared" ca="1" si="62"/>
        <v>144273.48681684773</v>
      </c>
      <c r="P270" s="27">
        <f t="shared" ca="1" si="62"/>
        <v>168420.90728843262</v>
      </c>
      <c r="Q270" s="27">
        <f t="shared" ca="1" si="62"/>
        <v>197143.80907697621</v>
      </c>
      <c r="R270" s="27">
        <f t="shared" ca="1" si="62"/>
        <v>230245.36265176884</v>
      </c>
      <c r="S270" s="27">
        <f t="shared" ca="1" si="62"/>
        <v>270682.637094773</v>
      </c>
      <c r="T270" s="27">
        <f t="shared" ca="1" si="62"/>
        <v>305950.82562913944</v>
      </c>
      <c r="U270" s="27">
        <f t="shared" ca="1" si="62"/>
        <v>354461.22307036101</v>
      </c>
      <c r="V270" s="27">
        <f t="shared" ca="1" si="62"/>
        <v>406087.63352316403</v>
      </c>
      <c r="W270" s="27">
        <f t="shared" ca="1" si="62"/>
        <v>460684.48961786274</v>
      </c>
      <c r="X270" s="27">
        <f t="shared" ca="1" si="62"/>
        <v>518226.03207042586</v>
      </c>
      <c r="Y270" s="27">
        <f t="shared" ca="1" si="62"/>
        <v>576581.74762858637</v>
      </c>
      <c r="Z270" s="27">
        <f t="shared" ca="1" si="62"/>
        <v>636925.85244641977</v>
      </c>
      <c r="AA270" s="27">
        <f t="shared" ca="1" si="62"/>
        <v>750739.82789573015</v>
      </c>
      <c r="AB270" s="27">
        <f t="shared" ca="1" si="62"/>
        <v>845624.87938472384</v>
      </c>
      <c r="AC270" s="27">
        <f t="shared" ca="1" si="62"/>
        <v>962013.57578215073</v>
      </c>
      <c r="AD270" s="27">
        <f t="shared" ca="1" si="62"/>
        <v>1077415.2300084392</v>
      </c>
      <c r="AE270" s="27">
        <f t="shared" ca="1" si="62"/>
        <v>1216855.9043014464</v>
      </c>
      <c r="AF270" s="27">
        <f t="shared" ca="1" si="62"/>
        <v>1374119.8944337254</v>
      </c>
    </row>
    <row r="271" spans="1:32" ht="18">
      <c r="A271" s="26">
        <v>261</v>
      </c>
      <c r="B271" s="27">
        <f t="shared" ca="1" si="63"/>
        <v>4311.025947212619</v>
      </c>
      <c r="C271" s="27">
        <f t="shared" ca="1" si="62"/>
        <v>9278.91904181469</v>
      </c>
      <c r="D271" s="27">
        <f t="shared" ca="1" si="62"/>
        <v>15089.345986998456</v>
      </c>
      <c r="E271" s="27">
        <f t="shared" ca="1" si="62"/>
        <v>21087.585494295934</v>
      </c>
      <c r="F271" s="27">
        <f t="shared" ca="1" si="62"/>
        <v>27580.86810654408</v>
      </c>
      <c r="G271" s="27">
        <f t="shared" ca="1" si="62"/>
        <v>34821.39612687513</v>
      </c>
      <c r="H271" s="27">
        <f t="shared" ca="1" si="62"/>
        <v>42417.460035715703</v>
      </c>
      <c r="I271" s="27">
        <f t="shared" ca="1" si="62"/>
        <v>52026.848808882401</v>
      </c>
      <c r="J271" s="27">
        <f t="shared" ca="1" si="62"/>
        <v>64761.985250296762</v>
      </c>
      <c r="K271" s="27">
        <f t="shared" ca="1" si="62"/>
        <v>76151.223818157072</v>
      </c>
      <c r="L271" s="27">
        <f t="shared" ca="1" si="62"/>
        <v>89614.12580007629</v>
      </c>
      <c r="M271" s="27">
        <f t="shared" ca="1" si="62"/>
        <v>102002.27813291049</v>
      </c>
      <c r="N271" s="27">
        <f t="shared" ca="1" si="62"/>
        <v>115902.22694739627</v>
      </c>
      <c r="O271" s="27">
        <f t="shared" ca="1" si="62"/>
        <v>135023.86955002492</v>
      </c>
      <c r="P271" s="27">
        <f t="shared" ca="1" si="62"/>
        <v>157638.08774071315</v>
      </c>
      <c r="Q271" s="27">
        <f t="shared" ca="1" si="62"/>
        <v>183781.99216867596</v>
      </c>
      <c r="R271" s="27">
        <f t="shared" ca="1" si="62"/>
        <v>205005.64072972705</v>
      </c>
      <c r="S271" s="27">
        <f t="shared" ca="1" si="62"/>
        <v>237040.62627183387</v>
      </c>
      <c r="T271" s="27">
        <f t="shared" ca="1" si="62"/>
        <v>273491.07028195605</v>
      </c>
      <c r="U271" s="27">
        <f t="shared" ca="1" si="62"/>
        <v>312456.37262617529</v>
      </c>
      <c r="V271" s="27">
        <f t="shared" ca="1" si="62"/>
        <v>348329.23313543003</v>
      </c>
      <c r="W271" s="27">
        <f t="shared" ca="1" si="62"/>
        <v>386882.92951001541</v>
      </c>
      <c r="X271" s="27">
        <f t="shared" ca="1" si="62"/>
        <v>440226.40908562375</v>
      </c>
      <c r="Y271" s="27">
        <f t="shared" ca="1" si="62"/>
        <v>483090.73811738001</v>
      </c>
      <c r="Z271" s="27">
        <f t="shared" ca="1" si="62"/>
        <v>540621.57784668985</v>
      </c>
      <c r="AA271" s="27">
        <f t="shared" ca="1" si="62"/>
        <v>617381.46254043642</v>
      </c>
      <c r="AB271" s="27">
        <f t="shared" ca="1" si="62"/>
        <v>684321.9703247213</v>
      </c>
      <c r="AC271" s="27">
        <f t="shared" ca="1" si="62"/>
        <v>767534.28363413678</v>
      </c>
      <c r="AD271" s="27">
        <f t="shared" ca="1" si="62"/>
        <v>873992.42387573654</v>
      </c>
      <c r="AE271" s="27">
        <f t="shared" ca="1" si="62"/>
        <v>999693.39936072298</v>
      </c>
      <c r="AF271" s="27">
        <f t="shared" ca="1" si="62"/>
        <v>1148040.235218636</v>
      </c>
    </row>
    <row r="272" spans="1:32" ht="18">
      <c r="A272" s="26">
        <v>262</v>
      </c>
      <c r="B272" s="27">
        <f t="shared" ca="1" si="63"/>
        <v>4362.2401949969799</v>
      </c>
      <c r="C272" s="27">
        <f t="shared" ca="1" si="62"/>
        <v>9156.9431681773513</v>
      </c>
      <c r="D272" s="27">
        <f t="shared" ca="1" si="62"/>
        <v>14525.54365617791</v>
      </c>
      <c r="E272" s="27">
        <f t="shared" ca="1" si="62"/>
        <v>20642.258161124177</v>
      </c>
      <c r="F272" s="27">
        <f t="shared" ca="1" si="62"/>
        <v>26863.064531847162</v>
      </c>
      <c r="G272" s="27">
        <f t="shared" ca="1" si="62"/>
        <v>33974.333478272463</v>
      </c>
      <c r="H272" s="27">
        <f t="shared" ca="1" si="62"/>
        <v>43398.153519708067</v>
      </c>
      <c r="I272" s="27">
        <f t="shared" ca="1" si="62"/>
        <v>53103.51772940412</v>
      </c>
      <c r="J272" s="27">
        <f t="shared" ca="1" si="62"/>
        <v>61726.033919077949</v>
      </c>
      <c r="K272" s="27">
        <f t="shared" ca="1" si="62"/>
        <v>70645.614034193743</v>
      </c>
      <c r="L272" s="27">
        <f t="shared" ca="1" si="62"/>
        <v>83776.737268031182</v>
      </c>
      <c r="M272" s="27">
        <f t="shared" ca="1" si="62"/>
        <v>99699.08149524394</v>
      </c>
      <c r="N272" s="27">
        <f t="shared" ca="1" si="62"/>
        <v>111870.19506342904</v>
      </c>
      <c r="O272" s="27">
        <f t="shared" ca="1" si="62"/>
        <v>129110.92890569742</v>
      </c>
      <c r="P272" s="27">
        <f t="shared" ca="1" si="62"/>
        <v>147877.19246053146</v>
      </c>
      <c r="Q272" s="27">
        <f t="shared" ca="1" si="62"/>
        <v>173984.22317734986</v>
      </c>
      <c r="R272" s="27">
        <f t="shared" ref="R272:AF272" ca="1" si="64">($B$5+Q272)*(1+_xlfn.NORM.INV(RAND(),0.12,0.02))</f>
        <v>199035.25583965029</v>
      </c>
      <c r="S272" s="27">
        <f t="shared" ca="1" si="64"/>
        <v>219910.4942389777</v>
      </c>
      <c r="T272" s="27">
        <f t="shared" ca="1" si="64"/>
        <v>243181.42704669869</v>
      </c>
      <c r="U272" s="27">
        <f t="shared" ca="1" si="64"/>
        <v>278407.65042257344</v>
      </c>
      <c r="V272" s="27">
        <f t="shared" ca="1" si="64"/>
        <v>308341.98461451282</v>
      </c>
      <c r="W272" s="27">
        <f t="shared" ca="1" si="64"/>
        <v>349624.3452552947</v>
      </c>
      <c r="X272" s="27">
        <f t="shared" ca="1" si="64"/>
        <v>387535.99065653858</v>
      </c>
      <c r="Y272" s="27">
        <f t="shared" ca="1" si="64"/>
        <v>451795.88770221191</v>
      </c>
      <c r="Z272" s="27">
        <f t="shared" ca="1" si="64"/>
        <v>505260.20032094297</v>
      </c>
      <c r="AA272" s="27">
        <f t="shared" ca="1" si="64"/>
        <v>577725.66656892153</v>
      </c>
      <c r="AB272" s="27">
        <f t="shared" ca="1" si="64"/>
        <v>647093.63809865806</v>
      </c>
      <c r="AC272" s="27">
        <f t="shared" ca="1" si="64"/>
        <v>718145.06629423797</v>
      </c>
      <c r="AD272" s="27">
        <f t="shared" ca="1" si="64"/>
        <v>801578.12291382684</v>
      </c>
      <c r="AE272" s="27">
        <f t="shared" ca="1" si="64"/>
        <v>903971.1743767017</v>
      </c>
      <c r="AF272" s="27">
        <f t="shared" ca="1" si="64"/>
        <v>1020724.1979848864</v>
      </c>
    </row>
    <row r="273" spans="1:32" ht="18">
      <c r="A273" s="26">
        <v>263</v>
      </c>
      <c r="B273" s="27">
        <f t="shared" ca="1" si="63"/>
        <v>4246.3778272292548</v>
      </c>
      <c r="C273" s="27">
        <f t="shared" ref="C273:AF281" ca="1" si="65">($B$5+B273)*(1+_xlfn.NORM.INV(RAND(),0.12,0.02))</f>
        <v>8820.513614850146</v>
      </c>
      <c r="D273" s="27">
        <f t="shared" ca="1" si="65"/>
        <v>14513.247336978229</v>
      </c>
      <c r="E273" s="27">
        <f t="shared" ca="1" si="65"/>
        <v>21038.400295208194</v>
      </c>
      <c r="F273" s="27">
        <f t="shared" ca="1" si="65"/>
        <v>27660.206157149354</v>
      </c>
      <c r="G273" s="27">
        <f t="shared" ca="1" si="65"/>
        <v>34393.656384196336</v>
      </c>
      <c r="H273" s="27">
        <f t="shared" ca="1" si="65"/>
        <v>42487.419278056623</v>
      </c>
      <c r="I273" s="27">
        <f t="shared" ca="1" si="65"/>
        <v>50411.126260011893</v>
      </c>
      <c r="J273" s="27">
        <f t="shared" ca="1" si="65"/>
        <v>62279.714805248346</v>
      </c>
      <c r="K273" s="27">
        <f t="shared" ca="1" si="65"/>
        <v>75418.03544607693</v>
      </c>
      <c r="L273" s="27">
        <f t="shared" ca="1" si="65"/>
        <v>88190.130647429338</v>
      </c>
      <c r="M273" s="27">
        <f t="shared" ca="1" si="65"/>
        <v>97719.340010103188</v>
      </c>
      <c r="N273" s="27">
        <f t="shared" ca="1" si="65"/>
        <v>115460.7582304736</v>
      </c>
      <c r="O273" s="27">
        <f t="shared" ca="1" si="65"/>
        <v>134623.38338883565</v>
      </c>
      <c r="P273" s="27">
        <f t="shared" ca="1" si="65"/>
        <v>156191.67228174367</v>
      </c>
      <c r="Q273" s="27">
        <f t="shared" ca="1" si="65"/>
        <v>179543.97773984235</v>
      </c>
      <c r="R273" s="27">
        <f t="shared" ca="1" si="65"/>
        <v>206283.85289503576</v>
      </c>
      <c r="S273" s="27">
        <f t="shared" ca="1" si="65"/>
        <v>236262.41375916541</v>
      </c>
      <c r="T273" s="27">
        <f t="shared" ca="1" si="65"/>
        <v>276659.30713505438</v>
      </c>
      <c r="U273" s="27">
        <f t="shared" ca="1" si="65"/>
        <v>315105.63914183009</v>
      </c>
      <c r="V273" s="27">
        <f t="shared" ca="1" si="65"/>
        <v>360203.44686201977</v>
      </c>
      <c r="W273" s="27">
        <f t="shared" ca="1" si="65"/>
        <v>419174.99140082684</v>
      </c>
      <c r="X273" s="27">
        <f t="shared" ca="1" si="65"/>
        <v>464044.33862612041</v>
      </c>
      <c r="Y273" s="27">
        <f t="shared" ca="1" si="65"/>
        <v>511292.70752086106</v>
      </c>
      <c r="Z273" s="27">
        <f t="shared" ca="1" si="65"/>
        <v>569215.09229129914</v>
      </c>
      <c r="AA273" s="27">
        <f t="shared" ca="1" si="65"/>
        <v>635999.01953785971</v>
      </c>
      <c r="AB273" s="27">
        <f t="shared" ca="1" si="65"/>
        <v>717352.77472209791</v>
      </c>
      <c r="AC273" s="27">
        <f t="shared" ca="1" si="65"/>
        <v>816006.74997719983</v>
      </c>
      <c r="AD273" s="27">
        <f t="shared" ca="1" si="65"/>
        <v>908370.37002661231</v>
      </c>
      <c r="AE273" s="27">
        <f t="shared" ca="1" si="65"/>
        <v>1029636.4418179306</v>
      </c>
      <c r="AF273" s="27">
        <f t="shared" ca="1" si="65"/>
        <v>1151235.7107712592</v>
      </c>
    </row>
    <row r="274" spans="1:32" ht="18">
      <c r="A274" s="26">
        <v>264</v>
      </c>
      <c r="B274" s="27">
        <f t="shared" ca="1" si="63"/>
        <v>4297.0712535992097</v>
      </c>
      <c r="C274" s="27">
        <f t="shared" ca="1" si="65"/>
        <v>9320.1349084709109</v>
      </c>
      <c r="D274" s="27">
        <f t="shared" ca="1" si="65"/>
        <v>14917.117721490147</v>
      </c>
      <c r="E274" s="27">
        <f t="shared" ca="1" si="65"/>
        <v>21208.832881894537</v>
      </c>
      <c r="F274" s="27">
        <f t="shared" ca="1" si="65"/>
        <v>27290.817994736663</v>
      </c>
      <c r="G274" s="27">
        <f t="shared" ca="1" si="65"/>
        <v>33603.716282390931</v>
      </c>
      <c r="H274" s="27">
        <f t="shared" ca="1" si="65"/>
        <v>42630.06334605044</v>
      </c>
      <c r="I274" s="27">
        <f t="shared" ca="1" si="65"/>
        <v>51031.442005327684</v>
      </c>
      <c r="J274" s="27">
        <f t="shared" ca="1" si="65"/>
        <v>60632.55350775869</v>
      </c>
      <c r="K274" s="27">
        <f t="shared" ca="1" si="65"/>
        <v>74390.433316291092</v>
      </c>
      <c r="L274" s="27">
        <f t="shared" ca="1" si="65"/>
        <v>85592.276137416833</v>
      </c>
      <c r="M274" s="27">
        <f t="shared" ca="1" si="65"/>
        <v>101802.79683522812</v>
      </c>
      <c r="N274" s="27">
        <f t="shared" ca="1" si="65"/>
        <v>116364.30258669956</v>
      </c>
      <c r="O274" s="27">
        <f t="shared" ca="1" si="65"/>
        <v>139556.76496244845</v>
      </c>
      <c r="P274" s="27">
        <f t="shared" ca="1" si="65"/>
        <v>162845.97197896161</v>
      </c>
      <c r="Q274" s="27">
        <f t="shared" ca="1" si="65"/>
        <v>188880.79184868099</v>
      </c>
      <c r="R274" s="27">
        <f t="shared" ca="1" si="65"/>
        <v>216336.80204925989</v>
      </c>
      <c r="S274" s="27">
        <f t="shared" ca="1" si="65"/>
        <v>248981.90896729383</v>
      </c>
      <c r="T274" s="27">
        <f t="shared" ca="1" si="65"/>
        <v>294245.88196970976</v>
      </c>
      <c r="U274" s="27">
        <f t="shared" ca="1" si="65"/>
        <v>337922.56416653021</v>
      </c>
      <c r="V274" s="27">
        <f t="shared" ca="1" si="65"/>
        <v>382587.70608852827</v>
      </c>
      <c r="W274" s="27">
        <f t="shared" ca="1" si="65"/>
        <v>441165.68301136553</v>
      </c>
      <c r="X274" s="27">
        <f t="shared" ca="1" si="65"/>
        <v>501082.84368043212</v>
      </c>
      <c r="Y274" s="27">
        <f t="shared" ca="1" si="65"/>
        <v>564275.06466289936</v>
      </c>
      <c r="Z274" s="27">
        <f t="shared" ca="1" si="65"/>
        <v>652379.70547245</v>
      </c>
      <c r="AA274" s="27">
        <f t="shared" ca="1" si="65"/>
        <v>727543.67949050653</v>
      </c>
      <c r="AB274" s="27">
        <f t="shared" ca="1" si="65"/>
        <v>830928.33378689084</v>
      </c>
      <c r="AC274" s="27">
        <f t="shared" ca="1" si="65"/>
        <v>938384.94992704049</v>
      </c>
      <c r="AD274" s="27">
        <f t="shared" ca="1" si="65"/>
        <v>1032894.4487825624</v>
      </c>
      <c r="AE274" s="27">
        <f t="shared" ca="1" si="65"/>
        <v>1183879.1306616298</v>
      </c>
      <c r="AF274" s="27">
        <f t="shared" ca="1" si="65"/>
        <v>1338153.6471831508</v>
      </c>
    </row>
    <row r="275" spans="1:32" ht="18">
      <c r="A275" s="26">
        <v>265</v>
      </c>
      <c r="B275" s="27">
        <f t="shared" ca="1" si="63"/>
        <v>4344.5198446116456</v>
      </c>
      <c r="C275" s="27">
        <f t="shared" ca="1" si="65"/>
        <v>9134.1057275738567</v>
      </c>
      <c r="D275" s="27">
        <f t="shared" ca="1" si="65"/>
        <v>14158.491335919582</v>
      </c>
      <c r="E275" s="27">
        <f t="shared" ca="1" si="65"/>
        <v>20227.406838049345</v>
      </c>
      <c r="F275" s="27">
        <f t="shared" ca="1" si="65"/>
        <v>27275.407714841789</v>
      </c>
      <c r="G275" s="27">
        <f t="shared" ca="1" si="65"/>
        <v>35048.008309020988</v>
      </c>
      <c r="H275" s="27">
        <f t="shared" ca="1" si="65"/>
        <v>44168.257549034846</v>
      </c>
      <c r="I275" s="27">
        <f t="shared" ca="1" si="65"/>
        <v>53781.99663572172</v>
      </c>
      <c r="J275" s="27">
        <f t="shared" ca="1" si="65"/>
        <v>64354.611741063498</v>
      </c>
      <c r="K275" s="27">
        <f t="shared" ca="1" si="65"/>
        <v>75825.81591553989</v>
      </c>
      <c r="L275" s="27">
        <f t="shared" ca="1" si="65"/>
        <v>88949.919663043314</v>
      </c>
      <c r="M275" s="27">
        <f t="shared" ca="1" si="65"/>
        <v>104715.71614325202</v>
      </c>
      <c r="N275" s="27">
        <f t="shared" ca="1" si="65"/>
        <v>123073.71158638116</v>
      </c>
      <c r="O275" s="27">
        <f t="shared" ca="1" si="65"/>
        <v>143114.08332276365</v>
      </c>
      <c r="P275" s="27">
        <f t="shared" ca="1" si="65"/>
        <v>161532.18107091091</v>
      </c>
      <c r="Q275" s="27">
        <f t="shared" ca="1" si="65"/>
        <v>186276.23855749384</v>
      </c>
      <c r="R275" s="27">
        <f t="shared" ca="1" si="65"/>
        <v>219177.04100215054</v>
      </c>
      <c r="S275" s="27">
        <f t="shared" ca="1" si="65"/>
        <v>250163.83807616023</v>
      </c>
      <c r="T275" s="27">
        <f t="shared" ca="1" si="65"/>
        <v>274994.83967576956</v>
      </c>
      <c r="U275" s="27">
        <f t="shared" ca="1" si="65"/>
        <v>313555.94263461506</v>
      </c>
      <c r="V275" s="27">
        <f t="shared" ca="1" si="65"/>
        <v>356193.65346186573</v>
      </c>
      <c r="W275" s="27">
        <f t="shared" ca="1" si="65"/>
        <v>404875.96101189015</v>
      </c>
      <c r="X275" s="27">
        <f t="shared" ca="1" si="65"/>
        <v>455717.89140409097</v>
      </c>
      <c r="Y275" s="27">
        <f t="shared" ca="1" si="65"/>
        <v>519602.76105007163</v>
      </c>
      <c r="Z275" s="27">
        <f t="shared" ca="1" si="65"/>
        <v>602590.2670098918</v>
      </c>
      <c r="AA275" s="27">
        <f t="shared" ca="1" si="65"/>
        <v>653429.30791146192</v>
      </c>
      <c r="AB275" s="27">
        <f t="shared" ca="1" si="65"/>
        <v>728645.00426646974</v>
      </c>
      <c r="AC275" s="27">
        <f t="shared" ca="1" si="65"/>
        <v>804489.90269206697</v>
      </c>
      <c r="AD275" s="27">
        <f t="shared" ca="1" si="65"/>
        <v>911872.92033948272</v>
      </c>
      <c r="AE275" s="27">
        <f t="shared" ca="1" si="65"/>
        <v>1029831.0536764631</v>
      </c>
      <c r="AF275" s="27">
        <f t="shared" ca="1" si="65"/>
        <v>1167256.8457625497</v>
      </c>
    </row>
    <row r="276" spans="1:32" ht="18">
      <c r="A276" s="26">
        <v>266</v>
      </c>
      <c r="B276" s="27">
        <f t="shared" ca="1" si="63"/>
        <v>4303.3159667908931</v>
      </c>
      <c r="C276" s="27">
        <f t="shared" ca="1" si="65"/>
        <v>9434.6776783928017</v>
      </c>
      <c r="D276" s="27">
        <f t="shared" ca="1" si="65"/>
        <v>14992.225352901805</v>
      </c>
      <c r="E276" s="27">
        <f t="shared" ca="1" si="65"/>
        <v>21193.460179696878</v>
      </c>
      <c r="F276" s="27">
        <f t="shared" ca="1" si="65"/>
        <v>28914.223678079121</v>
      </c>
      <c r="G276" s="27">
        <f t="shared" ca="1" si="65"/>
        <v>36512.533442822445</v>
      </c>
      <c r="H276" s="27">
        <f t="shared" ca="1" si="65"/>
        <v>44523.547087603838</v>
      </c>
      <c r="I276" s="27">
        <f t="shared" ca="1" si="65"/>
        <v>54578.488966488374</v>
      </c>
      <c r="J276" s="27">
        <f t="shared" ca="1" si="65"/>
        <v>64930.978251648579</v>
      </c>
      <c r="K276" s="27">
        <f t="shared" ca="1" si="65"/>
        <v>79445.614936208323</v>
      </c>
      <c r="L276" s="27">
        <f t="shared" ca="1" si="65"/>
        <v>90989.154121070125</v>
      </c>
      <c r="M276" s="27">
        <f t="shared" ca="1" si="65"/>
        <v>108427.56122413134</v>
      </c>
      <c r="N276" s="27">
        <f t="shared" ca="1" si="65"/>
        <v>125265.12330518167</v>
      </c>
      <c r="O276" s="27">
        <f t="shared" ca="1" si="65"/>
        <v>148058.97023708862</v>
      </c>
      <c r="P276" s="27">
        <f t="shared" ca="1" si="65"/>
        <v>171452.15102471106</v>
      </c>
      <c r="Q276" s="27">
        <f t="shared" ca="1" si="65"/>
        <v>191326.88922410071</v>
      </c>
      <c r="R276" s="27">
        <f t="shared" ca="1" si="65"/>
        <v>217416.59293215131</v>
      </c>
      <c r="S276" s="27">
        <f t="shared" ca="1" si="65"/>
        <v>249242.81998149317</v>
      </c>
      <c r="T276" s="27">
        <f t="shared" ca="1" si="65"/>
        <v>287672.81639294617</v>
      </c>
      <c r="U276" s="27">
        <f t="shared" ca="1" si="65"/>
        <v>325651.06826484739</v>
      </c>
      <c r="V276" s="27">
        <f t="shared" ca="1" si="65"/>
        <v>371091.01646168454</v>
      </c>
      <c r="W276" s="27">
        <f t="shared" ca="1" si="65"/>
        <v>424659.45143559767</v>
      </c>
      <c r="X276" s="27">
        <f t="shared" ca="1" si="65"/>
        <v>475748.45518162381</v>
      </c>
      <c r="Y276" s="27">
        <f t="shared" ca="1" si="65"/>
        <v>537867.69117476034</v>
      </c>
      <c r="Z276" s="27">
        <f t="shared" ca="1" si="65"/>
        <v>602668.66566365911</v>
      </c>
      <c r="AA276" s="27">
        <f t="shared" ca="1" si="65"/>
        <v>674630.59641065972</v>
      </c>
      <c r="AB276" s="27">
        <f t="shared" ca="1" si="65"/>
        <v>744863.09743941424</v>
      </c>
      <c r="AC276" s="27">
        <f t="shared" ca="1" si="65"/>
        <v>815576.44126447942</v>
      </c>
      <c r="AD276" s="27">
        <f t="shared" ca="1" si="65"/>
        <v>919922.48094865412</v>
      </c>
      <c r="AE276" s="27">
        <f t="shared" ca="1" si="65"/>
        <v>1030146.7381161924</v>
      </c>
      <c r="AF276" s="27">
        <f t="shared" ca="1" si="65"/>
        <v>1127988.691155212</v>
      </c>
    </row>
    <row r="277" spans="1:32" ht="18">
      <c r="A277" s="26">
        <v>267</v>
      </c>
      <c r="B277" s="27">
        <f t="shared" ca="1" si="63"/>
        <v>4316.8865609366057</v>
      </c>
      <c r="C277" s="27">
        <f t="shared" ca="1" si="65"/>
        <v>9315.0157584942299</v>
      </c>
      <c r="D277" s="27">
        <f t="shared" ca="1" si="65"/>
        <v>14805.906873979309</v>
      </c>
      <c r="E277" s="27">
        <f t="shared" ca="1" si="65"/>
        <v>21043.243622456601</v>
      </c>
      <c r="F277" s="27">
        <f t="shared" ca="1" si="65"/>
        <v>28097.187700483701</v>
      </c>
      <c r="G277" s="27">
        <f t="shared" ca="1" si="65"/>
        <v>35396.706086615079</v>
      </c>
      <c r="H277" s="27">
        <f t="shared" ca="1" si="65"/>
        <v>42334.38974613991</v>
      </c>
      <c r="I277" s="27">
        <f t="shared" ca="1" si="65"/>
        <v>50888.415684829444</v>
      </c>
      <c r="J277" s="27">
        <f t="shared" ca="1" si="65"/>
        <v>59781.658299957569</v>
      </c>
      <c r="K277" s="27">
        <f t="shared" ca="1" si="65"/>
        <v>71816.581153791296</v>
      </c>
      <c r="L277" s="27">
        <f t="shared" ca="1" si="65"/>
        <v>83975.331661684773</v>
      </c>
      <c r="M277" s="27">
        <f t="shared" ca="1" si="65"/>
        <v>97748.146530523751</v>
      </c>
      <c r="N277" s="27">
        <f t="shared" ca="1" si="65"/>
        <v>115009.40865336216</v>
      </c>
      <c r="O277" s="27">
        <f t="shared" ca="1" si="65"/>
        <v>130702.06681518327</v>
      </c>
      <c r="P277" s="27">
        <f t="shared" ca="1" si="65"/>
        <v>151242.21844796767</v>
      </c>
      <c r="Q277" s="27">
        <f t="shared" ca="1" si="65"/>
        <v>175290.52907508725</v>
      </c>
      <c r="R277" s="27">
        <f t="shared" ca="1" si="65"/>
        <v>203819.75758484507</v>
      </c>
      <c r="S277" s="27">
        <f t="shared" ca="1" si="65"/>
        <v>230464.01980809102</v>
      </c>
      <c r="T277" s="27">
        <f t="shared" ca="1" si="65"/>
        <v>254134.2494558891</v>
      </c>
      <c r="U277" s="27">
        <f t="shared" ca="1" si="65"/>
        <v>287517.4840973235</v>
      </c>
      <c r="V277" s="27">
        <f t="shared" ca="1" si="65"/>
        <v>325863.93318528327</v>
      </c>
      <c r="W277" s="27">
        <f t="shared" ca="1" si="65"/>
        <v>362896.27273961791</v>
      </c>
      <c r="X277" s="27">
        <f t="shared" ca="1" si="65"/>
        <v>414497.03380388871</v>
      </c>
      <c r="Y277" s="27">
        <f t="shared" ca="1" si="65"/>
        <v>455394.64451211196</v>
      </c>
      <c r="Z277" s="27">
        <f t="shared" ca="1" si="65"/>
        <v>532304.80579175299</v>
      </c>
      <c r="AA277" s="27">
        <f t="shared" ca="1" si="65"/>
        <v>606070.77573428908</v>
      </c>
      <c r="AB277" s="27">
        <f t="shared" ca="1" si="65"/>
        <v>674714.79188181867</v>
      </c>
      <c r="AC277" s="27">
        <f t="shared" ca="1" si="65"/>
        <v>778737.98730668565</v>
      </c>
      <c r="AD277" s="27">
        <f t="shared" ca="1" si="65"/>
        <v>881463.65887381346</v>
      </c>
      <c r="AE277" s="27">
        <f t="shared" ca="1" si="65"/>
        <v>998988.98805841675</v>
      </c>
      <c r="AF277" s="27">
        <f t="shared" ca="1" si="65"/>
        <v>1119104.3358628359</v>
      </c>
    </row>
    <row r="278" spans="1:32" ht="18">
      <c r="A278" s="26">
        <v>268</v>
      </c>
      <c r="B278" s="27">
        <f t="shared" ca="1" si="63"/>
        <v>4385.4569841598741</v>
      </c>
      <c r="C278" s="27">
        <f t="shared" ca="1" si="65"/>
        <v>9044.8680469416176</v>
      </c>
      <c r="D278" s="27">
        <f t="shared" ca="1" si="65"/>
        <v>14518.783233271233</v>
      </c>
      <c r="E278" s="27">
        <f t="shared" ca="1" si="65"/>
        <v>20843.545782988371</v>
      </c>
      <c r="F278" s="27">
        <f t="shared" ca="1" si="65"/>
        <v>27387.859281184235</v>
      </c>
      <c r="G278" s="27">
        <f t="shared" ca="1" si="65"/>
        <v>34827.040613437028</v>
      </c>
      <c r="H278" s="27">
        <f t="shared" ca="1" si="65"/>
        <v>43274.869674746187</v>
      </c>
      <c r="I278" s="27">
        <f t="shared" ca="1" si="65"/>
        <v>52226.293360744385</v>
      </c>
      <c r="J278" s="27">
        <f t="shared" ca="1" si="65"/>
        <v>60733.544411349074</v>
      </c>
      <c r="K278" s="27">
        <f t="shared" ca="1" si="65"/>
        <v>70273.695758119487</v>
      </c>
      <c r="L278" s="27">
        <f t="shared" ca="1" si="65"/>
        <v>82605.905466052718</v>
      </c>
      <c r="M278" s="27">
        <f t="shared" ca="1" si="65"/>
        <v>95980.370091724864</v>
      </c>
      <c r="N278" s="27">
        <f t="shared" ca="1" si="65"/>
        <v>109896.53374968436</v>
      </c>
      <c r="O278" s="27">
        <f t="shared" ca="1" si="65"/>
        <v>125562.45153859175</v>
      </c>
      <c r="P278" s="27">
        <f t="shared" ca="1" si="65"/>
        <v>143729.48303047512</v>
      </c>
      <c r="Q278" s="27">
        <f t="shared" ca="1" si="65"/>
        <v>162911.42014610473</v>
      </c>
      <c r="R278" s="27">
        <f t="shared" ca="1" si="65"/>
        <v>183158.06213730542</v>
      </c>
      <c r="S278" s="27">
        <f t="shared" ca="1" si="65"/>
        <v>212392.77451927439</v>
      </c>
      <c r="T278" s="27">
        <f t="shared" ca="1" si="65"/>
        <v>237614.22902516852</v>
      </c>
      <c r="U278" s="27">
        <f t="shared" ca="1" si="65"/>
        <v>267876.74824158248</v>
      </c>
      <c r="V278" s="27">
        <f t="shared" ca="1" si="65"/>
        <v>309558.05733522831</v>
      </c>
      <c r="W278" s="27">
        <f t="shared" ca="1" si="65"/>
        <v>354787.31592241063</v>
      </c>
      <c r="X278" s="27">
        <f t="shared" ca="1" si="65"/>
        <v>395550.08243495243</v>
      </c>
      <c r="Y278" s="27">
        <f t="shared" ca="1" si="65"/>
        <v>440210.98874480254</v>
      </c>
      <c r="Z278" s="27">
        <f t="shared" ca="1" si="65"/>
        <v>504819.17905320937</v>
      </c>
      <c r="AA278" s="27">
        <f t="shared" ca="1" si="65"/>
        <v>571484.08168260963</v>
      </c>
      <c r="AB278" s="27">
        <f t="shared" ca="1" si="65"/>
        <v>651591.84406953584</v>
      </c>
      <c r="AC278" s="27">
        <f t="shared" ca="1" si="65"/>
        <v>723098.35646597622</v>
      </c>
      <c r="AD278" s="27">
        <f t="shared" ca="1" si="65"/>
        <v>806757.78318958706</v>
      </c>
      <c r="AE278" s="27">
        <f t="shared" ca="1" si="65"/>
        <v>951352.14711450343</v>
      </c>
      <c r="AF278" s="27">
        <f t="shared" ca="1" si="65"/>
        <v>1058385.5982127339</v>
      </c>
    </row>
    <row r="279" spans="1:32" ht="18">
      <c r="A279" s="26">
        <v>269</v>
      </c>
      <c r="B279" s="27">
        <f t="shared" ca="1" si="63"/>
        <v>4345.51164898158</v>
      </c>
      <c r="C279" s="27">
        <f t="shared" ca="1" si="65"/>
        <v>9381.5263334090778</v>
      </c>
      <c r="D279" s="27">
        <f t="shared" ca="1" si="65"/>
        <v>14644.229000647301</v>
      </c>
      <c r="E279" s="27">
        <f t="shared" ca="1" si="65"/>
        <v>20420.611766937811</v>
      </c>
      <c r="F279" s="27">
        <f t="shared" ca="1" si="65"/>
        <v>27271.153555220884</v>
      </c>
      <c r="G279" s="27">
        <f t="shared" ca="1" si="65"/>
        <v>35050.251834086761</v>
      </c>
      <c r="H279" s="27">
        <f t="shared" ca="1" si="65"/>
        <v>44111.052025085228</v>
      </c>
      <c r="I279" s="27">
        <f t="shared" ca="1" si="65"/>
        <v>54191.663510400838</v>
      </c>
      <c r="J279" s="27">
        <f t="shared" ca="1" si="65"/>
        <v>62780.579180961045</v>
      </c>
      <c r="K279" s="27">
        <f t="shared" ca="1" si="65"/>
        <v>74675.352107055602</v>
      </c>
      <c r="L279" s="27">
        <f t="shared" ca="1" si="65"/>
        <v>90071.977464530311</v>
      </c>
      <c r="M279" s="27">
        <f t="shared" ca="1" si="65"/>
        <v>105876.85943653977</v>
      </c>
      <c r="N279" s="27">
        <f t="shared" ca="1" si="65"/>
        <v>120513.72559518754</v>
      </c>
      <c r="O279" s="27">
        <f t="shared" ca="1" si="65"/>
        <v>138697.8412573004</v>
      </c>
      <c r="P279" s="27">
        <f t="shared" ca="1" si="65"/>
        <v>155790.72547808939</v>
      </c>
      <c r="Q279" s="27">
        <f t="shared" ca="1" si="65"/>
        <v>177825.4644671366</v>
      </c>
      <c r="R279" s="27">
        <f t="shared" ca="1" si="65"/>
        <v>203321.93966413412</v>
      </c>
      <c r="S279" s="27">
        <f t="shared" ca="1" si="65"/>
        <v>222418.52560169538</v>
      </c>
      <c r="T279" s="27">
        <f t="shared" ca="1" si="65"/>
        <v>251571.38061298177</v>
      </c>
      <c r="U279" s="27">
        <f t="shared" ca="1" si="65"/>
        <v>277879.80050571193</v>
      </c>
      <c r="V279" s="27">
        <f t="shared" ca="1" si="65"/>
        <v>313506.13229680684</v>
      </c>
      <c r="W279" s="27">
        <f t="shared" ca="1" si="65"/>
        <v>354372.74451619171</v>
      </c>
      <c r="X279" s="27">
        <f t="shared" ca="1" si="65"/>
        <v>412811.68446382391</v>
      </c>
      <c r="Y279" s="27">
        <f t="shared" ca="1" si="65"/>
        <v>465444.58937033074</v>
      </c>
      <c r="Z279" s="27">
        <f t="shared" ca="1" si="65"/>
        <v>526911.62402450293</v>
      </c>
      <c r="AA279" s="27">
        <f t="shared" ca="1" si="65"/>
        <v>589474.29886088637</v>
      </c>
      <c r="AB279" s="27">
        <f t="shared" ca="1" si="65"/>
        <v>659120.49254210887</v>
      </c>
      <c r="AC279" s="27">
        <f t="shared" ca="1" si="65"/>
        <v>730492.47572228056</v>
      </c>
      <c r="AD279" s="27">
        <f t="shared" ca="1" si="65"/>
        <v>840472.50564252061</v>
      </c>
      <c r="AE279" s="27">
        <f t="shared" ca="1" si="65"/>
        <v>920103.0105355198</v>
      </c>
      <c r="AF279" s="27">
        <f t="shared" ca="1" si="65"/>
        <v>1025441.4784666542</v>
      </c>
    </row>
    <row r="280" spans="1:32" ht="18">
      <c r="A280" s="26">
        <v>270</v>
      </c>
      <c r="B280" s="27">
        <f t="shared" ca="1" si="63"/>
        <v>4304.2883386141666</v>
      </c>
      <c r="C280" s="27">
        <f t="shared" ca="1" si="65"/>
        <v>9197.6046351798559</v>
      </c>
      <c r="D280" s="27">
        <f t="shared" ca="1" si="65"/>
        <v>14522.713762158384</v>
      </c>
      <c r="E280" s="27">
        <f t="shared" ca="1" si="65"/>
        <v>20357.164571591686</v>
      </c>
      <c r="F280" s="27">
        <f t="shared" ca="1" si="65"/>
        <v>26416.266475911456</v>
      </c>
      <c r="G280" s="27">
        <f t="shared" ca="1" si="65"/>
        <v>32718.603652731708</v>
      </c>
      <c r="H280" s="27">
        <f t="shared" ca="1" si="65"/>
        <v>40933.76699755626</v>
      </c>
      <c r="I280" s="27">
        <f t="shared" ca="1" si="65"/>
        <v>50106.434602156434</v>
      </c>
      <c r="J280" s="27">
        <f t="shared" ca="1" si="65"/>
        <v>59107.765175322769</v>
      </c>
      <c r="K280" s="27">
        <f t="shared" ca="1" si="65"/>
        <v>71316.523979940685</v>
      </c>
      <c r="L280" s="27">
        <f t="shared" ca="1" si="65"/>
        <v>82209.390068359411</v>
      </c>
      <c r="M280" s="27">
        <f t="shared" ca="1" si="65"/>
        <v>96223.136307032109</v>
      </c>
      <c r="N280" s="27">
        <f t="shared" ca="1" si="65"/>
        <v>110664.53657831458</v>
      </c>
      <c r="O280" s="27">
        <f t="shared" ca="1" si="65"/>
        <v>131682.00103438413</v>
      </c>
      <c r="P280" s="27">
        <f t="shared" ca="1" si="65"/>
        <v>150114.72959847885</v>
      </c>
      <c r="Q280" s="27">
        <f t="shared" ca="1" si="65"/>
        <v>178065.814757894</v>
      </c>
      <c r="R280" s="27">
        <f t="shared" ca="1" si="65"/>
        <v>199731.77536972152</v>
      </c>
      <c r="S280" s="27">
        <f t="shared" ca="1" si="65"/>
        <v>228562.36288600168</v>
      </c>
      <c r="T280" s="27">
        <f t="shared" ca="1" si="65"/>
        <v>265946.81824358815</v>
      </c>
      <c r="U280" s="27">
        <f t="shared" ca="1" si="65"/>
        <v>306388.20566511806</v>
      </c>
      <c r="V280" s="27">
        <f t="shared" ca="1" si="65"/>
        <v>334220.39433769701</v>
      </c>
      <c r="W280" s="27">
        <f t="shared" ca="1" si="65"/>
        <v>388923.31880255317</v>
      </c>
      <c r="X280" s="27">
        <f t="shared" ca="1" si="65"/>
        <v>449369.18074694782</v>
      </c>
      <c r="Y280" s="27">
        <f t="shared" ca="1" si="65"/>
        <v>506465.50100229378</v>
      </c>
      <c r="Z280" s="27">
        <f t="shared" ca="1" si="65"/>
        <v>571591.69986360066</v>
      </c>
      <c r="AA280" s="27">
        <f t="shared" ca="1" si="65"/>
        <v>638484.79887800466</v>
      </c>
      <c r="AB280" s="27">
        <f t="shared" ca="1" si="65"/>
        <v>734175.2247199777</v>
      </c>
      <c r="AC280" s="27">
        <f t="shared" ca="1" si="65"/>
        <v>826044.23160182033</v>
      </c>
      <c r="AD280" s="27">
        <f t="shared" ca="1" si="65"/>
        <v>928019.69072209601</v>
      </c>
      <c r="AE280" s="27">
        <f t="shared" ca="1" si="65"/>
        <v>1044996.5103400038</v>
      </c>
      <c r="AF280" s="27">
        <f t="shared" ca="1" si="65"/>
        <v>1171076.2716876774</v>
      </c>
    </row>
    <row r="281" spans="1:32" ht="18">
      <c r="A281" s="26">
        <v>271</v>
      </c>
      <c r="B281" s="27">
        <f t="shared" ca="1" si="63"/>
        <v>4253.9388728574531</v>
      </c>
      <c r="C281" s="27">
        <f t="shared" ca="1" si="65"/>
        <v>8823.9413439157779</v>
      </c>
      <c r="D281" s="27">
        <f t="shared" ca="1" si="65"/>
        <v>14230.942658213355</v>
      </c>
      <c r="E281" s="27">
        <f t="shared" ca="1" si="65"/>
        <v>20719.029313608276</v>
      </c>
      <c r="F281" s="27">
        <f t="shared" ca="1" si="65"/>
        <v>26986.850024098196</v>
      </c>
      <c r="G281" s="27">
        <f t="shared" ca="1" si="65"/>
        <v>34981.618502330792</v>
      </c>
      <c r="H281" s="27">
        <f t="shared" ca="1" si="65"/>
        <v>42816.79152878515</v>
      </c>
      <c r="I281" s="27">
        <f t="shared" ca="1" si="65"/>
        <v>51496.009717625551</v>
      </c>
      <c r="J281" s="27">
        <f t="shared" ca="1" si="65"/>
        <v>63327.947152209133</v>
      </c>
      <c r="K281" s="27">
        <f t="shared" ca="1" si="65"/>
        <v>73909.521461542565</v>
      </c>
      <c r="L281" s="27">
        <f t="shared" ca="1" si="65"/>
        <v>90760.993558546092</v>
      </c>
      <c r="M281" s="27">
        <f t="shared" ca="1" si="65"/>
        <v>103959.70560132791</v>
      </c>
      <c r="N281" s="27">
        <f t="shared" ca="1" si="65"/>
        <v>119191.54021490595</v>
      </c>
      <c r="O281" s="27">
        <f t="shared" ca="1" si="65"/>
        <v>138008.68260700951</v>
      </c>
      <c r="P281" s="27">
        <f t="shared" ca="1" si="65"/>
        <v>161611.64777513049</v>
      </c>
      <c r="Q281" s="27">
        <f t="shared" ca="1" si="65"/>
        <v>186631.20345049948</v>
      </c>
      <c r="R281" s="27">
        <f t="shared" ref="R281:AF281" ca="1" si="66">($B$5+Q281)*(1+_xlfn.NORM.INV(RAND(),0.12,0.02))</f>
        <v>214473.53031345666</v>
      </c>
      <c r="S281" s="27">
        <f t="shared" ca="1" si="66"/>
        <v>242527.55466512375</v>
      </c>
      <c r="T281" s="27">
        <f t="shared" ca="1" si="66"/>
        <v>277483.07604443893</v>
      </c>
      <c r="U281" s="27">
        <f t="shared" ca="1" si="66"/>
        <v>321409.41005067393</v>
      </c>
      <c r="V281" s="27">
        <f t="shared" ca="1" si="66"/>
        <v>360567.31359635718</v>
      </c>
      <c r="W281" s="27">
        <f t="shared" ca="1" si="66"/>
        <v>396201.55796637363</v>
      </c>
      <c r="X281" s="27">
        <f t="shared" ca="1" si="66"/>
        <v>454942.97306557791</v>
      </c>
      <c r="Y281" s="27">
        <f t="shared" ca="1" si="66"/>
        <v>519741.18491061678</v>
      </c>
      <c r="Z281" s="27">
        <f t="shared" ca="1" si="66"/>
        <v>584637.73893803393</v>
      </c>
      <c r="AA281" s="27">
        <f t="shared" ca="1" si="66"/>
        <v>638112.16790153494</v>
      </c>
      <c r="AB281" s="27">
        <f t="shared" ca="1" si="66"/>
        <v>727755.40589283628</v>
      </c>
      <c r="AC281" s="27">
        <f t="shared" ca="1" si="66"/>
        <v>812054.6205072127</v>
      </c>
      <c r="AD281" s="27">
        <f t="shared" ca="1" si="66"/>
        <v>939116.48197380372</v>
      </c>
      <c r="AE281" s="27">
        <f t="shared" ca="1" si="66"/>
        <v>1007519.9004866311</v>
      </c>
      <c r="AF281" s="27">
        <f t="shared" ca="1" si="66"/>
        <v>1123234.6694979589</v>
      </c>
    </row>
    <row r="282" spans="1:32" ht="18">
      <c r="A282" s="26">
        <v>272</v>
      </c>
      <c r="B282" s="27">
        <f t="shared" ca="1" si="63"/>
        <v>4250.3511667920002</v>
      </c>
      <c r="C282" s="27">
        <f t="shared" ref="C282:AF290" ca="1" si="67">($B$5+B282)*(1+_xlfn.NORM.INV(RAND(),0.12,0.02))</f>
        <v>8953.0297931089553</v>
      </c>
      <c r="D282" s="27">
        <f t="shared" ca="1" si="67"/>
        <v>14257.195061273458</v>
      </c>
      <c r="E282" s="27">
        <f t="shared" ca="1" si="67"/>
        <v>19888.226773107162</v>
      </c>
      <c r="F282" s="27">
        <f t="shared" ca="1" si="67"/>
        <v>26839.213240848192</v>
      </c>
      <c r="G282" s="27">
        <f t="shared" ca="1" si="67"/>
        <v>34552.930889656949</v>
      </c>
      <c r="H282" s="27">
        <f t="shared" ca="1" si="67"/>
        <v>43395.17287768815</v>
      </c>
      <c r="I282" s="27">
        <f t="shared" ca="1" si="67"/>
        <v>52453.497021865071</v>
      </c>
      <c r="J282" s="27">
        <f t="shared" ca="1" si="67"/>
        <v>63353.989200023643</v>
      </c>
      <c r="K282" s="27">
        <f t="shared" ca="1" si="67"/>
        <v>74460.072828946999</v>
      </c>
      <c r="L282" s="27">
        <f t="shared" ca="1" si="67"/>
        <v>88022.238010784131</v>
      </c>
      <c r="M282" s="27">
        <f t="shared" ca="1" si="67"/>
        <v>102448.12887596573</v>
      </c>
      <c r="N282" s="27">
        <f t="shared" ca="1" si="67"/>
        <v>119312.66981751834</v>
      </c>
      <c r="O282" s="27">
        <f t="shared" ca="1" si="67"/>
        <v>138918.45802043669</v>
      </c>
      <c r="P282" s="27">
        <f t="shared" ca="1" si="67"/>
        <v>158086.80996123966</v>
      </c>
      <c r="Q282" s="27">
        <f t="shared" ca="1" si="67"/>
        <v>183482.72316097486</v>
      </c>
      <c r="R282" s="27">
        <f t="shared" ca="1" si="67"/>
        <v>207392.44827281794</v>
      </c>
      <c r="S282" s="27">
        <f t="shared" ca="1" si="67"/>
        <v>241688.9623457928</v>
      </c>
      <c r="T282" s="27">
        <f t="shared" ca="1" si="67"/>
        <v>271138.99509218446</v>
      </c>
      <c r="U282" s="27">
        <f t="shared" ca="1" si="67"/>
        <v>309076.3118617757</v>
      </c>
      <c r="V282" s="27">
        <f t="shared" ca="1" si="67"/>
        <v>353335.19924073457</v>
      </c>
      <c r="W282" s="27">
        <f t="shared" ca="1" si="67"/>
        <v>393444.660958027</v>
      </c>
      <c r="X282" s="27">
        <f t="shared" ca="1" si="67"/>
        <v>441388.79835929151</v>
      </c>
      <c r="Y282" s="27">
        <f t="shared" ca="1" si="67"/>
        <v>486448.30534687807</v>
      </c>
      <c r="Z282" s="27">
        <f t="shared" ca="1" si="67"/>
        <v>542663.22373620851</v>
      </c>
      <c r="AA282" s="27">
        <f t="shared" ca="1" si="67"/>
        <v>600163.805408463</v>
      </c>
      <c r="AB282" s="27">
        <f t="shared" ca="1" si="67"/>
        <v>675157.14912235911</v>
      </c>
      <c r="AC282" s="27">
        <f t="shared" ca="1" si="67"/>
        <v>751841.98518112325</v>
      </c>
      <c r="AD282" s="27">
        <f t="shared" ca="1" si="67"/>
        <v>833123.79192884115</v>
      </c>
      <c r="AE282" s="27">
        <f t="shared" ca="1" si="67"/>
        <v>956149.8878943274</v>
      </c>
      <c r="AF282" s="27">
        <f t="shared" ca="1" si="67"/>
        <v>1053700.9540971459</v>
      </c>
    </row>
    <row r="283" spans="1:32" ht="18">
      <c r="A283" s="26">
        <v>273</v>
      </c>
      <c r="B283" s="27">
        <f t="shared" ca="1" si="63"/>
        <v>4349.8283591703139</v>
      </c>
      <c r="C283" s="27">
        <f t="shared" ca="1" si="67"/>
        <v>9358.810085938856</v>
      </c>
      <c r="D283" s="27">
        <f t="shared" ca="1" si="67"/>
        <v>15073.792262448404</v>
      </c>
      <c r="E283" s="27">
        <f t="shared" ca="1" si="67"/>
        <v>21206.517553359889</v>
      </c>
      <c r="F283" s="27">
        <f t="shared" ca="1" si="67"/>
        <v>28096.682512944648</v>
      </c>
      <c r="G283" s="27">
        <f t="shared" ca="1" si="67"/>
        <v>36347.460104431404</v>
      </c>
      <c r="H283" s="27">
        <f t="shared" ca="1" si="67"/>
        <v>45799.228443984262</v>
      </c>
      <c r="I283" s="27">
        <f t="shared" ca="1" si="67"/>
        <v>54399.269681300742</v>
      </c>
      <c r="J283" s="27">
        <f t="shared" ca="1" si="67"/>
        <v>64049.822598935476</v>
      </c>
      <c r="K283" s="27">
        <f t="shared" ca="1" si="67"/>
        <v>75156.5061752326</v>
      </c>
      <c r="L283" s="27">
        <f t="shared" ca="1" si="67"/>
        <v>86341.986118630142</v>
      </c>
      <c r="M283" s="27">
        <f t="shared" ca="1" si="67"/>
        <v>99293.618481758487</v>
      </c>
      <c r="N283" s="27">
        <f t="shared" ca="1" si="67"/>
        <v>114451.10373496692</v>
      </c>
      <c r="O283" s="27">
        <f t="shared" ca="1" si="67"/>
        <v>136733.35579323047</v>
      </c>
      <c r="P283" s="27">
        <f t="shared" ca="1" si="67"/>
        <v>155620.56084866464</v>
      </c>
      <c r="Q283" s="27">
        <f t="shared" ca="1" si="67"/>
        <v>176608.15070892588</v>
      </c>
      <c r="R283" s="27">
        <f t="shared" ca="1" si="67"/>
        <v>205574.71163235232</v>
      </c>
      <c r="S283" s="27">
        <f t="shared" ca="1" si="67"/>
        <v>235903.60059357251</v>
      </c>
      <c r="T283" s="27">
        <f t="shared" ca="1" si="67"/>
        <v>267560.3849655193</v>
      </c>
      <c r="U283" s="27">
        <f t="shared" ca="1" si="67"/>
        <v>303314.50239855523</v>
      </c>
      <c r="V283" s="27">
        <f t="shared" ca="1" si="67"/>
        <v>361460.12825009774</v>
      </c>
      <c r="W283" s="27">
        <f t="shared" ca="1" si="67"/>
        <v>414150.20366796368</v>
      </c>
      <c r="X283" s="27">
        <f t="shared" ca="1" si="67"/>
        <v>458757.11600976641</v>
      </c>
      <c r="Y283" s="27">
        <f t="shared" ca="1" si="67"/>
        <v>521424.51166140375</v>
      </c>
      <c r="Z283" s="27">
        <f t="shared" ca="1" si="67"/>
        <v>581627.29315134336</v>
      </c>
      <c r="AA283" s="27">
        <f t="shared" ca="1" si="67"/>
        <v>678674.82547845715</v>
      </c>
      <c r="AB283" s="27">
        <f t="shared" ca="1" si="67"/>
        <v>736195.75482088525</v>
      </c>
      <c r="AC283" s="27">
        <f t="shared" ca="1" si="67"/>
        <v>827731.89751256316</v>
      </c>
      <c r="AD283" s="27">
        <f t="shared" ca="1" si="67"/>
        <v>924354.71539095114</v>
      </c>
      <c r="AE283" s="27">
        <f t="shared" ca="1" si="67"/>
        <v>1031503.2047912495</v>
      </c>
      <c r="AF283" s="27">
        <f t="shared" ca="1" si="67"/>
        <v>1154370.9073357843</v>
      </c>
    </row>
    <row r="284" spans="1:32" ht="18">
      <c r="A284" s="26">
        <v>274</v>
      </c>
      <c r="B284" s="27">
        <f t="shared" ca="1" si="63"/>
        <v>4265.9220186673856</v>
      </c>
      <c r="C284" s="27">
        <f t="shared" ca="1" si="67"/>
        <v>9272.698124974293</v>
      </c>
      <c r="D284" s="27">
        <f t="shared" ca="1" si="67"/>
        <v>14835.202718538503</v>
      </c>
      <c r="E284" s="27">
        <f t="shared" ca="1" si="67"/>
        <v>20810.156470585142</v>
      </c>
      <c r="F284" s="27">
        <f t="shared" ca="1" si="67"/>
        <v>27111.332464721698</v>
      </c>
      <c r="G284" s="27">
        <f t="shared" ca="1" si="67"/>
        <v>35040.334213963586</v>
      </c>
      <c r="H284" s="27">
        <f t="shared" ca="1" si="67"/>
        <v>43360.147132963364</v>
      </c>
      <c r="I284" s="27">
        <f t="shared" ca="1" si="67"/>
        <v>53647.185689820843</v>
      </c>
      <c r="J284" s="27">
        <f t="shared" ca="1" si="67"/>
        <v>63833.335010245522</v>
      </c>
      <c r="K284" s="27">
        <f t="shared" ca="1" si="67"/>
        <v>77892.317264860394</v>
      </c>
      <c r="L284" s="27">
        <f t="shared" ca="1" si="67"/>
        <v>91426.208897919816</v>
      </c>
      <c r="M284" s="27">
        <f t="shared" ca="1" si="67"/>
        <v>109279.16977479159</v>
      </c>
      <c r="N284" s="27">
        <f t="shared" ca="1" si="67"/>
        <v>125149.12721563822</v>
      </c>
      <c r="O284" s="27">
        <f t="shared" ca="1" si="67"/>
        <v>143290.6756415476</v>
      </c>
      <c r="P284" s="27">
        <f t="shared" ca="1" si="67"/>
        <v>165756.71180418503</v>
      </c>
      <c r="Q284" s="27">
        <f t="shared" ca="1" si="67"/>
        <v>191226.25711972764</v>
      </c>
      <c r="R284" s="27">
        <f t="shared" ca="1" si="67"/>
        <v>224206.27571202914</v>
      </c>
      <c r="S284" s="27">
        <f t="shared" ca="1" si="67"/>
        <v>257473.46523982316</v>
      </c>
      <c r="T284" s="27">
        <f t="shared" ca="1" si="67"/>
        <v>297615.43342297547</v>
      </c>
      <c r="U284" s="27">
        <f t="shared" ca="1" si="67"/>
        <v>338009.36718801176</v>
      </c>
      <c r="V284" s="27">
        <f t="shared" ca="1" si="67"/>
        <v>386919.84336030053</v>
      </c>
      <c r="W284" s="27">
        <f t="shared" ca="1" si="67"/>
        <v>453338.35745909635</v>
      </c>
      <c r="X284" s="27">
        <f t="shared" ca="1" si="67"/>
        <v>516746.15428844647</v>
      </c>
      <c r="Y284" s="27">
        <f t="shared" ca="1" si="67"/>
        <v>579365.83381200791</v>
      </c>
      <c r="Z284" s="27">
        <f t="shared" ca="1" si="67"/>
        <v>656443.26873421285</v>
      </c>
      <c r="AA284" s="27">
        <f t="shared" ca="1" si="67"/>
        <v>730924.07213209744</v>
      </c>
      <c r="AB284" s="27">
        <f t="shared" ca="1" si="67"/>
        <v>826150.1852451656</v>
      </c>
      <c r="AC284" s="27">
        <f t="shared" ca="1" si="67"/>
        <v>916213.80485791608</v>
      </c>
      <c r="AD284" s="27">
        <f t="shared" ca="1" si="67"/>
        <v>1069891.8427749171</v>
      </c>
      <c r="AE284" s="27">
        <f t="shared" ca="1" si="67"/>
        <v>1203215.4263372512</v>
      </c>
      <c r="AF284" s="27">
        <f t="shared" ca="1" si="67"/>
        <v>1353167.6884200391</v>
      </c>
    </row>
    <row r="285" spans="1:32" ht="18">
      <c r="A285" s="26">
        <v>275</v>
      </c>
      <c r="B285" s="27">
        <f t="shared" ca="1" si="63"/>
        <v>4484.3695897125908</v>
      </c>
      <c r="C285" s="27">
        <f t="shared" ca="1" si="67"/>
        <v>9069.6635242271841</v>
      </c>
      <c r="D285" s="27">
        <f t="shared" ca="1" si="67"/>
        <v>14216.111662037038</v>
      </c>
      <c r="E285" s="27">
        <f t="shared" ca="1" si="67"/>
        <v>20346.496057955741</v>
      </c>
      <c r="F285" s="27">
        <f t="shared" ca="1" si="67"/>
        <v>27311.031450448863</v>
      </c>
      <c r="G285" s="27">
        <f t="shared" ca="1" si="67"/>
        <v>35189.504264374424</v>
      </c>
      <c r="H285" s="27">
        <f t="shared" ca="1" si="67"/>
        <v>44113.711716386082</v>
      </c>
      <c r="I285" s="27">
        <f t="shared" ca="1" si="67"/>
        <v>54740.127505171571</v>
      </c>
      <c r="J285" s="27">
        <f t="shared" ca="1" si="67"/>
        <v>65408.511028224573</v>
      </c>
      <c r="K285" s="27">
        <f t="shared" ca="1" si="67"/>
        <v>75756.771300353692</v>
      </c>
      <c r="L285" s="27">
        <f t="shared" ca="1" si="67"/>
        <v>88454.085946150517</v>
      </c>
      <c r="M285" s="27">
        <f t="shared" ca="1" si="67"/>
        <v>103896.09648684677</v>
      </c>
      <c r="N285" s="27">
        <f t="shared" ca="1" si="67"/>
        <v>121524.32482445973</v>
      </c>
      <c r="O285" s="27">
        <f t="shared" ca="1" si="67"/>
        <v>138844.89192233895</v>
      </c>
      <c r="P285" s="27">
        <f t="shared" ca="1" si="67"/>
        <v>162930.03292020579</v>
      </c>
      <c r="Q285" s="27">
        <f t="shared" ca="1" si="67"/>
        <v>184961.83565849593</v>
      </c>
      <c r="R285" s="27">
        <f t="shared" ca="1" si="67"/>
        <v>207998.33214853911</v>
      </c>
      <c r="S285" s="27">
        <f t="shared" ca="1" si="67"/>
        <v>239847.78090442749</v>
      </c>
      <c r="T285" s="27">
        <f t="shared" ca="1" si="67"/>
        <v>274440.28691746556</v>
      </c>
      <c r="U285" s="27">
        <f t="shared" ca="1" si="67"/>
        <v>323126.44743213843</v>
      </c>
      <c r="V285" s="27">
        <f t="shared" ca="1" si="67"/>
        <v>363845.59199310123</v>
      </c>
      <c r="W285" s="27">
        <f t="shared" ca="1" si="67"/>
        <v>420192.86227406526</v>
      </c>
      <c r="X285" s="27">
        <f t="shared" ca="1" si="67"/>
        <v>476700.54559944128</v>
      </c>
      <c r="Y285" s="27">
        <f t="shared" ca="1" si="67"/>
        <v>540984.3957433172</v>
      </c>
      <c r="Z285" s="27">
        <f t="shared" ca="1" si="67"/>
        <v>622716.92434625921</v>
      </c>
      <c r="AA285" s="27">
        <f t="shared" ca="1" si="67"/>
        <v>712582.54794781888</v>
      </c>
      <c r="AB285" s="27">
        <f t="shared" ca="1" si="67"/>
        <v>803707.32294933742</v>
      </c>
      <c r="AC285" s="27">
        <f t="shared" ca="1" si="67"/>
        <v>915666.89524178195</v>
      </c>
      <c r="AD285" s="27">
        <f t="shared" ca="1" si="67"/>
        <v>1019964.850245058</v>
      </c>
      <c r="AE285" s="27">
        <f t="shared" ca="1" si="67"/>
        <v>1137010.9532475821</v>
      </c>
      <c r="AF285" s="27">
        <f t="shared" ca="1" si="67"/>
        <v>1249568.0353821414</v>
      </c>
    </row>
    <row r="286" spans="1:32" ht="18">
      <c r="A286" s="26">
        <v>276</v>
      </c>
      <c r="B286" s="27">
        <f t="shared" ca="1" si="63"/>
        <v>4358.3613060540556</v>
      </c>
      <c r="C286" s="27">
        <f t="shared" ca="1" si="67"/>
        <v>9068.4423415697784</v>
      </c>
      <c r="D286" s="27">
        <f t="shared" ca="1" si="67"/>
        <v>14560.87066054163</v>
      </c>
      <c r="E286" s="27">
        <f t="shared" ca="1" si="67"/>
        <v>19749.648728622073</v>
      </c>
      <c r="F286" s="27">
        <f t="shared" ca="1" si="67"/>
        <v>26374.955281576444</v>
      </c>
      <c r="G286" s="27">
        <f t="shared" ca="1" si="67"/>
        <v>33028.358855173159</v>
      </c>
      <c r="H286" s="27">
        <f t="shared" ca="1" si="67"/>
        <v>41530.476928223332</v>
      </c>
      <c r="I286" s="27">
        <f t="shared" ca="1" si="67"/>
        <v>50851.913835016596</v>
      </c>
      <c r="J286" s="27">
        <f t="shared" ca="1" si="67"/>
        <v>61799.283594731925</v>
      </c>
      <c r="K286" s="27">
        <f t="shared" ca="1" si="67"/>
        <v>73104.328820351162</v>
      </c>
      <c r="L286" s="27">
        <f t="shared" ca="1" si="67"/>
        <v>85915.384635101393</v>
      </c>
      <c r="M286" s="27">
        <f t="shared" ca="1" si="67"/>
        <v>99715.020906742429</v>
      </c>
      <c r="N286" s="27">
        <f t="shared" ca="1" si="67"/>
        <v>119251.9005137528</v>
      </c>
      <c r="O286" s="27">
        <f t="shared" ca="1" si="67"/>
        <v>138089.35697477733</v>
      </c>
      <c r="P286" s="27">
        <f t="shared" ca="1" si="67"/>
        <v>159573.73428974047</v>
      </c>
      <c r="Q286" s="27">
        <f t="shared" ca="1" si="67"/>
        <v>189418.47469735052</v>
      </c>
      <c r="R286" s="27">
        <f t="shared" ca="1" si="67"/>
        <v>212202.70614240647</v>
      </c>
      <c r="S286" s="27">
        <f t="shared" ca="1" si="67"/>
        <v>239421.69595679003</v>
      </c>
      <c r="T286" s="27">
        <f t="shared" ca="1" si="67"/>
        <v>266022.83262449369</v>
      </c>
      <c r="U286" s="27">
        <f t="shared" ca="1" si="67"/>
        <v>298832.93889184482</v>
      </c>
      <c r="V286" s="27">
        <f t="shared" ca="1" si="67"/>
        <v>340831.79063794384</v>
      </c>
      <c r="W286" s="27">
        <f t="shared" ca="1" si="67"/>
        <v>383854.35418264521</v>
      </c>
      <c r="X286" s="27">
        <f t="shared" ca="1" si="67"/>
        <v>422082.40503920475</v>
      </c>
      <c r="Y286" s="27">
        <f t="shared" ca="1" si="67"/>
        <v>493206.97543982288</v>
      </c>
      <c r="Z286" s="27">
        <f t="shared" ca="1" si="67"/>
        <v>553694.15839744895</v>
      </c>
      <c r="AA286" s="27">
        <f t="shared" ca="1" si="67"/>
        <v>644977.03026731603</v>
      </c>
      <c r="AB286" s="27">
        <f t="shared" ca="1" si="67"/>
        <v>713838.7222068354</v>
      </c>
      <c r="AC286" s="27">
        <f t="shared" ca="1" si="67"/>
        <v>792842.77150504186</v>
      </c>
      <c r="AD286" s="27">
        <f t="shared" ca="1" si="67"/>
        <v>876799.00711599912</v>
      </c>
      <c r="AE286" s="27">
        <f t="shared" ca="1" si="67"/>
        <v>979420.08831172343</v>
      </c>
      <c r="AF286" s="27">
        <f t="shared" ca="1" si="67"/>
        <v>1082875.8704746955</v>
      </c>
    </row>
    <row r="287" spans="1:32" ht="18">
      <c r="A287" s="26">
        <v>277</v>
      </c>
      <c r="B287" s="27">
        <f t="shared" ca="1" si="63"/>
        <v>4274.5669099412571</v>
      </c>
      <c r="C287" s="27">
        <f t="shared" ca="1" si="67"/>
        <v>9082.4370534170594</v>
      </c>
      <c r="D287" s="27">
        <f t="shared" ca="1" si="67"/>
        <v>14623.513475100444</v>
      </c>
      <c r="E287" s="27">
        <f t="shared" ca="1" si="67"/>
        <v>20644.897541056693</v>
      </c>
      <c r="F287" s="27">
        <f t="shared" ca="1" si="67"/>
        <v>27072.342192023632</v>
      </c>
      <c r="G287" s="27">
        <f t="shared" ca="1" si="67"/>
        <v>34614.594869436994</v>
      </c>
      <c r="H287" s="27">
        <f t="shared" ca="1" si="67"/>
        <v>43629.977134041037</v>
      </c>
      <c r="I287" s="27">
        <f t="shared" ca="1" si="67"/>
        <v>52756.532845438647</v>
      </c>
      <c r="J287" s="27">
        <f t="shared" ca="1" si="67"/>
        <v>65214.884517952647</v>
      </c>
      <c r="K287" s="27">
        <f t="shared" ca="1" si="67"/>
        <v>77461.459188520384</v>
      </c>
      <c r="L287" s="27">
        <f t="shared" ca="1" si="67"/>
        <v>91735.392375079711</v>
      </c>
      <c r="M287" s="27">
        <f t="shared" ca="1" si="67"/>
        <v>107966.66431219304</v>
      </c>
      <c r="N287" s="27">
        <f t="shared" ca="1" si="67"/>
        <v>124983.4597193473</v>
      </c>
      <c r="O287" s="27">
        <f t="shared" ca="1" si="67"/>
        <v>144682.39829285379</v>
      </c>
      <c r="P287" s="27">
        <f t="shared" ca="1" si="67"/>
        <v>160722.6581301066</v>
      </c>
      <c r="Q287" s="27">
        <f t="shared" ca="1" si="67"/>
        <v>184869.03560940863</v>
      </c>
      <c r="R287" s="27">
        <f t="shared" ca="1" si="67"/>
        <v>210383.90635543669</v>
      </c>
      <c r="S287" s="27">
        <f t="shared" ca="1" si="67"/>
        <v>241627.21639572986</v>
      </c>
      <c r="T287" s="27">
        <f t="shared" ca="1" si="67"/>
        <v>274351.70976179349</v>
      </c>
      <c r="U287" s="27">
        <f t="shared" ca="1" si="67"/>
        <v>321257.37953246431</v>
      </c>
      <c r="V287" s="27">
        <f t="shared" ca="1" si="67"/>
        <v>366405.97717931884</v>
      </c>
      <c r="W287" s="27">
        <f t="shared" ca="1" si="67"/>
        <v>401378.60977642436</v>
      </c>
      <c r="X287" s="27">
        <f t="shared" ca="1" si="67"/>
        <v>458977.38751433807</v>
      </c>
      <c r="Y287" s="27">
        <f t="shared" ca="1" si="67"/>
        <v>511840.41494079423</v>
      </c>
      <c r="Z287" s="27">
        <f t="shared" ca="1" si="67"/>
        <v>581786.00662006065</v>
      </c>
      <c r="AA287" s="27">
        <f t="shared" ca="1" si="67"/>
        <v>656547.76994973375</v>
      </c>
      <c r="AB287" s="27">
        <f t="shared" ca="1" si="67"/>
        <v>705938.77016525716</v>
      </c>
      <c r="AC287" s="27">
        <f t="shared" ca="1" si="67"/>
        <v>779167.18191593641</v>
      </c>
      <c r="AD287" s="27">
        <f t="shared" ca="1" si="67"/>
        <v>882453.28570910438</v>
      </c>
      <c r="AE287" s="27">
        <f t="shared" ca="1" si="67"/>
        <v>1004853.7177608249</v>
      </c>
      <c r="AF287" s="27">
        <f t="shared" ca="1" si="67"/>
        <v>1144084.5735407698</v>
      </c>
    </row>
    <row r="288" spans="1:32" ht="18">
      <c r="A288" s="26">
        <v>278</v>
      </c>
      <c r="B288" s="27">
        <f t="shared" ca="1" si="63"/>
        <v>4239.9796461722644</v>
      </c>
      <c r="C288" s="27">
        <f t="shared" ca="1" si="67"/>
        <v>8924.4688888231085</v>
      </c>
      <c r="D288" s="27">
        <f t="shared" ca="1" si="67"/>
        <v>14270.315276407797</v>
      </c>
      <c r="E288" s="27">
        <f t="shared" ca="1" si="67"/>
        <v>20014.335361053723</v>
      </c>
      <c r="F288" s="27">
        <f t="shared" ca="1" si="67"/>
        <v>26683.923654423237</v>
      </c>
      <c r="G288" s="27">
        <f t="shared" ca="1" si="67"/>
        <v>33985.936075837657</v>
      </c>
      <c r="H288" s="27">
        <f t="shared" ca="1" si="67"/>
        <v>42256.676028710215</v>
      </c>
      <c r="I288" s="27">
        <f t="shared" ca="1" si="67"/>
        <v>50722.525764752798</v>
      </c>
      <c r="J288" s="27">
        <f t="shared" ca="1" si="67"/>
        <v>61254.324881305569</v>
      </c>
      <c r="K288" s="27">
        <f t="shared" ca="1" si="67"/>
        <v>72311.384792727564</v>
      </c>
      <c r="L288" s="27">
        <f t="shared" ca="1" si="67"/>
        <v>85629.616052145706</v>
      </c>
      <c r="M288" s="27">
        <f t="shared" ca="1" si="67"/>
        <v>99862.953182863988</v>
      </c>
      <c r="N288" s="27">
        <f t="shared" ca="1" si="67"/>
        <v>113638.69801191641</v>
      </c>
      <c r="O288" s="27">
        <f t="shared" ca="1" si="67"/>
        <v>133453.44732639805</v>
      </c>
      <c r="P288" s="27">
        <f t="shared" ca="1" si="67"/>
        <v>154741.05278617481</v>
      </c>
      <c r="Q288" s="27">
        <f t="shared" ca="1" si="67"/>
        <v>177939.75314074024</v>
      </c>
      <c r="R288" s="27">
        <f t="shared" ca="1" si="67"/>
        <v>197735.61467090709</v>
      </c>
      <c r="S288" s="27">
        <f t="shared" ca="1" si="67"/>
        <v>222526.57834288635</v>
      </c>
      <c r="T288" s="27">
        <f t="shared" ca="1" si="67"/>
        <v>257026.97245308489</v>
      </c>
      <c r="U288" s="27">
        <f t="shared" ca="1" si="67"/>
        <v>296658.79952576413</v>
      </c>
      <c r="V288" s="27">
        <f t="shared" ca="1" si="67"/>
        <v>335095.42605345498</v>
      </c>
      <c r="W288" s="27">
        <f t="shared" ca="1" si="67"/>
        <v>384918.14682744484</v>
      </c>
      <c r="X288" s="27">
        <f t="shared" ca="1" si="67"/>
        <v>437036.20818812249</v>
      </c>
      <c r="Y288" s="27">
        <f t="shared" ca="1" si="67"/>
        <v>487747.33867187268</v>
      </c>
      <c r="Z288" s="27">
        <f t="shared" ca="1" si="67"/>
        <v>578205.47196184541</v>
      </c>
      <c r="AA288" s="27">
        <f t="shared" ca="1" si="67"/>
        <v>637137.48906588648</v>
      </c>
      <c r="AB288" s="27">
        <f t="shared" ca="1" si="67"/>
        <v>721526.25879159418</v>
      </c>
      <c r="AC288" s="27">
        <f t="shared" ca="1" si="67"/>
        <v>813625.70910728886</v>
      </c>
      <c r="AD288" s="27">
        <f t="shared" ca="1" si="67"/>
        <v>898258.4119287288</v>
      </c>
      <c r="AE288" s="27">
        <f t="shared" ca="1" si="67"/>
        <v>1033337.2029963685</v>
      </c>
      <c r="AF288" s="27">
        <f t="shared" ca="1" si="67"/>
        <v>1166851.6605606123</v>
      </c>
    </row>
    <row r="289" spans="1:32" ht="18">
      <c r="A289" s="26">
        <v>279</v>
      </c>
      <c r="B289" s="27">
        <f t="shared" ca="1" si="63"/>
        <v>4404.997937082474</v>
      </c>
      <c r="C289" s="27">
        <f t="shared" ca="1" si="67"/>
        <v>9483.0398351027816</v>
      </c>
      <c r="D289" s="27">
        <f t="shared" ca="1" si="67"/>
        <v>14977.740370556925</v>
      </c>
      <c r="E289" s="27">
        <f t="shared" ca="1" si="67"/>
        <v>20924.562114775617</v>
      </c>
      <c r="F289" s="27">
        <f t="shared" ca="1" si="67"/>
        <v>26713.610741795481</v>
      </c>
      <c r="G289" s="27">
        <f t="shared" ca="1" si="67"/>
        <v>35250.775320448462</v>
      </c>
      <c r="H289" s="27">
        <f t="shared" ca="1" si="67"/>
        <v>44425.927671042868</v>
      </c>
      <c r="I289" s="27">
        <f t="shared" ca="1" si="67"/>
        <v>55239.144148903564</v>
      </c>
      <c r="J289" s="27">
        <f t="shared" ca="1" si="67"/>
        <v>67728.138918341239</v>
      </c>
      <c r="K289" s="27">
        <f t="shared" ca="1" si="67"/>
        <v>80400.141149050833</v>
      </c>
      <c r="L289" s="27">
        <f t="shared" ca="1" si="67"/>
        <v>94879.416050977496</v>
      </c>
      <c r="M289" s="27">
        <f t="shared" ca="1" si="67"/>
        <v>112583.21885641559</v>
      </c>
      <c r="N289" s="27">
        <f t="shared" ca="1" si="67"/>
        <v>129970.41100383924</v>
      </c>
      <c r="O289" s="27">
        <f t="shared" ca="1" si="67"/>
        <v>152729.42627751661</v>
      </c>
      <c r="P289" s="27">
        <f t="shared" ca="1" si="67"/>
        <v>176523.31662868703</v>
      </c>
      <c r="Q289" s="27">
        <f t="shared" ca="1" si="67"/>
        <v>202302.35932546359</v>
      </c>
      <c r="R289" s="27">
        <f t="shared" ca="1" si="67"/>
        <v>228290.60891422303</v>
      </c>
      <c r="S289" s="27">
        <f t="shared" ca="1" si="67"/>
        <v>258894.58285057542</v>
      </c>
      <c r="T289" s="27">
        <f t="shared" ca="1" si="67"/>
        <v>292929.17575949524</v>
      </c>
      <c r="U289" s="27">
        <f t="shared" ca="1" si="67"/>
        <v>334351.26949048031</v>
      </c>
      <c r="V289" s="27">
        <f t="shared" ca="1" si="67"/>
        <v>377891.94493714988</v>
      </c>
      <c r="W289" s="27">
        <f t="shared" ca="1" si="67"/>
        <v>419180.55168353411</v>
      </c>
      <c r="X289" s="27">
        <f t="shared" ca="1" si="67"/>
        <v>484456.87633609737</v>
      </c>
      <c r="Y289" s="27">
        <f t="shared" ca="1" si="67"/>
        <v>547160.6790046728</v>
      </c>
      <c r="Z289" s="27">
        <f t="shared" ca="1" si="67"/>
        <v>616936.84547164431</v>
      </c>
      <c r="AA289" s="27">
        <f t="shared" ca="1" si="67"/>
        <v>682769.46138956759</v>
      </c>
      <c r="AB289" s="27">
        <f t="shared" ca="1" si="67"/>
        <v>751110.38941158343</v>
      </c>
      <c r="AC289" s="27">
        <f t="shared" ca="1" si="67"/>
        <v>842805.15796355053</v>
      </c>
      <c r="AD289" s="27">
        <f t="shared" ca="1" si="67"/>
        <v>959419.16466421983</v>
      </c>
      <c r="AE289" s="27">
        <f t="shared" ca="1" si="67"/>
        <v>1119030.2586008911</v>
      </c>
      <c r="AF289" s="27">
        <f t="shared" ca="1" si="67"/>
        <v>1210293.394017058</v>
      </c>
    </row>
    <row r="290" spans="1:32" ht="18">
      <c r="A290" s="26">
        <v>280</v>
      </c>
      <c r="B290" s="27">
        <f t="shared" ca="1" si="63"/>
        <v>4249.1156724972043</v>
      </c>
      <c r="C290" s="27">
        <f t="shared" ca="1" si="67"/>
        <v>8812.5861658601116</v>
      </c>
      <c r="D290" s="27">
        <f t="shared" ca="1" si="67"/>
        <v>14270.018570210497</v>
      </c>
      <c r="E290" s="27">
        <f t="shared" ca="1" si="67"/>
        <v>20625.992696619924</v>
      </c>
      <c r="F290" s="27">
        <f t="shared" ca="1" si="67"/>
        <v>28291.594501878466</v>
      </c>
      <c r="G290" s="27">
        <f t="shared" ca="1" si="67"/>
        <v>35303.469847880871</v>
      </c>
      <c r="H290" s="27">
        <f t="shared" ca="1" si="67"/>
        <v>44535.614453422269</v>
      </c>
      <c r="I290" s="27">
        <f t="shared" ca="1" si="67"/>
        <v>55505.751781704043</v>
      </c>
      <c r="J290" s="27">
        <f t="shared" ca="1" si="67"/>
        <v>65211.620083212656</v>
      </c>
      <c r="K290" s="27">
        <f t="shared" ca="1" si="67"/>
        <v>77548.895706565105</v>
      </c>
      <c r="L290" s="27">
        <f t="shared" ca="1" si="67"/>
        <v>90830.258005821117</v>
      </c>
      <c r="M290" s="27">
        <f t="shared" ca="1" si="67"/>
        <v>107441.00713187433</v>
      </c>
      <c r="N290" s="27">
        <f t="shared" ca="1" si="67"/>
        <v>125943.45318101141</v>
      </c>
      <c r="O290" s="27">
        <f t="shared" ca="1" si="67"/>
        <v>144488.94043472229</v>
      </c>
      <c r="P290" s="27">
        <f t="shared" ca="1" si="67"/>
        <v>167277.09340562977</v>
      </c>
      <c r="Q290" s="27">
        <f t="shared" ca="1" si="67"/>
        <v>193779.70276973932</v>
      </c>
      <c r="R290" s="27">
        <f t="shared" ref="R290:AF290" ca="1" si="68">($B$5+Q290)*(1+_xlfn.NORM.INV(RAND(),0.12,0.02))</f>
        <v>231950.20474222454</v>
      </c>
      <c r="S290" s="27">
        <f t="shared" ca="1" si="68"/>
        <v>268412.61599588825</v>
      </c>
      <c r="T290" s="27">
        <f t="shared" ca="1" si="68"/>
        <v>298823.18294720765</v>
      </c>
      <c r="U290" s="27">
        <f t="shared" ca="1" si="68"/>
        <v>343135.68657146842</v>
      </c>
      <c r="V290" s="27">
        <f t="shared" ca="1" si="68"/>
        <v>392064.85971475829</v>
      </c>
      <c r="W290" s="27">
        <f t="shared" ca="1" si="68"/>
        <v>443542.14720987045</v>
      </c>
      <c r="X290" s="27">
        <f t="shared" ca="1" si="68"/>
        <v>519754.19048970216</v>
      </c>
      <c r="Y290" s="27">
        <f t="shared" ca="1" si="68"/>
        <v>579045.27148040559</v>
      </c>
      <c r="Z290" s="27">
        <f t="shared" ca="1" si="68"/>
        <v>653924.54293011024</v>
      </c>
      <c r="AA290" s="27">
        <f t="shared" ca="1" si="68"/>
        <v>730483.82499037264</v>
      </c>
      <c r="AB290" s="27">
        <f t="shared" ca="1" si="68"/>
        <v>835399.29187895556</v>
      </c>
      <c r="AC290" s="27">
        <f t="shared" ca="1" si="68"/>
        <v>961022.33710233634</v>
      </c>
      <c r="AD290" s="27">
        <f t="shared" ca="1" si="68"/>
        <v>1090121.057760471</v>
      </c>
      <c r="AE290" s="27">
        <f t="shared" ca="1" si="68"/>
        <v>1215701.3319049694</v>
      </c>
      <c r="AF290" s="27">
        <f t="shared" ca="1" si="68"/>
        <v>1356717.0633837983</v>
      </c>
    </row>
    <row r="291" spans="1:32" ht="18">
      <c r="A291" s="26">
        <v>281</v>
      </c>
      <c r="B291" s="27">
        <f t="shared" ca="1" si="63"/>
        <v>4243.6802601591835</v>
      </c>
      <c r="C291" s="27">
        <f t="shared" ref="C291:AF299" ca="1" si="69">($B$5+B291)*(1+_xlfn.NORM.INV(RAND(),0.12,0.02))</f>
        <v>8955.7096427504675</v>
      </c>
      <c r="D291" s="27">
        <f t="shared" ca="1" si="69"/>
        <v>14417.837046249468</v>
      </c>
      <c r="E291" s="27">
        <f t="shared" ca="1" si="69"/>
        <v>20655.009129549577</v>
      </c>
      <c r="F291" s="27">
        <f t="shared" ca="1" si="69"/>
        <v>27930.974885614538</v>
      </c>
      <c r="G291" s="27">
        <f t="shared" ca="1" si="69"/>
        <v>35233.042103735723</v>
      </c>
      <c r="H291" s="27">
        <f t="shared" ca="1" si="69"/>
        <v>43502.774719409121</v>
      </c>
      <c r="I291" s="27">
        <f t="shared" ca="1" si="69"/>
        <v>53410.500243679635</v>
      </c>
      <c r="J291" s="27">
        <f t="shared" ca="1" si="69"/>
        <v>64556.449831038313</v>
      </c>
      <c r="K291" s="27">
        <f t="shared" ca="1" si="69"/>
        <v>75811.698788598864</v>
      </c>
      <c r="L291" s="27">
        <f t="shared" ca="1" si="69"/>
        <v>89484.218095626813</v>
      </c>
      <c r="M291" s="27">
        <f t="shared" ca="1" si="69"/>
        <v>105985.31379752413</v>
      </c>
      <c r="N291" s="27">
        <f t="shared" ca="1" si="69"/>
        <v>125011.99035677379</v>
      </c>
      <c r="O291" s="27">
        <f t="shared" ca="1" si="69"/>
        <v>147130.53951062888</v>
      </c>
      <c r="P291" s="27">
        <f t="shared" ca="1" si="69"/>
        <v>167493.4980248895</v>
      </c>
      <c r="Q291" s="27">
        <f t="shared" ca="1" si="69"/>
        <v>195279.46203549192</v>
      </c>
      <c r="R291" s="27">
        <f t="shared" ca="1" si="69"/>
        <v>223741.38626104788</v>
      </c>
      <c r="S291" s="27">
        <f t="shared" ca="1" si="69"/>
        <v>251058.13748801843</v>
      </c>
      <c r="T291" s="27">
        <f t="shared" ca="1" si="69"/>
        <v>290762.17626784462</v>
      </c>
      <c r="U291" s="27">
        <f t="shared" ca="1" si="69"/>
        <v>319276.62783494493</v>
      </c>
      <c r="V291" s="27">
        <f t="shared" ca="1" si="69"/>
        <v>365046.46636783209</v>
      </c>
      <c r="W291" s="27">
        <f t="shared" ca="1" si="69"/>
        <v>408097.40588338615</v>
      </c>
      <c r="X291" s="27">
        <f t="shared" ca="1" si="69"/>
        <v>467915.16603333392</v>
      </c>
      <c r="Y291" s="27">
        <f t="shared" ca="1" si="69"/>
        <v>518062.53697491565</v>
      </c>
      <c r="Z291" s="27">
        <f t="shared" ca="1" si="69"/>
        <v>585872.33062105125</v>
      </c>
      <c r="AA291" s="27">
        <f t="shared" ca="1" si="69"/>
        <v>649142.01404754573</v>
      </c>
      <c r="AB291" s="27">
        <f t="shared" ca="1" si="69"/>
        <v>752610.35282799997</v>
      </c>
      <c r="AC291" s="27">
        <f t="shared" ca="1" si="69"/>
        <v>858344.30168752221</v>
      </c>
      <c r="AD291" s="27">
        <f t="shared" ca="1" si="69"/>
        <v>958890.52516207448</v>
      </c>
      <c r="AE291" s="27">
        <f t="shared" ca="1" si="69"/>
        <v>1095909.1828161434</v>
      </c>
      <c r="AF291" s="27">
        <f t="shared" ca="1" si="69"/>
        <v>1231021.4559268486</v>
      </c>
    </row>
    <row r="292" spans="1:32" ht="18">
      <c r="A292" s="26">
        <v>282</v>
      </c>
      <c r="B292" s="27">
        <f t="shared" ca="1" si="63"/>
        <v>4363.6654099022699</v>
      </c>
      <c r="C292" s="27">
        <f t="shared" ca="1" si="69"/>
        <v>9151.1835466196335</v>
      </c>
      <c r="D292" s="27">
        <f t="shared" ca="1" si="69"/>
        <v>14612.516090885418</v>
      </c>
      <c r="E292" s="27">
        <f t="shared" ca="1" si="69"/>
        <v>20177.022015356702</v>
      </c>
      <c r="F292" s="27">
        <f t="shared" ca="1" si="69"/>
        <v>27500.7235444297</v>
      </c>
      <c r="G292" s="27">
        <f t="shared" ca="1" si="69"/>
        <v>36179.081279399674</v>
      </c>
      <c r="H292" s="27">
        <f t="shared" ca="1" si="69"/>
        <v>45595.128189064482</v>
      </c>
      <c r="I292" s="27">
        <f t="shared" ca="1" si="69"/>
        <v>54958.401197035266</v>
      </c>
      <c r="J292" s="27">
        <f t="shared" ca="1" si="69"/>
        <v>64186.968899308908</v>
      </c>
      <c r="K292" s="27">
        <f t="shared" ca="1" si="69"/>
        <v>73279.357514923424</v>
      </c>
      <c r="L292" s="27">
        <f t="shared" ca="1" si="69"/>
        <v>84688.629926399226</v>
      </c>
      <c r="M292" s="27">
        <f t="shared" ca="1" si="69"/>
        <v>102928.68412211478</v>
      </c>
      <c r="N292" s="27">
        <f t="shared" ca="1" si="69"/>
        <v>124015.74205128515</v>
      </c>
      <c r="O292" s="27">
        <f t="shared" ca="1" si="69"/>
        <v>143896.99797668203</v>
      </c>
      <c r="P292" s="27">
        <f t="shared" ca="1" si="69"/>
        <v>165753.07726954418</v>
      </c>
      <c r="Q292" s="27">
        <f t="shared" ca="1" si="69"/>
        <v>188079.30950014191</v>
      </c>
      <c r="R292" s="27">
        <f t="shared" ca="1" si="69"/>
        <v>215144.72395094455</v>
      </c>
      <c r="S292" s="27">
        <f t="shared" ca="1" si="69"/>
        <v>248804.14803084952</v>
      </c>
      <c r="T292" s="27">
        <f t="shared" ca="1" si="69"/>
        <v>278734.0165327515</v>
      </c>
      <c r="U292" s="27">
        <f t="shared" ca="1" si="69"/>
        <v>310592.4524993723</v>
      </c>
      <c r="V292" s="27">
        <f t="shared" ca="1" si="69"/>
        <v>343437.10034683981</v>
      </c>
      <c r="W292" s="27">
        <f t="shared" ca="1" si="69"/>
        <v>375477.08014038741</v>
      </c>
      <c r="X292" s="27">
        <f t="shared" ca="1" si="69"/>
        <v>421533.42361735308</v>
      </c>
      <c r="Y292" s="27">
        <f t="shared" ca="1" si="69"/>
        <v>468248.46534387424</v>
      </c>
      <c r="Z292" s="27">
        <f t="shared" ca="1" si="69"/>
        <v>529848.70014933008</v>
      </c>
      <c r="AA292" s="27">
        <f t="shared" ca="1" si="69"/>
        <v>589734.01280951058</v>
      </c>
      <c r="AB292" s="27">
        <f t="shared" ca="1" si="69"/>
        <v>666789.59653103829</v>
      </c>
      <c r="AC292" s="27">
        <f t="shared" ca="1" si="69"/>
        <v>776105.35226893658</v>
      </c>
      <c r="AD292" s="27">
        <f t="shared" ca="1" si="69"/>
        <v>874135.71487466793</v>
      </c>
      <c r="AE292" s="27">
        <f t="shared" ca="1" si="69"/>
        <v>999929.60736524605</v>
      </c>
      <c r="AF292" s="27">
        <f t="shared" ca="1" si="69"/>
        <v>1131177.2971828778</v>
      </c>
    </row>
    <row r="293" spans="1:32" ht="18">
      <c r="A293" s="26">
        <v>283</v>
      </c>
      <c r="B293" s="27">
        <f t="shared" ca="1" si="63"/>
        <v>4273.1677230953828</v>
      </c>
      <c r="C293" s="27">
        <f t="shared" ca="1" si="69"/>
        <v>9140.057028305011</v>
      </c>
      <c r="D293" s="27">
        <f t="shared" ca="1" si="69"/>
        <v>14940.74171543927</v>
      </c>
      <c r="E293" s="27">
        <f t="shared" ca="1" si="69"/>
        <v>21080.43600783452</v>
      </c>
      <c r="F293" s="27">
        <f t="shared" ca="1" si="69"/>
        <v>27543.432609231761</v>
      </c>
      <c r="G293" s="27">
        <f t="shared" ca="1" si="69"/>
        <v>35268.322196114663</v>
      </c>
      <c r="H293" s="27">
        <f t="shared" ca="1" si="69"/>
        <v>44547.059573650222</v>
      </c>
      <c r="I293" s="27">
        <f t="shared" ca="1" si="69"/>
        <v>53200.10226274468</v>
      </c>
      <c r="J293" s="27">
        <f t="shared" ca="1" si="69"/>
        <v>64645.014827994157</v>
      </c>
      <c r="K293" s="27">
        <f t="shared" ca="1" si="69"/>
        <v>77788.183969448059</v>
      </c>
      <c r="L293" s="27">
        <f t="shared" ca="1" si="69"/>
        <v>92071.342970000725</v>
      </c>
      <c r="M293" s="27">
        <f t="shared" ca="1" si="69"/>
        <v>105256.4514251536</v>
      </c>
      <c r="N293" s="27">
        <f t="shared" ca="1" si="69"/>
        <v>122798.31474963171</v>
      </c>
      <c r="O293" s="27">
        <f t="shared" ca="1" si="69"/>
        <v>141578.78561827666</v>
      </c>
      <c r="P293" s="27">
        <f t="shared" ca="1" si="69"/>
        <v>166572.55942090772</v>
      </c>
      <c r="Q293" s="27">
        <f t="shared" ca="1" si="69"/>
        <v>190606.67500665991</v>
      </c>
      <c r="R293" s="27">
        <f t="shared" ca="1" si="69"/>
        <v>218240.14661499299</v>
      </c>
      <c r="S293" s="27">
        <f t="shared" ca="1" si="69"/>
        <v>254353.99280216225</v>
      </c>
      <c r="T293" s="27">
        <f t="shared" ca="1" si="69"/>
        <v>279450.44039670727</v>
      </c>
      <c r="U293" s="27">
        <f t="shared" ca="1" si="69"/>
        <v>315142.49288295634</v>
      </c>
      <c r="V293" s="27">
        <f t="shared" ca="1" si="69"/>
        <v>359274.62344274612</v>
      </c>
      <c r="W293" s="27">
        <f t="shared" ca="1" si="69"/>
        <v>407454.60779606027</v>
      </c>
      <c r="X293" s="27">
        <f t="shared" ca="1" si="69"/>
        <v>445666.03680675034</v>
      </c>
      <c r="Y293" s="27">
        <f t="shared" ca="1" si="69"/>
        <v>507251.87700821989</v>
      </c>
      <c r="Z293" s="27">
        <f t="shared" ca="1" si="69"/>
        <v>571482.03529960138</v>
      </c>
      <c r="AA293" s="27">
        <f t="shared" ca="1" si="69"/>
        <v>631937.1584172115</v>
      </c>
      <c r="AB293" s="27">
        <f t="shared" ca="1" si="69"/>
        <v>726977.84296406049</v>
      </c>
      <c r="AC293" s="27">
        <f t="shared" ca="1" si="69"/>
        <v>817019.09508463636</v>
      </c>
      <c r="AD293" s="27">
        <f t="shared" ca="1" si="69"/>
        <v>912867.87740310119</v>
      </c>
      <c r="AE293" s="27">
        <f t="shared" ca="1" si="69"/>
        <v>1027907.0600904375</v>
      </c>
      <c r="AF293" s="27">
        <f t="shared" ca="1" si="69"/>
        <v>1145172.122881968</v>
      </c>
    </row>
    <row r="294" spans="1:32" ht="18">
      <c r="A294" s="26">
        <v>284</v>
      </c>
      <c r="B294" s="27">
        <f t="shared" ca="1" si="63"/>
        <v>4364.4507145124462</v>
      </c>
      <c r="C294" s="27">
        <f t="shared" ca="1" si="69"/>
        <v>9115.5166509232713</v>
      </c>
      <c r="D294" s="27">
        <f t="shared" ca="1" si="69"/>
        <v>15041.255333742633</v>
      </c>
      <c r="E294" s="27">
        <f t="shared" ca="1" si="69"/>
        <v>20924.446967243151</v>
      </c>
      <c r="F294" s="27">
        <f t="shared" ca="1" si="69"/>
        <v>27528.004623213845</v>
      </c>
      <c r="G294" s="27">
        <f t="shared" ca="1" si="69"/>
        <v>34814.516996344348</v>
      </c>
      <c r="H294" s="27">
        <f t="shared" ca="1" si="69"/>
        <v>41751.017292478296</v>
      </c>
      <c r="I294" s="27">
        <f t="shared" ca="1" si="69"/>
        <v>52153.821977961241</v>
      </c>
      <c r="J294" s="27">
        <f t="shared" ca="1" si="69"/>
        <v>62716.655329875284</v>
      </c>
      <c r="K294" s="27">
        <f t="shared" ca="1" si="69"/>
        <v>73318.496415680318</v>
      </c>
      <c r="L294" s="27">
        <f t="shared" ca="1" si="69"/>
        <v>87709.488678427108</v>
      </c>
      <c r="M294" s="27">
        <f t="shared" ca="1" si="69"/>
        <v>103788.56000329135</v>
      </c>
      <c r="N294" s="27">
        <f t="shared" ca="1" si="69"/>
        <v>123508.80537342012</v>
      </c>
      <c r="O294" s="27">
        <f t="shared" ca="1" si="69"/>
        <v>142287.07470040722</v>
      </c>
      <c r="P294" s="27">
        <f t="shared" ca="1" si="69"/>
        <v>162611.05496954656</v>
      </c>
      <c r="Q294" s="27">
        <f t="shared" ca="1" si="69"/>
        <v>186641.74802076575</v>
      </c>
      <c r="R294" s="27">
        <f t="shared" ca="1" si="69"/>
        <v>210800.04929083778</v>
      </c>
      <c r="S294" s="27">
        <f t="shared" ca="1" si="69"/>
        <v>236350.88367453488</v>
      </c>
      <c r="T294" s="27">
        <f t="shared" ca="1" si="69"/>
        <v>265014.2341866208</v>
      </c>
      <c r="U294" s="27">
        <f t="shared" ca="1" si="69"/>
        <v>299144.66040545882</v>
      </c>
      <c r="V294" s="27">
        <f t="shared" ca="1" si="69"/>
        <v>346477.55509084213</v>
      </c>
      <c r="W294" s="27">
        <f t="shared" ca="1" si="69"/>
        <v>394903.57113685919</v>
      </c>
      <c r="X294" s="27">
        <f t="shared" ca="1" si="69"/>
        <v>454455.18566000601</v>
      </c>
      <c r="Y294" s="27">
        <f t="shared" ca="1" si="69"/>
        <v>502182.76703503111</v>
      </c>
      <c r="Z294" s="27">
        <f t="shared" ca="1" si="69"/>
        <v>555282.03544648737</v>
      </c>
      <c r="AA294" s="27">
        <f t="shared" ca="1" si="69"/>
        <v>622010.58652575116</v>
      </c>
      <c r="AB294" s="27">
        <f t="shared" ca="1" si="69"/>
        <v>682837.32884964393</v>
      </c>
      <c r="AC294" s="27">
        <f t="shared" ca="1" si="69"/>
        <v>766859.61382132128</v>
      </c>
      <c r="AD294" s="27">
        <f t="shared" ca="1" si="69"/>
        <v>865359.53525786463</v>
      </c>
      <c r="AE294" s="27">
        <f t="shared" ca="1" si="69"/>
        <v>973846.79759791901</v>
      </c>
      <c r="AF294" s="27">
        <f t="shared" ca="1" si="69"/>
        <v>1137947.1176953388</v>
      </c>
    </row>
    <row r="295" spans="1:32" ht="18">
      <c r="A295" s="26">
        <v>285</v>
      </c>
      <c r="B295" s="27">
        <f t="shared" ca="1" si="63"/>
        <v>4297.4103927776332</v>
      </c>
      <c r="C295" s="27">
        <f t="shared" ca="1" si="69"/>
        <v>9313.7498801141955</v>
      </c>
      <c r="D295" s="27">
        <f t="shared" ca="1" si="69"/>
        <v>14247.707961881086</v>
      </c>
      <c r="E295" s="27">
        <f t="shared" ca="1" si="69"/>
        <v>21189.813132762261</v>
      </c>
      <c r="F295" s="27">
        <f t="shared" ca="1" si="69"/>
        <v>27853.887407108075</v>
      </c>
      <c r="G295" s="27">
        <f t="shared" ca="1" si="69"/>
        <v>34821.404162491177</v>
      </c>
      <c r="H295" s="27">
        <f t="shared" ca="1" si="69"/>
        <v>45146.522144865288</v>
      </c>
      <c r="I295" s="27">
        <f t="shared" ca="1" si="69"/>
        <v>54476.153071676737</v>
      </c>
      <c r="J295" s="27">
        <f t="shared" ca="1" si="69"/>
        <v>64833.295443156421</v>
      </c>
      <c r="K295" s="27">
        <f t="shared" ca="1" si="69"/>
        <v>77860.582575720313</v>
      </c>
      <c r="L295" s="27">
        <f t="shared" ca="1" si="69"/>
        <v>90579.442842013683</v>
      </c>
      <c r="M295" s="27">
        <f t="shared" ca="1" si="69"/>
        <v>107208.00904006179</v>
      </c>
      <c r="N295" s="27">
        <f t="shared" ca="1" si="69"/>
        <v>121745.84549498664</v>
      </c>
      <c r="O295" s="27">
        <f t="shared" ca="1" si="69"/>
        <v>143598.84609768388</v>
      </c>
      <c r="P295" s="27">
        <f t="shared" ca="1" si="69"/>
        <v>166404.98818959715</v>
      </c>
      <c r="Q295" s="27">
        <f t="shared" ca="1" si="69"/>
        <v>194947.66184153483</v>
      </c>
      <c r="R295" s="27">
        <f t="shared" ca="1" si="69"/>
        <v>219908.76035938365</v>
      </c>
      <c r="S295" s="27">
        <f t="shared" ca="1" si="69"/>
        <v>252550.05904020302</v>
      </c>
      <c r="T295" s="27">
        <f t="shared" ca="1" si="69"/>
        <v>282897.44014738302</v>
      </c>
      <c r="U295" s="27">
        <f t="shared" ca="1" si="69"/>
        <v>319221.30361222452</v>
      </c>
      <c r="V295" s="27">
        <f t="shared" ca="1" si="69"/>
        <v>368607.93463460519</v>
      </c>
      <c r="W295" s="27">
        <f t="shared" ca="1" si="69"/>
        <v>421697.14323214686</v>
      </c>
      <c r="X295" s="27">
        <f t="shared" ca="1" si="69"/>
        <v>476244.36055869341</v>
      </c>
      <c r="Y295" s="27">
        <f t="shared" ca="1" si="69"/>
        <v>532087.2664358014</v>
      </c>
      <c r="Z295" s="27">
        <f t="shared" ca="1" si="69"/>
        <v>600714.57205405412</v>
      </c>
      <c r="AA295" s="27">
        <f t="shared" ca="1" si="69"/>
        <v>689612.4907921151</v>
      </c>
      <c r="AB295" s="27">
        <f t="shared" ca="1" si="69"/>
        <v>753915.91726283939</v>
      </c>
      <c r="AC295" s="27">
        <f t="shared" ca="1" si="69"/>
        <v>853451.34768330096</v>
      </c>
      <c r="AD295" s="27">
        <f t="shared" ca="1" si="69"/>
        <v>962435.69727726071</v>
      </c>
      <c r="AE295" s="27">
        <f t="shared" ca="1" si="69"/>
        <v>1059699.0801126945</v>
      </c>
      <c r="AF295" s="27">
        <f t="shared" ca="1" si="69"/>
        <v>1176387.8311030406</v>
      </c>
    </row>
    <row r="296" spans="1:32" ht="18">
      <c r="A296" s="26">
        <v>286</v>
      </c>
      <c r="B296" s="27">
        <f t="shared" ca="1" si="63"/>
        <v>4117.0749608199358</v>
      </c>
      <c r="C296" s="27">
        <f t="shared" ca="1" si="69"/>
        <v>8994.3238090915638</v>
      </c>
      <c r="D296" s="27">
        <f t="shared" ca="1" si="69"/>
        <v>14030.989137619174</v>
      </c>
      <c r="E296" s="27">
        <f t="shared" ca="1" si="69"/>
        <v>19724.822659246231</v>
      </c>
      <c r="F296" s="27">
        <f t="shared" ca="1" si="69"/>
        <v>26509.063978060109</v>
      </c>
      <c r="G296" s="27">
        <f t="shared" ca="1" si="69"/>
        <v>34917.698211885938</v>
      </c>
      <c r="H296" s="27">
        <f t="shared" ca="1" si="69"/>
        <v>45159.902816690999</v>
      </c>
      <c r="I296" s="27">
        <f t="shared" ca="1" si="69"/>
        <v>55950.573766827933</v>
      </c>
      <c r="J296" s="27">
        <f t="shared" ca="1" si="69"/>
        <v>66757.012677199469</v>
      </c>
      <c r="K296" s="27">
        <f t="shared" ca="1" si="69"/>
        <v>79966.043199858395</v>
      </c>
      <c r="L296" s="27">
        <f t="shared" ca="1" si="69"/>
        <v>92635.199373625088</v>
      </c>
      <c r="M296" s="27">
        <f t="shared" ca="1" si="69"/>
        <v>109299.22339180198</v>
      </c>
      <c r="N296" s="27">
        <f t="shared" ca="1" si="69"/>
        <v>125879.51265335664</v>
      </c>
      <c r="O296" s="27">
        <f t="shared" ca="1" si="69"/>
        <v>139982.557960682</v>
      </c>
      <c r="P296" s="27">
        <f t="shared" ca="1" si="69"/>
        <v>161076.03395350126</v>
      </c>
      <c r="Q296" s="27">
        <f t="shared" ca="1" si="69"/>
        <v>188922.63762991439</v>
      </c>
      <c r="R296" s="27">
        <f t="shared" ca="1" si="69"/>
        <v>214026.81655322926</v>
      </c>
      <c r="S296" s="27">
        <f t="shared" ca="1" si="69"/>
        <v>244010.88463970626</v>
      </c>
      <c r="T296" s="27">
        <f t="shared" ca="1" si="69"/>
        <v>270431.13890088262</v>
      </c>
      <c r="U296" s="27">
        <f t="shared" ca="1" si="69"/>
        <v>308744.14043973311</v>
      </c>
      <c r="V296" s="27">
        <f t="shared" ca="1" si="69"/>
        <v>354677.26401061908</v>
      </c>
      <c r="W296" s="27">
        <f t="shared" ca="1" si="69"/>
        <v>403059.59287059586</v>
      </c>
      <c r="X296" s="27">
        <f t="shared" ca="1" si="69"/>
        <v>458535.7011431799</v>
      </c>
      <c r="Y296" s="27">
        <f t="shared" ca="1" si="69"/>
        <v>519992.75425058813</v>
      </c>
      <c r="Z296" s="27">
        <f t="shared" ca="1" si="69"/>
        <v>570258.70601415099</v>
      </c>
      <c r="AA296" s="27">
        <f t="shared" ca="1" si="69"/>
        <v>632527.71782004659</v>
      </c>
      <c r="AB296" s="27">
        <f t="shared" ca="1" si="69"/>
        <v>711723.05232624942</v>
      </c>
      <c r="AC296" s="27">
        <f t="shared" ca="1" si="69"/>
        <v>798183.60530913982</v>
      </c>
      <c r="AD296" s="27">
        <f t="shared" ca="1" si="69"/>
        <v>893159.38068465248</v>
      </c>
      <c r="AE296" s="27">
        <f t="shared" ca="1" si="69"/>
        <v>1005011.8939938234</v>
      </c>
      <c r="AF296" s="27">
        <f t="shared" ca="1" si="69"/>
        <v>1143059.5655820409</v>
      </c>
    </row>
    <row r="297" spans="1:32" ht="18">
      <c r="A297" s="26">
        <v>287</v>
      </c>
      <c r="B297" s="27">
        <f t="shared" ca="1" si="63"/>
        <v>4239.8858945012407</v>
      </c>
      <c r="C297" s="27">
        <f t="shared" ca="1" si="69"/>
        <v>9326.937400970919</v>
      </c>
      <c r="D297" s="27">
        <f t="shared" ca="1" si="69"/>
        <v>14320.183664561959</v>
      </c>
      <c r="E297" s="27">
        <f t="shared" ca="1" si="69"/>
        <v>21066.377984704406</v>
      </c>
      <c r="F297" s="27">
        <f t="shared" ca="1" si="69"/>
        <v>27991.020384422496</v>
      </c>
      <c r="G297" s="27">
        <f t="shared" ca="1" si="69"/>
        <v>35805.243473008602</v>
      </c>
      <c r="H297" s="27">
        <f t="shared" ca="1" si="69"/>
        <v>45466.677532729882</v>
      </c>
      <c r="I297" s="27">
        <f t="shared" ca="1" si="69"/>
        <v>53639.619270848627</v>
      </c>
      <c r="J297" s="27">
        <f t="shared" ca="1" si="69"/>
        <v>63543.091406525804</v>
      </c>
      <c r="K297" s="27">
        <f t="shared" ca="1" si="69"/>
        <v>76043.49135703042</v>
      </c>
      <c r="L297" s="27">
        <f t="shared" ca="1" si="69"/>
        <v>90871.668045935876</v>
      </c>
      <c r="M297" s="27">
        <f t="shared" ca="1" si="69"/>
        <v>107611.48696610145</v>
      </c>
      <c r="N297" s="27">
        <f t="shared" ca="1" si="69"/>
        <v>120770.79175795174</v>
      </c>
      <c r="O297" s="27">
        <f t="shared" ca="1" si="69"/>
        <v>141417.28042123432</v>
      </c>
      <c r="P297" s="27">
        <f t="shared" ca="1" si="69"/>
        <v>164873.27289956156</v>
      </c>
      <c r="Q297" s="27">
        <f t="shared" ca="1" si="69"/>
        <v>188653.21987853482</v>
      </c>
      <c r="R297" s="27">
        <f t="shared" ca="1" si="69"/>
        <v>208614.56254656339</v>
      </c>
      <c r="S297" s="27">
        <f t="shared" ca="1" si="69"/>
        <v>244697.65432149838</v>
      </c>
      <c r="T297" s="27">
        <f t="shared" ca="1" si="69"/>
        <v>274714.37564852269</v>
      </c>
      <c r="U297" s="27">
        <f t="shared" ca="1" si="69"/>
        <v>303432.25883334945</v>
      </c>
      <c r="V297" s="27">
        <f t="shared" ca="1" si="69"/>
        <v>350340.0403758607</v>
      </c>
      <c r="W297" s="27">
        <f t="shared" ca="1" si="69"/>
        <v>392736.19742198801</v>
      </c>
      <c r="X297" s="27">
        <f t="shared" ca="1" si="69"/>
        <v>438967.16750785417</v>
      </c>
      <c r="Y297" s="27">
        <f t="shared" ca="1" si="69"/>
        <v>471055.39786549285</v>
      </c>
      <c r="Z297" s="27">
        <f t="shared" ca="1" si="69"/>
        <v>522770.60172516981</v>
      </c>
      <c r="AA297" s="27">
        <f t="shared" ca="1" si="69"/>
        <v>594583.79135376669</v>
      </c>
      <c r="AB297" s="27">
        <f t="shared" ca="1" si="69"/>
        <v>688179.31278993562</v>
      </c>
      <c r="AC297" s="27">
        <f t="shared" ca="1" si="69"/>
        <v>761889.35071718239</v>
      </c>
      <c r="AD297" s="27">
        <f t="shared" ca="1" si="69"/>
        <v>850637.26899439585</v>
      </c>
      <c r="AE297" s="27">
        <f t="shared" ca="1" si="69"/>
        <v>949976.28893867228</v>
      </c>
      <c r="AF297" s="27">
        <f t="shared" ca="1" si="69"/>
        <v>1079377.1212126401</v>
      </c>
    </row>
    <row r="298" spans="1:32" ht="18">
      <c r="A298" s="26">
        <v>288</v>
      </c>
      <c r="B298" s="27">
        <f t="shared" ca="1" si="63"/>
        <v>4272.2077689403068</v>
      </c>
      <c r="C298" s="27">
        <f t="shared" ca="1" si="69"/>
        <v>9004.3902904917632</v>
      </c>
      <c r="D298" s="27">
        <f t="shared" ca="1" si="69"/>
        <v>14719.376404457831</v>
      </c>
      <c r="E298" s="27">
        <f t="shared" ca="1" si="69"/>
        <v>20834.61387949052</v>
      </c>
      <c r="F298" s="27">
        <f t="shared" ca="1" si="69"/>
        <v>28411.189395856367</v>
      </c>
      <c r="G298" s="27">
        <f t="shared" ca="1" si="69"/>
        <v>34828.827543846739</v>
      </c>
      <c r="H298" s="27">
        <f t="shared" ca="1" si="69"/>
        <v>43578.235233908512</v>
      </c>
      <c r="I298" s="27">
        <f t="shared" ca="1" si="69"/>
        <v>52445.078331680459</v>
      </c>
      <c r="J298" s="27">
        <f t="shared" ca="1" si="69"/>
        <v>62498.581760863672</v>
      </c>
      <c r="K298" s="27">
        <f t="shared" ca="1" si="69"/>
        <v>74283.975262541731</v>
      </c>
      <c r="L298" s="27">
        <f t="shared" ca="1" si="69"/>
        <v>86937.474586000288</v>
      </c>
      <c r="M298" s="27">
        <f t="shared" ca="1" si="69"/>
        <v>101050.1412938416</v>
      </c>
      <c r="N298" s="27">
        <f t="shared" ca="1" si="69"/>
        <v>115056.80877590612</v>
      </c>
      <c r="O298" s="27">
        <f t="shared" ca="1" si="69"/>
        <v>136574.98079291105</v>
      </c>
      <c r="P298" s="27">
        <f t="shared" ca="1" si="69"/>
        <v>160041.72547730786</v>
      </c>
      <c r="Q298" s="27">
        <f t="shared" ca="1" si="69"/>
        <v>185176.21311731476</v>
      </c>
      <c r="R298" s="27">
        <f t="shared" ca="1" si="69"/>
        <v>215809.61238202368</v>
      </c>
      <c r="S298" s="27">
        <f t="shared" ca="1" si="69"/>
        <v>246436.42535258207</v>
      </c>
      <c r="T298" s="27">
        <f t="shared" ca="1" si="69"/>
        <v>275850.60811170301</v>
      </c>
      <c r="U298" s="27">
        <f t="shared" ca="1" si="69"/>
        <v>320960.33093742741</v>
      </c>
      <c r="V298" s="27">
        <f t="shared" ca="1" si="69"/>
        <v>364535.45659660595</v>
      </c>
      <c r="W298" s="27">
        <f t="shared" ca="1" si="69"/>
        <v>415880.37754883623</v>
      </c>
      <c r="X298" s="27">
        <f t="shared" ca="1" si="69"/>
        <v>472846.07403564738</v>
      </c>
      <c r="Y298" s="27">
        <f t="shared" ca="1" si="69"/>
        <v>545075.49294834363</v>
      </c>
      <c r="Z298" s="27">
        <f t="shared" ca="1" si="69"/>
        <v>621295.94081811979</v>
      </c>
      <c r="AA298" s="27">
        <f t="shared" ca="1" si="69"/>
        <v>706597.30286100425</v>
      </c>
      <c r="AB298" s="27">
        <f t="shared" ca="1" si="69"/>
        <v>801867.93239115016</v>
      </c>
      <c r="AC298" s="27">
        <f t="shared" ca="1" si="69"/>
        <v>900317.05049205548</v>
      </c>
      <c r="AD298" s="27">
        <f t="shared" ca="1" si="69"/>
        <v>1032968.0018965636</v>
      </c>
      <c r="AE298" s="27">
        <f t="shared" ca="1" si="69"/>
        <v>1151036.2470911085</v>
      </c>
      <c r="AF298" s="27">
        <f t="shared" ca="1" si="69"/>
        <v>1271318.078191112</v>
      </c>
    </row>
    <row r="299" spans="1:32" ht="18">
      <c r="A299" s="26">
        <v>289</v>
      </c>
      <c r="B299" s="27">
        <f t="shared" ca="1" si="63"/>
        <v>4318.8651875847681</v>
      </c>
      <c r="C299" s="27">
        <f t="shared" ca="1" si="69"/>
        <v>8759.3948844251154</v>
      </c>
      <c r="D299" s="27">
        <f t="shared" ca="1" si="69"/>
        <v>14367.758804367313</v>
      </c>
      <c r="E299" s="27">
        <f t="shared" ca="1" si="69"/>
        <v>20596.210579552528</v>
      </c>
      <c r="F299" s="27">
        <f t="shared" ca="1" si="69"/>
        <v>26780.338178905942</v>
      </c>
      <c r="G299" s="27">
        <f t="shared" ca="1" si="69"/>
        <v>34309.083796339888</v>
      </c>
      <c r="H299" s="27">
        <f t="shared" ca="1" si="69"/>
        <v>44280.794158234356</v>
      </c>
      <c r="I299" s="27">
        <f t="shared" ca="1" si="69"/>
        <v>53307.336004768542</v>
      </c>
      <c r="J299" s="27">
        <f t="shared" ca="1" si="69"/>
        <v>64929.717289512308</v>
      </c>
      <c r="K299" s="27">
        <f t="shared" ca="1" si="69"/>
        <v>76921.059431150468</v>
      </c>
      <c r="L299" s="27">
        <f t="shared" ca="1" si="69"/>
        <v>90491.653696712965</v>
      </c>
      <c r="M299" s="27">
        <f t="shared" ca="1" si="69"/>
        <v>103685.96939037926</v>
      </c>
      <c r="N299" s="27">
        <f t="shared" ca="1" si="69"/>
        <v>124028.3382160124</v>
      </c>
      <c r="O299" s="27">
        <f t="shared" ca="1" si="69"/>
        <v>142249.23390761117</v>
      </c>
      <c r="P299" s="27">
        <f t="shared" ca="1" si="69"/>
        <v>162850.24644219264</v>
      </c>
      <c r="Q299" s="27">
        <f t="shared" ca="1" si="69"/>
        <v>188491.30855948807</v>
      </c>
      <c r="R299" s="27">
        <f t="shared" ref="R299:AF299" ca="1" si="70">($B$5+Q299)*(1+_xlfn.NORM.INV(RAND(),0.12,0.02))</f>
        <v>216084.33093831196</v>
      </c>
      <c r="S299" s="27">
        <f t="shared" ca="1" si="70"/>
        <v>242107.44301755793</v>
      </c>
      <c r="T299" s="27">
        <f t="shared" ca="1" si="70"/>
        <v>274902.49378327379</v>
      </c>
      <c r="U299" s="27">
        <f t="shared" ca="1" si="70"/>
        <v>318124.97312009981</v>
      </c>
      <c r="V299" s="27">
        <f t="shared" ca="1" si="70"/>
        <v>363378.78993718728</v>
      </c>
      <c r="W299" s="27">
        <f t="shared" ca="1" si="70"/>
        <v>401586.65410011355</v>
      </c>
      <c r="X299" s="27">
        <f t="shared" ca="1" si="70"/>
        <v>452258.5776866299</v>
      </c>
      <c r="Y299" s="27">
        <f t="shared" ca="1" si="70"/>
        <v>504021.30443442421</v>
      </c>
      <c r="Z299" s="27">
        <f t="shared" ca="1" si="70"/>
        <v>543205.06992455956</v>
      </c>
      <c r="AA299" s="27">
        <f t="shared" ca="1" si="70"/>
        <v>619775.82394825923</v>
      </c>
      <c r="AB299" s="27">
        <f t="shared" ca="1" si="70"/>
        <v>700904.6152269718</v>
      </c>
      <c r="AC299" s="27">
        <f t="shared" ca="1" si="70"/>
        <v>783202.47287163325</v>
      </c>
      <c r="AD299" s="27">
        <f t="shared" ca="1" si="70"/>
        <v>903774.56829547114</v>
      </c>
      <c r="AE299" s="27">
        <f t="shared" ca="1" si="70"/>
        <v>1027378.6255689671</v>
      </c>
      <c r="AF299" s="27">
        <f t="shared" ca="1" si="70"/>
        <v>1191630.6235453142</v>
      </c>
    </row>
    <row r="300" spans="1:32" ht="18">
      <c r="A300" s="26">
        <v>290</v>
      </c>
      <c r="B300" s="27">
        <f t="shared" ca="1" si="63"/>
        <v>4338.6959672144503</v>
      </c>
      <c r="C300" s="27">
        <f t="shared" ref="C300:AF308" ca="1" si="71">($B$5+B300)*(1+_xlfn.NORM.INV(RAND(),0.12,0.02))</f>
        <v>9372.3601575882185</v>
      </c>
      <c r="D300" s="27">
        <f t="shared" ca="1" si="71"/>
        <v>15290.377914984738</v>
      </c>
      <c r="E300" s="27">
        <f t="shared" ca="1" si="71"/>
        <v>21832.120389683314</v>
      </c>
      <c r="F300" s="27">
        <f t="shared" ca="1" si="71"/>
        <v>28962.04968462119</v>
      </c>
      <c r="G300" s="27">
        <f t="shared" ca="1" si="71"/>
        <v>37079.60447226619</v>
      </c>
      <c r="H300" s="27">
        <f t="shared" ca="1" si="71"/>
        <v>47465.68295149209</v>
      </c>
      <c r="I300" s="27">
        <f t="shared" ca="1" si="71"/>
        <v>57652.742373522131</v>
      </c>
      <c r="J300" s="27">
        <f t="shared" ca="1" si="71"/>
        <v>68027.602088938656</v>
      </c>
      <c r="K300" s="27">
        <f t="shared" ca="1" si="71"/>
        <v>81074.568270202173</v>
      </c>
      <c r="L300" s="27">
        <f t="shared" ca="1" si="71"/>
        <v>97048.647693949504</v>
      </c>
      <c r="M300" s="27">
        <f t="shared" ca="1" si="71"/>
        <v>114551.72236507547</v>
      </c>
      <c r="N300" s="27">
        <f t="shared" ca="1" si="71"/>
        <v>130529.43823027531</v>
      </c>
      <c r="O300" s="27">
        <f t="shared" ca="1" si="71"/>
        <v>149695.93351673463</v>
      </c>
      <c r="P300" s="27">
        <f t="shared" ca="1" si="71"/>
        <v>169832.19609537697</v>
      </c>
      <c r="Q300" s="27">
        <f t="shared" ca="1" si="71"/>
        <v>184599.82429155652</v>
      </c>
      <c r="R300" s="27">
        <f t="shared" ca="1" si="71"/>
        <v>203888.52485032706</v>
      </c>
      <c r="S300" s="27">
        <f t="shared" ca="1" si="71"/>
        <v>237228.08052340124</v>
      </c>
      <c r="T300" s="27">
        <f t="shared" ca="1" si="71"/>
        <v>275143.46015454555</v>
      </c>
      <c r="U300" s="27">
        <f t="shared" ca="1" si="71"/>
        <v>311594.4757185838</v>
      </c>
      <c r="V300" s="27">
        <f t="shared" ca="1" si="71"/>
        <v>365122.21463468223</v>
      </c>
      <c r="W300" s="27">
        <f t="shared" ca="1" si="71"/>
        <v>426724.36806162389</v>
      </c>
      <c r="X300" s="27">
        <f t="shared" ca="1" si="71"/>
        <v>477862.55366381851</v>
      </c>
      <c r="Y300" s="27">
        <f t="shared" ca="1" si="71"/>
        <v>541806.81749724608</v>
      </c>
      <c r="Z300" s="27">
        <f t="shared" ca="1" si="71"/>
        <v>643922.3028015726</v>
      </c>
      <c r="AA300" s="27">
        <f t="shared" ca="1" si="71"/>
        <v>743537.67897334625</v>
      </c>
      <c r="AB300" s="27">
        <f t="shared" ca="1" si="71"/>
        <v>841342.89044383948</v>
      </c>
      <c r="AC300" s="27">
        <f t="shared" ca="1" si="71"/>
        <v>939079.44270477945</v>
      </c>
      <c r="AD300" s="27">
        <f t="shared" ca="1" si="71"/>
        <v>1086039.2596725402</v>
      </c>
      <c r="AE300" s="27">
        <f t="shared" ca="1" si="71"/>
        <v>1233399.4893589474</v>
      </c>
      <c r="AF300" s="27">
        <f t="shared" ca="1" si="71"/>
        <v>1414503.4104817125</v>
      </c>
    </row>
    <row r="301" spans="1:32" ht="18">
      <c r="A301" s="26">
        <v>291</v>
      </c>
      <c r="B301" s="27">
        <f t="shared" ca="1" si="63"/>
        <v>4287.0286162332113</v>
      </c>
      <c r="C301" s="27">
        <f t="shared" ca="1" si="71"/>
        <v>8880.4157054406915</v>
      </c>
      <c r="D301" s="27">
        <f t="shared" ca="1" si="71"/>
        <v>14258.389379214535</v>
      </c>
      <c r="E301" s="27">
        <f t="shared" ca="1" si="71"/>
        <v>19992.908736983351</v>
      </c>
      <c r="F301" s="27">
        <f t="shared" ca="1" si="71"/>
        <v>26882.835372636455</v>
      </c>
      <c r="G301" s="27">
        <f t="shared" ca="1" si="71"/>
        <v>33865.34030846275</v>
      </c>
      <c r="H301" s="27">
        <f t="shared" ca="1" si="71"/>
        <v>42688.918817300473</v>
      </c>
      <c r="I301" s="27">
        <f t="shared" ca="1" si="71"/>
        <v>54412.246711919404</v>
      </c>
      <c r="J301" s="27">
        <f t="shared" ca="1" si="71"/>
        <v>64805.785034941495</v>
      </c>
      <c r="K301" s="27">
        <f t="shared" ca="1" si="71"/>
        <v>75952.894725399441</v>
      </c>
      <c r="L301" s="27">
        <f t="shared" ca="1" si="71"/>
        <v>88228.235171049499</v>
      </c>
      <c r="M301" s="27">
        <f t="shared" ca="1" si="71"/>
        <v>102537.78448553305</v>
      </c>
      <c r="N301" s="27">
        <f t="shared" ca="1" si="71"/>
        <v>122523.96251673021</v>
      </c>
      <c r="O301" s="27">
        <f t="shared" ca="1" si="71"/>
        <v>139210.42163394051</v>
      </c>
      <c r="P301" s="27">
        <f t="shared" ca="1" si="71"/>
        <v>156862.14943319745</v>
      </c>
      <c r="Q301" s="27">
        <f t="shared" ca="1" si="71"/>
        <v>185421.61949216804</v>
      </c>
      <c r="R301" s="27">
        <f t="shared" ca="1" si="71"/>
        <v>209339.83004755314</v>
      </c>
      <c r="S301" s="27">
        <f t="shared" ca="1" si="71"/>
        <v>237456.94408593039</v>
      </c>
      <c r="T301" s="27">
        <f t="shared" ca="1" si="71"/>
        <v>265884.70747259754</v>
      </c>
      <c r="U301" s="27">
        <f t="shared" ca="1" si="71"/>
        <v>298460.1194348227</v>
      </c>
      <c r="V301" s="27">
        <f t="shared" ca="1" si="71"/>
        <v>318816.75507926935</v>
      </c>
      <c r="W301" s="27">
        <f t="shared" ca="1" si="71"/>
        <v>363302.74512846133</v>
      </c>
      <c r="X301" s="27">
        <f t="shared" ca="1" si="71"/>
        <v>413012.32923036435</v>
      </c>
      <c r="Y301" s="27">
        <f t="shared" ca="1" si="71"/>
        <v>455153.91944020707</v>
      </c>
      <c r="Z301" s="27">
        <f t="shared" ca="1" si="71"/>
        <v>513552.38129764074</v>
      </c>
      <c r="AA301" s="27">
        <f t="shared" ca="1" si="71"/>
        <v>591381.99557212158</v>
      </c>
      <c r="AB301" s="27">
        <f t="shared" ca="1" si="71"/>
        <v>663016.16407797066</v>
      </c>
      <c r="AC301" s="27">
        <f t="shared" ca="1" si="71"/>
        <v>764163.36765913642</v>
      </c>
      <c r="AD301" s="27">
        <f t="shared" ca="1" si="71"/>
        <v>865072.54597825627</v>
      </c>
      <c r="AE301" s="27">
        <f t="shared" ca="1" si="71"/>
        <v>981514.17538145871</v>
      </c>
      <c r="AF301" s="27">
        <f t="shared" ca="1" si="71"/>
        <v>1137965.668876505</v>
      </c>
    </row>
    <row r="302" spans="1:32" ht="18">
      <c r="A302" s="26">
        <v>292</v>
      </c>
      <c r="B302" s="27">
        <f t="shared" ca="1" si="63"/>
        <v>4347.0164805024169</v>
      </c>
      <c r="C302" s="27">
        <f t="shared" ca="1" si="71"/>
        <v>8967.8081329981178</v>
      </c>
      <c r="D302" s="27">
        <f t="shared" ca="1" si="71"/>
        <v>14114.548184219586</v>
      </c>
      <c r="E302" s="27">
        <f t="shared" ca="1" si="71"/>
        <v>19997.0223153349</v>
      </c>
      <c r="F302" s="27">
        <f t="shared" ca="1" si="71"/>
        <v>27927.24754076299</v>
      </c>
      <c r="G302" s="27">
        <f t="shared" ca="1" si="71"/>
        <v>34280.569482532243</v>
      </c>
      <c r="H302" s="27">
        <f t="shared" ca="1" si="71"/>
        <v>43153.822824538627</v>
      </c>
      <c r="I302" s="27">
        <f t="shared" ca="1" si="71"/>
        <v>52214.526322452053</v>
      </c>
      <c r="J302" s="27">
        <f t="shared" ca="1" si="71"/>
        <v>63253.201064300803</v>
      </c>
      <c r="K302" s="27">
        <f t="shared" ca="1" si="71"/>
        <v>76728.476124782028</v>
      </c>
      <c r="L302" s="27">
        <f t="shared" ca="1" si="71"/>
        <v>93347.423633415907</v>
      </c>
      <c r="M302" s="27">
        <f t="shared" ca="1" si="71"/>
        <v>107603.03318718988</v>
      </c>
      <c r="N302" s="27">
        <f t="shared" ca="1" si="71"/>
        <v>123640.49491096934</v>
      </c>
      <c r="O302" s="27">
        <f t="shared" ca="1" si="71"/>
        <v>144520.22572403835</v>
      </c>
      <c r="P302" s="27">
        <f t="shared" ca="1" si="71"/>
        <v>158969.6841944952</v>
      </c>
      <c r="Q302" s="27">
        <f t="shared" ca="1" si="71"/>
        <v>186366.00017684416</v>
      </c>
      <c r="R302" s="27">
        <f t="shared" ca="1" si="71"/>
        <v>214045.61977910777</v>
      </c>
      <c r="S302" s="27">
        <f t="shared" ca="1" si="71"/>
        <v>245044.57578887107</v>
      </c>
      <c r="T302" s="27">
        <f t="shared" ca="1" si="71"/>
        <v>283109.11305145168</v>
      </c>
      <c r="U302" s="27">
        <f t="shared" ca="1" si="71"/>
        <v>321400.16512922908</v>
      </c>
      <c r="V302" s="27">
        <f t="shared" ca="1" si="71"/>
        <v>355974.35075694212</v>
      </c>
      <c r="W302" s="27">
        <f t="shared" ca="1" si="71"/>
        <v>396974.96754210029</v>
      </c>
      <c r="X302" s="27">
        <f t="shared" ca="1" si="71"/>
        <v>455886.27235314372</v>
      </c>
      <c r="Y302" s="27">
        <f t="shared" ca="1" si="71"/>
        <v>508541.41318457283</v>
      </c>
      <c r="Z302" s="27">
        <f t="shared" ca="1" si="71"/>
        <v>574453.94074217544</v>
      </c>
      <c r="AA302" s="27">
        <f t="shared" ca="1" si="71"/>
        <v>622621.98022348899</v>
      </c>
      <c r="AB302" s="27">
        <f t="shared" ca="1" si="71"/>
        <v>708538.13013418519</v>
      </c>
      <c r="AC302" s="27">
        <f t="shared" ca="1" si="71"/>
        <v>779580.52990634053</v>
      </c>
      <c r="AD302" s="27">
        <f t="shared" ca="1" si="71"/>
        <v>869290.33047209249</v>
      </c>
      <c r="AE302" s="27">
        <f t="shared" ca="1" si="71"/>
        <v>976105.81660361134</v>
      </c>
      <c r="AF302" s="27">
        <f t="shared" ca="1" si="71"/>
        <v>1095187.894391882</v>
      </c>
    </row>
    <row r="303" spans="1:32" ht="18">
      <c r="A303" s="26">
        <v>293</v>
      </c>
      <c r="B303" s="27">
        <f t="shared" ca="1" si="63"/>
        <v>4357.0140432885109</v>
      </c>
      <c r="C303" s="27">
        <f t="shared" ca="1" si="71"/>
        <v>9253.2385138370355</v>
      </c>
      <c r="D303" s="27">
        <f t="shared" ca="1" si="71"/>
        <v>14984.979854039198</v>
      </c>
      <c r="E303" s="27">
        <f t="shared" ca="1" si="71"/>
        <v>21895.727608569294</v>
      </c>
      <c r="F303" s="27">
        <f t="shared" ca="1" si="71"/>
        <v>28248.401328453539</v>
      </c>
      <c r="G303" s="27">
        <f t="shared" ca="1" si="71"/>
        <v>35992.778392401182</v>
      </c>
      <c r="H303" s="27">
        <f t="shared" ca="1" si="71"/>
        <v>45172.015856394297</v>
      </c>
      <c r="I303" s="27">
        <f t="shared" ca="1" si="71"/>
        <v>53805.097494236514</v>
      </c>
      <c r="J303" s="27">
        <f t="shared" ca="1" si="71"/>
        <v>64361.495117235965</v>
      </c>
      <c r="K303" s="27">
        <f t="shared" ca="1" si="71"/>
        <v>74902.975113782697</v>
      </c>
      <c r="L303" s="27">
        <f t="shared" ca="1" si="71"/>
        <v>85376.887290494895</v>
      </c>
      <c r="M303" s="27">
        <f t="shared" ca="1" si="71"/>
        <v>100528.51562047594</v>
      </c>
      <c r="N303" s="27">
        <f t="shared" ca="1" si="71"/>
        <v>115997.06103922357</v>
      </c>
      <c r="O303" s="27">
        <f t="shared" ca="1" si="71"/>
        <v>131160.77529233784</v>
      </c>
      <c r="P303" s="27">
        <f t="shared" ca="1" si="71"/>
        <v>148844.27911520694</v>
      </c>
      <c r="Q303" s="27">
        <f t="shared" ca="1" si="71"/>
        <v>165918.74527281753</v>
      </c>
      <c r="R303" s="27">
        <f t="shared" ca="1" si="71"/>
        <v>192635.19993795158</v>
      </c>
      <c r="S303" s="27">
        <f t="shared" ca="1" si="71"/>
        <v>217719.97977722975</v>
      </c>
      <c r="T303" s="27">
        <f t="shared" ca="1" si="71"/>
        <v>251715.98812253319</v>
      </c>
      <c r="U303" s="27">
        <f t="shared" ca="1" si="71"/>
        <v>287330.1575052478</v>
      </c>
      <c r="V303" s="27">
        <f t="shared" ca="1" si="71"/>
        <v>324636.3318891555</v>
      </c>
      <c r="W303" s="27">
        <f t="shared" ca="1" si="71"/>
        <v>377684.74214290932</v>
      </c>
      <c r="X303" s="27">
        <f t="shared" ca="1" si="71"/>
        <v>431684.11791691434</v>
      </c>
      <c r="Y303" s="27">
        <f t="shared" ca="1" si="71"/>
        <v>483177.49506298429</v>
      </c>
      <c r="Z303" s="27">
        <f t="shared" ca="1" si="71"/>
        <v>551677.42798824504</v>
      </c>
      <c r="AA303" s="27">
        <f t="shared" ca="1" si="71"/>
        <v>617553.95278663421</v>
      </c>
      <c r="AB303" s="27">
        <f t="shared" ca="1" si="71"/>
        <v>710386.40372949454</v>
      </c>
      <c r="AC303" s="27">
        <f t="shared" ca="1" si="71"/>
        <v>784494.16567997471</v>
      </c>
      <c r="AD303" s="27">
        <f t="shared" ca="1" si="71"/>
        <v>862679.62164546852</v>
      </c>
      <c r="AE303" s="27">
        <f t="shared" ca="1" si="71"/>
        <v>961978.21997482644</v>
      </c>
      <c r="AF303" s="27">
        <f t="shared" ca="1" si="71"/>
        <v>1061334.590331831</v>
      </c>
    </row>
    <row r="304" spans="1:32" ht="18">
      <c r="A304" s="26">
        <v>294</v>
      </c>
      <c r="B304" s="27">
        <f t="shared" ca="1" si="63"/>
        <v>4367.4507871354972</v>
      </c>
      <c r="C304" s="27">
        <f t="shared" ca="1" si="71"/>
        <v>9350.5544338090731</v>
      </c>
      <c r="D304" s="27">
        <f t="shared" ca="1" si="71"/>
        <v>14810.375291566759</v>
      </c>
      <c r="E304" s="27">
        <f t="shared" ca="1" si="71"/>
        <v>20735.277282303461</v>
      </c>
      <c r="F304" s="27">
        <f t="shared" ca="1" si="71"/>
        <v>28508.976181810696</v>
      </c>
      <c r="G304" s="27">
        <f t="shared" ca="1" si="71"/>
        <v>35764.641767180692</v>
      </c>
      <c r="H304" s="27">
        <f t="shared" ca="1" si="71"/>
        <v>44966.997343797884</v>
      </c>
      <c r="I304" s="27">
        <f t="shared" ca="1" si="71"/>
        <v>56293.475643829544</v>
      </c>
      <c r="J304" s="27">
        <f t="shared" ca="1" si="71"/>
        <v>66670.554106989963</v>
      </c>
      <c r="K304" s="27">
        <f t="shared" ca="1" si="71"/>
        <v>79385.947113210364</v>
      </c>
      <c r="L304" s="27">
        <f t="shared" ca="1" si="71"/>
        <v>95722.041134507075</v>
      </c>
      <c r="M304" s="27">
        <f t="shared" ca="1" si="71"/>
        <v>108517.54360466455</v>
      </c>
      <c r="N304" s="27">
        <f t="shared" ca="1" si="71"/>
        <v>126113.74347873456</v>
      </c>
      <c r="O304" s="27">
        <f t="shared" ca="1" si="71"/>
        <v>147026.41434190283</v>
      </c>
      <c r="P304" s="27">
        <f t="shared" ca="1" si="71"/>
        <v>170228.50212906901</v>
      </c>
      <c r="Q304" s="27">
        <f t="shared" ca="1" si="71"/>
        <v>191666.62255305206</v>
      </c>
      <c r="R304" s="27">
        <f t="shared" ca="1" si="71"/>
        <v>214045.16523268621</v>
      </c>
      <c r="S304" s="27">
        <f t="shared" ca="1" si="71"/>
        <v>245761.69176971927</v>
      </c>
      <c r="T304" s="27">
        <f t="shared" ca="1" si="71"/>
        <v>277518.47650535457</v>
      </c>
      <c r="U304" s="27">
        <f t="shared" ca="1" si="71"/>
        <v>315316.16562259104</v>
      </c>
      <c r="V304" s="27">
        <f t="shared" ca="1" si="71"/>
        <v>362851.91147049854</v>
      </c>
      <c r="W304" s="27">
        <f t="shared" ca="1" si="71"/>
        <v>400981.09552433516</v>
      </c>
      <c r="X304" s="27">
        <f t="shared" ca="1" si="71"/>
        <v>456845.30295831762</v>
      </c>
      <c r="Y304" s="27">
        <f t="shared" ca="1" si="71"/>
        <v>516031.69707767561</v>
      </c>
      <c r="Z304" s="27">
        <f t="shared" ca="1" si="71"/>
        <v>581748.50822259218</v>
      </c>
      <c r="AA304" s="27">
        <f t="shared" ca="1" si="71"/>
        <v>649300.77868189907</v>
      </c>
      <c r="AB304" s="27">
        <f t="shared" ca="1" si="71"/>
        <v>715002.33530565479</v>
      </c>
      <c r="AC304" s="27">
        <f t="shared" ca="1" si="71"/>
        <v>807898.58193780622</v>
      </c>
      <c r="AD304" s="27">
        <f t="shared" ca="1" si="71"/>
        <v>910868.27494129876</v>
      </c>
      <c r="AE304" s="27">
        <f t="shared" ca="1" si="71"/>
        <v>1045222.2436653184</v>
      </c>
      <c r="AF304" s="27">
        <f t="shared" ca="1" si="71"/>
        <v>1169047.8311296469</v>
      </c>
    </row>
    <row r="305" spans="1:32" ht="18">
      <c r="A305" s="26">
        <v>295</v>
      </c>
      <c r="B305" s="27">
        <f t="shared" ca="1" si="63"/>
        <v>4248.5218303880465</v>
      </c>
      <c r="C305" s="27">
        <f t="shared" ca="1" si="71"/>
        <v>8590.9276195094226</v>
      </c>
      <c r="D305" s="27">
        <f t="shared" ca="1" si="71"/>
        <v>14121.361652902237</v>
      </c>
      <c r="E305" s="27">
        <f t="shared" ca="1" si="71"/>
        <v>19888.107271421213</v>
      </c>
      <c r="F305" s="27">
        <f t="shared" ca="1" si="71"/>
        <v>27163.07469213504</v>
      </c>
      <c r="G305" s="27">
        <f t="shared" ca="1" si="71"/>
        <v>35158.3970593513</v>
      </c>
      <c r="H305" s="27">
        <f t="shared" ca="1" si="71"/>
        <v>43810.041158699358</v>
      </c>
      <c r="I305" s="27">
        <f t="shared" ca="1" si="71"/>
        <v>53506.939695351182</v>
      </c>
      <c r="J305" s="27">
        <f t="shared" ca="1" si="71"/>
        <v>65318.293696352906</v>
      </c>
      <c r="K305" s="27">
        <f t="shared" ca="1" si="71"/>
        <v>76889.759145970689</v>
      </c>
      <c r="L305" s="27">
        <f t="shared" ca="1" si="71"/>
        <v>87748.49036693947</v>
      </c>
      <c r="M305" s="27">
        <f t="shared" ca="1" si="71"/>
        <v>100518.5557761251</v>
      </c>
      <c r="N305" s="27">
        <f t="shared" ca="1" si="71"/>
        <v>119451.05333661666</v>
      </c>
      <c r="O305" s="27">
        <f t="shared" ca="1" si="71"/>
        <v>134161.26869093263</v>
      </c>
      <c r="P305" s="27">
        <f t="shared" ca="1" si="71"/>
        <v>150359.84126712949</v>
      </c>
      <c r="Q305" s="27">
        <f t="shared" ca="1" si="71"/>
        <v>176125.28675485493</v>
      </c>
      <c r="R305" s="27">
        <f t="shared" ca="1" si="71"/>
        <v>200302.58769284989</v>
      </c>
      <c r="S305" s="27">
        <f t="shared" ca="1" si="71"/>
        <v>219666.41780836217</v>
      </c>
      <c r="T305" s="27">
        <f t="shared" ca="1" si="71"/>
        <v>254946.69161445388</v>
      </c>
      <c r="U305" s="27">
        <f t="shared" ca="1" si="71"/>
        <v>289299.00958841102</v>
      </c>
      <c r="V305" s="27">
        <f t="shared" ca="1" si="71"/>
        <v>334611.53855363344</v>
      </c>
      <c r="W305" s="27">
        <f t="shared" ca="1" si="71"/>
        <v>387745.93494552805</v>
      </c>
      <c r="X305" s="27">
        <f t="shared" ca="1" si="71"/>
        <v>446074.45686545002</v>
      </c>
      <c r="Y305" s="27">
        <f t="shared" ca="1" si="71"/>
        <v>498628.7152911197</v>
      </c>
      <c r="Z305" s="27">
        <f t="shared" ca="1" si="71"/>
        <v>563429.1161103613</v>
      </c>
      <c r="AA305" s="27">
        <f t="shared" ca="1" si="71"/>
        <v>645019.64338603662</v>
      </c>
      <c r="AB305" s="27">
        <f t="shared" ca="1" si="71"/>
        <v>727663.02118081867</v>
      </c>
      <c r="AC305" s="27">
        <f t="shared" ca="1" si="71"/>
        <v>803874.82709288411</v>
      </c>
      <c r="AD305" s="27">
        <f t="shared" ca="1" si="71"/>
        <v>910063.39773862774</v>
      </c>
      <c r="AE305" s="27">
        <f t="shared" ca="1" si="71"/>
        <v>1021657.0533157272</v>
      </c>
      <c r="AF305" s="27">
        <f t="shared" ca="1" si="71"/>
        <v>1146300.3003116087</v>
      </c>
    </row>
    <row r="306" spans="1:32" ht="18">
      <c r="A306" s="26">
        <v>296</v>
      </c>
      <c r="B306" s="27">
        <f t="shared" ca="1" si="63"/>
        <v>4205.5755040937565</v>
      </c>
      <c r="C306" s="27">
        <f t="shared" ca="1" si="71"/>
        <v>9110.4620906572545</v>
      </c>
      <c r="D306" s="27">
        <f t="shared" ca="1" si="71"/>
        <v>14484.660351125698</v>
      </c>
      <c r="E306" s="27">
        <f t="shared" ca="1" si="71"/>
        <v>21196.025699470974</v>
      </c>
      <c r="F306" s="27">
        <f t="shared" ca="1" si="71"/>
        <v>28031.341594973084</v>
      </c>
      <c r="G306" s="27">
        <f t="shared" ca="1" si="71"/>
        <v>35200.112879243432</v>
      </c>
      <c r="H306" s="27">
        <f t="shared" ca="1" si="71"/>
        <v>44828.952792936718</v>
      </c>
      <c r="I306" s="27">
        <f t="shared" ca="1" si="71"/>
        <v>53423.860570966695</v>
      </c>
      <c r="J306" s="27">
        <f t="shared" ca="1" si="71"/>
        <v>63271.522495536869</v>
      </c>
      <c r="K306" s="27">
        <f t="shared" ca="1" si="71"/>
        <v>74880.585865895162</v>
      </c>
      <c r="L306" s="27">
        <f t="shared" ca="1" si="71"/>
        <v>88122.541097999696</v>
      </c>
      <c r="M306" s="27">
        <f t="shared" ca="1" si="71"/>
        <v>106767.43549939481</v>
      </c>
      <c r="N306" s="27">
        <f t="shared" ca="1" si="71"/>
        <v>123603.92218998277</v>
      </c>
      <c r="O306" s="27">
        <f t="shared" ca="1" si="71"/>
        <v>139364.89961644166</v>
      </c>
      <c r="P306" s="27">
        <f t="shared" ca="1" si="71"/>
        <v>159179.26800797417</v>
      </c>
      <c r="Q306" s="27">
        <f t="shared" ca="1" si="71"/>
        <v>183979.92859692452</v>
      </c>
      <c r="R306" s="27">
        <f t="shared" ca="1" si="71"/>
        <v>215264.08340193555</v>
      </c>
      <c r="S306" s="27">
        <f t="shared" ca="1" si="71"/>
        <v>253559.36773162556</v>
      </c>
      <c r="T306" s="27">
        <f t="shared" ca="1" si="71"/>
        <v>285476.99001433892</v>
      </c>
      <c r="U306" s="27">
        <f t="shared" ca="1" si="71"/>
        <v>330632.72101279761</v>
      </c>
      <c r="V306" s="27">
        <f t="shared" ca="1" si="71"/>
        <v>386503.8995871027</v>
      </c>
      <c r="W306" s="27">
        <f t="shared" ca="1" si="71"/>
        <v>441353.57340746518</v>
      </c>
      <c r="X306" s="27">
        <f t="shared" ca="1" si="71"/>
        <v>495278.27571391768</v>
      </c>
      <c r="Y306" s="27">
        <f t="shared" ca="1" si="71"/>
        <v>562728.04473302886</v>
      </c>
      <c r="Z306" s="27">
        <f t="shared" ca="1" si="71"/>
        <v>640179.56827810651</v>
      </c>
      <c r="AA306" s="27">
        <f t="shared" ca="1" si="71"/>
        <v>747251.30383638758</v>
      </c>
      <c r="AB306" s="27">
        <f t="shared" ca="1" si="71"/>
        <v>845287.7915934315</v>
      </c>
      <c r="AC306" s="27">
        <f t="shared" ca="1" si="71"/>
        <v>946933.59780194261</v>
      </c>
      <c r="AD306" s="27">
        <f t="shared" ca="1" si="71"/>
        <v>1088421.5221515575</v>
      </c>
      <c r="AE306" s="27">
        <f t="shared" ca="1" si="71"/>
        <v>1181279.865901147</v>
      </c>
      <c r="AF306" s="27">
        <f t="shared" ca="1" si="71"/>
        <v>1378132.4112943083</v>
      </c>
    </row>
    <row r="307" spans="1:32" ht="18">
      <c r="A307" s="26">
        <v>297</v>
      </c>
      <c r="B307" s="27">
        <f t="shared" ca="1" si="63"/>
        <v>4197.4137494967135</v>
      </c>
      <c r="C307" s="27">
        <f t="shared" ca="1" si="71"/>
        <v>9146.5217709723329</v>
      </c>
      <c r="D307" s="27">
        <f t="shared" ca="1" si="71"/>
        <v>14719.25912240742</v>
      </c>
      <c r="E307" s="27">
        <f t="shared" ca="1" si="71"/>
        <v>21060.262715380064</v>
      </c>
      <c r="F307" s="27">
        <f t="shared" ca="1" si="71"/>
        <v>28218.085812792859</v>
      </c>
      <c r="G307" s="27">
        <f t="shared" ca="1" si="71"/>
        <v>35495.290224737393</v>
      </c>
      <c r="H307" s="27">
        <f t="shared" ca="1" si="71"/>
        <v>44692.149343157202</v>
      </c>
      <c r="I307" s="27">
        <f t="shared" ca="1" si="71"/>
        <v>54081.649589182096</v>
      </c>
      <c r="J307" s="27">
        <f t="shared" ca="1" si="71"/>
        <v>64305.543936369992</v>
      </c>
      <c r="K307" s="27">
        <f t="shared" ca="1" si="71"/>
        <v>76117.212933755844</v>
      </c>
      <c r="L307" s="27">
        <f t="shared" ca="1" si="71"/>
        <v>89170.590633105472</v>
      </c>
      <c r="M307" s="27">
        <f t="shared" ca="1" si="71"/>
        <v>102067.78468557334</v>
      </c>
      <c r="N307" s="27">
        <f t="shared" ca="1" si="71"/>
        <v>117577.64456434913</v>
      </c>
      <c r="O307" s="27">
        <f t="shared" ca="1" si="71"/>
        <v>134750.83780707058</v>
      </c>
      <c r="P307" s="27">
        <f t="shared" ca="1" si="71"/>
        <v>158185.24146001085</v>
      </c>
      <c r="Q307" s="27">
        <f t="shared" ca="1" si="71"/>
        <v>187095.90872827612</v>
      </c>
      <c r="R307" s="27">
        <f t="shared" ca="1" si="71"/>
        <v>212957.51704623719</v>
      </c>
      <c r="S307" s="27">
        <f t="shared" ca="1" si="71"/>
        <v>248803.02249615005</v>
      </c>
      <c r="T307" s="27">
        <f t="shared" ca="1" si="71"/>
        <v>291363.59013940342</v>
      </c>
      <c r="U307" s="27">
        <f t="shared" ca="1" si="71"/>
        <v>329046.32954131439</v>
      </c>
      <c r="V307" s="27">
        <f t="shared" ca="1" si="71"/>
        <v>373614.24778803991</v>
      </c>
      <c r="W307" s="27">
        <f t="shared" ca="1" si="71"/>
        <v>420116.97551950713</v>
      </c>
      <c r="X307" s="27">
        <f t="shared" ca="1" si="71"/>
        <v>460288.27300270641</v>
      </c>
      <c r="Y307" s="27">
        <f t="shared" ca="1" si="71"/>
        <v>527350.42455067101</v>
      </c>
      <c r="Z307" s="27">
        <f t="shared" ca="1" si="71"/>
        <v>601905.12829678354</v>
      </c>
      <c r="AA307" s="27">
        <f t="shared" ca="1" si="71"/>
        <v>687071.38734716841</v>
      </c>
      <c r="AB307" s="27">
        <f t="shared" ca="1" si="71"/>
        <v>787462.02686770237</v>
      </c>
      <c r="AC307" s="27">
        <f t="shared" ca="1" si="71"/>
        <v>881114.02575019433</v>
      </c>
      <c r="AD307" s="27">
        <f t="shared" ca="1" si="71"/>
        <v>983018.17887554644</v>
      </c>
      <c r="AE307" s="27">
        <f t="shared" ca="1" si="71"/>
        <v>1101492.7239381308</v>
      </c>
      <c r="AF307" s="27">
        <f t="shared" ca="1" si="71"/>
        <v>1224294.695827611</v>
      </c>
    </row>
    <row r="308" spans="1:32" ht="18">
      <c r="A308" s="26">
        <v>298</v>
      </c>
      <c r="B308" s="27">
        <f t="shared" ca="1" si="63"/>
        <v>4246.045318426286</v>
      </c>
      <c r="C308" s="27">
        <f t="shared" ca="1" si="71"/>
        <v>8996.8881623545749</v>
      </c>
      <c r="D308" s="27">
        <f t="shared" ca="1" si="71"/>
        <v>14934.147673252133</v>
      </c>
      <c r="E308" s="27">
        <f t="shared" ca="1" si="71"/>
        <v>20936.437670722818</v>
      </c>
      <c r="F308" s="27">
        <f t="shared" ca="1" si="71"/>
        <v>27926.512774796876</v>
      </c>
      <c r="G308" s="27">
        <f t="shared" ca="1" si="71"/>
        <v>36471.74831253336</v>
      </c>
      <c r="H308" s="27">
        <f t="shared" ca="1" si="71"/>
        <v>45662.395045038975</v>
      </c>
      <c r="I308" s="27">
        <f t="shared" ca="1" si="71"/>
        <v>55818.362920971391</v>
      </c>
      <c r="J308" s="27">
        <f t="shared" ca="1" si="71"/>
        <v>66400.719274754287</v>
      </c>
      <c r="K308" s="27">
        <f t="shared" ca="1" si="71"/>
        <v>79478.608541654437</v>
      </c>
      <c r="L308" s="27">
        <f t="shared" ca="1" si="71"/>
        <v>95703.786505717842</v>
      </c>
      <c r="M308" s="27">
        <f t="shared" ca="1" si="71"/>
        <v>110216.80287740701</v>
      </c>
      <c r="N308" s="27">
        <f t="shared" ca="1" si="71"/>
        <v>133245.87105851763</v>
      </c>
      <c r="O308" s="27">
        <f t="shared" ca="1" si="71"/>
        <v>153738.16767110626</v>
      </c>
      <c r="P308" s="27">
        <f t="shared" ca="1" si="71"/>
        <v>174932.52423160602</v>
      </c>
      <c r="Q308" s="27">
        <f t="shared" ca="1" si="71"/>
        <v>197218.461875151</v>
      </c>
      <c r="R308" s="27">
        <f t="shared" ref="R308:AF308" ca="1" si="72">($B$5+Q308)*(1+_xlfn.NORM.INV(RAND(),0.12,0.02))</f>
        <v>223630.86954744553</v>
      </c>
      <c r="S308" s="27">
        <f t="shared" ca="1" si="72"/>
        <v>250510.41105378975</v>
      </c>
      <c r="T308" s="27">
        <f t="shared" ca="1" si="72"/>
        <v>297665.43242997827</v>
      </c>
      <c r="U308" s="27">
        <f t="shared" ca="1" si="72"/>
        <v>343636.99322075769</v>
      </c>
      <c r="V308" s="27">
        <f t="shared" ca="1" si="72"/>
        <v>382798.83344181365</v>
      </c>
      <c r="W308" s="27">
        <f t="shared" ca="1" si="72"/>
        <v>435738.98979231564</v>
      </c>
      <c r="X308" s="27">
        <f t="shared" ca="1" si="72"/>
        <v>491812.92730251985</v>
      </c>
      <c r="Y308" s="27">
        <f t="shared" ca="1" si="72"/>
        <v>550979.85135073389</v>
      </c>
      <c r="Z308" s="27">
        <f t="shared" ca="1" si="72"/>
        <v>610753.44760026806</v>
      </c>
      <c r="AA308" s="27">
        <f t="shared" ca="1" si="72"/>
        <v>680065.27482239669</v>
      </c>
      <c r="AB308" s="27">
        <f t="shared" ca="1" si="72"/>
        <v>782174.51450465992</v>
      </c>
      <c r="AC308" s="27">
        <f t="shared" ca="1" si="72"/>
        <v>895614.49924823095</v>
      </c>
      <c r="AD308" s="27">
        <f t="shared" ca="1" si="72"/>
        <v>994469.8824721789</v>
      </c>
      <c r="AE308" s="27">
        <f t="shared" ca="1" si="72"/>
        <v>1160672.2005895632</v>
      </c>
      <c r="AF308" s="27">
        <f t="shared" ca="1" si="72"/>
        <v>1299915.5779535403</v>
      </c>
    </row>
    <row r="309" spans="1:32" ht="18">
      <c r="A309" s="26">
        <v>299</v>
      </c>
      <c r="B309" s="27">
        <f t="shared" ca="1" si="63"/>
        <v>4454.6747873228369</v>
      </c>
      <c r="C309" s="27">
        <f t="shared" ref="C309:AF317" ca="1" si="73">($B$5+B309)*(1+_xlfn.NORM.INV(RAND(),0.12,0.02))</f>
        <v>9233.315890950922</v>
      </c>
      <c r="D309" s="27">
        <f t="shared" ca="1" si="73"/>
        <v>14389.745126082822</v>
      </c>
      <c r="E309" s="27">
        <f t="shared" ca="1" si="73"/>
        <v>20184.372239434339</v>
      </c>
      <c r="F309" s="27">
        <f t="shared" ca="1" si="73"/>
        <v>26472.398656397818</v>
      </c>
      <c r="G309" s="27">
        <f t="shared" ca="1" si="73"/>
        <v>33834.142528742363</v>
      </c>
      <c r="H309" s="27">
        <f t="shared" ca="1" si="73"/>
        <v>42796.842058696755</v>
      </c>
      <c r="I309" s="27">
        <f t="shared" ca="1" si="73"/>
        <v>52477.297949158223</v>
      </c>
      <c r="J309" s="27">
        <f t="shared" ca="1" si="73"/>
        <v>63003.117998779169</v>
      </c>
      <c r="K309" s="27">
        <f t="shared" ca="1" si="73"/>
        <v>74903.011118309048</v>
      </c>
      <c r="L309" s="27">
        <f t="shared" ca="1" si="73"/>
        <v>88343.376236012729</v>
      </c>
      <c r="M309" s="27">
        <f t="shared" ca="1" si="73"/>
        <v>101189.96298270961</v>
      </c>
      <c r="N309" s="27">
        <f t="shared" ca="1" si="73"/>
        <v>121250.68017977182</v>
      </c>
      <c r="O309" s="27">
        <f t="shared" ca="1" si="73"/>
        <v>136473.3834948281</v>
      </c>
      <c r="P309" s="27">
        <f t="shared" ca="1" si="73"/>
        <v>152955.98020956171</v>
      </c>
      <c r="Q309" s="27">
        <f t="shared" ca="1" si="73"/>
        <v>177683.36784578933</v>
      </c>
      <c r="R309" s="27">
        <f t="shared" ca="1" si="73"/>
        <v>199983.845030214</v>
      </c>
      <c r="S309" s="27">
        <f t="shared" ca="1" si="73"/>
        <v>223850.46430179404</v>
      </c>
      <c r="T309" s="27">
        <f t="shared" ca="1" si="73"/>
        <v>251068.56316319696</v>
      </c>
      <c r="U309" s="27">
        <f t="shared" ca="1" si="73"/>
        <v>289174.25135414599</v>
      </c>
      <c r="V309" s="27">
        <f t="shared" ca="1" si="73"/>
        <v>332374.01800594991</v>
      </c>
      <c r="W309" s="27">
        <f t="shared" ca="1" si="73"/>
        <v>379301.50864945853</v>
      </c>
      <c r="X309" s="27">
        <f t="shared" ca="1" si="73"/>
        <v>423379.16277334874</v>
      </c>
      <c r="Y309" s="27">
        <f t="shared" ca="1" si="73"/>
        <v>469531.52868438204</v>
      </c>
      <c r="Z309" s="27">
        <f t="shared" ca="1" si="73"/>
        <v>536487.3121231274</v>
      </c>
      <c r="AA309" s="27">
        <f t="shared" ca="1" si="73"/>
        <v>586368.82641655486</v>
      </c>
      <c r="AB309" s="27">
        <f t="shared" ca="1" si="73"/>
        <v>668096.5661759451</v>
      </c>
      <c r="AC309" s="27">
        <f t="shared" ca="1" si="73"/>
        <v>744066.52557494992</v>
      </c>
      <c r="AD309" s="27">
        <f t="shared" ca="1" si="73"/>
        <v>808451.51146539766</v>
      </c>
      <c r="AE309" s="27">
        <f t="shared" ca="1" si="73"/>
        <v>911756.44533995085</v>
      </c>
      <c r="AF309" s="27">
        <f t="shared" ca="1" si="73"/>
        <v>1036996.9120226528</v>
      </c>
    </row>
    <row r="310" spans="1:32" ht="18">
      <c r="A310" s="26">
        <v>300</v>
      </c>
      <c r="B310" s="27">
        <f t="shared" ca="1" si="63"/>
        <v>4479.9837546822773</v>
      </c>
      <c r="C310" s="27">
        <f t="shared" ca="1" si="73"/>
        <v>9612.8615257929177</v>
      </c>
      <c r="D310" s="27">
        <f t="shared" ca="1" si="73"/>
        <v>15437.330752706419</v>
      </c>
      <c r="E310" s="27">
        <f t="shared" ca="1" si="73"/>
        <v>21935.295165907104</v>
      </c>
      <c r="F310" s="27">
        <f t="shared" ca="1" si="73"/>
        <v>27808.310909594089</v>
      </c>
      <c r="G310" s="27">
        <f t="shared" ca="1" si="73"/>
        <v>35807.627360683095</v>
      </c>
      <c r="H310" s="27">
        <f t="shared" ca="1" si="73"/>
        <v>43533.052513547125</v>
      </c>
      <c r="I310" s="27">
        <f t="shared" ca="1" si="73"/>
        <v>52936.869423155229</v>
      </c>
      <c r="J310" s="27">
        <f t="shared" ca="1" si="73"/>
        <v>61991.422647774169</v>
      </c>
      <c r="K310" s="27">
        <f t="shared" ca="1" si="73"/>
        <v>74268.702122511706</v>
      </c>
      <c r="L310" s="27">
        <f t="shared" ca="1" si="73"/>
        <v>83151.067616398213</v>
      </c>
      <c r="M310" s="27">
        <f t="shared" ca="1" si="73"/>
        <v>95247.769609796</v>
      </c>
      <c r="N310" s="27">
        <f t="shared" ca="1" si="73"/>
        <v>113658.15838450904</v>
      </c>
      <c r="O310" s="27">
        <f t="shared" ca="1" si="73"/>
        <v>135420.65192280195</v>
      </c>
      <c r="P310" s="27">
        <f t="shared" ca="1" si="73"/>
        <v>156783.39391976205</v>
      </c>
      <c r="Q310" s="27">
        <f t="shared" ca="1" si="73"/>
        <v>182205.26518240556</v>
      </c>
      <c r="R310" s="27">
        <f t="shared" ca="1" si="73"/>
        <v>205424.55006555401</v>
      </c>
      <c r="S310" s="27">
        <f t="shared" ca="1" si="73"/>
        <v>234934.45903260406</v>
      </c>
      <c r="T310" s="27">
        <f t="shared" ca="1" si="73"/>
        <v>260166.27953118479</v>
      </c>
      <c r="U310" s="27">
        <f t="shared" ca="1" si="73"/>
        <v>303488.2181858361</v>
      </c>
      <c r="V310" s="27">
        <f t="shared" ca="1" si="73"/>
        <v>343466.53797814104</v>
      </c>
      <c r="W310" s="27">
        <f t="shared" ca="1" si="73"/>
        <v>378167.29492661712</v>
      </c>
      <c r="X310" s="27">
        <f t="shared" ca="1" si="73"/>
        <v>436096.55035710102</v>
      </c>
      <c r="Y310" s="27">
        <f t="shared" ca="1" si="73"/>
        <v>497241.75562068803</v>
      </c>
      <c r="Z310" s="27">
        <f t="shared" ca="1" si="73"/>
        <v>550143.63321501773</v>
      </c>
      <c r="AA310" s="27">
        <f t="shared" ca="1" si="73"/>
        <v>623497.95702819945</v>
      </c>
      <c r="AB310" s="27">
        <f t="shared" ca="1" si="73"/>
        <v>713015.8995313982</v>
      </c>
      <c r="AC310" s="27">
        <f t="shared" ca="1" si="73"/>
        <v>818505.93714417377</v>
      </c>
      <c r="AD310" s="27">
        <f t="shared" ca="1" si="73"/>
        <v>941484.74296918558</v>
      </c>
      <c r="AE310" s="27">
        <f t="shared" ca="1" si="73"/>
        <v>1086107.0029628533</v>
      </c>
      <c r="AF310" s="27">
        <f t="shared" ca="1" si="73"/>
        <v>1192268.959845321</v>
      </c>
    </row>
    <row r="311" spans="1:32" ht="18">
      <c r="A311" s="26">
        <v>301</v>
      </c>
      <c r="B311" s="27">
        <f t="shared" ca="1" si="63"/>
        <v>4289.1812544019831</v>
      </c>
      <c r="C311" s="27">
        <f t="shared" ca="1" si="73"/>
        <v>9150.1595029013079</v>
      </c>
      <c r="D311" s="27">
        <f t="shared" ca="1" si="73"/>
        <v>14490.501996643436</v>
      </c>
      <c r="E311" s="27">
        <f t="shared" ca="1" si="73"/>
        <v>20602.617210979079</v>
      </c>
      <c r="F311" s="27">
        <f t="shared" ca="1" si="73"/>
        <v>27925.194762497678</v>
      </c>
      <c r="G311" s="27">
        <f t="shared" ca="1" si="73"/>
        <v>36081.642014342448</v>
      </c>
      <c r="H311" s="27">
        <f t="shared" ca="1" si="73"/>
        <v>45794.546060010762</v>
      </c>
      <c r="I311" s="27">
        <f t="shared" ca="1" si="73"/>
        <v>55837.224764005616</v>
      </c>
      <c r="J311" s="27">
        <f t="shared" ca="1" si="73"/>
        <v>67674.394201128962</v>
      </c>
      <c r="K311" s="27">
        <f t="shared" ca="1" si="73"/>
        <v>80133.905729502847</v>
      </c>
      <c r="L311" s="27">
        <f t="shared" ca="1" si="73"/>
        <v>92953.023033768142</v>
      </c>
      <c r="M311" s="27">
        <f t="shared" ca="1" si="73"/>
        <v>107126.00996766418</v>
      </c>
      <c r="N311" s="27">
        <f t="shared" ca="1" si="73"/>
        <v>120200.48914363461</v>
      </c>
      <c r="O311" s="27">
        <f t="shared" ca="1" si="73"/>
        <v>139435.33609014878</v>
      </c>
      <c r="P311" s="27">
        <f t="shared" ca="1" si="73"/>
        <v>156771.03264023873</v>
      </c>
      <c r="Q311" s="27">
        <f t="shared" ca="1" si="73"/>
        <v>177376.41500717326</v>
      </c>
      <c r="R311" s="27">
        <f t="shared" ca="1" si="73"/>
        <v>200999.24087754378</v>
      </c>
      <c r="S311" s="27">
        <f t="shared" ca="1" si="73"/>
        <v>227267.1129445073</v>
      </c>
      <c r="T311" s="27">
        <f t="shared" ca="1" si="73"/>
        <v>260057.92194487466</v>
      </c>
      <c r="U311" s="27">
        <f t="shared" ca="1" si="73"/>
        <v>294825.33676672605</v>
      </c>
      <c r="V311" s="27">
        <f t="shared" ca="1" si="73"/>
        <v>328229.0341643428</v>
      </c>
      <c r="W311" s="27">
        <f t="shared" ca="1" si="73"/>
        <v>384545.3697283665</v>
      </c>
      <c r="X311" s="27">
        <f t="shared" ca="1" si="73"/>
        <v>429633.15224562719</v>
      </c>
      <c r="Y311" s="27">
        <f t="shared" ca="1" si="73"/>
        <v>487161.98362467054</v>
      </c>
      <c r="Z311" s="27">
        <f t="shared" ca="1" si="73"/>
        <v>532751.47646782012</v>
      </c>
      <c r="AA311" s="27">
        <f t="shared" ca="1" si="73"/>
        <v>585601.67359811894</v>
      </c>
      <c r="AB311" s="27">
        <f t="shared" ca="1" si="73"/>
        <v>653819.97560925805</v>
      </c>
      <c r="AC311" s="27">
        <f t="shared" ca="1" si="73"/>
        <v>725212.99609951512</v>
      </c>
      <c r="AD311" s="27">
        <f t="shared" ca="1" si="73"/>
        <v>805354.144929923</v>
      </c>
      <c r="AE311" s="27">
        <f t="shared" ca="1" si="73"/>
        <v>900341.12894024921</v>
      </c>
      <c r="AF311" s="27">
        <f t="shared" ca="1" si="73"/>
        <v>981620.65120642981</v>
      </c>
    </row>
    <row r="312" spans="1:32" ht="18">
      <c r="A312" s="26">
        <v>302</v>
      </c>
      <c r="B312" s="27">
        <f t="shared" ca="1" si="63"/>
        <v>4395.2722568031513</v>
      </c>
      <c r="C312" s="27">
        <f t="shared" ca="1" si="73"/>
        <v>9017.7643997421183</v>
      </c>
      <c r="D312" s="27">
        <f t="shared" ca="1" si="73"/>
        <v>14714.627175437621</v>
      </c>
      <c r="E312" s="27">
        <f t="shared" ca="1" si="73"/>
        <v>20821.634835556368</v>
      </c>
      <c r="F312" s="27">
        <f t="shared" ca="1" si="73"/>
        <v>28970.5772404415</v>
      </c>
      <c r="G312" s="27">
        <f t="shared" ca="1" si="73"/>
        <v>37485.940919471854</v>
      </c>
      <c r="H312" s="27">
        <f t="shared" ca="1" si="73"/>
        <v>46432.412152203317</v>
      </c>
      <c r="I312" s="27">
        <f t="shared" ca="1" si="73"/>
        <v>57471.803844477028</v>
      </c>
      <c r="J312" s="27">
        <f t="shared" ca="1" si="73"/>
        <v>66582.265855885271</v>
      </c>
      <c r="K312" s="27">
        <f t="shared" ca="1" si="73"/>
        <v>77959.756952973694</v>
      </c>
      <c r="L312" s="27">
        <f t="shared" ca="1" si="73"/>
        <v>91057.971810237519</v>
      </c>
      <c r="M312" s="27">
        <f t="shared" ca="1" si="73"/>
        <v>105258.01765454272</v>
      </c>
      <c r="N312" s="27">
        <f t="shared" ca="1" si="73"/>
        <v>121896.41704682675</v>
      </c>
      <c r="O312" s="27">
        <f t="shared" ca="1" si="73"/>
        <v>141162.20527184498</v>
      </c>
      <c r="P312" s="27">
        <f t="shared" ca="1" si="73"/>
        <v>164621.45152807707</v>
      </c>
      <c r="Q312" s="27">
        <f t="shared" ca="1" si="73"/>
        <v>195891.84983939133</v>
      </c>
      <c r="R312" s="27">
        <f t="shared" ca="1" si="73"/>
        <v>222760.84588405807</v>
      </c>
      <c r="S312" s="27">
        <f t="shared" ca="1" si="73"/>
        <v>248735.30744266626</v>
      </c>
      <c r="T312" s="27">
        <f t="shared" ca="1" si="73"/>
        <v>287845.75409217284</v>
      </c>
      <c r="U312" s="27">
        <f t="shared" ca="1" si="73"/>
        <v>332416.05069135141</v>
      </c>
      <c r="V312" s="27">
        <f t="shared" ca="1" si="73"/>
        <v>367901.39248785493</v>
      </c>
      <c r="W312" s="27">
        <f t="shared" ca="1" si="73"/>
        <v>431715.53151640686</v>
      </c>
      <c r="X312" s="27">
        <f t="shared" ca="1" si="73"/>
        <v>497939.00847421197</v>
      </c>
      <c r="Y312" s="27">
        <f t="shared" ca="1" si="73"/>
        <v>563883.81695604906</v>
      </c>
      <c r="Z312" s="27">
        <f t="shared" ca="1" si="73"/>
        <v>638582.34543711261</v>
      </c>
      <c r="AA312" s="27">
        <f t="shared" ca="1" si="73"/>
        <v>718621.20914569078</v>
      </c>
      <c r="AB312" s="27">
        <f t="shared" ca="1" si="73"/>
        <v>804043.8831894123</v>
      </c>
      <c r="AC312" s="27">
        <f t="shared" ca="1" si="73"/>
        <v>865962.35634982353</v>
      </c>
      <c r="AD312" s="27">
        <f t="shared" ca="1" si="73"/>
        <v>959365.9590205868</v>
      </c>
      <c r="AE312" s="27">
        <f t="shared" ca="1" si="73"/>
        <v>1061980.1156042651</v>
      </c>
      <c r="AF312" s="27">
        <f t="shared" ca="1" si="73"/>
        <v>1162039.0014559885</v>
      </c>
    </row>
    <row r="313" spans="1:32" ht="18">
      <c r="A313" s="26">
        <v>303</v>
      </c>
      <c r="B313" s="27">
        <f t="shared" ca="1" si="63"/>
        <v>4257.8998483591886</v>
      </c>
      <c r="C313" s="27">
        <f t="shared" ca="1" si="73"/>
        <v>9141.9993789018972</v>
      </c>
      <c r="D313" s="27">
        <f t="shared" ca="1" si="73"/>
        <v>15010.60813923248</v>
      </c>
      <c r="E313" s="27">
        <f t="shared" ca="1" si="73"/>
        <v>21101.301859580482</v>
      </c>
      <c r="F313" s="27">
        <f t="shared" ca="1" si="73"/>
        <v>27503.227081382356</v>
      </c>
      <c r="G313" s="27">
        <f t="shared" ca="1" si="73"/>
        <v>35407.200847903965</v>
      </c>
      <c r="H313" s="27">
        <f t="shared" ca="1" si="73"/>
        <v>45744.425835471302</v>
      </c>
      <c r="I313" s="27">
        <f t="shared" ca="1" si="73"/>
        <v>55933.854027633824</v>
      </c>
      <c r="J313" s="27">
        <f t="shared" ca="1" si="73"/>
        <v>67855.938378357852</v>
      </c>
      <c r="K313" s="27">
        <f t="shared" ca="1" si="73"/>
        <v>78849.08025257221</v>
      </c>
      <c r="L313" s="27">
        <f t="shared" ca="1" si="73"/>
        <v>93259.744981996861</v>
      </c>
      <c r="M313" s="27">
        <f t="shared" ca="1" si="73"/>
        <v>110014.03733698181</v>
      </c>
      <c r="N313" s="27">
        <f t="shared" ca="1" si="73"/>
        <v>124829.99405539826</v>
      </c>
      <c r="O313" s="27">
        <f t="shared" ca="1" si="73"/>
        <v>148921.78216153971</v>
      </c>
      <c r="P313" s="27">
        <f t="shared" ca="1" si="73"/>
        <v>169759.710301051</v>
      </c>
      <c r="Q313" s="27">
        <f t="shared" ca="1" si="73"/>
        <v>196589.97204900029</v>
      </c>
      <c r="R313" s="27">
        <f t="shared" ca="1" si="73"/>
        <v>221741.00429801238</v>
      </c>
      <c r="S313" s="27">
        <f t="shared" ca="1" si="73"/>
        <v>244816.16995397306</v>
      </c>
      <c r="T313" s="27">
        <f t="shared" ca="1" si="73"/>
        <v>279643.96166248858</v>
      </c>
      <c r="U313" s="27">
        <f t="shared" ca="1" si="73"/>
        <v>313925.39809281367</v>
      </c>
      <c r="V313" s="27">
        <f t="shared" ca="1" si="73"/>
        <v>356614.65815281891</v>
      </c>
      <c r="W313" s="27">
        <f t="shared" ca="1" si="73"/>
        <v>408328.30016908364</v>
      </c>
      <c r="X313" s="27">
        <f t="shared" ca="1" si="73"/>
        <v>462567.63240732363</v>
      </c>
      <c r="Y313" s="27">
        <f t="shared" ca="1" si="73"/>
        <v>524852.61798678653</v>
      </c>
      <c r="Z313" s="27">
        <f t="shared" ca="1" si="73"/>
        <v>597530.63338734198</v>
      </c>
      <c r="AA313" s="27">
        <f t="shared" ca="1" si="73"/>
        <v>664503.31962711294</v>
      </c>
      <c r="AB313" s="27">
        <f t="shared" ca="1" si="73"/>
        <v>739018.82712524908</v>
      </c>
      <c r="AC313" s="27">
        <f t="shared" ca="1" si="73"/>
        <v>827958.0021599622</v>
      </c>
      <c r="AD313" s="27">
        <f t="shared" ca="1" si="73"/>
        <v>917794.67130963039</v>
      </c>
      <c r="AE313" s="27">
        <f t="shared" ca="1" si="73"/>
        <v>1019873.6462244556</v>
      </c>
      <c r="AF313" s="27">
        <f t="shared" ca="1" si="73"/>
        <v>1136786.0227825439</v>
      </c>
    </row>
    <row r="314" spans="1:32" ht="18">
      <c r="A314" s="26">
        <v>304</v>
      </c>
      <c r="B314" s="27">
        <f t="shared" ca="1" si="63"/>
        <v>4298.4036326390233</v>
      </c>
      <c r="C314" s="27">
        <f t="shared" ca="1" si="73"/>
        <v>8862.189495474151</v>
      </c>
      <c r="D314" s="27">
        <f t="shared" ca="1" si="73"/>
        <v>14096.071756576108</v>
      </c>
      <c r="E314" s="27">
        <f t="shared" ca="1" si="73"/>
        <v>20430.335623568328</v>
      </c>
      <c r="F314" s="27">
        <f t="shared" ca="1" si="73"/>
        <v>27355.903394216042</v>
      </c>
      <c r="G314" s="27">
        <f t="shared" ca="1" si="73"/>
        <v>34634.042630386088</v>
      </c>
      <c r="H314" s="27">
        <f t="shared" ca="1" si="73"/>
        <v>42654.066237025887</v>
      </c>
      <c r="I314" s="27">
        <f t="shared" ca="1" si="73"/>
        <v>51188.137639271161</v>
      </c>
      <c r="J314" s="27">
        <f t="shared" ca="1" si="73"/>
        <v>61219.503536370539</v>
      </c>
      <c r="K314" s="27">
        <f t="shared" ca="1" si="73"/>
        <v>72301.787186385234</v>
      </c>
      <c r="L314" s="27">
        <f t="shared" ca="1" si="73"/>
        <v>85973.469042731085</v>
      </c>
      <c r="M314" s="27">
        <f t="shared" ca="1" si="73"/>
        <v>100572.51276108134</v>
      </c>
      <c r="N314" s="27">
        <f t="shared" ca="1" si="73"/>
        <v>118034.32139126853</v>
      </c>
      <c r="O314" s="27">
        <f t="shared" ca="1" si="73"/>
        <v>140386.37099397369</v>
      </c>
      <c r="P314" s="27">
        <f t="shared" ca="1" si="73"/>
        <v>160811.45436628873</v>
      </c>
      <c r="Q314" s="27">
        <f t="shared" ca="1" si="73"/>
        <v>186040.84005936229</v>
      </c>
      <c r="R314" s="27">
        <f t="shared" ca="1" si="73"/>
        <v>212486.4248317079</v>
      </c>
      <c r="S314" s="27">
        <f t="shared" ca="1" si="73"/>
        <v>242303.68722747499</v>
      </c>
      <c r="T314" s="27">
        <f t="shared" ca="1" si="73"/>
        <v>274366.77481881331</v>
      </c>
      <c r="U314" s="27">
        <f t="shared" ca="1" si="73"/>
        <v>312143.86785841949</v>
      </c>
      <c r="V314" s="27">
        <f t="shared" ca="1" si="73"/>
        <v>359248.43533607898</v>
      </c>
      <c r="W314" s="27">
        <f t="shared" ca="1" si="73"/>
        <v>395817.59287488536</v>
      </c>
      <c r="X314" s="27">
        <f t="shared" ca="1" si="73"/>
        <v>451053.89440426067</v>
      </c>
      <c r="Y314" s="27">
        <f t="shared" ca="1" si="73"/>
        <v>499023.66530897428</v>
      </c>
      <c r="Z314" s="27">
        <f t="shared" ca="1" si="73"/>
        <v>553710.8819138906</v>
      </c>
      <c r="AA314" s="27">
        <f t="shared" ca="1" si="73"/>
        <v>640214.75536053092</v>
      </c>
      <c r="AB314" s="27">
        <f t="shared" ca="1" si="73"/>
        <v>701304.97752316692</v>
      </c>
      <c r="AC314" s="27">
        <f t="shared" ca="1" si="73"/>
        <v>782425.38298180606</v>
      </c>
      <c r="AD314" s="27">
        <f t="shared" ca="1" si="73"/>
        <v>902063.27782415063</v>
      </c>
      <c r="AE314" s="27">
        <f t="shared" ca="1" si="73"/>
        <v>997382.4675559859</v>
      </c>
      <c r="AF314" s="27">
        <f t="shared" ca="1" si="73"/>
        <v>1137070.0405127408</v>
      </c>
    </row>
    <row r="315" spans="1:32" ht="18">
      <c r="A315" s="26">
        <v>305</v>
      </c>
      <c r="B315" s="27">
        <f t="shared" ca="1" si="63"/>
        <v>4313.5971649879348</v>
      </c>
      <c r="C315" s="27">
        <f t="shared" ca="1" si="73"/>
        <v>9122.501573430638</v>
      </c>
      <c r="D315" s="27">
        <f t="shared" ca="1" si="73"/>
        <v>14444.049040876129</v>
      </c>
      <c r="E315" s="27">
        <f t="shared" ca="1" si="73"/>
        <v>20042.834589285056</v>
      </c>
      <c r="F315" s="27">
        <f t="shared" ca="1" si="73"/>
        <v>27208.334104086756</v>
      </c>
      <c r="G315" s="27">
        <f t="shared" ca="1" si="73"/>
        <v>34964.89224485201</v>
      </c>
      <c r="H315" s="27">
        <f t="shared" ca="1" si="73"/>
        <v>43809.948541705475</v>
      </c>
      <c r="I315" s="27">
        <f t="shared" ca="1" si="73"/>
        <v>53640.630416272012</v>
      </c>
      <c r="J315" s="27">
        <f t="shared" ca="1" si="73"/>
        <v>66122.205559597016</v>
      </c>
      <c r="K315" s="27">
        <f t="shared" ca="1" si="73"/>
        <v>77380.029203912651</v>
      </c>
      <c r="L315" s="27">
        <f t="shared" ca="1" si="73"/>
        <v>93245.334973305493</v>
      </c>
      <c r="M315" s="27">
        <f t="shared" ca="1" si="73"/>
        <v>111398.77272098025</v>
      </c>
      <c r="N315" s="27">
        <f t="shared" ca="1" si="73"/>
        <v>130512.61433697867</v>
      </c>
      <c r="O315" s="27">
        <f t="shared" ca="1" si="73"/>
        <v>152387.25076104334</v>
      </c>
      <c r="P315" s="27">
        <f t="shared" ca="1" si="73"/>
        <v>176928.68628402575</v>
      </c>
      <c r="Q315" s="27">
        <f t="shared" ca="1" si="73"/>
        <v>207961.94286619581</v>
      </c>
      <c r="R315" s="27">
        <f t="shared" ca="1" si="73"/>
        <v>235973.71757581522</v>
      </c>
      <c r="S315" s="27">
        <f t="shared" ca="1" si="73"/>
        <v>269980.09921302128</v>
      </c>
      <c r="T315" s="27">
        <f t="shared" ca="1" si="73"/>
        <v>305440.30654836743</v>
      </c>
      <c r="U315" s="27">
        <f t="shared" ca="1" si="73"/>
        <v>345915.59370174591</v>
      </c>
      <c r="V315" s="27">
        <f t="shared" ca="1" si="73"/>
        <v>387914.59303049801</v>
      </c>
      <c r="W315" s="27">
        <f t="shared" ca="1" si="73"/>
        <v>430366.3942125435</v>
      </c>
      <c r="X315" s="27">
        <f t="shared" ca="1" si="73"/>
        <v>495304.18579963513</v>
      </c>
      <c r="Y315" s="27">
        <f t="shared" ca="1" si="73"/>
        <v>551861.81943224941</v>
      </c>
      <c r="Z315" s="27">
        <f t="shared" ca="1" si="73"/>
        <v>637477.36495036073</v>
      </c>
      <c r="AA315" s="27">
        <f t="shared" ca="1" si="73"/>
        <v>727566.48453348665</v>
      </c>
      <c r="AB315" s="27">
        <f t="shared" ca="1" si="73"/>
        <v>777543.99485259212</v>
      </c>
      <c r="AC315" s="27">
        <f t="shared" ca="1" si="73"/>
        <v>876312.8213234971</v>
      </c>
      <c r="AD315" s="27">
        <f t="shared" ca="1" si="73"/>
        <v>949162.49984287808</v>
      </c>
      <c r="AE315" s="27">
        <f t="shared" ca="1" si="73"/>
        <v>1075439.5796169695</v>
      </c>
      <c r="AF315" s="27">
        <f t="shared" ca="1" si="73"/>
        <v>1229698.2469805903</v>
      </c>
    </row>
    <row r="316" spans="1:32" ht="18">
      <c r="A316" s="26">
        <v>306</v>
      </c>
      <c r="B316" s="27">
        <f t="shared" ca="1" si="63"/>
        <v>4344.9414716956999</v>
      </c>
      <c r="C316" s="27">
        <f t="shared" ca="1" si="73"/>
        <v>9075.5956441779053</v>
      </c>
      <c r="D316" s="27">
        <f t="shared" ca="1" si="73"/>
        <v>14474.116518089737</v>
      </c>
      <c r="E316" s="27">
        <f t="shared" ca="1" si="73"/>
        <v>20250.700708251181</v>
      </c>
      <c r="F316" s="27">
        <f t="shared" ca="1" si="73"/>
        <v>26955.504440409848</v>
      </c>
      <c r="G316" s="27">
        <f t="shared" ca="1" si="73"/>
        <v>34085.547529166004</v>
      </c>
      <c r="H316" s="27">
        <f t="shared" ca="1" si="73"/>
        <v>44466.76801668213</v>
      </c>
      <c r="I316" s="27">
        <f t="shared" ca="1" si="73"/>
        <v>52905.402654075435</v>
      </c>
      <c r="J316" s="27">
        <f t="shared" ca="1" si="73"/>
        <v>63243.908408666313</v>
      </c>
      <c r="K316" s="27">
        <f t="shared" ca="1" si="73"/>
        <v>73944.214403597303</v>
      </c>
      <c r="L316" s="27">
        <f t="shared" ca="1" si="73"/>
        <v>86645.606957069991</v>
      </c>
      <c r="M316" s="27">
        <f t="shared" ca="1" si="73"/>
        <v>103337.2369145745</v>
      </c>
      <c r="N316" s="27">
        <f t="shared" ca="1" si="73"/>
        <v>118356.96318591258</v>
      </c>
      <c r="O316" s="27">
        <f t="shared" ca="1" si="73"/>
        <v>132250.28869841949</v>
      </c>
      <c r="P316" s="27">
        <f t="shared" ca="1" si="73"/>
        <v>154669.95548029005</v>
      </c>
      <c r="Q316" s="27">
        <f t="shared" ca="1" si="73"/>
        <v>178772.7625062569</v>
      </c>
      <c r="R316" s="27">
        <f t="shared" ca="1" si="73"/>
        <v>203255.5626224489</v>
      </c>
      <c r="S316" s="27">
        <f t="shared" ca="1" si="73"/>
        <v>229522.45130451705</v>
      </c>
      <c r="T316" s="27">
        <f t="shared" ca="1" si="73"/>
        <v>257809.22219480402</v>
      </c>
      <c r="U316" s="27">
        <f t="shared" ca="1" si="73"/>
        <v>279575.43950633454</v>
      </c>
      <c r="V316" s="27">
        <f t="shared" ca="1" si="73"/>
        <v>307601.31621281453</v>
      </c>
      <c r="W316" s="27">
        <f t="shared" ca="1" si="73"/>
        <v>351866.39898128319</v>
      </c>
      <c r="X316" s="27">
        <f t="shared" ca="1" si="73"/>
        <v>411797.8820628883</v>
      </c>
      <c r="Y316" s="27">
        <f t="shared" ca="1" si="73"/>
        <v>465648.63187539362</v>
      </c>
      <c r="Z316" s="27">
        <f t="shared" ca="1" si="73"/>
        <v>524134.83172104304</v>
      </c>
      <c r="AA316" s="27">
        <f t="shared" ca="1" si="73"/>
        <v>598776.22984741745</v>
      </c>
      <c r="AB316" s="27">
        <f t="shared" ca="1" si="73"/>
        <v>700219.59198149957</v>
      </c>
      <c r="AC316" s="27">
        <f t="shared" ca="1" si="73"/>
        <v>793353.312282281</v>
      </c>
      <c r="AD316" s="27">
        <f t="shared" ca="1" si="73"/>
        <v>886108.40870700276</v>
      </c>
      <c r="AE316" s="27">
        <f t="shared" ca="1" si="73"/>
        <v>1025291.7870558836</v>
      </c>
      <c r="AF316" s="27">
        <f t="shared" ca="1" si="73"/>
        <v>1159055.8601026554</v>
      </c>
    </row>
    <row r="317" spans="1:32" ht="18">
      <c r="A317" s="26">
        <v>307</v>
      </c>
      <c r="B317" s="27">
        <f t="shared" ca="1" si="63"/>
        <v>4228.5527977401689</v>
      </c>
      <c r="C317" s="27">
        <f t="shared" ca="1" si="73"/>
        <v>8994.8126233680814</v>
      </c>
      <c r="D317" s="27">
        <f t="shared" ca="1" si="73"/>
        <v>14345.272488056014</v>
      </c>
      <c r="E317" s="27">
        <f t="shared" ca="1" si="73"/>
        <v>20198.644586957635</v>
      </c>
      <c r="F317" s="27">
        <f t="shared" ca="1" si="73"/>
        <v>27233.536090862814</v>
      </c>
      <c r="G317" s="27">
        <f t="shared" ca="1" si="73"/>
        <v>34703.593707355511</v>
      </c>
      <c r="H317" s="27">
        <f t="shared" ca="1" si="73"/>
        <v>42811.160413339814</v>
      </c>
      <c r="I317" s="27">
        <f t="shared" ca="1" si="73"/>
        <v>50620.109906917576</v>
      </c>
      <c r="J317" s="27">
        <f t="shared" ca="1" si="73"/>
        <v>60876.577752316465</v>
      </c>
      <c r="K317" s="27">
        <f t="shared" ca="1" si="73"/>
        <v>73969.646718481672</v>
      </c>
      <c r="L317" s="27">
        <f t="shared" ca="1" si="73"/>
        <v>86740.841408532695</v>
      </c>
      <c r="M317" s="27">
        <f t="shared" ca="1" si="73"/>
        <v>102833.16118163378</v>
      </c>
      <c r="N317" s="27">
        <f t="shared" ca="1" si="73"/>
        <v>122770.88442517907</v>
      </c>
      <c r="O317" s="27">
        <f t="shared" ca="1" si="73"/>
        <v>142997.65127223043</v>
      </c>
      <c r="P317" s="27">
        <f t="shared" ca="1" si="73"/>
        <v>161079.84310412771</v>
      </c>
      <c r="Q317" s="27">
        <f t="shared" ca="1" si="73"/>
        <v>191154.11839472671</v>
      </c>
      <c r="R317" s="27">
        <f t="shared" ref="R317:AF317" ca="1" si="74">($B$5+Q317)*(1+_xlfn.NORM.INV(RAND(),0.12,0.02))</f>
        <v>215887.79824447737</v>
      </c>
      <c r="S317" s="27">
        <f t="shared" ca="1" si="74"/>
        <v>242746.09335768173</v>
      </c>
      <c r="T317" s="27">
        <f t="shared" ca="1" si="74"/>
        <v>278111.48059271235</v>
      </c>
      <c r="U317" s="27">
        <f t="shared" ca="1" si="74"/>
        <v>320839.15529859642</v>
      </c>
      <c r="V317" s="27">
        <f t="shared" ca="1" si="74"/>
        <v>368285.27537846111</v>
      </c>
      <c r="W317" s="27">
        <f t="shared" ca="1" si="74"/>
        <v>416001.74446979084</v>
      </c>
      <c r="X317" s="27">
        <f t="shared" ca="1" si="74"/>
        <v>470302.49760575267</v>
      </c>
      <c r="Y317" s="27">
        <f t="shared" ca="1" si="74"/>
        <v>536576.96666391916</v>
      </c>
      <c r="Z317" s="27">
        <f t="shared" ca="1" si="74"/>
        <v>595756.29804127524</v>
      </c>
      <c r="AA317" s="27">
        <f t="shared" ca="1" si="74"/>
        <v>663591.87986989971</v>
      </c>
      <c r="AB317" s="27">
        <f t="shared" ca="1" si="74"/>
        <v>749148.5692644465</v>
      </c>
      <c r="AC317" s="27">
        <f t="shared" ca="1" si="74"/>
        <v>836908.58824225958</v>
      </c>
      <c r="AD317" s="27">
        <f t="shared" ca="1" si="74"/>
        <v>946426.2306866718</v>
      </c>
      <c r="AE317" s="27">
        <f t="shared" ca="1" si="74"/>
        <v>1059404.9016506339</v>
      </c>
      <c r="AF317" s="27">
        <f t="shared" ca="1" si="74"/>
        <v>1236376.5121532578</v>
      </c>
    </row>
    <row r="318" spans="1:32" ht="18">
      <c r="A318" s="26">
        <v>308</v>
      </c>
      <c r="B318" s="27">
        <f t="shared" ca="1" si="63"/>
        <v>4384.2924995441508</v>
      </c>
      <c r="C318" s="27">
        <f t="shared" ref="C318:AF326" ca="1" si="75">($B$5+B318)*(1+_xlfn.NORM.INV(RAND(),0.12,0.02))</f>
        <v>9524.31724071194</v>
      </c>
      <c r="D318" s="27">
        <f t="shared" ca="1" si="75"/>
        <v>15145.531836336964</v>
      </c>
      <c r="E318" s="27">
        <f t="shared" ca="1" si="75"/>
        <v>21241.386138411966</v>
      </c>
      <c r="F318" s="27">
        <f t="shared" ca="1" si="75"/>
        <v>28340.398483964746</v>
      </c>
      <c r="G318" s="27">
        <f t="shared" ca="1" si="75"/>
        <v>36430.396262499919</v>
      </c>
      <c r="H318" s="27">
        <f t="shared" ca="1" si="75"/>
        <v>44177.701336210615</v>
      </c>
      <c r="I318" s="27">
        <f t="shared" ca="1" si="75"/>
        <v>54611.653168177574</v>
      </c>
      <c r="J318" s="27">
        <f t="shared" ca="1" si="75"/>
        <v>64489.370553308967</v>
      </c>
      <c r="K318" s="27">
        <f t="shared" ca="1" si="75"/>
        <v>77842.253887899045</v>
      </c>
      <c r="L318" s="27">
        <f t="shared" ca="1" si="75"/>
        <v>94281.762139405153</v>
      </c>
      <c r="M318" s="27">
        <f t="shared" ca="1" si="75"/>
        <v>113036.36258870638</v>
      </c>
      <c r="N318" s="27">
        <f t="shared" ca="1" si="75"/>
        <v>131385.57006707723</v>
      </c>
      <c r="O318" s="27">
        <f t="shared" ca="1" si="75"/>
        <v>156156.08889940361</v>
      </c>
      <c r="P318" s="27">
        <f t="shared" ca="1" si="75"/>
        <v>174205.53708486474</v>
      </c>
      <c r="Q318" s="27">
        <f t="shared" ca="1" si="75"/>
        <v>200821.02929775667</v>
      </c>
      <c r="R318" s="27">
        <f t="shared" ca="1" si="75"/>
        <v>229721.38752409621</v>
      </c>
      <c r="S318" s="27">
        <f t="shared" ca="1" si="75"/>
        <v>258356.65160474356</v>
      </c>
      <c r="T318" s="27">
        <f t="shared" ca="1" si="75"/>
        <v>293270.51497292978</v>
      </c>
      <c r="U318" s="27">
        <f t="shared" ca="1" si="75"/>
        <v>333263.13631181029</v>
      </c>
      <c r="V318" s="27">
        <f t="shared" ca="1" si="75"/>
        <v>378296.18473900249</v>
      </c>
      <c r="W318" s="27">
        <f t="shared" ca="1" si="75"/>
        <v>436114.75785808999</v>
      </c>
      <c r="X318" s="27">
        <f t="shared" ca="1" si="75"/>
        <v>494859.92666365049</v>
      </c>
      <c r="Y318" s="27">
        <f t="shared" ca="1" si="75"/>
        <v>550678.3520945207</v>
      </c>
      <c r="Z318" s="27">
        <f t="shared" ca="1" si="75"/>
        <v>636196.79595520964</v>
      </c>
      <c r="AA318" s="27">
        <f t="shared" ca="1" si="75"/>
        <v>733790.60624090699</v>
      </c>
      <c r="AB318" s="27">
        <f t="shared" ca="1" si="75"/>
        <v>853250.53730098449</v>
      </c>
      <c r="AC318" s="27">
        <f t="shared" ca="1" si="75"/>
        <v>961253.72265388456</v>
      </c>
      <c r="AD318" s="27">
        <f t="shared" ca="1" si="75"/>
        <v>1067023.9880507428</v>
      </c>
      <c r="AE318" s="27">
        <f t="shared" ca="1" si="75"/>
        <v>1204851.1552846371</v>
      </c>
      <c r="AF318" s="27">
        <f t="shared" ca="1" si="75"/>
        <v>1354046.5185334347</v>
      </c>
    </row>
    <row r="319" spans="1:32" ht="18">
      <c r="A319" s="26">
        <v>309</v>
      </c>
      <c r="B319" s="27">
        <f t="shared" ca="1" si="63"/>
        <v>4410.8889139799976</v>
      </c>
      <c r="C319" s="27">
        <f t="shared" ca="1" si="75"/>
        <v>9242.4012624056395</v>
      </c>
      <c r="D319" s="27">
        <f t="shared" ca="1" si="75"/>
        <v>15115.490046030556</v>
      </c>
      <c r="E319" s="27">
        <f t="shared" ca="1" si="75"/>
        <v>20611.811818360562</v>
      </c>
      <c r="F319" s="27">
        <f t="shared" ca="1" si="75"/>
        <v>27868.208094831629</v>
      </c>
      <c r="G319" s="27">
        <f t="shared" ca="1" si="75"/>
        <v>35833.948947029072</v>
      </c>
      <c r="H319" s="27">
        <f t="shared" ca="1" si="75"/>
        <v>44041.352354944291</v>
      </c>
      <c r="I319" s="27">
        <f t="shared" ca="1" si="75"/>
        <v>54040.883728418383</v>
      </c>
      <c r="J319" s="27">
        <f t="shared" ca="1" si="75"/>
        <v>66065.307518783913</v>
      </c>
      <c r="K319" s="27">
        <f t="shared" ca="1" si="75"/>
        <v>78273.91373733629</v>
      </c>
      <c r="L319" s="27">
        <f t="shared" ca="1" si="75"/>
        <v>93816.631242875286</v>
      </c>
      <c r="M319" s="27">
        <f t="shared" ca="1" si="75"/>
        <v>109956.14852563459</v>
      </c>
      <c r="N319" s="27">
        <f t="shared" ca="1" si="75"/>
        <v>126425.24675848267</v>
      </c>
      <c r="O319" s="27">
        <f t="shared" ca="1" si="75"/>
        <v>143823.9283147518</v>
      </c>
      <c r="P319" s="27">
        <f t="shared" ca="1" si="75"/>
        <v>168380.10871197295</v>
      </c>
      <c r="Q319" s="27">
        <f t="shared" ca="1" si="75"/>
        <v>194438.62053415197</v>
      </c>
      <c r="R319" s="27">
        <f t="shared" ca="1" si="75"/>
        <v>222249.02202522065</v>
      </c>
      <c r="S319" s="27">
        <f t="shared" ca="1" si="75"/>
        <v>247924.12204412787</v>
      </c>
      <c r="T319" s="27">
        <f t="shared" ca="1" si="75"/>
        <v>271560.39393187896</v>
      </c>
      <c r="U319" s="27">
        <f t="shared" ca="1" si="75"/>
        <v>310151.16876720969</v>
      </c>
      <c r="V319" s="27">
        <f t="shared" ca="1" si="75"/>
        <v>350256.73520048236</v>
      </c>
      <c r="W319" s="27">
        <f t="shared" ca="1" si="75"/>
        <v>397201.43561854411</v>
      </c>
      <c r="X319" s="27">
        <f t="shared" ca="1" si="75"/>
        <v>442767.47365599003</v>
      </c>
      <c r="Y319" s="27">
        <f t="shared" ca="1" si="75"/>
        <v>506344.27584311494</v>
      </c>
      <c r="Z319" s="27">
        <f t="shared" ca="1" si="75"/>
        <v>575180.22513791465</v>
      </c>
      <c r="AA319" s="27">
        <f t="shared" ca="1" si="75"/>
        <v>649853.91300351976</v>
      </c>
      <c r="AB319" s="27">
        <f t="shared" ca="1" si="75"/>
        <v>738906.70277906931</v>
      </c>
      <c r="AC319" s="27">
        <f t="shared" ca="1" si="75"/>
        <v>833018.42397932254</v>
      </c>
      <c r="AD319" s="27">
        <f t="shared" ca="1" si="75"/>
        <v>945215.80781766446</v>
      </c>
      <c r="AE319" s="27">
        <f t="shared" ca="1" si="75"/>
        <v>1066114.3279314472</v>
      </c>
      <c r="AF319" s="27">
        <f t="shared" ca="1" si="75"/>
        <v>1223344.6398379782</v>
      </c>
    </row>
    <row r="320" spans="1:32" ht="18">
      <c r="A320" s="26">
        <v>310</v>
      </c>
      <c r="B320" s="27">
        <f t="shared" ca="1" si="63"/>
        <v>4349.4573223128773</v>
      </c>
      <c r="C320" s="27">
        <f t="shared" ca="1" si="75"/>
        <v>9055.8556137339147</v>
      </c>
      <c r="D320" s="27">
        <f t="shared" ca="1" si="75"/>
        <v>14880.501675450794</v>
      </c>
      <c r="E320" s="27">
        <f t="shared" ca="1" si="75"/>
        <v>21255.548545857924</v>
      </c>
      <c r="F320" s="27">
        <f t="shared" ca="1" si="75"/>
        <v>28685.115422754465</v>
      </c>
      <c r="G320" s="27">
        <f t="shared" ca="1" si="75"/>
        <v>35419.10319548491</v>
      </c>
      <c r="H320" s="27">
        <f t="shared" ca="1" si="75"/>
        <v>43623.575704009498</v>
      </c>
      <c r="I320" s="27">
        <f t="shared" ca="1" si="75"/>
        <v>52147.659913970434</v>
      </c>
      <c r="J320" s="27">
        <f t="shared" ca="1" si="75"/>
        <v>64167.583753027378</v>
      </c>
      <c r="K320" s="27">
        <f t="shared" ca="1" si="75"/>
        <v>74754.059490796513</v>
      </c>
      <c r="L320" s="27">
        <f t="shared" ca="1" si="75"/>
        <v>89349.271130779132</v>
      </c>
      <c r="M320" s="27">
        <f t="shared" ca="1" si="75"/>
        <v>106626.37471525012</v>
      </c>
      <c r="N320" s="27">
        <f t="shared" ca="1" si="75"/>
        <v>125270.73981073817</v>
      </c>
      <c r="O320" s="27">
        <f t="shared" ca="1" si="75"/>
        <v>146047.74793130418</v>
      </c>
      <c r="P320" s="27">
        <f t="shared" ca="1" si="75"/>
        <v>168824.48132281407</v>
      </c>
      <c r="Q320" s="27">
        <f t="shared" ca="1" si="75"/>
        <v>192878.74679850563</v>
      </c>
      <c r="R320" s="27">
        <f t="shared" ca="1" si="75"/>
        <v>225051.73545330946</v>
      </c>
      <c r="S320" s="27">
        <f t="shared" ca="1" si="75"/>
        <v>255089.49572077233</v>
      </c>
      <c r="T320" s="27">
        <f t="shared" ca="1" si="75"/>
        <v>300671.52039684606</v>
      </c>
      <c r="U320" s="27">
        <f t="shared" ca="1" si="75"/>
        <v>342787.6023242306</v>
      </c>
      <c r="V320" s="27">
        <f t="shared" ca="1" si="75"/>
        <v>396106.62810133456</v>
      </c>
      <c r="W320" s="27">
        <f t="shared" ca="1" si="75"/>
        <v>452416.66433496709</v>
      </c>
      <c r="X320" s="27">
        <f t="shared" ca="1" si="75"/>
        <v>502774.14105887705</v>
      </c>
      <c r="Y320" s="27">
        <f t="shared" ca="1" si="75"/>
        <v>557314.9115254865</v>
      </c>
      <c r="Z320" s="27">
        <f t="shared" ca="1" si="75"/>
        <v>655492.59797454113</v>
      </c>
      <c r="AA320" s="27">
        <f t="shared" ca="1" si="75"/>
        <v>733176.380525399</v>
      </c>
      <c r="AB320" s="27">
        <f t="shared" ca="1" si="75"/>
        <v>835059.31405669264</v>
      </c>
      <c r="AC320" s="27">
        <f t="shared" ca="1" si="75"/>
        <v>968490.54704408185</v>
      </c>
      <c r="AD320" s="27">
        <f t="shared" ca="1" si="75"/>
        <v>1077961.1320708548</v>
      </c>
      <c r="AE320" s="27">
        <f t="shared" ca="1" si="75"/>
        <v>1218602.5356866342</v>
      </c>
      <c r="AF320" s="27">
        <f t="shared" ca="1" si="75"/>
        <v>1346938.480882586</v>
      </c>
    </row>
    <row r="321" spans="1:32" ht="18">
      <c r="A321" s="26">
        <v>311</v>
      </c>
      <c r="B321" s="27">
        <f t="shared" ca="1" si="63"/>
        <v>4336.6595844491312</v>
      </c>
      <c r="C321" s="27">
        <f t="shared" ca="1" si="75"/>
        <v>8924.4869129716135</v>
      </c>
      <c r="D321" s="27">
        <f t="shared" ca="1" si="75"/>
        <v>14096.259767852956</v>
      </c>
      <c r="E321" s="27">
        <f t="shared" ca="1" si="75"/>
        <v>19816.626368573237</v>
      </c>
      <c r="F321" s="27">
        <f t="shared" ca="1" si="75"/>
        <v>26340.461047479548</v>
      </c>
      <c r="G321" s="27">
        <f t="shared" ca="1" si="75"/>
        <v>33502.409781921539</v>
      </c>
      <c r="H321" s="27">
        <f t="shared" ca="1" si="75"/>
        <v>41481.829621250159</v>
      </c>
      <c r="I321" s="27">
        <f t="shared" ca="1" si="75"/>
        <v>50067.506757795301</v>
      </c>
      <c r="J321" s="27">
        <f t="shared" ca="1" si="75"/>
        <v>61209.990140629867</v>
      </c>
      <c r="K321" s="27">
        <f t="shared" ca="1" si="75"/>
        <v>72483.129108311128</v>
      </c>
      <c r="L321" s="27">
        <f t="shared" ca="1" si="75"/>
        <v>85257.794444120475</v>
      </c>
      <c r="M321" s="27">
        <f t="shared" ca="1" si="75"/>
        <v>101223.51221213944</v>
      </c>
      <c r="N321" s="27">
        <f t="shared" ca="1" si="75"/>
        <v>115167.5843994137</v>
      </c>
      <c r="O321" s="27">
        <f t="shared" ca="1" si="75"/>
        <v>130982.63371325203</v>
      </c>
      <c r="P321" s="27">
        <f t="shared" ca="1" si="75"/>
        <v>154308.82018180637</v>
      </c>
      <c r="Q321" s="27">
        <f t="shared" ca="1" si="75"/>
        <v>174046.01473367997</v>
      </c>
      <c r="R321" s="27">
        <f t="shared" ca="1" si="75"/>
        <v>207708.07754710774</v>
      </c>
      <c r="S321" s="27">
        <f t="shared" ca="1" si="75"/>
        <v>238185.72884885425</v>
      </c>
      <c r="T321" s="27">
        <f t="shared" ca="1" si="75"/>
        <v>270070.14498446387</v>
      </c>
      <c r="U321" s="27">
        <f t="shared" ca="1" si="75"/>
        <v>312835.97131215618</v>
      </c>
      <c r="V321" s="27">
        <f t="shared" ca="1" si="75"/>
        <v>363354.96531324397</v>
      </c>
      <c r="W321" s="27">
        <f t="shared" ca="1" si="75"/>
        <v>423695.88499220862</v>
      </c>
      <c r="X321" s="27">
        <f t="shared" ca="1" si="75"/>
        <v>492306.73940687563</v>
      </c>
      <c r="Y321" s="27">
        <f t="shared" ca="1" si="75"/>
        <v>566703.17257975519</v>
      </c>
      <c r="Z321" s="27">
        <f t="shared" ca="1" si="75"/>
        <v>647174.98625054315</v>
      </c>
      <c r="AA321" s="27">
        <f t="shared" ca="1" si="75"/>
        <v>742342.11455837113</v>
      </c>
      <c r="AB321" s="27">
        <f t="shared" ca="1" si="75"/>
        <v>869161.2093916185</v>
      </c>
      <c r="AC321" s="27">
        <f t="shared" ca="1" si="75"/>
        <v>968884.76235808036</v>
      </c>
      <c r="AD321" s="27">
        <f t="shared" ca="1" si="75"/>
        <v>1066737.1624663752</v>
      </c>
      <c r="AE321" s="27">
        <f t="shared" ca="1" si="75"/>
        <v>1189886.759590456</v>
      </c>
      <c r="AF321" s="27">
        <f t="shared" ca="1" si="75"/>
        <v>1332392.5425954801</v>
      </c>
    </row>
    <row r="322" spans="1:32" ht="18">
      <c r="A322" s="26">
        <v>312</v>
      </c>
      <c r="B322" s="27">
        <f t="shared" ca="1" si="63"/>
        <v>4287.8559542315124</v>
      </c>
      <c r="C322" s="27">
        <f t="shared" ca="1" si="75"/>
        <v>9360.5947759038045</v>
      </c>
      <c r="D322" s="27">
        <f t="shared" ca="1" si="75"/>
        <v>14883.514933123637</v>
      </c>
      <c r="E322" s="27">
        <f t="shared" ca="1" si="75"/>
        <v>21597.736625943078</v>
      </c>
      <c r="F322" s="27">
        <f t="shared" ca="1" si="75"/>
        <v>28890.349756646316</v>
      </c>
      <c r="G322" s="27">
        <f t="shared" ca="1" si="75"/>
        <v>35360.593145409053</v>
      </c>
      <c r="H322" s="27">
        <f t="shared" ca="1" si="75"/>
        <v>44353.706290820337</v>
      </c>
      <c r="I322" s="27">
        <f t="shared" ca="1" si="75"/>
        <v>55078.980577929484</v>
      </c>
      <c r="J322" s="27">
        <f t="shared" ca="1" si="75"/>
        <v>65930.775998712706</v>
      </c>
      <c r="K322" s="27">
        <f t="shared" ca="1" si="75"/>
        <v>78383.261249206378</v>
      </c>
      <c r="L322" s="27">
        <f t="shared" ca="1" si="75"/>
        <v>91040.85137742263</v>
      </c>
      <c r="M322" s="27">
        <f t="shared" ca="1" si="75"/>
        <v>102506.6515262641</v>
      </c>
      <c r="N322" s="27">
        <f t="shared" ca="1" si="75"/>
        <v>120594.67215861064</v>
      </c>
      <c r="O322" s="27">
        <f t="shared" ca="1" si="75"/>
        <v>137520.04461150611</v>
      </c>
      <c r="P322" s="27">
        <f t="shared" ca="1" si="75"/>
        <v>161111.6741333426</v>
      </c>
      <c r="Q322" s="27">
        <f t="shared" ca="1" si="75"/>
        <v>180263.48567070375</v>
      </c>
      <c r="R322" s="27">
        <f t="shared" ca="1" si="75"/>
        <v>208398.64257021385</v>
      </c>
      <c r="S322" s="27">
        <f t="shared" ca="1" si="75"/>
        <v>233432.78707133225</v>
      </c>
      <c r="T322" s="27">
        <f t="shared" ca="1" si="75"/>
        <v>257097.79146583565</v>
      </c>
      <c r="U322" s="27">
        <f t="shared" ca="1" si="75"/>
        <v>287242.01793223905</v>
      </c>
      <c r="V322" s="27">
        <f t="shared" ca="1" si="75"/>
        <v>332910.52157547546</v>
      </c>
      <c r="W322" s="27">
        <f t="shared" ca="1" si="75"/>
        <v>383462.04163441167</v>
      </c>
      <c r="X322" s="27">
        <f t="shared" ca="1" si="75"/>
        <v>443821.00560933712</v>
      </c>
      <c r="Y322" s="27">
        <f t="shared" ca="1" si="75"/>
        <v>501152.71858865634</v>
      </c>
      <c r="Z322" s="27">
        <f t="shared" ca="1" si="75"/>
        <v>548886.74309023423</v>
      </c>
      <c r="AA322" s="27">
        <f t="shared" ca="1" si="75"/>
        <v>625185.2054945312</v>
      </c>
      <c r="AB322" s="27">
        <f t="shared" ca="1" si="75"/>
        <v>670555.32715340692</v>
      </c>
      <c r="AC322" s="27">
        <f t="shared" ca="1" si="75"/>
        <v>756847.59677054267</v>
      </c>
      <c r="AD322" s="27">
        <f t="shared" ca="1" si="75"/>
        <v>868145.50381613395</v>
      </c>
      <c r="AE322" s="27">
        <f t="shared" ca="1" si="75"/>
        <v>994968.29536444787</v>
      </c>
      <c r="AF322" s="27">
        <f t="shared" ca="1" si="75"/>
        <v>1120318.7697932648</v>
      </c>
    </row>
    <row r="323" spans="1:32" ht="18">
      <c r="A323" s="26">
        <v>313</v>
      </c>
      <c r="B323" s="27">
        <f t="shared" ca="1" si="63"/>
        <v>4361.748763720846</v>
      </c>
      <c r="C323" s="27">
        <f t="shared" ca="1" si="75"/>
        <v>9270.1961402214456</v>
      </c>
      <c r="D323" s="27">
        <f t="shared" ca="1" si="75"/>
        <v>14122.032359334889</v>
      </c>
      <c r="E323" s="27">
        <f t="shared" ca="1" si="75"/>
        <v>19936.06001591725</v>
      </c>
      <c r="F323" s="27">
        <f t="shared" ca="1" si="75"/>
        <v>27393.006607674197</v>
      </c>
      <c r="G323" s="27">
        <f t="shared" ca="1" si="75"/>
        <v>35703.354258707259</v>
      </c>
      <c r="H323" s="27">
        <f t="shared" ca="1" si="75"/>
        <v>43985.982563678037</v>
      </c>
      <c r="I323" s="27">
        <f t="shared" ca="1" si="75"/>
        <v>54624.127047576527</v>
      </c>
      <c r="J323" s="27">
        <f t="shared" ca="1" si="75"/>
        <v>63754.460113462163</v>
      </c>
      <c r="K323" s="27">
        <f t="shared" ca="1" si="75"/>
        <v>72570.136330601701</v>
      </c>
      <c r="L323" s="27">
        <f t="shared" ca="1" si="75"/>
        <v>85178.567711499301</v>
      </c>
      <c r="M323" s="27">
        <f t="shared" ca="1" si="75"/>
        <v>99499.79352343861</v>
      </c>
      <c r="N323" s="27">
        <f t="shared" ca="1" si="75"/>
        <v>118357.83452806665</v>
      </c>
      <c r="O323" s="27">
        <f t="shared" ca="1" si="75"/>
        <v>136134.89482275496</v>
      </c>
      <c r="P323" s="27">
        <f t="shared" ca="1" si="75"/>
        <v>153478.82415140804</v>
      </c>
      <c r="Q323" s="27">
        <f t="shared" ca="1" si="75"/>
        <v>181279.31563213179</v>
      </c>
      <c r="R323" s="27">
        <f t="shared" ca="1" si="75"/>
        <v>214431.88283737338</v>
      </c>
      <c r="S323" s="27">
        <f t="shared" ca="1" si="75"/>
        <v>241142.68652048311</v>
      </c>
      <c r="T323" s="27">
        <f t="shared" ca="1" si="75"/>
        <v>277574.63491470652</v>
      </c>
      <c r="U323" s="27">
        <f t="shared" ca="1" si="75"/>
        <v>305422.10758652783</v>
      </c>
      <c r="V323" s="27">
        <f t="shared" ca="1" si="75"/>
        <v>347731.2095577087</v>
      </c>
      <c r="W323" s="27">
        <f t="shared" ca="1" si="75"/>
        <v>388878.76470390026</v>
      </c>
      <c r="X323" s="27">
        <f t="shared" ca="1" si="75"/>
        <v>443662.44970838458</v>
      </c>
      <c r="Y323" s="27">
        <f t="shared" ca="1" si="75"/>
        <v>500106.22622563579</v>
      </c>
      <c r="Z323" s="27">
        <f t="shared" ca="1" si="75"/>
        <v>574604.96911735099</v>
      </c>
      <c r="AA323" s="27">
        <f t="shared" ca="1" si="75"/>
        <v>652281.36760910298</v>
      </c>
      <c r="AB323" s="27">
        <f t="shared" ca="1" si="75"/>
        <v>741350.94250008685</v>
      </c>
      <c r="AC323" s="27">
        <f t="shared" ca="1" si="75"/>
        <v>852090.5158742551</v>
      </c>
      <c r="AD323" s="27">
        <f t="shared" ca="1" si="75"/>
        <v>937503.16297578998</v>
      </c>
      <c r="AE323" s="27">
        <f t="shared" ca="1" si="75"/>
        <v>1035808.7455651204</v>
      </c>
      <c r="AF323" s="27">
        <f t="shared" ca="1" si="75"/>
        <v>1164768.2765280022</v>
      </c>
    </row>
    <row r="324" spans="1:32" ht="18">
      <c r="A324" s="26">
        <v>314</v>
      </c>
      <c r="B324" s="27">
        <f t="shared" ca="1" si="63"/>
        <v>4154.4142025044421</v>
      </c>
      <c r="C324" s="27">
        <f t="shared" ca="1" si="75"/>
        <v>9126.4852840883996</v>
      </c>
      <c r="D324" s="27">
        <f t="shared" ca="1" si="75"/>
        <v>14228.19320421026</v>
      </c>
      <c r="E324" s="27">
        <f t="shared" ca="1" si="75"/>
        <v>20625.017545187813</v>
      </c>
      <c r="F324" s="27">
        <f t="shared" ca="1" si="75"/>
        <v>27748.476905023912</v>
      </c>
      <c r="G324" s="27">
        <f t="shared" ca="1" si="75"/>
        <v>35453.569666795636</v>
      </c>
      <c r="H324" s="27">
        <f t="shared" ca="1" si="75"/>
        <v>43841.9908363164</v>
      </c>
      <c r="I324" s="27">
        <f t="shared" ca="1" si="75"/>
        <v>53409.085450025137</v>
      </c>
      <c r="J324" s="27">
        <f t="shared" ca="1" si="75"/>
        <v>64102.174180908783</v>
      </c>
      <c r="K324" s="27">
        <f t="shared" ca="1" si="75"/>
        <v>76687.931500497216</v>
      </c>
      <c r="L324" s="27">
        <f t="shared" ca="1" si="75"/>
        <v>91701.965040731666</v>
      </c>
      <c r="M324" s="27">
        <f t="shared" ca="1" si="75"/>
        <v>108667.84117181023</v>
      </c>
      <c r="N324" s="27">
        <f t="shared" ca="1" si="75"/>
        <v>129770.87817963518</v>
      </c>
      <c r="O324" s="27">
        <f t="shared" ca="1" si="75"/>
        <v>145623.66465063932</v>
      </c>
      <c r="P324" s="27">
        <f t="shared" ca="1" si="75"/>
        <v>165657.98136265686</v>
      </c>
      <c r="Q324" s="27">
        <f t="shared" ca="1" si="75"/>
        <v>188590.16646408569</v>
      </c>
      <c r="R324" s="27">
        <f t="shared" ca="1" si="75"/>
        <v>217030.40766616567</v>
      </c>
      <c r="S324" s="27">
        <f t="shared" ca="1" si="75"/>
        <v>244249.15901133651</v>
      </c>
      <c r="T324" s="27">
        <f t="shared" ca="1" si="75"/>
        <v>277819.23909968702</v>
      </c>
      <c r="U324" s="27">
        <f t="shared" ca="1" si="75"/>
        <v>311766.49810141814</v>
      </c>
      <c r="V324" s="27">
        <f t="shared" ca="1" si="75"/>
        <v>345659.76490550529</v>
      </c>
      <c r="W324" s="27">
        <f t="shared" ca="1" si="75"/>
        <v>378567.26999076619</v>
      </c>
      <c r="X324" s="27">
        <f t="shared" ca="1" si="75"/>
        <v>422604.81545898103</v>
      </c>
      <c r="Y324" s="27">
        <f t="shared" ca="1" si="75"/>
        <v>482806.87133161398</v>
      </c>
      <c r="Z324" s="27">
        <f t="shared" ca="1" si="75"/>
        <v>557969.65597514797</v>
      </c>
      <c r="AA324" s="27">
        <f t="shared" ca="1" si="75"/>
        <v>609258.50385369849</v>
      </c>
      <c r="AB324" s="27">
        <f t="shared" ca="1" si="75"/>
        <v>689114.99877337064</v>
      </c>
      <c r="AC324" s="27">
        <f t="shared" ca="1" si="75"/>
        <v>787859.43514324795</v>
      </c>
      <c r="AD324" s="27">
        <f t="shared" ca="1" si="75"/>
        <v>876841.4929615017</v>
      </c>
      <c r="AE324" s="27">
        <f t="shared" ca="1" si="75"/>
        <v>996586.27930200181</v>
      </c>
      <c r="AF324" s="27">
        <f t="shared" ca="1" si="75"/>
        <v>1094170.7305586603</v>
      </c>
    </row>
    <row r="325" spans="1:32" ht="18">
      <c r="A325" s="26">
        <v>315</v>
      </c>
      <c r="B325" s="27">
        <f t="shared" ca="1" si="63"/>
        <v>4243.2526030494819</v>
      </c>
      <c r="C325" s="27">
        <f t="shared" ca="1" si="75"/>
        <v>9094.6398051650103</v>
      </c>
      <c r="D325" s="27">
        <f t="shared" ca="1" si="75"/>
        <v>14396.459012212914</v>
      </c>
      <c r="E325" s="27">
        <f t="shared" ca="1" si="75"/>
        <v>20517.95950328479</v>
      </c>
      <c r="F325" s="27">
        <f t="shared" ca="1" si="75"/>
        <v>27080.090074503936</v>
      </c>
      <c r="G325" s="27">
        <f t="shared" ca="1" si="75"/>
        <v>34960.255400903974</v>
      </c>
      <c r="H325" s="27">
        <f t="shared" ca="1" si="75"/>
        <v>43259.941357176074</v>
      </c>
      <c r="I325" s="27">
        <f t="shared" ca="1" si="75"/>
        <v>52623.388222820729</v>
      </c>
      <c r="J325" s="27">
        <f t="shared" ca="1" si="75"/>
        <v>59173.21350167154</v>
      </c>
      <c r="K325" s="27">
        <f t="shared" ca="1" si="75"/>
        <v>71452.034353913099</v>
      </c>
      <c r="L325" s="27">
        <f t="shared" ca="1" si="75"/>
        <v>84798.989004164847</v>
      </c>
      <c r="M325" s="27">
        <f t="shared" ca="1" si="75"/>
        <v>98244.666765719303</v>
      </c>
      <c r="N325" s="27">
        <f t="shared" ca="1" si="75"/>
        <v>116492.01724704518</v>
      </c>
      <c r="O325" s="27">
        <f t="shared" ca="1" si="75"/>
        <v>134642.40667762308</v>
      </c>
      <c r="P325" s="27">
        <f t="shared" ca="1" si="75"/>
        <v>148297.68663444094</v>
      </c>
      <c r="Q325" s="27">
        <f t="shared" ca="1" si="75"/>
        <v>169433.72733741542</v>
      </c>
      <c r="R325" s="27">
        <f t="shared" ca="1" si="75"/>
        <v>193274.10498899006</v>
      </c>
      <c r="S325" s="27">
        <f t="shared" ca="1" si="75"/>
        <v>212058.80024804448</v>
      </c>
      <c r="T325" s="27">
        <f t="shared" ca="1" si="75"/>
        <v>243611.07410924503</v>
      </c>
      <c r="U325" s="27">
        <f t="shared" ca="1" si="75"/>
        <v>273211.45098782342</v>
      </c>
      <c r="V325" s="27">
        <f t="shared" ca="1" si="75"/>
        <v>308746.11936115287</v>
      </c>
      <c r="W325" s="27">
        <f t="shared" ca="1" si="75"/>
        <v>353149.54936073383</v>
      </c>
      <c r="X325" s="27">
        <f t="shared" ca="1" si="75"/>
        <v>395693.96368751227</v>
      </c>
      <c r="Y325" s="27">
        <f t="shared" ca="1" si="75"/>
        <v>443184.97898673627</v>
      </c>
      <c r="Z325" s="27">
        <f t="shared" ca="1" si="75"/>
        <v>505158.1478842065</v>
      </c>
      <c r="AA325" s="27">
        <f t="shared" ca="1" si="75"/>
        <v>583007.6665315415</v>
      </c>
      <c r="AB325" s="27">
        <f t="shared" ca="1" si="75"/>
        <v>651873.12761396123</v>
      </c>
      <c r="AC325" s="27">
        <f t="shared" ca="1" si="75"/>
        <v>745062.06888930697</v>
      </c>
      <c r="AD325" s="27">
        <f t="shared" ca="1" si="75"/>
        <v>840582.38489053096</v>
      </c>
      <c r="AE325" s="27">
        <f t="shared" ca="1" si="75"/>
        <v>910135.85965239198</v>
      </c>
      <c r="AF325" s="27">
        <f t="shared" ca="1" si="75"/>
        <v>1004437.9263144931</v>
      </c>
    </row>
    <row r="326" spans="1:32" ht="18">
      <c r="A326" s="26">
        <v>316</v>
      </c>
      <c r="B326" s="27">
        <f t="shared" ca="1" si="63"/>
        <v>4316.6962075568854</v>
      </c>
      <c r="C326" s="27">
        <f t="shared" ca="1" si="75"/>
        <v>8894.2036832928534</v>
      </c>
      <c r="D326" s="27">
        <f t="shared" ca="1" si="75"/>
        <v>14375.159316966745</v>
      </c>
      <c r="E326" s="27">
        <f t="shared" ca="1" si="75"/>
        <v>20323.947402897789</v>
      </c>
      <c r="F326" s="27">
        <f t="shared" ca="1" si="75"/>
        <v>26680.038329190342</v>
      </c>
      <c r="G326" s="27">
        <f t="shared" ca="1" si="75"/>
        <v>35046.784837091429</v>
      </c>
      <c r="H326" s="27">
        <f t="shared" ca="1" si="75"/>
        <v>43433.371372028552</v>
      </c>
      <c r="I326" s="27">
        <f t="shared" ca="1" si="75"/>
        <v>52864.571814819836</v>
      </c>
      <c r="J326" s="27">
        <f t="shared" ca="1" si="75"/>
        <v>65805.489459307646</v>
      </c>
      <c r="K326" s="27">
        <f t="shared" ca="1" si="75"/>
        <v>78553.84950452116</v>
      </c>
      <c r="L326" s="27">
        <f t="shared" ca="1" si="75"/>
        <v>94850.567490741581</v>
      </c>
      <c r="M326" s="27">
        <f t="shared" ca="1" si="75"/>
        <v>110114.62809403888</v>
      </c>
      <c r="N326" s="27">
        <f t="shared" ca="1" si="75"/>
        <v>128907.38019787344</v>
      </c>
      <c r="O326" s="27">
        <f t="shared" ca="1" si="75"/>
        <v>151768.74313108835</v>
      </c>
      <c r="P326" s="27">
        <f t="shared" ca="1" si="75"/>
        <v>178772.3113091363</v>
      </c>
      <c r="Q326" s="27">
        <f t="shared" ca="1" si="75"/>
        <v>206140.6048586886</v>
      </c>
      <c r="R326" s="27">
        <f t="shared" ref="R326:AF326" ca="1" si="76">($B$5+Q326)*(1+_xlfn.NORM.INV(RAND(),0.12,0.02))</f>
        <v>241626.68735909995</v>
      </c>
      <c r="S326" s="27">
        <f t="shared" ca="1" si="76"/>
        <v>271901.31326902338</v>
      </c>
      <c r="T326" s="27">
        <f t="shared" ca="1" si="76"/>
        <v>293594.33929860505</v>
      </c>
      <c r="U326" s="27">
        <f t="shared" ca="1" si="76"/>
        <v>332082.08613847336</v>
      </c>
      <c r="V326" s="27">
        <f t="shared" ca="1" si="76"/>
        <v>363715.37878516462</v>
      </c>
      <c r="W326" s="27">
        <f t="shared" ca="1" si="76"/>
        <v>411659.1584064393</v>
      </c>
      <c r="X326" s="27">
        <f t="shared" ca="1" si="76"/>
        <v>484050.6597318736</v>
      </c>
      <c r="Y326" s="27">
        <f t="shared" ca="1" si="76"/>
        <v>527734.25557051168</v>
      </c>
      <c r="Z326" s="27">
        <f t="shared" ca="1" si="76"/>
        <v>596866.37572350143</v>
      </c>
      <c r="AA326" s="27">
        <f t="shared" ca="1" si="76"/>
        <v>671014.04466453032</v>
      </c>
      <c r="AB326" s="27">
        <f t="shared" ca="1" si="76"/>
        <v>775903.62177952123</v>
      </c>
      <c r="AC326" s="27">
        <f t="shared" ca="1" si="76"/>
        <v>875149.27186607523</v>
      </c>
      <c r="AD326" s="27">
        <f t="shared" ca="1" si="76"/>
        <v>967884.08466580056</v>
      </c>
      <c r="AE326" s="27">
        <f t="shared" ca="1" si="76"/>
        <v>1066816.6518453213</v>
      </c>
      <c r="AF326" s="27">
        <f t="shared" ca="1" si="76"/>
        <v>1212699.5417459556</v>
      </c>
    </row>
    <row r="327" spans="1:32" ht="18">
      <c r="A327" s="26">
        <v>317</v>
      </c>
      <c r="B327" s="27">
        <f t="shared" ca="1" si="63"/>
        <v>4324.9359785005081</v>
      </c>
      <c r="C327" s="27">
        <f t="shared" ref="C327:AF335" ca="1" si="77">($B$5+B327)*(1+_xlfn.NORM.INV(RAND(),0.12,0.02))</f>
        <v>9053.1555675816471</v>
      </c>
      <c r="D327" s="27">
        <f t="shared" ca="1" si="77"/>
        <v>14369.975158666803</v>
      </c>
      <c r="E327" s="27">
        <f t="shared" ca="1" si="77"/>
        <v>19942.409644412477</v>
      </c>
      <c r="F327" s="27">
        <f t="shared" ca="1" si="77"/>
        <v>27120.685495280213</v>
      </c>
      <c r="G327" s="27">
        <f t="shared" ca="1" si="77"/>
        <v>34558.290955698685</v>
      </c>
      <c r="H327" s="27">
        <f t="shared" ca="1" si="77"/>
        <v>42683.277631508339</v>
      </c>
      <c r="I327" s="27">
        <f t="shared" ca="1" si="77"/>
        <v>53189.675744823769</v>
      </c>
      <c r="J327" s="27">
        <f t="shared" ca="1" si="77"/>
        <v>66038.515188701887</v>
      </c>
      <c r="K327" s="27">
        <f t="shared" ca="1" si="77"/>
        <v>77637.208169621983</v>
      </c>
      <c r="L327" s="27">
        <f t="shared" ca="1" si="77"/>
        <v>91451.719446040661</v>
      </c>
      <c r="M327" s="27">
        <f t="shared" ca="1" si="77"/>
        <v>106862.67213560748</v>
      </c>
      <c r="N327" s="27">
        <f t="shared" ca="1" si="77"/>
        <v>121218.09431700339</v>
      </c>
      <c r="O327" s="27">
        <f t="shared" ca="1" si="77"/>
        <v>137376.00187678554</v>
      </c>
      <c r="P327" s="27">
        <f t="shared" ca="1" si="77"/>
        <v>158072.152174143</v>
      </c>
      <c r="Q327" s="27">
        <f t="shared" ca="1" si="77"/>
        <v>182381.14509972581</v>
      </c>
      <c r="R327" s="27">
        <f t="shared" ca="1" si="77"/>
        <v>206767.62945716409</v>
      </c>
      <c r="S327" s="27">
        <f t="shared" ca="1" si="77"/>
        <v>239840.62837338072</v>
      </c>
      <c r="T327" s="27">
        <f t="shared" ca="1" si="77"/>
        <v>273063.49877904233</v>
      </c>
      <c r="U327" s="27">
        <f t="shared" ca="1" si="77"/>
        <v>309136.45386924874</v>
      </c>
      <c r="V327" s="27">
        <f t="shared" ca="1" si="77"/>
        <v>349265.51066430804</v>
      </c>
      <c r="W327" s="27">
        <f t="shared" ca="1" si="77"/>
        <v>394128.59545271058</v>
      </c>
      <c r="X327" s="27">
        <f t="shared" ca="1" si="77"/>
        <v>453935.37696167926</v>
      </c>
      <c r="Y327" s="27">
        <f t="shared" ca="1" si="77"/>
        <v>516293.76066239888</v>
      </c>
      <c r="Z327" s="27">
        <f t="shared" ca="1" si="77"/>
        <v>578265.60886287398</v>
      </c>
      <c r="AA327" s="27">
        <f t="shared" ca="1" si="77"/>
        <v>653092.0060163982</v>
      </c>
      <c r="AB327" s="27">
        <f t="shared" ca="1" si="77"/>
        <v>736269.59408535657</v>
      </c>
      <c r="AC327" s="27">
        <f t="shared" ca="1" si="77"/>
        <v>853924.4024721079</v>
      </c>
      <c r="AD327" s="27">
        <f t="shared" ca="1" si="77"/>
        <v>967013.41855504434</v>
      </c>
      <c r="AE327" s="27">
        <f t="shared" ca="1" si="77"/>
        <v>1078805.2890443166</v>
      </c>
      <c r="AF327" s="27">
        <f t="shared" ca="1" si="77"/>
        <v>1198912.3795700732</v>
      </c>
    </row>
    <row r="328" spans="1:32" ht="18">
      <c r="A328" s="26">
        <v>318</v>
      </c>
      <c r="B328" s="27">
        <f t="shared" ca="1" si="63"/>
        <v>4386.8806469271158</v>
      </c>
      <c r="C328" s="27">
        <f t="shared" ca="1" si="77"/>
        <v>9406.4013306662291</v>
      </c>
      <c r="D328" s="27">
        <f t="shared" ca="1" si="77"/>
        <v>15147.526228355509</v>
      </c>
      <c r="E328" s="27">
        <f t="shared" ca="1" si="77"/>
        <v>21321.695930966569</v>
      </c>
      <c r="F328" s="27">
        <f t="shared" ca="1" si="77"/>
        <v>28186.239514961311</v>
      </c>
      <c r="G328" s="27">
        <f t="shared" ca="1" si="77"/>
        <v>35429.002219878246</v>
      </c>
      <c r="H328" s="27">
        <f t="shared" ca="1" si="77"/>
        <v>43384.821314077904</v>
      </c>
      <c r="I328" s="27">
        <f t="shared" ca="1" si="77"/>
        <v>51780.893868537554</v>
      </c>
      <c r="J328" s="27">
        <f t="shared" ca="1" si="77"/>
        <v>61199.399435399078</v>
      </c>
      <c r="K328" s="27">
        <f t="shared" ca="1" si="77"/>
        <v>72433.221186819283</v>
      </c>
      <c r="L328" s="27">
        <f t="shared" ca="1" si="77"/>
        <v>86566.633133274678</v>
      </c>
      <c r="M328" s="27">
        <f t="shared" ca="1" si="77"/>
        <v>103409.34447165833</v>
      </c>
      <c r="N328" s="27">
        <f t="shared" ca="1" si="77"/>
        <v>118655.69207622929</v>
      </c>
      <c r="O328" s="27">
        <f t="shared" ca="1" si="77"/>
        <v>136921.10571288454</v>
      </c>
      <c r="P328" s="27">
        <f t="shared" ca="1" si="77"/>
        <v>155461.75992870281</v>
      </c>
      <c r="Q328" s="27">
        <f t="shared" ca="1" si="77"/>
        <v>182623.86633152363</v>
      </c>
      <c r="R328" s="27">
        <f t="shared" ca="1" si="77"/>
        <v>205524.05366613425</v>
      </c>
      <c r="S328" s="27">
        <f t="shared" ca="1" si="77"/>
        <v>230642.15066829024</v>
      </c>
      <c r="T328" s="27">
        <f t="shared" ca="1" si="77"/>
        <v>263796.37654959608</v>
      </c>
      <c r="U328" s="27">
        <f t="shared" ca="1" si="77"/>
        <v>292642.85499221884</v>
      </c>
      <c r="V328" s="27">
        <f t="shared" ca="1" si="77"/>
        <v>343322.46871853643</v>
      </c>
      <c r="W328" s="27">
        <f t="shared" ca="1" si="77"/>
        <v>380068.96521610802</v>
      </c>
      <c r="X328" s="27">
        <f t="shared" ca="1" si="77"/>
        <v>418887.85354086885</v>
      </c>
      <c r="Y328" s="27">
        <f t="shared" ca="1" si="77"/>
        <v>474157.35015894182</v>
      </c>
      <c r="Z328" s="27">
        <f t="shared" ca="1" si="77"/>
        <v>537171.0852269415</v>
      </c>
      <c r="AA328" s="27">
        <f t="shared" ca="1" si="77"/>
        <v>612989.04854663124</v>
      </c>
      <c r="AB328" s="27">
        <f t="shared" ca="1" si="77"/>
        <v>681625.57400791289</v>
      </c>
      <c r="AC328" s="27">
        <f t="shared" ca="1" si="77"/>
        <v>751509.86561470141</v>
      </c>
      <c r="AD328" s="27">
        <f t="shared" ca="1" si="77"/>
        <v>854042.25441583851</v>
      </c>
      <c r="AE328" s="27">
        <f t="shared" ca="1" si="77"/>
        <v>980873.92759656988</v>
      </c>
      <c r="AF328" s="27">
        <f t="shared" ca="1" si="77"/>
        <v>1096306.8767390291</v>
      </c>
    </row>
    <row r="329" spans="1:32" ht="18">
      <c r="A329" s="26">
        <v>319</v>
      </c>
      <c r="B329" s="27">
        <f t="shared" ca="1" si="63"/>
        <v>4269.9886361177441</v>
      </c>
      <c r="C329" s="27">
        <f t="shared" ca="1" si="77"/>
        <v>9031.6375145970778</v>
      </c>
      <c r="D329" s="27">
        <f t="shared" ca="1" si="77"/>
        <v>14303.762923168984</v>
      </c>
      <c r="E329" s="27">
        <f t="shared" ca="1" si="77"/>
        <v>20431.770512209045</v>
      </c>
      <c r="F329" s="27">
        <f t="shared" ca="1" si="77"/>
        <v>26957.704034521565</v>
      </c>
      <c r="G329" s="27">
        <f t="shared" ca="1" si="77"/>
        <v>34084.38116939248</v>
      </c>
      <c r="H329" s="27">
        <f t="shared" ca="1" si="77"/>
        <v>42909.688575799541</v>
      </c>
      <c r="I329" s="27">
        <f t="shared" ca="1" si="77"/>
        <v>53784.724473071918</v>
      </c>
      <c r="J329" s="27">
        <f t="shared" ca="1" si="77"/>
        <v>63178.635713881187</v>
      </c>
      <c r="K329" s="27">
        <f t="shared" ca="1" si="77"/>
        <v>77898.212231772413</v>
      </c>
      <c r="L329" s="27">
        <f t="shared" ca="1" si="77"/>
        <v>90611.088219108729</v>
      </c>
      <c r="M329" s="27">
        <f t="shared" ca="1" si="77"/>
        <v>107274.48045590187</v>
      </c>
      <c r="N329" s="27">
        <f t="shared" ca="1" si="77"/>
        <v>125154.46936640426</v>
      </c>
      <c r="O329" s="27">
        <f t="shared" ca="1" si="77"/>
        <v>143444.05017154649</v>
      </c>
      <c r="P329" s="27">
        <f t="shared" ca="1" si="77"/>
        <v>162980.49715217276</v>
      </c>
      <c r="Q329" s="27">
        <f t="shared" ca="1" si="77"/>
        <v>184451.02107653642</v>
      </c>
      <c r="R329" s="27">
        <f t="shared" ca="1" si="77"/>
        <v>211016.87029740631</v>
      </c>
      <c r="S329" s="27">
        <f t="shared" ca="1" si="77"/>
        <v>237977.68087736977</v>
      </c>
      <c r="T329" s="27">
        <f t="shared" ca="1" si="77"/>
        <v>268473.5483635522</v>
      </c>
      <c r="U329" s="27">
        <f t="shared" ca="1" si="77"/>
        <v>298038.7279519593</v>
      </c>
      <c r="V329" s="27">
        <f t="shared" ca="1" si="77"/>
        <v>342692.9366809823</v>
      </c>
      <c r="W329" s="27">
        <f t="shared" ca="1" si="77"/>
        <v>375571.82808299322</v>
      </c>
      <c r="X329" s="27">
        <f t="shared" ca="1" si="77"/>
        <v>424693.61618089722</v>
      </c>
      <c r="Y329" s="27">
        <f t="shared" ca="1" si="77"/>
        <v>478271.3724423807</v>
      </c>
      <c r="Z329" s="27">
        <f t="shared" ca="1" si="77"/>
        <v>530324.78724902694</v>
      </c>
      <c r="AA329" s="27">
        <f t="shared" ca="1" si="77"/>
        <v>616152.06341982691</v>
      </c>
      <c r="AB329" s="27">
        <f t="shared" ca="1" si="77"/>
        <v>699229.97166995017</v>
      </c>
      <c r="AC329" s="27">
        <f t="shared" ca="1" si="77"/>
        <v>796001.7338522214</v>
      </c>
      <c r="AD329" s="27">
        <f t="shared" ca="1" si="77"/>
        <v>875405.76700200117</v>
      </c>
      <c r="AE329" s="27">
        <f t="shared" ca="1" si="77"/>
        <v>995113.39581820846</v>
      </c>
      <c r="AF329" s="27">
        <f t="shared" ca="1" si="77"/>
        <v>1120497.2542084018</v>
      </c>
    </row>
    <row r="330" spans="1:32" ht="18">
      <c r="A330" s="26">
        <v>320</v>
      </c>
      <c r="B330" s="27">
        <f t="shared" ca="1" si="63"/>
        <v>4305.8783865246587</v>
      </c>
      <c r="C330" s="27">
        <f t="shared" ca="1" si="77"/>
        <v>9051.633819913679</v>
      </c>
      <c r="D330" s="27">
        <f t="shared" ca="1" si="77"/>
        <v>14577.675010364695</v>
      </c>
      <c r="E330" s="27">
        <f t="shared" ca="1" si="77"/>
        <v>20633.945323564149</v>
      </c>
      <c r="F330" s="27">
        <f t="shared" ca="1" si="77"/>
        <v>27140.189318930967</v>
      </c>
      <c r="G330" s="27">
        <f t="shared" ca="1" si="77"/>
        <v>35562.252805174096</v>
      </c>
      <c r="H330" s="27">
        <f t="shared" ca="1" si="77"/>
        <v>44773.330649842537</v>
      </c>
      <c r="I330" s="27">
        <f t="shared" ca="1" si="77"/>
        <v>54578.347840515482</v>
      </c>
      <c r="J330" s="27">
        <f t="shared" ca="1" si="77"/>
        <v>67553.510156825985</v>
      </c>
      <c r="K330" s="27">
        <f t="shared" ca="1" si="77"/>
        <v>79593.388654487775</v>
      </c>
      <c r="L330" s="27">
        <f t="shared" ca="1" si="77"/>
        <v>91978.608012556564</v>
      </c>
      <c r="M330" s="27">
        <f t="shared" ca="1" si="77"/>
        <v>106976.44312111638</v>
      </c>
      <c r="N330" s="27">
        <f t="shared" ca="1" si="77"/>
        <v>124676.83988679179</v>
      </c>
      <c r="O330" s="27">
        <f t="shared" ca="1" si="77"/>
        <v>143486.52731645163</v>
      </c>
      <c r="P330" s="27">
        <f t="shared" ca="1" si="77"/>
        <v>163720.55963384389</v>
      </c>
      <c r="Q330" s="27">
        <f t="shared" ca="1" si="77"/>
        <v>190610.44294723115</v>
      </c>
      <c r="R330" s="27">
        <f t="shared" ca="1" si="77"/>
        <v>228008.67179967032</v>
      </c>
      <c r="S330" s="27">
        <f t="shared" ca="1" si="77"/>
        <v>256027.86575359356</v>
      </c>
      <c r="T330" s="27">
        <f t="shared" ca="1" si="77"/>
        <v>290583.72045699647</v>
      </c>
      <c r="U330" s="27">
        <f t="shared" ca="1" si="77"/>
        <v>331245.35730973847</v>
      </c>
      <c r="V330" s="27">
        <f t="shared" ca="1" si="77"/>
        <v>373120.32687490882</v>
      </c>
      <c r="W330" s="27">
        <f t="shared" ca="1" si="77"/>
        <v>422491.02925044397</v>
      </c>
      <c r="X330" s="27">
        <f t="shared" ca="1" si="77"/>
        <v>464707.40795180516</v>
      </c>
      <c r="Y330" s="27">
        <f t="shared" ca="1" si="77"/>
        <v>529534.73389780172</v>
      </c>
      <c r="Z330" s="27">
        <f t="shared" ca="1" si="77"/>
        <v>600406.54626115668</v>
      </c>
      <c r="AA330" s="27">
        <f t="shared" ca="1" si="77"/>
        <v>696380.40700074413</v>
      </c>
      <c r="AB330" s="27">
        <f t="shared" ca="1" si="77"/>
        <v>812790.83328610787</v>
      </c>
      <c r="AC330" s="27">
        <f t="shared" ca="1" si="77"/>
        <v>888100.4574377744</v>
      </c>
      <c r="AD330" s="27">
        <f t="shared" ca="1" si="77"/>
        <v>997059.92973527533</v>
      </c>
      <c r="AE330" s="27">
        <f t="shared" ca="1" si="77"/>
        <v>1137463.4829544243</v>
      </c>
      <c r="AF330" s="27">
        <f t="shared" ca="1" si="77"/>
        <v>1285080.4944830625</v>
      </c>
    </row>
    <row r="331" spans="1:32" ht="18">
      <c r="A331" s="26">
        <v>321</v>
      </c>
      <c r="B331" s="27">
        <f t="shared" ca="1" si="63"/>
        <v>4257.089507401517</v>
      </c>
      <c r="C331" s="27">
        <f t="shared" ca="1" si="77"/>
        <v>9091.4607288623829</v>
      </c>
      <c r="D331" s="27">
        <f t="shared" ca="1" si="77"/>
        <v>14613.062955463349</v>
      </c>
      <c r="E331" s="27">
        <f t="shared" ca="1" si="77"/>
        <v>20042.100493418653</v>
      </c>
      <c r="F331" s="27">
        <f t="shared" ca="1" si="77"/>
        <v>27822.499916112829</v>
      </c>
      <c r="G331" s="27">
        <f t="shared" ca="1" si="77"/>
        <v>34757.258953076911</v>
      </c>
      <c r="H331" s="27">
        <f t="shared" ca="1" si="77"/>
        <v>42810.447353409509</v>
      </c>
      <c r="I331" s="27">
        <f t="shared" ca="1" si="77"/>
        <v>50036.442742947198</v>
      </c>
      <c r="J331" s="27">
        <f t="shared" ca="1" si="77"/>
        <v>60797.732649683763</v>
      </c>
      <c r="K331" s="27">
        <f t="shared" ca="1" si="77"/>
        <v>71478.249537251133</v>
      </c>
      <c r="L331" s="27">
        <f t="shared" ca="1" si="77"/>
        <v>85249.63295453701</v>
      </c>
      <c r="M331" s="27">
        <f t="shared" ca="1" si="77"/>
        <v>98981.288475800102</v>
      </c>
      <c r="N331" s="27">
        <f t="shared" ca="1" si="77"/>
        <v>113820.9622498086</v>
      </c>
      <c r="O331" s="27">
        <f t="shared" ca="1" si="77"/>
        <v>138001.211618398</v>
      </c>
      <c r="P331" s="27">
        <f t="shared" ca="1" si="77"/>
        <v>159116.766805105</v>
      </c>
      <c r="Q331" s="27">
        <f t="shared" ca="1" si="77"/>
        <v>180864.15067937682</v>
      </c>
      <c r="R331" s="27">
        <f t="shared" ca="1" si="77"/>
        <v>209980.03411451224</v>
      </c>
      <c r="S331" s="27">
        <f t="shared" ca="1" si="77"/>
        <v>232455.54059836629</v>
      </c>
      <c r="T331" s="27">
        <f t="shared" ca="1" si="77"/>
        <v>269057.10931917769</v>
      </c>
      <c r="U331" s="27">
        <f t="shared" ca="1" si="77"/>
        <v>306693.24247107015</v>
      </c>
      <c r="V331" s="27">
        <f t="shared" ca="1" si="77"/>
        <v>353971.73201160482</v>
      </c>
      <c r="W331" s="27">
        <f t="shared" ca="1" si="77"/>
        <v>400628.38981277891</v>
      </c>
      <c r="X331" s="27">
        <f t="shared" ca="1" si="77"/>
        <v>450001.36000965873</v>
      </c>
      <c r="Y331" s="27">
        <f t="shared" ca="1" si="77"/>
        <v>506810.44922599354</v>
      </c>
      <c r="Z331" s="27">
        <f t="shared" ca="1" si="77"/>
        <v>570124.11933031329</v>
      </c>
      <c r="AA331" s="27">
        <f t="shared" ca="1" si="77"/>
        <v>637457.66555455979</v>
      </c>
      <c r="AB331" s="27">
        <f t="shared" ca="1" si="77"/>
        <v>715980.20509508718</v>
      </c>
      <c r="AC331" s="27">
        <f t="shared" ca="1" si="77"/>
        <v>768339.03623868164</v>
      </c>
      <c r="AD331" s="27">
        <f t="shared" ca="1" si="77"/>
        <v>855338.74241447891</v>
      </c>
      <c r="AE331" s="27">
        <f t="shared" ca="1" si="77"/>
        <v>962714.19677630882</v>
      </c>
      <c r="AF331" s="27">
        <f t="shared" ca="1" si="77"/>
        <v>1053967.4229813742</v>
      </c>
    </row>
    <row r="332" spans="1:32" ht="18">
      <c r="A332" s="26">
        <v>322</v>
      </c>
      <c r="B332" s="27">
        <f t="shared" ref="B332:B395" ca="1" si="78">$B$5*(1+_xlfn.NORM.INV(RAND(),0.12,0.02))</f>
        <v>4355.6423110092246</v>
      </c>
      <c r="C332" s="27">
        <f t="shared" ca="1" si="77"/>
        <v>9004.7676336082568</v>
      </c>
      <c r="D332" s="27">
        <f t="shared" ca="1" si="77"/>
        <v>14069.025309880011</v>
      </c>
      <c r="E332" s="27">
        <f t="shared" ca="1" si="77"/>
        <v>20279.40982045179</v>
      </c>
      <c r="F332" s="27">
        <f t="shared" ca="1" si="77"/>
        <v>27071.324580500339</v>
      </c>
      <c r="G332" s="27">
        <f t="shared" ca="1" si="77"/>
        <v>34840.653624208062</v>
      </c>
      <c r="H332" s="27">
        <f t="shared" ca="1" si="77"/>
        <v>43177.799668326756</v>
      </c>
      <c r="I332" s="27">
        <f t="shared" ca="1" si="77"/>
        <v>51895.132476412065</v>
      </c>
      <c r="J332" s="27">
        <f t="shared" ca="1" si="77"/>
        <v>62962.033894713073</v>
      </c>
      <c r="K332" s="27">
        <f t="shared" ca="1" si="77"/>
        <v>74004.098800151914</v>
      </c>
      <c r="L332" s="27">
        <f t="shared" ca="1" si="77"/>
        <v>88948.628290266744</v>
      </c>
      <c r="M332" s="27">
        <f t="shared" ca="1" si="77"/>
        <v>108427.77495803511</v>
      </c>
      <c r="N332" s="27">
        <f t="shared" ca="1" si="77"/>
        <v>123958.97048122567</v>
      </c>
      <c r="O332" s="27">
        <f t="shared" ca="1" si="77"/>
        <v>147810.30133878399</v>
      </c>
      <c r="P332" s="27">
        <f t="shared" ca="1" si="77"/>
        <v>166562.8795677301</v>
      </c>
      <c r="Q332" s="27">
        <f t="shared" ca="1" si="77"/>
        <v>194508.18800667612</v>
      </c>
      <c r="R332" s="27">
        <f t="shared" ca="1" si="77"/>
        <v>227986.02911078394</v>
      </c>
      <c r="S332" s="27">
        <f t="shared" ca="1" si="77"/>
        <v>264564.23575638159</v>
      </c>
      <c r="T332" s="27">
        <f t="shared" ca="1" si="77"/>
        <v>301272.38751011086</v>
      </c>
      <c r="U332" s="27">
        <f t="shared" ca="1" si="77"/>
        <v>341679.38362853898</v>
      </c>
      <c r="V332" s="27">
        <f t="shared" ca="1" si="77"/>
        <v>402761.82113074546</v>
      </c>
      <c r="W332" s="27">
        <f t="shared" ca="1" si="77"/>
        <v>459370.86760794377</v>
      </c>
      <c r="X332" s="27">
        <f t="shared" ca="1" si="77"/>
        <v>518405.98242770112</v>
      </c>
      <c r="Y332" s="27">
        <f t="shared" ca="1" si="77"/>
        <v>586685.34725697362</v>
      </c>
      <c r="Z332" s="27">
        <f t="shared" ca="1" si="77"/>
        <v>670637.6148231657</v>
      </c>
      <c r="AA332" s="27">
        <f t="shared" ca="1" si="77"/>
        <v>753803.0053675517</v>
      </c>
      <c r="AB332" s="27">
        <f t="shared" ca="1" si="77"/>
        <v>820083.31097704871</v>
      </c>
      <c r="AC332" s="27">
        <f t="shared" ca="1" si="77"/>
        <v>907334.21085672907</v>
      </c>
      <c r="AD332" s="27">
        <f t="shared" ca="1" si="77"/>
        <v>1041039.5337126327</v>
      </c>
      <c r="AE332" s="27">
        <f t="shared" ca="1" si="77"/>
        <v>1150091.8909885637</v>
      </c>
      <c r="AF332" s="27">
        <f t="shared" ca="1" si="77"/>
        <v>1293206.9024987938</v>
      </c>
    </row>
    <row r="333" spans="1:32" ht="18">
      <c r="A333" s="26">
        <v>323</v>
      </c>
      <c r="B333" s="27">
        <f t="shared" ca="1" si="78"/>
        <v>4213.2531443862181</v>
      </c>
      <c r="C333" s="27">
        <f t="shared" ca="1" si="77"/>
        <v>9216.8465455727473</v>
      </c>
      <c r="D333" s="27">
        <f t="shared" ca="1" si="77"/>
        <v>14692.559108379821</v>
      </c>
      <c r="E333" s="27">
        <f t="shared" ca="1" si="77"/>
        <v>21111.283074646406</v>
      </c>
      <c r="F333" s="27">
        <f t="shared" ca="1" si="77"/>
        <v>27486.216977134773</v>
      </c>
      <c r="G333" s="27">
        <f t="shared" ca="1" si="77"/>
        <v>34934.582015643951</v>
      </c>
      <c r="H333" s="27">
        <f t="shared" ca="1" si="77"/>
        <v>44691.519031983597</v>
      </c>
      <c r="I333" s="27">
        <f t="shared" ca="1" si="77"/>
        <v>54732.702343275763</v>
      </c>
      <c r="J333" s="27">
        <f t="shared" ca="1" si="77"/>
        <v>64547.445298678082</v>
      </c>
      <c r="K333" s="27">
        <f t="shared" ca="1" si="77"/>
        <v>78345.259142745126</v>
      </c>
      <c r="L333" s="27">
        <f t="shared" ca="1" si="77"/>
        <v>90393.501215116936</v>
      </c>
      <c r="M333" s="27">
        <f t="shared" ca="1" si="77"/>
        <v>106140.14461493968</v>
      </c>
      <c r="N333" s="27">
        <f t="shared" ca="1" si="77"/>
        <v>120544.57418883831</v>
      </c>
      <c r="O333" s="27">
        <f t="shared" ca="1" si="77"/>
        <v>139854.60000450347</v>
      </c>
      <c r="P333" s="27">
        <f t="shared" ca="1" si="77"/>
        <v>159471.89997075225</v>
      </c>
      <c r="Q333" s="27">
        <f t="shared" ca="1" si="77"/>
        <v>181774.79076607455</v>
      </c>
      <c r="R333" s="27">
        <f t="shared" ca="1" si="77"/>
        <v>208724.3851510165</v>
      </c>
      <c r="S333" s="27">
        <f t="shared" ca="1" si="77"/>
        <v>241740.61280408039</v>
      </c>
      <c r="T333" s="27">
        <f t="shared" ca="1" si="77"/>
        <v>265148.84696197964</v>
      </c>
      <c r="U333" s="27">
        <f t="shared" ca="1" si="77"/>
        <v>305262.9150762792</v>
      </c>
      <c r="V333" s="27">
        <f t="shared" ca="1" si="77"/>
        <v>352892.13602755574</v>
      </c>
      <c r="W333" s="27">
        <f t="shared" ca="1" si="77"/>
        <v>390106.0572233313</v>
      </c>
      <c r="X333" s="27">
        <f t="shared" ca="1" si="77"/>
        <v>445081.48300594947</v>
      </c>
      <c r="Y333" s="27">
        <f t="shared" ca="1" si="77"/>
        <v>492338.14751305297</v>
      </c>
      <c r="Z333" s="27">
        <f t="shared" ca="1" si="77"/>
        <v>551681.07494922075</v>
      </c>
      <c r="AA333" s="27">
        <f t="shared" ca="1" si="77"/>
        <v>633827.26745133323</v>
      </c>
      <c r="AB333" s="27">
        <f t="shared" ca="1" si="77"/>
        <v>713588.35706136585</v>
      </c>
      <c r="AC333" s="27">
        <f t="shared" ca="1" si="77"/>
        <v>785674.54451600043</v>
      </c>
      <c r="AD333" s="27">
        <f t="shared" ca="1" si="77"/>
        <v>915512.31236049673</v>
      </c>
      <c r="AE333" s="27">
        <f t="shared" ca="1" si="77"/>
        <v>1013302.5858189341</v>
      </c>
      <c r="AF333" s="27">
        <f t="shared" ca="1" si="77"/>
        <v>1150367.4510717192</v>
      </c>
    </row>
    <row r="334" spans="1:32" ht="18">
      <c r="A334" s="26">
        <v>324</v>
      </c>
      <c r="B334" s="27">
        <f t="shared" ca="1" si="78"/>
        <v>4344.3430456557744</v>
      </c>
      <c r="C334" s="27">
        <f t="shared" ca="1" si="77"/>
        <v>9415.3564560832583</v>
      </c>
      <c r="D334" s="27">
        <f t="shared" ca="1" si="77"/>
        <v>14587.570474145508</v>
      </c>
      <c r="E334" s="27">
        <f t="shared" ca="1" si="77"/>
        <v>20664.30540456808</v>
      </c>
      <c r="F334" s="27">
        <f t="shared" ca="1" si="77"/>
        <v>27524.127615657097</v>
      </c>
      <c r="G334" s="27">
        <f t="shared" ca="1" si="77"/>
        <v>35574.956370308726</v>
      </c>
      <c r="H334" s="27">
        <f t="shared" ca="1" si="77"/>
        <v>43323.655670034212</v>
      </c>
      <c r="I334" s="27">
        <f t="shared" ca="1" si="77"/>
        <v>51713.26598490063</v>
      </c>
      <c r="J334" s="27">
        <f t="shared" ca="1" si="77"/>
        <v>61809.476698129823</v>
      </c>
      <c r="K334" s="27">
        <f t="shared" ca="1" si="77"/>
        <v>72921.02060972109</v>
      </c>
      <c r="L334" s="27">
        <f t="shared" ca="1" si="77"/>
        <v>88064.720463770544</v>
      </c>
      <c r="M334" s="27">
        <f t="shared" ca="1" si="77"/>
        <v>105406.98983994567</v>
      </c>
      <c r="N334" s="27">
        <f t="shared" ca="1" si="77"/>
        <v>123153.21037966401</v>
      </c>
      <c r="O334" s="27">
        <f t="shared" ca="1" si="77"/>
        <v>141097.76442729938</v>
      </c>
      <c r="P334" s="27">
        <f t="shared" ca="1" si="77"/>
        <v>158468.34182110848</v>
      </c>
      <c r="Q334" s="27">
        <f t="shared" ca="1" si="77"/>
        <v>182517.1566570109</v>
      </c>
      <c r="R334" s="27">
        <f t="shared" ca="1" si="77"/>
        <v>210270.09291744526</v>
      </c>
      <c r="S334" s="27">
        <f t="shared" ca="1" si="77"/>
        <v>237238.73830132029</v>
      </c>
      <c r="T334" s="27">
        <f t="shared" ca="1" si="77"/>
        <v>274077.76643201523</v>
      </c>
      <c r="U334" s="27">
        <f t="shared" ca="1" si="77"/>
        <v>310683.30499875708</v>
      </c>
      <c r="V334" s="27">
        <f t="shared" ca="1" si="77"/>
        <v>351280.76451829326</v>
      </c>
      <c r="W334" s="27">
        <f t="shared" ca="1" si="77"/>
        <v>397683.97924256022</v>
      </c>
      <c r="X334" s="27">
        <f t="shared" ca="1" si="77"/>
        <v>438919.31331605249</v>
      </c>
      <c r="Y334" s="27">
        <f t="shared" ca="1" si="77"/>
        <v>509252.39461828809</v>
      </c>
      <c r="Z334" s="27">
        <f t="shared" ca="1" si="77"/>
        <v>584844.19682123768</v>
      </c>
      <c r="AA334" s="27">
        <f t="shared" ca="1" si="77"/>
        <v>677929.67021718668</v>
      </c>
      <c r="AB334" s="27">
        <f t="shared" ca="1" si="77"/>
        <v>775308.44686028408</v>
      </c>
      <c r="AC334" s="27">
        <f t="shared" ca="1" si="77"/>
        <v>891123.26051928219</v>
      </c>
      <c r="AD334" s="27">
        <f t="shared" ca="1" si="77"/>
        <v>1008495.8328158625</v>
      </c>
      <c r="AE334" s="27">
        <f t="shared" ca="1" si="77"/>
        <v>1092132.5127607833</v>
      </c>
      <c r="AF334" s="27">
        <f t="shared" ca="1" si="77"/>
        <v>1211631.9970113256</v>
      </c>
    </row>
    <row r="335" spans="1:32" ht="18">
      <c r="A335" s="26">
        <v>325</v>
      </c>
      <c r="B335" s="27">
        <f t="shared" ca="1" si="78"/>
        <v>4279.2044982028037</v>
      </c>
      <c r="C335" s="27">
        <f t="shared" ca="1" si="77"/>
        <v>9004.5144389013185</v>
      </c>
      <c r="D335" s="27">
        <f t="shared" ca="1" si="77"/>
        <v>14236.650221115662</v>
      </c>
      <c r="E335" s="27">
        <f t="shared" ca="1" si="77"/>
        <v>20256.855691970613</v>
      </c>
      <c r="F335" s="27">
        <f t="shared" ca="1" si="77"/>
        <v>27094.647168574036</v>
      </c>
      <c r="G335" s="27">
        <f t="shared" ca="1" si="77"/>
        <v>33745.252958563768</v>
      </c>
      <c r="H335" s="27">
        <f t="shared" ca="1" si="77"/>
        <v>41907.343480856267</v>
      </c>
      <c r="I335" s="27">
        <f t="shared" ca="1" si="77"/>
        <v>50956.430256077205</v>
      </c>
      <c r="J335" s="27">
        <f t="shared" ca="1" si="77"/>
        <v>61379.991976017176</v>
      </c>
      <c r="K335" s="27">
        <f t="shared" ca="1" si="77"/>
        <v>74127.875200348979</v>
      </c>
      <c r="L335" s="27">
        <f t="shared" ca="1" si="77"/>
        <v>84340.052917103312</v>
      </c>
      <c r="M335" s="27">
        <f t="shared" ca="1" si="77"/>
        <v>97489.516461729567</v>
      </c>
      <c r="N335" s="27">
        <f t="shared" ca="1" si="77"/>
        <v>111170.52247722437</v>
      </c>
      <c r="O335" s="27">
        <f t="shared" ca="1" si="77"/>
        <v>132144.01703003459</v>
      </c>
      <c r="P335" s="27">
        <f t="shared" ca="1" si="77"/>
        <v>154222.17981535633</v>
      </c>
      <c r="Q335" s="27">
        <f t="shared" ca="1" si="77"/>
        <v>176724.36831207736</v>
      </c>
      <c r="R335" s="27">
        <f t="shared" ref="R335:AF335" ca="1" si="79">($B$5+Q335)*(1+_xlfn.NORM.INV(RAND(),0.12,0.02))</f>
        <v>203269.71274564619</v>
      </c>
      <c r="S335" s="27">
        <f t="shared" ca="1" si="79"/>
        <v>228131.48172279625</v>
      </c>
      <c r="T335" s="27">
        <f t="shared" ca="1" si="79"/>
        <v>253841.96265071488</v>
      </c>
      <c r="U335" s="27">
        <f t="shared" ca="1" si="79"/>
        <v>295644.64961607748</v>
      </c>
      <c r="V335" s="27">
        <f t="shared" ca="1" si="79"/>
        <v>341629.54910573945</v>
      </c>
      <c r="W335" s="27">
        <f t="shared" ca="1" si="79"/>
        <v>385427.44585216447</v>
      </c>
      <c r="X335" s="27">
        <f t="shared" ca="1" si="79"/>
        <v>418685.89732372679</v>
      </c>
      <c r="Y335" s="27">
        <f t="shared" ca="1" si="79"/>
        <v>483249.17679879355</v>
      </c>
      <c r="Z335" s="27">
        <f t="shared" ca="1" si="79"/>
        <v>564449.45596339449</v>
      </c>
      <c r="AA335" s="27">
        <f t="shared" ca="1" si="79"/>
        <v>618804.86702668422</v>
      </c>
      <c r="AB335" s="27">
        <f t="shared" ca="1" si="79"/>
        <v>706336.30403852335</v>
      </c>
      <c r="AC335" s="27">
        <f t="shared" ca="1" si="79"/>
        <v>792987.70197306271</v>
      </c>
      <c r="AD335" s="27">
        <f t="shared" ca="1" si="79"/>
        <v>902306.29060851503</v>
      </c>
      <c r="AE335" s="27">
        <f t="shared" ca="1" si="79"/>
        <v>1013103.9022533658</v>
      </c>
      <c r="AF335" s="27">
        <f t="shared" ca="1" si="79"/>
        <v>1121596.6419363352</v>
      </c>
    </row>
    <row r="336" spans="1:32" ht="18">
      <c r="A336" s="26">
        <v>326</v>
      </c>
      <c r="B336" s="27">
        <f t="shared" ca="1" si="78"/>
        <v>4306.8456098630268</v>
      </c>
      <c r="C336" s="27">
        <f t="shared" ref="C336:AF344" ca="1" si="80">($B$5+B336)*(1+_xlfn.NORM.INV(RAND(),0.12,0.02))</f>
        <v>9224.182049634097</v>
      </c>
      <c r="D336" s="27">
        <f t="shared" ca="1" si="80"/>
        <v>14675.953596755913</v>
      </c>
      <c r="E336" s="27">
        <f t="shared" ca="1" si="80"/>
        <v>21121.781285041219</v>
      </c>
      <c r="F336" s="27">
        <f t="shared" ca="1" si="80"/>
        <v>27847.268971044668</v>
      </c>
      <c r="G336" s="27">
        <f t="shared" ca="1" si="80"/>
        <v>35984.377060105413</v>
      </c>
      <c r="H336" s="27">
        <f t="shared" ca="1" si="80"/>
        <v>45427.272126803917</v>
      </c>
      <c r="I336" s="27">
        <f t="shared" ca="1" si="80"/>
        <v>54992.772578594806</v>
      </c>
      <c r="J336" s="27">
        <f t="shared" ca="1" si="80"/>
        <v>66771.580442098217</v>
      </c>
      <c r="K336" s="27">
        <f t="shared" ca="1" si="80"/>
        <v>77870.255366429978</v>
      </c>
      <c r="L336" s="27">
        <f t="shared" ca="1" si="80"/>
        <v>89942.99007399517</v>
      </c>
      <c r="M336" s="27">
        <f t="shared" ca="1" si="80"/>
        <v>105935.35138247098</v>
      </c>
      <c r="N336" s="27">
        <f t="shared" ca="1" si="80"/>
        <v>125135.52630501577</v>
      </c>
      <c r="O336" s="27">
        <f t="shared" ca="1" si="80"/>
        <v>145783.61435421117</v>
      </c>
      <c r="P336" s="27">
        <f t="shared" ca="1" si="80"/>
        <v>165705.03264005497</v>
      </c>
      <c r="Q336" s="27">
        <f t="shared" ca="1" si="80"/>
        <v>190672.4056675215</v>
      </c>
      <c r="R336" s="27">
        <f t="shared" ca="1" si="80"/>
        <v>212461.57411528801</v>
      </c>
      <c r="S336" s="27">
        <f t="shared" ca="1" si="80"/>
        <v>244353.10564340476</v>
      </c>
      <c r="T336" s="27">
        <f t="shared" ca="1" si="80"/>
        <v>277810.65545845445</v>
      </c>
      <c r="U336" s="27">
        <f t="shared" ca="1" si="80"/>
        <v>315571.26558843773</v>
      </c>
      <c r="V336" s="27">
        <f t="shared" ca="1" si="80"/>
        <v>355645.07920942712</v>
      </c>
      <c r="W336" s="27">
        <f t="shared" ca="1" si="80"/>
        <v>407560.68156518519</v>
      </c>
      <c r="X336" s="27">
        <f t="shared" ca="1" si="80"/>
        <v>457396.87975177879</v>
      </c>
      <c r="Y336" s="27">
        <f t="shared" ca="1" si="80"/>
        <v>521810.40884869744</v>
      </c>
      <c r="Z336" s="27">
        <f t="shared" ca="1" si="80"/>
        <v>595483.55280722934</v>
      </c>
      <c r="AA336" s="27">
        <f t="shared" ca="1" si="80"/>
        <v>677027.9009081393</v>
      </c>
      <c r="AB336" s="27">
        <f t="shared" ca="1" si="80"/>
        <v>750767.6122881308</v>
      </c>
      <c r="AC336" s="27">
        <f t="shared" ca="1" si="80"/>
        <v>854970.90272434126</v>
      </c>
      <c r="AD336" s="27">
        <f t="shared" ca="1" si="80"/>
        <v>970525.37034757703</v>
      </c>
      <c r="AE336" s="27">
        <f t="shared" ca="1" si="80"/>
        <v>1111027.6622850201</v>
      </c>
      <c r="AF336" s="27">
        <f t="shared" ca="1" si="80"/>
        <v>1253691.0696822091</v>
      </c>
    </row>
    <row r="337" spans="1:32" ht="18">
      <c r="A337" s="26">
        <v>327</v>
      </c>
      <c r="B337" s="27">
        <f t="shared" ca="1" si="78"/>
        <v>4348.9981512558479</v>
      </c>
      <c r="C337" s="27">
        <f t="shared" ca="1" si="80"/>
        <v>9201.4972956682795</v>
      </c>
      <c r="D337" s="27">
        <f t="shared" ca="1" si="80"/>
        <v>14385.196348026371</v>
      </c>
      <c r="E337" s="27">
        <f t="shared" ca="1" si="80"/>
        <v>20331.33343011764</v>
      </c>
      <c r="F337" s="27">
        <f t="shared" ca="1" si="80"/>
        <v>27245.704793095145</v>
      </c>
      <c r="G337" s="27">
        <f t="shared" ca="1" si="80"/>
        <v>34876.434682677471</v>
      </c>
      <c r="H337" s="27">
        <f t="shared" ca="1" si="80"/>
        <v>43388.96884585041</v>
      </c>
      <c r="I337" s="27">
        <f t="shared" ca="1" si="80"/>
        <v>51531.114696122517</v>
      </c>
      <c r="J337" s="27">
        <f t="shared" ca="1" si="80"/>
        <v>60543.746506589727</v>
      </c>
      <c r="K337" s="27">
        <f t="shared" ca="1" si="80"/>
        <v>70832.451469381893</v>
      </c>
      <c r="L337" s="27">
        <f t="shared" ca="1" si="80"/>
        <v>85495.267843033391</v>
      </c>
      <c r="M337" s="27">
        <f t="shared" ca="1" si="80"/>
        <v>98822.705700311213</v>
      </c>
      <c r="N337" s="27">
        <f t="shared" ca="1" si="80"/>
        <v>117076.18008651841</v>
      </c>
      <c r="O337" s="27">
        <f t="shared" ca="1" si="80"/>
        <v>136779.56638732</v>
      </c>
      <c r="P337" s="27">
        <f t="shared" ca="1" si="80"/>
        <v>158572.18762150628</v>
      </c>
      <c r="Q337" s="27">
        <f t="shared" ca="1" si="80"/>
        <v>184916.69716405717</v>
      </c>
      <c r="R337" s="27">
        <f t="shared" ca="1" si="80"/>
        <v>210269.7037086646</v>
      </c>
      <c r="S337" s="27">
        <f t="shared" ca="1" si="80"/>
        <v>237192.67450184727</v>
      </c>
      <c r="T337" s="27">
        <f t="shared" ca="1" si="80"/>
        <v>279799.77763516811</v>
      </c>
      <c r="U337" s="27">
        <f t="shared" ca="1" si="80"/>
        <v>320914.06064958259</v>
      </c>
      <c r="V337" s="27">
        <f t="shared" ca="1" si="80"/>
        <v>364777.87888165895</v>
      </c>
      <c r="W337" s="27">
        <f t="shared" ca="1" si="80"/>
        <v>421457.09946864215</v>
      </c>
      <c r="X337" s="27">
        <f t="shared" ca="1" si="80"/>
        <v>491852.18292052409</v>
      </c>
      <c r="Y337" s="27">
        <f t="shared" ca="1" si="80"/>
        <v>556894.02874216193</v>
      </c>
      <c r="Z337" s="27">
        <f t="shared" ca="1" si="80"/>
        <v>626335.90793520701</v>
      </c>
      <c r="AA337" s="27">
        <f t="shared" ca="1" si="80"/>
        <v>692377.77495780669</v>
      </c>
      <c r="AB337" s="27">
        <f t="shared" ca="1" si="80"/>
        <v>763736.89984045853</v>
      </c>
      <c r="AC337" s="27">
        <f t="shared" ca="1" si="80"/>
        <v>863260.22329036531</v>
      </c>
      <c r="AD337" s="27">
        <f t="shared" ca="1" si="80"/>
        <v>957750.1465588446</v>
      </c>
      <c r="AE337" s="27">
        <f t="shared" ca="1" si="80"/>
        <v>1059411.5403339502</v>
      </c>
      <c r="AF337" s="27">
        <f t="shared" ca="1" si="80"/>
        <v>1190751.3458766474</v>
      </c>
    </row>
    <row r="338" spans="1:32" ht="18">
      <c r="A338" s="26">
        <v>328</v>
      </c>
      <c r="B338" s="27">
        <f t="shared" ca="1" si="78"/>
        <v>4337.5144656818056</v>
      </c>
      <c r="C338" s="27">
        <f t="shared" ca="1" si="80"/>
        <v>8698.6474222580873</v>
      </c>
      <c r="D338" s="27">
        <f t="shared" ca="1" si="80"/>
        <v>14119.506115595006</v>
      </c>
      <c r="E338" s="27">
        <f t="shared" ca="1" si="80"/>
        <v>20347.963019225735</v>
      </c>
      <c r="F338" s="27">
        <f t="shared" ca="1" si="80"/>
        <v>27162.966616769503</v>
      </c>
      <c r="G338" s="27">
        <f t="shared" ca="1" si="80"/>
        <v>34358.937378818366</v>
      </c>
      <c r="H338" s="27">
        <f t="shared" ca="1" si="80"/>
        <v>43149.50586079077</v>
      </c>
      <c r="I338" s="27">
        <f t="shared" ca="1" si="80"/>
        <v>52310.561634520316</v>
      </c>
      <c r="J338" s="27">
        <f t="shared" ca="1" si="80"/>
        <v>63908.615436530694</v>
      </c>
      <c r="K338" s="27">
        <f t="shared" ca="1" si="80"/>
        <v>77118.201344717396</v>
      </c>
      <c r="L338" s="27">
        <f t="shared" ca="1" si="80"/>
        <v>92361.367446073127</v>
      </c>
      <c r="M338" s="27">
        <f t="shared" ca="1" si="80"/>
        <v>107077.71273301505</v>
      </c>
      <c r="N338" s="27">
        <f t="shared" ca="1" si="80"/>
        <v>123803.95288097566</v>
      </c>
      <c r="O338" s="27">
        <f t="shared" ca="1" si="80"/>
        <v>141153.07984537183</v>
      </c>
      <c r="P338" s="27">
        <f t="shared" ca="1" si="80"/>
        <v>164557.37329212757</v>
      </c>
      <c r="Q338" s="27">
        <f t="shared" ca="1" si="80"/>
        <v>185068.89688206682</v>
      </c>
      <c r="R338" s="27">
        <f t="shared" ca="1" si="80"/>
        <v>207410.92546505973</v>
      </c>
      <c r="S338" s="27">
        <f t="shared" ca="1" si="80"/>
        <v>234861.608832686</v>
      </c>
      <c r="T338" s="27">
        <f t="shared" ca="1" si="80"/>
        <v>267144.1632324378</v>
      </c>
      <c r="U338" s="27">
        <f t="shared" ca="1" si="80"/>
        <v>311168.90439910174</v>
      </c>
      <c r="V338" s="27">
        <f t="shared" ca="1" si="80"/>
        <v>354505.12971932424</v>
      </c>
      <c r="W338" s="27">
        <f t="shared" ca="1" si="80"/>
        <v>394763.56521956099</v>
      </c>
      <c r="X338" s="27">
        <f t="shared" ca="1" si="80"/>
        <v>452225.10972417495</v>
      </c>
      <c r="Y338" s="27">
        <f t="shared" ca="1" si="80"/>
        <v>505153.06708239246</v>
      </c>
      <c r="Z338" s="27">
        <f t="shared" ca="1" si="80"/>
        <v>558718.54569248902</v>
      </c>
      <c r="AA338" s="27">
        <f t="shared" ca="1" si="80"/>
        <v>621768.47859395703</v>
      </c>
      <c r="AB338" s="27">
        <f t="shared" ca="1" si="80"/>
        <v>715703.71040301095</v>
      </c>
      <c r="AC338" s="27">
        <f t="shared" ca="1" si="80"/>
        <v>793177.58280501503</v>
      </c>
      <c r="AD338" s="27">
        <f t="shared" ca="1" si="80"/>
        <v>876923.74375031958</v>
      </c>
      <c r="AE338" s="27">
        <f t="shared" ca="1" si="80"/>
        <v>966217.1064239837</v>
      </c>
      <c r="AF338" s="27">
        <f t="shared" ca="1" si="80"/>
        <v>1093667.4869846758</v>
      </c>
    </row>
    <row r="339" spans="1:32" ht="18">
      <c r="A339" s="26">
        <v>329</v>
      </c>
      <c r="B339" s="27">
        <f t="shared" ca="1" si="78"/>
        <v>4382.179951118992</v>
      </c>
      <c r="C339" s="27">
        <f t="shared" ca="1" si="80"/>
        <v>9224.0843740139971</v>
      </c>
      <c r="D339" s="27">
        <f t="shared" ca="1" si="80"/>
        <v>14636.857600053068</v>
      </c>
      <c r="E339" s="27">
        <f t="shared" ca="1" si="80"/>
        <v>20155.609397595261</v>
      </c>
      <c r="F339" s="27">
        <f t="shared" ca="1" si="80"/>
        <v>26964.532613400468</v>
      </c>
      <c r="G339" s="27">
        <f t="shared" ca="1" si="80"/>
        <v>35551.867819927029</v>
      </c>
      <c r="H339" s="27">
        <f t="shared" ca="1" si="80"/>
        <v>44742.572326499838</v>
      </c>
      <c r="I339" s="27">
        <f t="shared" ca="1" si="80"/>
        <v>53236.893544317572</v>
      </c>
      <c r="J339" s="27">
        <f t="shared" ca="1" si="80"/>
        <v>62731.404000243121</v>
      </c>
      <c r="K339" s="27">
        <f t="shared" ca="1" si="80"/>
        <v>72970.822127922118</v>
      </c>
      <c r="L339" s="27">
        <f t="shared" ca="1" si="80"/>
        <v>84087.89250779181</v>
      </c>
      <c r="M339" s="27">
        <f t="shared" ca="1" si="80"/>
        <v>98884.551814746534</v>
      </c>
      <c r="N339" s="27">
        <f t="shared" ca="1" si="80"/>
        <v>111253.26401459222</v>
      </c>
      <c r="O339" s="27">
        <f t="shared" ca="1" si="80"/>
        <v>131448.24262137979</v>
      </c>
      <c r="P339" s="27">
        <f t="shared" ca="1" si="80"/>
        <v>151258.58792776862</v>
      </c>
      <c r="Q339" s="27">
        <f t="shared" ca="1" si="80"/>
        <v>173709.14146672565</v>
      </c>
      <c r="R339" s="27">
        <f t="shared" ca="1" si="80"/>
        <v>198001.69522935394</v>
      </c>
      <c r="S339" s="27">
        <f t="shared" ca="1" si="80"/>
        <v>229546.52697055505</v>
      </c>
      <c r="T339" s="27">
        <f t="shared" ca="1" si="80"/>
        <v>266212.96676661953</v>
      </c>
      <c r="U339" s="27">
        <f t="shared" ca="1" si="80"/>
        <v>308392.09139380674</v>
      </c>
      <c r="V339" s="27">
        <f t="shared" ca="1" si="80"/>
        <v>350459.09049420321</v>
      </c>
      <c r="W339" s="27">
        <f t="shared" ca="1" si="80"/>
        <v>390419.62721659651</v>
      </c>
      <c r="X339" s="27">
        <f t="shared" ca="1" si="80"/>
        <v>452289.87841710728</v>
      </c>
      <c r="Y339" s="27">
        <f t="shared" ca="1" si="80"/>
        <v>516115.6476687924</v>
      </c>
      <c r="Z339" s="27">
        <f t="shared" ca="1" si="80"/>
        <v>584711.851518907</v>
      </c>
      <c r="AA339" s="27">
        <f t="shared" ca="1" si="80"/>
        <v>662075.30197060853</v>
      </c>
      <c r="AB339" s="27">
        <f t="shared" ca="1" si="80"/>
        <v>717627.97234624112</v>
      </c>
      <c r="AC339" s="27">
        <f t="shared" ca="1" si="80"/>
        <v>805186.73995010171</v>
      </c>
      <c r="AD339" s="27">
        <f t="shared" ca="1" si="80"/>
        <v>931047.64007246669</v>
      </c>
      <c r="AE339" s="27">
        <f t="shared" ca="1" si="80"/>
        <v>1013785.0018186778</v>
      </c>
      <c r="AF339" s="27">
        <f t="shared" ca="1" si="80"/>
        <v>1148613.3989279969</v>
      </c>
    </row>
    <row r="340" spans="1:32" ht="18">
      <c r="A340" s="26">
        <v>330</v>
      </c>
      <c r="B340" s="27">
        <f t="shared" ca="1" si="78"/>
        <v>4270.1307813298554</v>
      </c>
      <c r="C340" s="27">
        <f t="shared" ca="1" si="80"/>
        <v>9379.7333650599139</v>
      </c>
      <c r="D340" s="27">
        <f t="shared" ca="1" si="80"/>
        <v>14689.310664620065</v>
      </c>
      <c r="E340" s="27">
        <f t="shared" ca="1" si="80"/>
        <v>20776.469415863452</v>
      </c>
      <c r="F340" s="27">
        <f t="shared" ca="1" si="80"/>
        <v>26726.444630677768</v>
      </c>
      <c r="G340" s="27">
        <f t="shared" ca="1" si="80"/>
        <v>34091.442181690923</v>
      </c>
      <c r="H340" s="27">
        <f t="shared" ca="1" si="80"/>
        <v>40638.423384683454</v>
      </c>
      <c r="I340" s="27">
        <f t="shared" ca="1" si="80"/>
        <v>48699.507653673412</v>
      </c>
      <c r="J340" s="27">
        <f t="shared" ca="1" si="80"/>
        <v>57082.16898995603</v>
      </c>
      <c r="K340" s="27">
        <f t="shared" ca="1" si="80"/>
        <v>67901.406096458071</v>
      </c>
      <c r="L340" s="27">
        <f t="shared" ca="1" si="80"/>
        <v>79631.761027360524</v>
      </c>
      <c r="M340" s="27">
        <f t="shared" ca="1" si="80"/>
        <v>90660.677254068709</v>
      </c>
      <c r="N340" s="27">
        <f t="shared" ca="1" si="80"/>
        <v>102602.94459694618</v>
      </c>
      <c r="O340" s="27">
        <f t="shared" ca="1" si="80"/>
        <v>117781.76075817422</v>
      </c>
      <c r="P340" s="27">
        <f t="shared" ca="1" si="80"/>
        <v>132985.50966048136</v>
      </c>
      <c r="Q340" s="27">
        <f t="shared" ca="1" si="80"/>
        <v>153845.66950405887</v>
      </c>
      <c r="R340" s="27">
        <f t="shared" ca="1" si="80"/>
        <v>177542.3182835175</v>
      </c>
      <c r="S340" s="27">
        <f t="shared" ca="1" si="80"/>
        <v>200016.76271072406</v>
      </c>
      <c r="T340" s="27">
        <f t="shared" ca="1" si="80"/>
        <v>226442.27251114332</v>
      </c>
      <c r="U340" s="27">
        <f t="shared" ca="1" si="80"/>
        <v>255733.6546158657</v>
      </c>
      <c r="V340" s="27">
        <f t="shared" ca="1" si="80"/>
        <v>288867.02939030359</v>
      </c>
      <c r="W340" s="27">
        <f t="shared" ca="1" si="80"/>
        <v>334477.61170739151</v>
      </c>
      <c r="X340" s="27">
        <f t="shared" ca="1" si="80"/>
        <v>382624.77660356433</v>
      </c>
      <c r="Y340" s="27">
        <f t="shared" ca="1" si="80"/>
        <v>423074.53583190613</v>
      </c>
      <c r="Z340" s="27">
        <f t="shared" ca="1" si="80"/>
        <v>477981.00501643214</v>
      </c>
      <c r="AA340" s="27">
        <f t="shared" ca="1" si="80"/>
        <v>544315.2618156767</v>
      </c>
      <c r="AB340" s="27">
        <f t="shared" ca="1" si="80"/>
        <v>630329.88384669647</v>
      </c>
      <c r="AC340" s="27">
        <f t="shared" ca="1" si="80"/>
        <v>684777.92489670729</v>
      </c>
      <c r="AD340" s="27">
        <f t="shared" ca="1" si="80"/>
        <v>755052.60155394953</v>
      </c>
      <c r="AE340" s="27">
        <f t="shared" ca="1" si="80"/>
        <v>867414.97420732328</v>
      </c>
      <c r="AF340" s="27">
        <f t="shared" ca="1" si="80"/>
        <v>973020.63914168428</v>
      </c>
    </row>
    <row r="341" spans="1:32" ht="18">
      <c r="A341" s="26">
        <v>331</v>
      </c>
      <c r="B341" s="27">
        <f t="shared" ca="1" si="78"/>
        <v>4409.649654363815</v>
      </c>
      <c r="C341" s="27">
        <f t="shared" ca="1" si="80"/>
        <v>9250.2998599868861</v>
      </c>
      <c r="D341" s="27">
        <f t="shared" ca="1" si="80"/>
        <v>14273.677941252048</v>
      </c>
      <c r="E341" s="27">
        <f t="shared" ca="1" si="80"/>
        <v>20226.048591647992</v>
      </c>
      <c r="F341" s="27">
        <f t="shared" ca="1" si="80"/>
        <v>27302.381701322734</v>
      </c>
      <c r="G341" s="27">
        <f t="shared" ca="1" si="80"/>
        <v>34632.997655228006</v>
      </c>
      <c r="H341" s="27">
        <f t="shared" ca="1" si="80"/>
        <v>43944.820226297794</v>
      </c>
      <c r="I341" s="27">
        <f t="shared" ca="1" si="80"/>
        <v>52080.505573846749</v>
      </c>
      <c r="J341" s="27">
        <f t="shared" ca="1" si="80"/>
        <v>61390.353838822346</v>
      </c>
      <c r="K341" s="27">
        <f t="shared" ca="1" si="80"/>
        <v>74390.161830928279</v>
      </c>
      <c r="L341" s="27">
        <f t="shared" ca="1" si="80"/>
        <v>89256.319978978776</v>
      </c>
      <c r="M341" s="27">
        <f t="shared" ca="1" si="80"/>
        <v>102921.24579412505</v>
      </c>
      <c r="N341" s="27">
        <f t="shared" ca="1" si="80"/>
        <v>122466.54957438803</v>
      </c>
      <c r="O341" s="27">
        <f t="shared" ca="1" si="80"/>
        <v>143683.29121530781</v>
      </c>
      <c r="P341" s="27">
        <f t="shared" ca="1" si="80"/>
        <v>163191.26929987749</v>
      </c>
      <c r="Q341" s="27">
        <f t="shared" ca="1" si="80"/>
        <v>187876.96542582294</v>
      </c>
      <c r="R341" s="27">
        <f t="shared" ca="1" si="80"/>
        <v>218200.22051903734</v>
      </c>
      <c r="S341" s="27">
        <f t="shared" ca="1" si="80"/>
        <v>244294.00969983995</v>
      </c>
      <c r="T341" s="27">
        <f t="shared" ca="1" si="80"/>
        <v>280810.66175486648</v>
      </c>
      <c r="U341" s="27">
        <f t="shared" ca="1" si="80"/>
        <v>321699.93396112078</v>
      </c>
      <c r="V341" s="27">
        <f t="shared" ca="1" si="80"/>
        <v>369560.0463300253</v>
      </c>
      <c r="W341" s="27">
        <f t="shared" ca="1" si="80"/>
        <v>418794.78516249475</v>
      </c>
      <c r="X341" s="27">
        <f t="shared" ca="1" si="80"/>
        <v>450900.19047533843</v>
      </c>
      <c r="Y341" s="27">
        <f t="shared" ca="1" si="80"/>
        <v>522316.61832631892</v>
      </c>
      <c r="Z341" s="27">
        <f t="shared" ca="1" si="80"/>
        <v>592649.8831435279</v>
      </c>
      <c r="AA341" s="27">
        <f t="shared" ca="1" si="80"/>
        <v>676436.21446724015</v>
      </c>
      <c r="AB341" s="27">
        <f t="shared" ca="1" si="80"/>
        <v>768408.61632802733</v>
      </c>
      <c r="AC341" s="27">
        <f t="shared" ca="1" si="80"/>
        <v>873869.52270638931</v>
      </c>
      <c r="AD341" s="27">
        <f t="shared" ca="1" si="80"/>
        <v>986905.19601034548</v>
      </c>
      <c r="AE341" s="27">
        <f t="shared" ca="1" si="80"/>
        <v>1098699.9439744051</v>
      </c>
      <c r="AF341" s="27">
        <f t="shared" ca="1" si="80"/>
        <v>1211829.9530757887</v>
      </c>
    </row>
    <row r="342" spans="1:32" ht="18">
      <c r="A342" s="26">
        <v>332</v>
      </c>
      <c r="B342" s="27">
        <f t="shared" ca="1" si="78"/>
        <v>4291.6080484662243</v>
      </c>
      <c r="C342" s="27">
        <f t="shared" ca="1" si="80"/>
        <v>9262.5624018736689</v>
      </c>
      <c r="D342" s="27">
        <f t="shared" ca="1" si="80"/>
        <v>14364.303456260564</v>
      </c>
      <c r="E342" s="27">
        <f t="shared" ca="1" si="80"/>
        <v>20644.507751069308</v>
      </c>
      <c r="F342" s="27">
        <f t="shared" ca="1" si="80"/>
        <v>28013.390871916206</v>
      </c>
      <c r="G342" s="27">
        <f t="shared" ca="1" si="80"/>
        <v>35878.013644230843</v>
      </c>
      <c r="H342" s="27">
        <f t="shared" ca="1" si="80"/>
        <v>43710.310998097884</v>
      </c>
      <c r="I342" s="27">
        <f t="shared" ca="1" si="80"/>
        <v>53725.604959902121</v>
      </c>
      <c r="J342" s="27">
        <f t="shared" ca="1" si="80"/>
        <v>65447.611151340498</v>
      </c>
      <c r="K342" s="27">
        <f t="shared" ca="1" si="80"/>
        <v>77359.891682913847</v>
      </c>
      <c r="L342" s="27">
        <f t="shared" ca="1" si="80"/>
        <v>92476.372615031782</v>
      </c>
      <c r="M342" s="27">
        <f t="shared" ca="1" si="80"/>
        <v>107403.22707229301</v>
      </c>
      <c r="N342" s="27">
        <f t="shared" ca="1" si="80"/>
        <v>127537.78340351251</v>
      </c>
      <c r="O342" s="27">
        <f t="shared" ca="1" si="80"/>
        <v>146085.09206526558</v>
      </c>
      <c r="P342" s="27">
        <f t="shared" ca="1" si="80"/>
        <v>168035.27694282544</v>
      </c>
      <c r="Q342" s="27">
        <f t="shared" ca="1" si="80"/>
        <v>193967.84970852369</v>
      </c>
      <c r="R342" s="27">
        <f t="shared" ca="1" si="80"/>
        <v>218973.12955054923</v>
      </c>
      <c r="S342" s="27">
        <f t="shared" ca="1" si="80"/>
        <v>248432.43423506568</v>
      </c>
      <c r="T342" s="27">
        <f t="shared" ca="1" si="80"/>
        <v>284928.14004084101</v>
      </c>
      <c r="U342" s="27">
        <f t="shared" ca="1" si="80"/>
        <v>323486.27030064439</v>
      </c>
      <c r="V342" s="27">
        <f t="shared" ca="1" si="80"/>
        <v>357756.98685115791</v>
      </c>
      <c r="W342" s="27">
        <f t="shared" ca="1" si="80"/>
        <v>414527.45335814549</v>
      </c>
      <c r="X342" s="27">
        <f t="shared" ca="1" si="80"/>
        <v>469691.15390727384</v>
      </c>
      <c r="Y342" s="27">
        <f t="shared" ca="1" si="80"/>
        <v>547169.35398784233</v>
      </c>
      <c r="Z342" s="27">
        <f t="shared" ca="1" si="80"/>
        <v>594690.91553966142</v>
      </c>
      <c r="AA342" s="27">
        <f t="shared" ca="1" si="80"/>
        <v>671402.41330360598</v>
      </c>
      <c r="AB342" s="27">
        <f t="shared" ca="1" si="80"/>
        <v>738446.71362643177</v>
      </c>
      <c r="AC342" s="27">
        <f t="shared" ca="1" si="80"/>
        <v>851643.90215306822</v>
      </c>
      <c r="AD342" s="27">
        <f t="shared" ca="1" si="80"/>
        <v>959355.82479116332</v>
      </c>
      <c r="AE342" s="27">
        <f t="shared" ca="1" si="80"/>
        <v>1073800.5607990737</v>
      </c>
      <c r="AF342" s="27">
        <f t="shared" ca="1" si="80"/>
        <v>1174290.1258319502</v>
      </c>
    </row>
    <row r="343" spans="1:32" ht="18">
      <c r="A343" s="26">
        <v>333</v>
      </c>
      <c r="B343" s="27">
        <f t="shared" ca="1" si="78"/>
        <v>4380.6070642744317</v>
      </c>
      <c r="C343" s="27">
        <f t="shared" ca="1" si="80"/>
        <v>9208.8797655409926</v>
      </c>
      <c r="D343" s="27">
        <f t="shared" ca="1" si="80"/>
        <v>14162.663283625725</v>
      </c>
      <c r="E343" s="27">
        <f t="shared" ca="1" si="80"/>
        <v>19969.464714861537</v>
      </c>
      <c r="F343" s="27">
        <f t="shared" ca="1" si="80"/>
        <v>27390.097532797408</v>
      </c>
      <c r="G343" s="27">
        <f t="shared" ca="1" si="80"/>
        <v>34034.362162072597</v>
      </c>
      <c r="H343" s="27">
        <f t="shared" ca="1" si="80"/>
        <v>40761.303848995638</v>
      </c>
      <c r="I343" s="27">
        <f t="shared" ca="1" si="80"/>
        <v>50485.110294239239</v>
      </c>
      <c r="J343" s="27">
        <f t="shared" ca="1" si="80"/>
        <v>61084.329383359276</v>
      </c>
      <c r="K343" s="27">
        <f t="shared" ca="1" si="80"/>
        <v>73529.813560791226</v>
      </c>
      <c r="L343" s="27">
        <f t="shared" ca="1" si="80"/>
        <v>86225.571149103285</v>
      </c>
      <c r="M343" s="27">
        <f t="shared" ca="1" si="80"/>
        <v>98625.310718596782</v>
      </c>
      <c r="N343" s="27">
        <f t="shared" ca="1" si="80"/>
        <v>118274.53524022177</v>
      </c>
      <c r="O343" s="27">
        <f t="shared" ca="1" si="80"/>
        <v>134717.913488716</v>
      </c>
      <c r="P343" s="27">
        <f t="shared" ca="1" si="80"/>
        <v>153474.80958817937</v>
      </c>
      <c r="Q343" s="27">
        <f t="shared" ca="1" si="80"/>
        <v>172320.76326295693</v>
      </c>
      <c r="R343" s="27">
        <f t="shared" ca="1" si="80"/>
        <v>195427.89735285356</v>
      </c>
      <c r="S343" s="27">
        <f t="shared" ca="1" si="80"/>
        <v>224126.65390747503</v>
      </c>
      <c r="T343" s="27">
        <f t="shared" ca="1" si="80"/>
        <v>247503.61514646045</v>
      </c>
      <c r="U343" s="27">
        <f t="shared" ca="1" si="80"/>
        <v>276875.52531515417</v>
      </c>
      <c r="V343" s="27">
        <f t="shared" ca="1" si="80"/>
        <v>301484.27000242955</v>
      </c>
      <c r="W343" s="27">
        <f t="shared" ca="1" si="80"/>
        <v>343176.802720971</v>
      </c>
      <c r="X343" s="27">
        <f t="shared" ca="1" si="80"/>
        <v>377465.41256023059</v>
      </c>
      <c r="Y343" s="27">
        <f t="shared" ca="1" si="80"/>
        <v>421477.04946872999</v>
      </c>
      <c r="Z343" s="27">
        <f t="shared" ca="1" si="80"/>
        <v>480847.34453334904</v>
      </c>
      <c r="AA343" s="27">
        <f t="shared" ca="1" si="80"/>
        <v>542209.99330468336</v>
      </c>
      <c r="AB343" s="27">
        <f t="shared" ca="1" si="80"/>
        <v>635527.41871374752</v>
      </c>
      <c r="AC343" s="27">
        <f t="shared" ca="1" si="80"/>
        <v>709172.72799342207</v>
      </c>
      <c r="AD343" s="27">
        <f t="shared" ca="1" si="80"/>
        <v>795091.05698394752</v>
      </c>
      <c r="AE343" s="27">
        <f t="shared" ca="1" si="80"/>
        <v>898925.07631701359</v>
      </c>
      <c r="AF343" s="27">
        <f t="shared" ca="1" si="80"/>
        <v>995531.8444348654</v>
      </c>
    </row>
    <row r="344" spans="1:32" ht="18">
      <c r="A344" s="26">
        <v>334</v>
      </c>
      <c r="B344" s="27">
        <f t="shared" ca="1" si="78"/>
        <v>4294.080276667557</v>
      </c>
      <c r="C344" s="27">
        <f t="shared" ca="1" si="80"/>
        <v>8995.2559111591399</v>
      </c>
      <c r="D344" s="27">
        <f t="shared" ca="1" si="80"/>
        <v>14364.097914374343</v>
      </c>
      <c r="E344" s="27">
        <f t="shared" ca="1" si="80"/>
        <v>19974.835278574639</v>
      </c>
      <c r="F344" s="27">
        <f t="shared" ca="1" si="80"/>
        <v>27223.971150445595</v>
      </c>
      <c r="G344" s="27">
        <f t="shared" ca="1" si="80"/>
        <v>34226.528741683192</v>
      </c>
      <c r="H344" s="27">
        <f t="shared" ca="1" si="80"/>
        <v>42515.67747197557</v>
      </c>
      <c r="I344" s="27">
        <f t="shared" ca="1" si="80"/>
        <v>51521.515428529368</v>
      </c>
      <c r="J344" s="27">
        <f t="shared" ca="1" si="80"/>
        <v>61241.91970846906</v>
      </c>
      <c r="K344" s="27">
        <f t="shared" ca="1" si="80"/>
        <v>73284.129348392555</v>
      </c>
      <c r="L344" s="27">
        <f t="shared" ca="1" si="80"/>
        <v>86894.284902304455</v>
      </c>
      <c r="M344" s="27">
        <f t="shared" ca="1" si="80"/>
        <v>100283.22352693406</v>
      </c>
      <c r="N344" s="27">
        <f t="shared" ca="1" si="80"/>
        <v>115889.39880293069</v>
      </c>
      <c r="O344" s="27">
        <f t="shared" ca="1" si="80"/>
        <v>132995.5923671379</v>
      </c>
      <c r="P344" s="27">
        <f t="shared" ca="1" si="80"/>
        <v>157812.5184065965</v>
      </c>
      <c r="Q344" s="27">
        <f t="shared" ca="1" si="80"/>
        <v>183739.19859835852</v>
      </c>
      <c r="R344" s="27">
        <f t="shared" ref="R344:AF344" ca="1" si="81">($B$5+Q344)*(1+_xlfn.NORM.INV(RAND(),0.12,0.02))</f>
        <v>210258.05591853947</v>
      </c>
      <c r="S344" s="27">
        <f t="shared" ca="1" si="81"/>
        <v>233429.80087211277</v>
      </c>
      <c r="T344" s="27">
        <f t="shared" ca="1" si="81"/>
        <v>273047.20981717389</v>
      </c>
      <c r="U344" s="27">
        <f t="shared" ca="1" si="81"/>
        <v>300234.28710453364</v>
      </c>
      <c r="V344" s="27">
        <f t="shared" ca="1" si="81"/>
        <v>338963.9545210884</v>
      </c>
      <c r="W344" s="27">
        <f t="shared" ca="1" si="81"/>
        <v>389298.21834710042</v>
      </c>
      <c r="X344" s="27">
        <f t="shared" ca="1" si="81"/>
        <v>455521.05347839202</v>
      </c>
      <c r="Y344" s="27">
        <f t="shared" ca="1" si="81"/>
        <v>533384.43232374184</v>
      </c>
      <c r="Z344" s="27">
        <f t="shared" ca="1" si="81"/>
        <v>607358.5261548484</v>
      </c>
      <c r="AA344" s="27">
        <f t="shared" ca="1" si="81"/>
        <v>682190.00287819235</v>
      </c>
      <c r="AB344" s="27">
        <f t="shared" ca="1" si="81"/>
        <v>771811.18857499573</v>
      </c>
      <c r="AC344" s="27">
        <f t="shared" ca="1" si="81"/>
        <v>831580.70454768452</v>
      </c>
      <c r="AD344" s="27">
        <f t="shared" ca="1" si="81"/>
        <v>931161.58474057005</v>
      </c>
      <c r="AE344" s="27">
        <f t="shared" ca="1" si="81"/>
        <v>1041805.8759714349</v>
      </c>
      <c r="AF344" s="27">
        <f t="shared" ca="1" si="81"/>
        <v>1139258.995989688</v>
      </c>
    </row>
    <row r="345" spans="1:32" ht="18">
      <c r="A345" s="26">
        <v>335</v>
      </c>
      <c r="B345" s="27">
        <f t="shared" ca="1" si="78"/>
        <v>4209.3566468300696</v>
      </c>
      <c r="C345" s="27">
        <f t="shared" ref="C345:AF353" ca="1" si="82">($B$5+B345)*(1+_xlfn.NORM.INV(RAND(),0.12,0.02))</f>
        <v>9150.1738657188307</v>
      </c>
      <c r="D345" s="27">
        <f t="shared" ca="1" si="82"/>
        <v>14940.361975737978</v>
      </c>
      <c r="E345" s="27">
        <f t="shared" ca="1" si="82"/>
        <v>20893.582550486513</v>
      </c>
      <c r="F345" s="27">
        <f t="shared" ca="1" si="82"/>
        <v>27314.081704848002</v>
      </c>
      <c r="G345" s="27">
        <f t="shared" ca="1" si="82"/>
        <v>35960.587359006669</v>
      </c>
      <c r="H345" s="27">
        <f t="shared" ca="1" si="82"/>
        <v>45000.401293911214</v>
      </c>
      <c r="I345" s="27">
        <f t="shared" ca="1" si="82"/>
        <v>55269.548721431231</v>
      </c>
      <c r="J345" s="27">
        <f t="shared" ca="1" si="82"/>
        <v>64710.418775020458</v>
      </c>
      <c r="K345" s="27">
        <f t="shared" ca="1" si="82"/>
        <v>76366.929275450922</v>
      </c>
      <c r="L345" s="27">
        <f t="shared" ca="1" si="82"/>
        <v>92502.573562833131</v>
      </c>
      <c r="M345" s="27">
        <f t="shared" ca="1" si="82"/>
        <v>105485.18823489611</v>
      </c>
      <c r="N345" s="27">
        <f t="shared" ca="1" si="82"/>
        <v>124956.3183271661</v>
      </c>
      <c r="O345" s="27">
        <f t="shared" ca="1" si="82"/>
        <v>141823.30213294626</v>
      </c>
      <c r="P345" s="27">
        <f t="shared" ca="1" si="82"/>
        <v>166983.64686300201</v>
      </c>
      <c r="Q345" s="27">
        <f t="shared" ca="1" si="82"/>
        <v>185756.22479864271</v>
      </c>
      <c r="R345" s="27">
        <f t="shared" ca="1" si="82"/>
        <v>216321.60112759407</v>
      </c>
      <c r="S345" s="27">
        <f t="shared" ca="1" si="82"/>
        <v>248289.08396658258</v>
      </c>
      <c r="T345" s="27">
        <f t="shared" ca="1" si="82"/>
        <v>280117.11109871761</v>
      </c>
      <c r="U345" s="27">
        <f t="shared" ca="1" si="82"/>
        <v>317652.85292362189</v>
      </c>
      <c r="V345" s="27">
        <f t="shared" ca="1" si="82"/>
        <v>370823.01911209943</v>
      </c>
      <c r="W345" s="27">
        <f t="shared" ca="1" si="82"/>
        <v>420592.53489297</v>
      </c>
      <c r="X345" s="27">
        <f t="shared" ca="1" si="82"/>
        <v>466374.68071418651</v>
      </c>
      <c r="Y345" s="27">
        <f t="shared" ca="1" si="82"/>
        <v>536517.35291798972</v>
      </c>
      <c r="Z345" s="27">
        <f t="shared" ca="1" si="82"/>
        <v>593114.61585072265</v>
      </c>
      <c r="AA345" s="27">
        <f t="shared" ca="1" si="82"/>
        <v>661988.22523158533</v>
      </c>
      <c r="AB345" s="27">
        <f t="shared" ca="1" si="82"/>
        <v>779889.48342152045</v>
      </c>
      <c r="AC345" s="27">
        <f t="shared" ca="1" si="82"/>
        <v>879627.20557536616</v>
      </c>
      <c r="AD345" s="27">
        <f t="shared" ca="1" si="82"/>
        <v>981093.41541075136</v>
      </c>
      <c r="AE345" s="27">
        <f t="shared" ca="1" si="82"/>
        <v>1119720.2992510661</v>
      </c>
      <c r="AF345" s="27">
        <f t="shared" ca="1" si="82"/>
        <v>1220428.5681927819</v>
      </c>
    </row>
    <row r="346" spans="1:32" ht="18">
      <c r="A346" s="26">
        <v>336</v>
      </c>
      <c r="B346" s="27">
        <f t="shared" ca="1" si="78"/>
        <v>4358.3160261095154</v>
      </c>
      <c r="C346" s="27">
        <f t="shared" ca="1" si="82"/>
        <v>8920.9213642182767</v>
      </c>
      <c r="D346" s="27">
        <f t="shared" ca="1" si="82"/>
        <v>14319.568768684356</v>
      </c>
      <c r="E346" s="27">
        <f t="shared" ca="1" si="82"/>
        <v>19963.928402238209</v>
      </c>
      <c r="F346" s="27">
        <f t="shared" ca="1" si="82"/>
        <v>26217.703281971742</v>
      </c>
      <c r="G346" s="27">
        <f t="shared" ca="1" si="82"/>
        <v>33656.223165392745</v>
      </c>
      <c r="H346" s="27">
        <f t="shared" ca="1" si="82"/>
        <v>42647.874626755402</v>
      </c>
      <c r="I346" s="27">
        <f t="shared" ca="1" si="82"/>
        <v>52201.813826786689</v>
      </c>
      <c r="J346" s="27">
        <f t="shared" ca="1" si="82"/>
        <v>62884.956240300002</v>
      </c>
      <c r="K346" s="27">
        <f t="shared" ca="1" si="82"/>
        <v>74997.647611662833</v>
      </c>
      <c r="L346" s="27">
        <f t="shared" ca="1" si="82"/>
        <v>89968.892370635876</v>
      </c>
      <c r="M346" s="27">
        <f t="shared" ca="1" si="82"/>
        <v>107582.18322774034</v>
      </c>
      <c r="N346" s="27">
        <f t="shared" ca="1" si="82"/>
        <v>125194.10599798035</v>
      </c>
      <c r="O346" s="27">
        <f t="shared" ca="1" si="82"/>
        <v>144529.58738997462</v>
      </c>
      <c r="P346" s="27">
        <f t="shared" ca="1" si="82"/>
        <v>163839.82147720834</v>
      </c>
      <c r="Q346" s="27">
        <f t="shared" ca="1" si="82"/>
        <v>181759.0021091043</v>
      </c>
      <c r="R346" s="27">
        <f t="shared" ca="1" si="82"/>
        <v>201345.29668074634</v>
      </c>
      <c r="S346" s="27">
        <f t="shared" ca="1" si="82"/>
        <v>233606.6618017143</v>
      </c>
      <c r="T346" s="27">
        <f t="shared" ca="1" si="82"/>
        <v>263252.18457463448</v>
      </c>
      <c r="U346" s="27">
        <f t="shared" ca="1" si="82"/>
        <v>298164.4226337531</v>
      </c>
      <c r="V346" s="27">
        <f t="shared" ca="1" si="82"/>
        <v>335289.4808569036</v>
      </c>
      <c r="W346" s="27">
        <f t="shared" ca="1" si="82"/>
        <v>368814.97725470358</v>
      </c>
      <c r="X346" s="27">
        <f t="shared" ca="1" si="82"/>
        <v>414769.04381815653</v>
      </c>
      <c r="Y346" s="27">
        <f t="shared" ca="1" si="82"/>
        <v>470474.73068752553</v>
      </c>
      <c r="Z346" s="27">
        <f t="shared" ca="1" si="82"/>
        <v>522902.85402036016</v>
      </c>
      <c r="AA346" s="27">
        <f t="shared" ca="1" si="82"/>
        <v>572560.3456425654</v>
      </c>
      <c r="AB346" s="27">
        <f t="shared" ca="1" si="82"/>
        <v>649626.10089815222</v>
      </c>
      <c r="AC346" s="27">
        <f t="shared" ca="1" si="82"/>
        <v>753799.51217535743</v>
      </c>
      <c r="AD346" s="27">
        <f t="shared" ca="1" si="82"/>
        <v>827943.13915472268</v>
      </c>
      <c r="AE346" s="27">
        <f t="shared" ca="1" si="82"/>
        <v>896419.24970978568</v>
      </c>
      <c r="AF346" s="27">
        <f t="shared" ca="1" si="82"/>
        <v>998904.96769317635</v>
      </c>
    </row>
    <row r="347" spans="1:32" ht="18">
      <c r="A347" s="26">
        <v>337</v>
      </c>
      <c r="B347" s="27">
        <f t="shared" ca="1" si="78"/>
        <v>4207.7258889797704</v>
      </c>
      <c r="C347" s="27">
        <f t="shared" ca="1" si="82"/>
        <v>8714.5491135663033</v>
      </c>
      <c r="D347" s="27">
        <f t="shared" ca="1" si="82"/>
        <v>14247.013772299351</v>
      </c>
      <c r="E347" s="27">
        <f t="shared" ca="1" si="82"/>
        <v>19774.108232201357</v>
      </c>
      <c r="F347" s="27">
        <f t="shared" ca="1" si="82"/>
        <v>26197.135863362415</v>
      </c>
      <c r="G347" s="27">
        <f t="shared" ca="1" si="82"/>
        <v>33435.72380593975</v>
      </c>
      <c r="H347" s="27">
        <f t="shared" ca="1" si="82"/>
        <v>41991.51141665873</v>
      </c>
      <c r="I347" s="27">
        <f t="shared" ca="1" si="82"/>
        <v>52501.312916021161</v>
      </c>
      <c r="J347" s="27">
        <f t="shared" ca="1" si="82"/>
        <v>61388.51369388539</v>
      </c>
      <c r="K347" s="27">
        <f t="shared" ca="1" si="82"/>
        <v>73511.788052248812</v>
      </c>
      <c r="L347" s="27">
        <f t="shared" ca="1" si="82"/>
        <v>86931.455682918444</v>
      </c>
      <c r="M347" s="27">
        <f t="shared" ca="1" si="82"/>
        <v>104220.94920786261</v>
      </c>
      <c r="N347" s="27">
        <f t="shared" ca="1" si="82"/>
        <v>120687.60084251376</v>
      </c>
      <c r="O347" s="27">
        <f t="shared" ca="1" si="82"/>
        <v>138833.93959647679</v>
      </c>
      <c r="P347" s="27">
        <f t="shared" ca="1" si="82"/>
        <v>157337.28706527324</v>
      </c>
      <c r="Q347" s="27">
        <f t="shared" ca="1" si="82"/>
        <v>178736.58433427359</v>
      </c>
      <c r="R347" s="27">
        <f t="shared" ca="1" si="82"/>
        <v>213164.02464257894</v>
      </c>
      <c r="S347" s="27">
        <f t="shared" ca="1" si="82"/>
        <v>239094.36096216907</v>
      </c>
      <c r="T347" s="27">
        <f t="shared" ca="1" si="82"/>
        <v>269332.6232473228</v>
      </c>
      <c r="U347" s="27">
        <f t="shared" ca="1" si="82"/>
        <v>298242.09719532891</v>
      </c>
      <c r="V347" s="27">
        <f t="shared" ca="1" si="82"/>
        <v>347649.06510283635</v>
      </c>
      <c r="W347" s="27">
        <f t="shared" ca="1" si="82"/>
        <v>388788.81719723385</v>
      </c>
      <c r="X347" s="27">
        <f t="shared" ca="1" si="82"/>
        <v>443143.85610624723</v>
      </c>
      <c r="Y347" s="27">
        <f t="shared" ca="1" si="82"/>
        <v>512424.04512388672</v>
      </c>
      <c r="Z347" s="27">
        <f t="shared" ca="1" si="82"/>
        <v>583939.0077628257</v>
      </c>
      <c r="AA347" s="27">
        <f t="shared" ca="1" si="82"/>
        <v>641865.96278846578</v>
      </c>
      <c r="AB347" s="27">
        <f t="shared" ca="1" si="82"/>
        <v>709119.85143086407</v>
      </c>
      <c r="AC347" s="27">
        <f t="shared" ca="1" si="82"/>
        <v>810606.1820489486</v>
      </c>
      <c r="AD347" s="27">
        <f t="shared" ca="1" si="82"/>
        <v>930592.533038083</v>
      </c>
      <c r="AE347" s="27">
        <f t="shared" ca="1" si="82"/>
        <v>1028180.4375840041</v>
      </c>
      <c r="AF347" s="27">
        <f t="shared" ca="1" si="82"/>
        <v>1191458.1652041385</v>
      </c>
    </row>
    <row r="348" spans="1:32" ht="18">
      <c r="A348" s="26">
        <v>338</v>
      </c>
      <c r="B348" s="27">
        <f t="shared" ca="1" si="78"/>
        <v>4271.2621903209747</v>
      </c>
      <c r="C348" s="27">
        <f t="shared" ca="1" si="82"/>
        <v>9291.9316432009982</v>
      </c>
      <c r="D348" s="27">
        <f t="shared" ca="1" si="82"/>
        <v>14474.048326991191</v>
      </c>
      <c r="E348" s="27">
        <f t="shared" ca="1" si="82"/>
        <v>21018.13058138913</v>
      </c>
      <c r="F348" s="27">
        <f t="shared" ca="1" si="82"/>
        <v>27622.630263510051</v>
      </c>
      <c r="G348" s="27">
        <f t="shared" ca="1" si="82"/>
        <v>36529.193233189122</v>
      </c>
      <c r="H348" s="27">
        <f t="shared" ca="1" si="82"/>
        <v>44596.391517478864</v>
      </c>
      <c r="I348" s="27">
        <f t="shared" ca="1" si="82"/>
        <v>54481.831980704374</v>
      </c>
      <c r="J348" s="27">
        <f t="shared" ca="1" si="82"/>
        <v>64290.920433289568</v>
      </c>
      <c r="K348" s="27">
        <f t="shared" ca="1" si="82"/>
        <v>75966.343496869595</v>
      </c>
      <c r="L348" s="27">
        <f t="shared" ca="1" si="82"/>
        <v>87656.567798342454</v>
      </c>
      <c r="M348" s="27">
        <f t="shared" ca="1" si="82"/>
        <v>102989.32056146578</v>
      </c>
      <c r="N348" s="27">
        <f t="shared" ca="1" si="82"/>
        <v>121130.44439594458</v>
      </c>
      <c r="O348" s="27">
        <f t="shared" ca="1" si="82"/>
        <v>137825.84319300632</v>
      </c>
      <c r="P348" s="27">
        <f t="shared" ca="1" si="82"/>
        <v>152272.46086214983</v>
      </c>
      <c r="Q348" s="27">
        <f t="shared" ca="1" si="82"/>
        <v>175091.70257832998</v>
      </c>
      <c r="R348" s="27">
        <f t="shared" ca="1" si="82"/>
        <v>201383.47224674618</v>
      </c>
      <c r="S348" s="27">
        <f t="shared" ca="1" si="82"/>
        <v>229866.07586399541</v>
      </c>
      <c r="T348" s="27">
        <f t="shared" ca="1" si="82"/>
        <v>261924.9290910968</v>
      </c>
      <c r="U348" s="27">
        <f t="shared" ca="1" si="82"/>
        <v>297366.27840223873</v>
      </c>
      <c r="V348" s="27">
        <f t="shared" ca="1" si="82"/>
        <v>336402.49037035624</v>
      </c>
      <c r="W348" s="27">
        <f t="shared" ca="1" si="82"/>
        <v>384226.96572451416</v>
      </c>
      <c r="X348" s="27">
        <f t="shared" ca="1" si="82"/>
        <v>440448.27661709767</v>
      </c>
      <c r="Y348" s="27">
        <f t="shared" ca="1" si="82"/>
        <v>504512.07997064863</v>
      </c>
      <c r="Z348" s="27">
        <f t="shared" ca="1" si="82"/>
        <v>566499.05806319276</v>
      </c>
      <c r="AA348" s="27">
        <f t="shared" ca="1" si="82"/>
        <v>638725.87629862584</v>
      </c>
      <c r="AB348" s="27">
        <f t="shared" ca="1" si="82"/>
        <v>727108.25064197625</v>
      </c>
      <c r="AC348" s="27">
        <f t="shared" ca="1" si="82"/>
        <v>836042.94111857109</v>
      </c>
      <c r="AD348" s="27">
        <f t="shared" ca="1" si="82"/>
        <v>918592.31427938503</v>
      </c>
      <c r="AE348" s="27">
        <f t="shared" ca="1" si="82"/>
        <v>1024031.6830937073</v>
      </c>
      <c r="AF348" s="27">
        <f t="shared" ca="1" si="82"/>
        <v>1130891.4621412109</v>
      </c>
    </row>
    <row r="349" spans="1:32" ht="18">
      <c r="A349" s="26">
        <v>339</v>
      </c>
      <c r="B349" s="27">
        <f t="shared" ca="1" si="78"/>
        <v>4220.3435988812425</v>
      </c>
      <c r="C349" s="27">
        <f t="shared" ca="1" si="82"/>
        <v>8985.6089924930475</v>
      </c>
      <c r="D349" s="27">
        <f t="shared" ca="1" si="82"/>
        <v>14460.077342120218</v>
      </c>
      <c r="E349" s="27">
        <f t="shared" ca="1" si="82"/>
        <v>20154.269745457736</v>
      </c>
      <c r="F349" s="27">
        <f t="shared" ca="1" si="82"/>
        <v>26666.914244751635</v>
      </c>
      <c r="G349" s="27">
        <f t="shared" ca="1" si="82"/>
        <v>33906.56395834568</v>
      </c>
      <c r="H349" s="27">
        <f t="shared" ca="1" si="82"/>
        <v>41747.551447909667</v>
      </c>
      <c r="I349" s="27">
        <f t="shared" ca="1" si="82"/>
        <v>51127.250917075726</v>
      </c>
      <c r="J349" s="27">
        <f t="shared" ca="1" si="82"/>
        <v>61005.0268195803</v>
      </c>
      <c r="K349" s="27">
        <f t="shared" ca="1" si="82"/>
        <v>73203.793175742874</v>
      </c>
      <c r="L349" s="27">
        <f t="shared" ca="1" si="82"/>
        <v>89089.027522715463</v>
      </c>
      <c r="M349" s="27">
        <f t="shared" ca="1" si="82"/>
        <v>105590.71787024969</v>
      </c>
      <c r="N349" s="27">
        <f t="shared" ca="1" si="82"/>
        <v>123285.02975171711</v>
      </c>
      <c r="O349" s="27">
        <f t="shared" ca="1" si="82"/>
        <v>141783.24871911522</v>
      </c>
      <c r="P349" s="27">
        <f t="shared" ca="1" si="82"/>
        <v>163835.51928369736</v>
      </c>
      <c r="Q349" s="27">
        <f t="shared" ca="1" si="82"/>
        <v>189322.96803210754</v>
      </c>
      <c r="R349" s="27">
        <f t="shared" ca="1" si="82"/>
        <v>210878.26748038284</v>
      </c>
      <c r="S349" s="27">
        <f t="shared" ca="1" si="82"/>
        <v>236140.95074719534</v>
      </c>
      <c r="T349" s="27">
        <f t="shared" ca="1" si="82"/>
        <v>268284.42241745372</v>
      </c>
      <c r="U349" s="27">
        <f t="shared" ca="1" si="82"/>
        <v>304305.57662904746</v>
      </c>
      <c r="V349" s="27">
        <f t="shared" ca="1" si="82"/>
        <v>345510.90566539083</v>
      </c>
      <c r="W349" s="27">
        <f t="shared" ca="1" si="82"/>
        <v>392295.90358195081</v>
      </c>
      <c r="X349" s="27">
        <f t="shared" ca="1" si="82"/>
        <v>452430.69336693868</v>
      </c>
      <c r="Y349" s="27">
        <f t="shared" ca="1" si="82"/>
        <v>507620.767280514</v>
      </c>
      <c r="Z349" s="27">
        <f t="shared" ca="1" si="82"/>
        <v>571598.54157475627</v>
      </c>
      <c r="AA349" s="27">
        <f t="shared" ca="1" si="82"/>
        <v>639078.56265957979</v>
      </c>
      <c r="AB349" s="27">
        <f t="shared" ca="1" si="82"/>
        <v>712015.02413227421</v>
      </c>
      <c r="AC349" s="27">
        <f t="shared" ca="1" si="82"/>
        <v>800028.26232263306</v>
      </c>
      <c r="AD349" s="27">
        <f t="shared" ca="1" si="82"/>
        <v>912313.13272303541</v>
      </c>
      <c r="AE349" s="27">
        <f t="shared" ca="1" si="82"/>
        <v>1051277.8187986934</v>
      </c>
      <c r="AF349" s="27">
        <f t="shared" ca="1" si="82"/>
        <v>1183108.3770927251</v>
      </c>
    </row>
    <row r="350" spans="1:32" ht="18">
      <c r="A350" s="26">
        <v>340</v>
      </c>
      <c r="B350" s="27">
        <f t="shared" ca="1" si="78"/>
        <v>4376.0070899283719</v>
      </c>
      <c r="C350" s="27">
        <f t="shared" ca="1" si="82"/>
        <v>8928.5500816862204</v>
      </c>
      <c r="D350" s="27">
        <f t="shared" ca="1" si="82"/>
        <v>14789.230837219697</v>
      </c>
      <c r="E350" s="27">
        <f t="shared" ca="1" si="82"/>
        <v>20448.846590522968</v>
      </c>
      <c r="F350" s="27">
        <f t="shared" ca="1" si="82"/>
        <v>27019.307378947415</v>
      </c>
      <c r="G350" s="27">
        <f t="shared" ca="1" si="82"/>
        <v>34694.730193582545</v>
      </c>
      <c r="H350" s="27">
        <f t="shared" ca="1" si="82"/>
        <v>42679.753196359758</v>
      </c>
      <c r="I350" s="27">
        <f t="shared" ca="1" si="82"/>
        <v>51745.35539784142</v>
      </c>
      <c r="J350" s="27">
        <f t="shared" ca="1" si="82"/>
        <v>60842.403622638107</v>
      </c>
      <c r="K350" s="27">
        <f t="shared" ca="1" si="82"/>
        <v>73474.119740895767</v>
      </c>
      <c r="L350" s="27">
        <f t="shared" ca="1" si="82"/>
        <v>84795.479985150028</v>
      </c>
      <c r="M350" s="27">
        <f t="shared" ca="1" si="82"/>
        <v>99563.636258379265</v>
      </c>
      <c r="N350" s="27">
        <f t="shared" ca="1" si="82"/>
        <v>117447.78166579534</v>
      </c>
      <c r="O350" s="27">
        <f t="shared" ca="1" si="82"/>
        <v>136751.05991649441</v>
      </c>
      <c r="P350" s="27">
        <f t="shared" ca="1" si="82"/>
        <v>155160.7556153663</v>
      </c>
      <c r="Q350" s="27">
        <f t="shared" ca="1" si="82"/>
        <v>180227.97186620272</v>
      </c>
      <c r="R350" s="27">
        <f t="shared" ca="1" si="82"/>
        <v>201900.80622997423</v>
      </c>
      <c r="S350" s="27">
        <f t="shared" ca="1" si="82"/>
        <v>232992.76059859167</v>
      </c>
      <c r="T350" s="27">
        <f t="shared" ca="1" si="82"/>
        <v>260886.41255665652</v>
      </c>
      <c r="U350" s="27">
        <f t="shared" ca="1" si="82"/>
        <v>307605.35663055169</v>
      </c>
      <c r="V350" s="27">
        <f t="shared" ca="1" si="82"/>
        <v>352314.13982437801</v>
      </c>
      <c r="W350" s="27">
        <f t="shared" ca="1" si="82"/>
        <v>402317.40527507709</v>
      </c>
      <c r="X350" s="27">
        <f t="shared" ca="1" si="82"/>
        <v>446245.56336935732</v>
      </c>
      <c r="Y350" s="27">
        <f t="shared" ca="1" si="82"/>
        <v>519653.45698889944</v>
      </c>
      <c r="Z350" s="27">
        <f t="shared" ca="1" si="82"/>
        <v>582090.70176730095</v>
      </c>
      <c r="AA350" s="27">
        <f t="shared" ca="1" si="82"/>
        <v>674191.3365356517</v>
      </c>
      <c r="AB350" s="27">
        <f t="shared" ca="1" si="82"/>
        <v>777759.50162318582</v>
      </c>
      <c r="AC350" s="27">
        <f t="shared" ca="1" si="82"/>
        <v>868166.62947499671</v>
      </c>
      <c r="AD350" s="27">
        <f t="shared" ca="1" si="82"/>
        <v>959319.3065228085</v>
      </c>
      <c r="AE350" s="27">
        <f t="shared" ca="1" si="82"/>
        <v>1078875.0721885499</v>
      </c>
      <c r="AF350" s="27">
        <f t="shared" ca="1" si="82"/>
        <v>1230991.7041774017</v>
      </c>
    </row>
    <row r="351" spans="1:32" ht="18">
      <c r="A351" s="26">
        <v>341</v>
      </c>
      <c r="B351" s="27">
        <f t="shared" ca="1" si="78"/>
        <v>4179.5628504081096</v>
      </c>
      <c r="C351" s="27">
        <f t="shared" ca="1" si="82"/>
        <v>8747.8581120997678</v>
      </c>
      <c r="D351" s="27">
        <f t="shared" ca="1" si="82"/>
        <v>13957.279472057078</v>
      </c>
      <c r="E351" s="27">
        <f t="shared" ca="1" si="82"/>
        <v>20170.528668475494</v>
      </c>
      <c r="F351" s="27">
        <f t="shared" ca="1" si="82"/>
        <v>27536.519369771286</v>
      </c>
      <c r="G351" s="27">
        <f t="shared" ca="1" si="82"/>
        <v>35008.339288681374</v>
      </c>
      <c r="H351" s="27">
        <f t="shared" ca="1" si="82"/>
        <v>43877.887895623804</v>
      </c>
      <c r="I351" s="27">
        <f t="shared" ca="1" si="82"/>
        <v>53204.265187014113</v>
      </c>
      <c r="J351" s="27">
        <f t="shared" ca="1" si="82"/>
        <v>65415.576180222321</v>
      </c>
      <c r="K351" s="27">
        <f t="shared" ca="1" si="82"/>
        <v>77054.667766906612</v>
      </c>
      <c r="L351" s="27">
        <f t="shared" ca="1" si="82"/>
        <v>90742.058507623908</v>
      </c>
      <c r="M351" s="27">
        <f t="shared" ca="1" si="82"/>
        <v>106463.05869817216</v>
      </c>
      <c r="N351" s="27">
        <f t="shared" ca="1" si="82"/>
        <v>122809.66146463054</v>
      </c>
      <c r="O351" s="27">
        <f t="shared" ca="1" si="82"/>
        <v>143911.93386534712</v>
      </c>
      <c r="P351" s="27">
        <f t="shared" ca="1" si="82"/>
        <v>162993.78547757189</v>
      </c>
      <c r="Q351" s="27">
        <f t="shared" ca="1" si="82"/>
        <v>189478.00244253816</v>
      </c>
      <c r="R351" s="27">
        <f t="shared" ca="1" si="82"/>
        <v>212186.18999572645</v>
      </c>
      <c r="S351" s="27">
        <f t="shared" ca="1" si="82"/>
        <v>243151.40189622834</v>
      </c>
      <c r="T351" s="27">
        <f t="shared" ca="1" si="82"/>
        <v>273569.87084753218</v>
      </c>
      <c r="U351" s="27">
        <f t="shared" ca="1" si="82"/>
        <v>322010.68898204091</v>
      </c>
      <c r="V351" s="27">
        <f t="shared" ca="1" si="82"/>
        <v>369819.6956072973</v>
      </c>
      <c r="W351" s="27">
        <f t="shared" ca="1" si="82"/>
        <v>415844.89995755546</v>
      </c>
      <c r="X351" s="27">
        <f t="shared" ca="1" si="82"/>
        <v>443672.67981673335</v>
      </c>
      <c r="Y351" s="27">
        <f t="shared" ca="1" si="82"/>
        <v>491122.13512711885</v>
      </c>
      <c r="Z351" s="27">
        <f t="shared" ca="1" si="82"/>
        <v>556564.78766665026</v>
      </c>
      <c r="AA351" s="27">
        <f t="shared" ca="1" si="82"/>
        <v>637633.43414833932</v>
      </c>
      <c r="AB351" s="27">
        <f t="shared" ca="1" si="82"/>
        <v>701472.8376115032</v>
      </c>
      <c r="AC351" s="27">
        <f t="shared" ca="1" si="82"/>
        <v>792939.30393774749</v>
      </c>
      <c r="AD351" s="27">
        <f t="shared" ca="1" si="82"/>
        <v>902220.19356524677</v>
      </c>
      <c r="AE351" s="27">
        <f t="shared" ca="1" si="82"/>
        <v>1007973.3413202575</v>
      </c>
      <c r="AF351" s="27">
        <f t="shared" ca="1" si="82"/>
        <v>1106373.7495146075</v>
      </c>
    </row>
    <row r="352" spans="1:32" ht="18">
      <c r="A352" s="26">
        <v>342</v>
      </c>
      <c r="B352" s="27">
        <f t="shared" ca="1" si="78"/>
        <v>4275.6517144353866</v>
      </c>
      <c r="C352" s="27">
        <f t="shared" ca="1" si="82"/>
        <v>8770.8498487010238</v>
      </c>
      <c r="D352" s="27">
        <f t="shared" ca="1" si="82"/>
        <v>14531.461826313374</v>
      </c>
      <c r="E352" s="27">
        <f t="shared" ca="1" si="82"/>
        <v>20539.022990956692</v>
      </c>
      <c r="F352" s="27">
        <f t="shared" ca="1" si="82"/>
        <v>27350.666821784442</v>
      </c>
      <c r="G352" s="27">
        <f t="shared" ca="1" si="82"/>
        <v>35140.578288371726</v>
      </c>
      <c r="H352" s="27">
        <f t="shared" ca="1" si="82"/>
        <v>43565.272681600909</v>
      </c>
      <c r="I352" s="27">
        <f t="shared" ca="1" si="82"/>
        <v>54254.40826747883</v>
      </c>
      <c r="J352" s="27">
        <f t="shared" ca="1" si="82"/>
        <v>66181.188852620427</v>
      </c>
      <c r="K352" s="27">
        <f t="shared" ca="1" si="82"/>
        <v>80805.531753350602</v>
      </c>
      <c r="L352" s="27">
        <f t="shared" ca="1" si="82"/>
        <v>92046.615583345338</v>
      </c>
      <c r="M352" s="27">
        <f t="shared" ca="1" si="82"/>
        <v>106483.54270729015</v>
      </c>
      <c r="N352" s="27">
        <f t="shared" ca="1" si="82"/>
        <v>123944.17552266906</v>
      </c>
      <c r="O352" s="27">
        <f t="shared" ca="1" si="82"/>
        <v>144445.4703904952</v>
      </c>
      <c r="P352" s="27">
        <f t="shared" ca="1" si="82"/>
        <v>172643.38351693947</v>
      </c>
      <c r="Q352" s="27">
        <f t="shared" ca="1" si="82"/>
        <v>199946.3357002968</v>
      </c>
      <c r="R352" s="27">
        <f t="shared" ca="1" si="82"/>
        <v>232951.00274757764</v>
      </c>
      <c r="S352" s="27">
        <f t="shared" ca="1" si="82"/>
        <v>268579.97521080723</v>
      </c>
      <c r="T352" s="27">
        <f t="shared" ca="1" si="82"/>
        <v>301555.62062895822</v>
      </c>
      <c r="U352" s="27">
        <f t="shared" ca="1" si="82"/>
        <v>329121.359423652</v>
      </c>
      <c r="V352" s="27">
        <f t="shared" ca="1" si="82"/>
        <v>366889.86110275518</v>
      </c>
      <c r="W352" s="27">
        <f t="shared" ca="1" si="82"/>
        <v>419190.96645765536</v>
      </c>
      <c r="X352" s="27">
        <f t="shared" ca="1" si="82"/>
        <v>487727.04758365604</v>
      </c>
      <c r="Y352" s="27">
        <f t="shared" ca="1" si="82"/>
        <v>542796.69264283881</v>
      </c>
      <c r="Z352" s="27">
        <f t="shared" ca="1" si="82"/>
        <v>619640.59032176575</v>
      </c>
      <c r="AA352" s="27">
        <f t="shared" ca="1" si="82"/>
        <v>736851.66629114829</v>
      </c>
      <c r="AB352" s="27">
        <f t="shared" ca="1" si="82"/>
        <v>844478.67696637043</v>
      </c>
      <c r="AC352" s="27">
        <f t="shared" ca="1" si="82"/>
        <v>926838.04132568208</v>
      </c>
      <c r="AD352" s="27">
        <f t="shared" ca="1" si="82"/>
        <v>999626.12859629432</v>
      </c>
      <c r="AE352" s="27">
        <f t="shared" ca="1" si="82"/>
        <v>1135634.5653245635</v>
      </c>
      <c r="AF352" s="27">
        <f t="shared" ca="1" si="82"/>
        <v>1280191.035999947</v>
      </c>
    </row>
    <row r="353" spans="1:32" ht="18">
      <c r="A353" s="26">
        <v>343</v>
      </c>
      <c r="B353" s="27">
        <f t="shared" ca="1" si="78"/>
        <v>4245.873192024078</v>
      </c>
      <c r="C353" s="27">
        <f t="shared" ca="1" si="82"/>
        <v>9064.6970078838131</v>
      </c>
      <c r="D353" s="27">
        <f t="shared" ca="1" si="82"/>
        <v>14546.280768923838</v>
      </c>
      <c r="E353" s="27">
        <f t="shared" ca="1" si="82"/>
        <v>20420.670938077143</v>
      </c>
      <c r="F353" s="27">
        <f t="shared" ca="1" si="82"/>
        <v>27971.293430753507</v>
      </c>
      <c r="G353" s="27">
        <f t="shared" ca="1" si="82"/>
        <v>35229.782128376559</v>
      </c>
      <c r="H353" s="27">
        <f t="shared" ca="1" si="82"/>
        <v>42740.593233320797</v>
      </c>
      <c r="I353" s="27">
        <f t="shared" ca="1" si="82"/>
        <v>49655.488455758918</v>
      </c>
      <c r="J353" s="27">
        <f t="shared" ca="1" si="82"/>
        <v>58915.442425530709</v>
      </c>
      <c r="K353" s="27">
        <f t="shared" ca="1" si="82"/>
        <v>68827.063245542537</v>
      </c>
      <c r="L353" s="27">
        <f t="shared" ca="1" si="82"/>
        <v>81198.732051891304</v>
      </c>
      <c r="M353" s="27">
        <f t="shared" ca="1" si="82"/>
        <v>91671.877397367774</v>
      </c>
      <c r="N353" s="27">
        <f t="shared" ca="1" si="82"/>
        <v>105072.78478042965</v>
      </c>
      <c r="O353" s="27">
        <f t="shared" ca="1" si="82"/>
        <v>119030.54451130462</v>
      </c>
      <c r="P353" s="27">
        <f t="shared" ca="1" si="82"/>
        <v>142173.57104482254</v>
      </c>
      <c r="Q353" s="27">
        <f t="shared" ca="1" si="82"/>
        <v>165292.68032776777</v>
      </c>
      <c r="R353" s="27">
        <f t="shared" ref="R353:AF353" ca="1" si="83">($B$5+Q353)*(1+_xlfn.NORM.INV(RAND(),0.12,0.02))</f>
        <v>194298.37210692407</v>
      </c>
      <c r="S353" s="27">
        <f t="shared" ca="1" si="83"/>
        <v>221400.839933852</v>
      </c>
      <c r="T353" s="27">
        <f t="shared" ca="1" si="83"/>
        <v>256894.71397013983</v>
      </c>
      <c r="U353" s="27">
        <f t="shared" ca="1" si="83"/>
        <v>294947.76211515418</v>
      </c>
      <c r="V353" s="27">
        <f t="shared" ca="1" si="83"/>
        <v>336341.62943405512</v>
      </c>
      <c r="W353" s="27">
        <f t="shared" ca="1" si="83"/>
        <v>387640.29839694547</v>
      </c>
      <c r="X353" s="27">
        <f t="shared" ca="1" si="83"/>
        <v>449922.76496739453</v>
      </c>
      <c r="Y353" s="27">
        <f t="shared" ca="1" si="83"/>
        <v>497977.37943929498</v>
      </c>
      <c r="Z353" s="27">
        <f t="shared" ca="1" si="83"/>
        <v>567571.13761824579</v>
      </c>
      <c r="AA353" s="27">
        <f t="shared" ca="1" si="83"/>
        <v>640651.50633537606</v>
      </c>
      <c r="AB353" s="27">
        <f t="shared" ca="1" si="83"/>
        <v>702959.49471977155</v>
      </c>
      <c r="AC353" s="27">
        <f t="shared" ca="1" si="83"/>
        <v>769686.73970725958</v>
      </c>
      <c r="AD353" s="27">
        <f t="shared" ca="1" si="83"/>
        <v>878711.515290407</v>
      </c>
      <c r="AE353" s="27">
        <f t="shared" ca="1" si="83"/>
        <v>1010079.0893300388</v>
      </c>
      <c r="AF353" s="27">
        <f t="shared" ca="1" si="83"/>
        <v>1162030.483017328</v>
      </c>
    </row>
    <row r="354" spans="1:32" ht="18">
      <c r="A354" s="26">
        <v>344</v>
      </c>
      <c r="B354" s="27">
        <f t="shared" ca="1" si="78"/>
        <v>4399.3806290852972</v>
      </c>
      <c r="C354" s="27">
        <f t="shared" ref="C354:AF362" ca="1" si="84">($B$5+B354)*(1+_xlfn.NORM.INV(RAND(),0.12,0.02))</f>
        <v>9358.3849891989303</v>
      </c>
      <c r="D354" s="27">
        <f t="shared" ca="1" si="84"/>
        <v>14794.722177964903</v>
      </c>
      <c r="E354" s="27">
        <f t="shared" ca="1" si="84"/>
        <v>21510.109565103361</v>
      </c>
      <c r="F354" s="27">
        <f t="shared" ca="1" si="84"/>
        <v>28597.879205891739</v>
      </c>
      <c r="G354" s="27">
        <f t="shared" ca="1" si="84"/>
        <v>35943.283900313283</v>
      </c>
      <c r="H354" s="27">
        <f t="shared" ca="1" si="84"/>
        <v>45096.092200453793</v>
      </c>
      <c r="I354" s="27">
        <f t="shared" ca="1" si="84"/>
        <v>54582.517977978365</v>
      </c>
      <c r="J354" s="27">
        <f t="shared" ca="1" si="84"/>
        <v>65117.151335614006</v>
      </c>
      <c r="K354" s="27">
        <f t="shared" ca="1" si="84"/>
        <v>79106.484903343837</v>
      </c>
      <c r="L354" s="27">
        <f t="shared" ca="1" si="84"/>
        <v>94527.24903920418</v>
      </c>
      <c r="M354" s="27">
        <f t="shared" ca="1" si="84"/>
        <v>108656.40610204994</v>
      </c>
      <c r="N354" s="27">
        <f t="shared" ca="1" si="84"/>
        <v>122125.54049362158</v>
      </c>
      <c r="O354" s="27">
        <f t="shared" ca="1" si="84"/>
        <v>143074.2995852812</v>
      </c>
      <c r="P354" s="27">
        <f t="shared" ca="1" si="84"/>
        <v>162504.93987832899</v>
      </c>
      <c r="Q354" s="27">
        <f t="shared" ca="1" si="84"/>
        <v>190975.00983381426</v>
      </c>
      <c r="R354" s="27">
        <f t="shared" ca="1" si="84"/>
        <v>217936.56579212262</v>
      </c>
      <c r="S354" s="27">
        <f t="shared" ca="1" si="84"/>
        <v>246835.47710972893</v>
      </c>
      <c r="T354" s="27">
        <f t="shared" ca="1" si="84"/>
        <v>278767.91225956701</v>
      </c>
      <c r="U354" s="27">
        <f t="shared" ca="1" si="84"/>
        <v>325076.66361588205</v>
      </c>
      <c r="V354" s="27">
        <f t="shared" ca="1" si="84"/>
        <v>368079.73895612621</v>
      </c>
      <c r="W354" s="27">
        <f t="shared" ca="1" si="84"/>
        <v>415655.21602214751</v>
      </c>
      <c r="X354" s="27">
        <f t="shared" ca="1" si="84"/>
        <v>474904.46342077467</v>
      </c>
      <c r="Y354" s="27">
        <f t="shared" ca="1" si="84"/>
        <v>549169.37384412403</v>
      </c>
      <c r="Z354" s="27">
        <f t="shared" ca="1" si="84"/>
        <v>615586.34105061973</v>
      </c>
      <c r="AA354" s="27">
        <f t="shared" ca="1" si="84"/>
        <v>697029.51652130601</v>
      </c>
      <c r="AB354" s="27">
        <f t="shared" ca="1" si="84"/>
        <v>784041.79083112231</v>
      </c>
      <c r="AC354" s="27">
        <f t="shared" ca="1" si="84"/>
        <v>866262.41032166011</v>
      </c>
      <c r="AD354" s="27">
        <f t="shared" ca="1" si="84"/>
        <v>972101.98919921031</v>
      </c>
      <c r="AE354" s="27">
        <f t="shared" ca="1" si="84"/>
        <v>1094536.571930039</v>
      </c>
      <c r="AF354" s="27">
        <f t="shared" ca="1" si="84"/>
        <v>1238788.5297089613</v>
      </c>
    </row>
    <row r="355" spans="1:32" ht="18">
      <c r="A355" s="26">
        <v>345</v>
      </c>
      <c r="B355" s="27">
        <f t="shared" ca="1" si="78"/>
        <v>4244.6517967597028</v>
      </c>
      <c r="C355" s="27">
        <f t="shared" ca="1" si="84"/>
        <v>9154.842505474724</v>
      </c>
      <c r="D355" s="27">
        <f t="shared" ca="1" si="84"/>
        <v>14697.230821554513</v>
      </c>
      <c r="E355" s="27">
        <f t="shared" ca="1" si="84"/>
        <v>21910.57269600216</v>
      </c>
      <c r="F355" s="27">
        <f t="shared" ca="1" si="84"/>
        <v>29109.242401313597</v>
      </c>
      <c r="G355" s="27">
        <f t="shared" ca="1" si="84"/>
        <v>36680.300987288429</v>
      </c>
      <c r="H355" s="27">
        <f t="shared" ca="1" si="84"/>
        <v>45298.647172661578</v>
      </c>
      <c r="I355" s="27">
        <f t="shared" ca="1" si="84"/>
        <v>54146.678557611929</v>
      </c>
      <c r="J355" s="27">
        <f t="shared" ca="1" si="84"/>
        <v>65078.632021037127</v>
      </c>
      <c r="K355" s="27">
        <f t="shared" ca="1" si="84"/>
        <v>76406.720830059814</v>
      </c>
      <c r="L355" s="27">
        <f t="shared" ca="1" si="84"/>
        <v>87826.846532074633</v>
      </c>
      <c r="M355" s="27">
        <f t="shared" ca="1" si="84"/>
        <v>105358.60363444204</v>
      </c>
      <c r="N355" s="27">
        <f t="shared" ca="1" si="84"/>
        <v>126239.48763803273</v>
      </c>
      <c r="O355" s="27">
        <f t="shared" ca="1" si="84"/>
        <v>139168.29814257601</v>
      </c>
      <c r="P355" s="27">
        <f t="shared" ca="1" si="84"/>
        <v>164317.40974403199</v>
      </c>
      <c r="Q355" s="27">
        <f t="shared" ca="1" si="84"/>
        <v>189171.75268851462</v>
      </c>
      <c r="R355" s="27">
        <f t="shared" ca="1" si="84"/>
        <v>227964.51323921161</v>
      </c>
      <c r="S355" s="27">
        <f t="shared" ca="1" si="84"/>
        <v>257801.72528900154</v>
      </c>
      <c r="T355" s="27">
        <f t="shared" ca="1" si="84"/>
        <v>287576.02678309439</v>
      </c>
      <c r="U355" s="27">
        <f t="shared" ca="1" si="84"/>
        <v>324693.48869664012</v>
      </c>
      <c r="V355" s="27">
        <f t="shared" ca="1" si="84"/>
        <v>380519.23767701432</v>
      </c>
      <c r="W355" s="27">
        <f t="shared" ca="1" si="84"/>
        <v>421603.71799279447</v>
      </c>
      <c r="X355" s="27">
        <f t="shared" ca="1" si="84"/>
        <v>475325.78826797602</v>
      </c>
      <c r="Y355" s="27">
        <f t="shared" ca="1" si="84"/>
        <v>527821.23496453592</v>
      </c>
      <c r="Z355" s="27">
        <f t="shared" ca="1" si="84"/>
        <v>598710.43269909953</v>
      </c>
      <c r="AA355" s="27">
        <f t="shared" ca="1" si="84"/>
        <v>681709.79404330882</v>
      </c>
      <c r="AB355" s="27">
        <f t="shared" ca="1" si="84"/>
        <v>766244.50358575815</v>
      </c>
      <c r="AC355" s="27">
        <f t="shared" ca="1" si="84"/>
        <v>865828.62512411689</v>
      </c>
      <c r="AD355" s="27">
        <f t="shared" ca="1" si="84"/>
        <v>1018572.8817516767</v>
      </c>
      <c r="AE355" s="27">
        <f t="shared" ca="1" si="84"/>
        <v>1159304.3851540361</v>
      </c>
      <c r="AF355" s="27">
        <f t="shared" ca="1" si="84"/>
        <v>1285548.7821934181</v>
      </c>
    </row>
    <row r="356" spans="1:32" ht="18">
      <c r="A356" s="26">
        <v>346</v>
      </c>
      <c r="B356" s="27">
        <f t="shared" ca="1" si="78"/>
        <v>4373.0100455141192</v>
      </c>
      <c r="C356" s="27">
        <f t="shared" ca="1" si="84"/>
        <v>9072.8656861112177</v>
      </c>
      <c r="D356" s="27">
        <f t="shared" ca="1" si="84"/>
        <v>14459.080058138936</v>
      </c>
      <c r="E356" s="27">
        <f t="shared" ca="1" si="84"/>
        <v>20454.107360656337</v>
      </c>
      <c r="F356" s="27">
        <f t="shared" ca="1" si="84"/>
        <v>27828.899211868593</v>
      </c>
      <c r="G356" s="27">
        <f t="shared" ca="1" si="84"/>
        <v>35863.507714647283</v>
      </c>
      <c r="H356" s="27">
        <f t="shared" ca="1" si="84"/>
        <v>43055.592410250014</v>
      </c>
      <c r="I356" s="27">
        <f t="shared" ca="1" si="84"/>
        <v>53480.21984623895</v>
      </c>
      <c r="J356" s="27">
        <f t="shared" ca="1" si="84"/>
        <v>64332.358178391798</v>
      </c>
      <c r="K356" s="27">
        <f t="shared" ca="1" si="84"/>
        <v>76762.7504541542</v>
      </c>
      <c r="L356" s="27">
        <f t="shared" ca="1" si="84"/>
        <v>90555.490582542305</v>
      </c>
      <c r="M356" s="27">
        <f t="shared" ca="1" si="84"/>
        <v>104277.59741491986</v>
      </c>
      <c r="N356" s="27">
        <f t="shared" ca="1" si="84"/>
        <v>123684.90288243977</v>
      </c>
      <c r="O356" s="27">
        <f t="shared" ca="1" si="84"/>
        <v>145480.676876913</v>
      </c>
      <c r="P356" s="27">
        <f t="shared" ca="1" si="84"/>
        <v>165032.59010901919</v>
      </c>
      <c r="Q356" s="27">
        <f t="shared" ca="1" si="84"/>
        <v>187839.20086496073</v>
      </c>
      <c r="R356" s="27">
        <f t="shared" ca="1" si="84"/>
        <v>214538.86103998928</v>
      </c>
      <c r="S356" s="27">
        <f t="shared" ca="1" si="84"/>
        <v>247078.70768864144</v>
      </c>
      <c r="T356" s="27">
        <f t="shared" ca="1" si="84"/>
        <v>277602.5996515826</v>
      </c>
      <c r="U356" s="27">
        <f t="shared" ca="1" si="84"/>
        <v>319229.13492553227</v>
      </c>
      <c r="V356" s="27">
        <f t="shared" ca="1" si="84"/>
        <v>360987.68842418329</v>
      </c>
      <c r="W356" s="27">
        <f t="shared" ca="1" si="84"/>
        <v>408303.47132204345</v>
      </c>
      <c r="X356" s="27">
        <f t="shared" ca="1" si="84"/>
        <v>468275.93582947017</v>
      </c>
      <c r="Y356" s="27">
        <f t="shared" ca="1" si="84"/>
        <v>531042.70572646975</v>
      </c>
      <c r="Z356" s="27">
        <f t="shared" ca="1" si="84"/>
        <v>595694.75046418188</v>
      </c>
      <c r="AA356" s="27">
        <f t="shared" ca="1" si="84"/>
        <v>678490.07814074564</v>
      </c>
      <c r="AB356" s="27">
        <f t="shared" ca="1" si="84"/>
        <v>745232.70598969446</v>
      </c>
      <c r="AC356" s="27">
        <f t="shared" ca="1" si="84"/>
        <v>822427.20327194722</v>
      </c>
      <c r="AD356" s="27">
        <f t="shared" ca="1" si="84"/>
        <v>899291.91793146904</v>
      </c>
      <c r="AE356" s="27">
        <f t="shared" ca="1" si="84"/>
        <v>1006861.4568034073</v>
      </c>
      <c r="AF356" s="27">
        <f t="shared" ca="1" si="84"/>
        <v>1129758.5796023016</v>
      </c>
    </row>
    <row r="357" spans="1:32" ht="18">
      <c r="A357" s="26">
        <v>347</v>
      </c>
      <c r="B357" s="27">
        <f t="shared" ca="1" si="78"/>
        <v>4285.1548978994724</v>
      </c>
      <c r="C357" s="27">
        <f t="shared" ca="1" si="84"/>
        <v>9068.9964067193341</v>
      </c>
      <c r="D357" s="27">
        <f t="shared" ca="1" si="84"/>
        <v>14290.826191842787</v>
      </c>
      <c r="E357" s="27">
        <f t="shared" ca="1" si="84"/>
        <v>20884.449593710688</v>
      </c>
      <c r="F357" s="27">
        <f t="shared" ca="1" si="84"/>
        <v>28125.099966099857</v>
      </c>
      <c r="G357" s="27">
        <f t="shared" ca="1" si="84"/>
        <v>35444.248629278751</v>
      </c>
      <c r="H357" s="27">
        <f t="shared" ca="1" si="84"/>
        <v>45015.484966005424</v>
      </c>
      <c r="I357" s="27">
        <f t="shared" ca="1" si="84"/>
        <v>54633.399999331203</v>
      </c>
      <c r="J357" s="27">
        <f t="shared" ca="1" si="84"/>
        <v>64632.417923904388</v>
      </c>
      <c r="K357" s="27">
        <f t="shared" ca="1" si="84"/>
        <v>76672.283330914841</v>
      </c>
      <c r="L357" s="27">
        <f t="shared" ca="1" si="84"/>
        <v>87815.137523949074</v>
      </c>
      <c r="M357" s="27">
        <f t="shared" ca="1" si="84"/>
        <v>102302.70430624313</v>
      </c>
      <c r="N357" s="27">
        <f t="shared" ca="1" si="84"/>
        <v>120958.37089823557</v>
      </c>
      <c r="O357" s="27">
        <f t="shared" ca="1" si="84"/>
        <v>140336.23489991575</v>
      </c>
      <c r="P357" s="27">
        <f t="shared" ca="1" si="84"/>
        <v>161468.76902520258</v>
      </c>
      <c r="Q357" s="27">
        <f t="shared" ca="1" si="84"/>
        <v>183499.46429241847</v>
      </c>
      <c r="R357" s="27">
        <f t="shared" ca="1" si="84"/>
        <v>212749.15207550122</v>
      </c>
      <c r="S357" s="27">
        <f t="shared" ca="1" si="84"/>
        <v>245636.73052182831</v>
      </c>
      <c r="T357" s="27">
        <f t="shared" ca="1" si="84"/>
        <v>278939.72356486187</v>
      </c>
      <c r="U357" s="27">
        <f t="shared" ca="1" si="84"/>
        <v>318845.52986596909</v>
      </c>
      <c r="V357" s="27">
        <f t="shared" ca="1" si="84"/>
        <v>368538.31758851581</v>
      </c>
      <c r="W357" s="27">
        <f t="shared" ca="1" si="84"/>
        <v>422051.86054131325</v>
      </c>
      <c r="X357" s="27">
        <f t="shared" ca="1" si="84"/>
        <v>473216.28584607516</v>
      </c>
      <c r="Y357" s="27">
        <f t="shared" ca="1" si="84"/>
        <v>524815.01617953531</v>
      </c>
      <c r="Z357" s="27">
        <f t="shared" ca="1" si="84"/>
        <v>604945.74576360954</v>
      </c>
      <c r="AA357" s="27">
        <f t="shared" ca="1" si="84"/>
        <v>683761.18384349078</v>
      </c>
      <c r="AB357" s="27">
        <f t="shared" ca="1" si="84"/>
        <v>795574.81871541229</v>
      </c>
      <c r="AC357" s="27">
        <f t="shared" ca="1" si="84"/>
        <v>930489.04851995502</v>
      </c>
      <c r="AD357" s="27">
        <f t="shared" ca="1" si="84"/>
        <v>1023441.9797175127</v>
      </c>
      <c r="AE357" s="27">
        <f t="shared" ca="1" si="84"/>
        <v>1144344.7235684711</v>
      </c>
      <c r="AF357" s="27">
        <f t="shared" ca="1" si="84"/>
        <v>1302748.1219454617</v>
      </c>
    </row>
    <row r="358" spans="1:32" ht="18">
      <c r="A358" s="26">
        <v>348</v>
      </c>
      <c r="B358" s="27">
        <f t="shared" ca="1" si="78"/>
        <v>4252.2827855106698</v>
      </c>
      <c r="C358" s="27">
        <f t="shared" ca="1" si="84"/>
        <v>8905.4510256187623</v>
      </c>
      <c r="D358" s="27">
        <f t="shared" ca="1" si="84"/>
        <v>14484.134018671168</v>
      </c>
      <c r="E358" s="27">
        <f t="shared" ca="1" si="84"/>
        <v>20790.500131574438</v>
      </c>
      <c r="F358" s="27">
        <f t="shared" ca="1" si="84"/>
        <v>28497.273215904905</v>
      </c>
      <c r="G358" s="27">
        <f t="shared" ca="1" si="84"/>
        <v>35376.816472249797</v>
      </c>
      <c r="H358" s="27">
        <f t="shared" ca="1" si="84"/>
        <v>44309.973025369429</v>
      </c>
      <c r="I358" s="27">
        <f t="shared" ca="1" si="84"/>
        <v>52825.490393613545</v>
      </c>
      <c r="J358" s="27">
        <f t="shared" ca="1" si="84"/>
        <v>63126.652013390805</v>
      </c>
      <c r="K358" s="27">
        <f t="shared" ca="1" si="84"/>
        <v>75123.027795324844</v>
      </c>
      <c r="L358" s="27">
        <f t="shared" ca="1" si="84"/>
        <v>85027.404042916896</v>
      </c>
      <c r="M358" s="27">
        <f t="shared" ca="1" si="84"/>
        <v>100364.5056865807</v>
      </c>
      <c r="N358" s="27">
        <f t="shared" ca="1" si="84"/>
        <v>116303.8511046787</v>
      </c>
      <c r="O358" s="27">
        <f t="shared" ca="1" si="84"/>
        <v>137997.27704503119</v>
      </c>
      <c r="P358" s="27">
        <f t="shared" ca="1" si="84"/>
        <v>154199.79419896682</v>
      </c>
      <c r="Q358" s="27">
        <f t="shared" ca="1" si="84"/>
        <v>177939.48903036991</v>
      </c>
      <c r="R358" s="27">
        <f t="shared" ca="1" si="84"/>
        <v>206637.60826217002</v>
      </c>
      <c r="S358" s="27">
        <f t="shared" ca="1" si="84"/>
        <v>235750.18398240226</v>
      </c>
      <c r="T358" s="27">
        <f t="shared" ca="1" si="84"/>
        <v>265913.18199154153</v>
      </c>
      <c r="U358" s="27">
        <f t="shared" ca="1" si="84"/>
        <v>305287.78186563455</v>
      </c>
      <c r="V358" s="27">
        <f t="shared" ca="1" si="84"/>
        <v>348449.40587603714</v>
      </c>
      <c r="W358" s="27">
        <f t="shared" ca="1" si="84"/>
        <v>380746.18924102909</v>
      </c>
      <c r="X358" s="27">
        <f t="shared" ca="1" si="84"/>
        <v>442418.91189655452</v>
      </c>
      <c r="Y358" s="27">
        <f t="shared" ca="1" si="84"/>
        <v>498290.42481548089</v>
      </c>
      <c r="Z358" s="27">
        <f t="shared" ca="1" si="84"/>
        <v>574166.81801891967</v>
      </c>
      <c r="AA358" s="27">
        <f t="shared" ca="1" si="84"/>
        <v>648121.37896306685</v>
      </c>
      <c r="AB358" s="27">
        <f t="shared" ca="1" si="84"/>
        <v>726641.58621343668</v>
      </c>
      <c r="AC358" s="27">
        <f t="shared" ca="1" si="84"/>
        <v>805593.47766489466</v>
      </c>
      <c r="AD358" s="27">
        <f t="shared" ca="1" si="84"/>
        <v>876736.55253819376</v>
      </c>
      <c r="AE358" s="27">
        <f t="shared" ca="1" si="84"/>
        <v>961572.03346592758</v>
      </c>
      <c r="AF358" s="27">
        <f t="shared" ca="1" si="84"/>
        <v>1043769.4540255727</v>
      </c>
    </row>
    <row r="359" spans="1:32" ht="18">
      <c r="A359" s="26">
        <v>349</v>
      </c>
      <c r="B359" s="27">
        <f t="shared" ca="1" si="78"/>
        <v>4459.6856669226863</v>
      </c>
      <c r="C359" s="27">
        <f t="shared" ca="1" si="84"/>
        <v>9537.7941710651612</v>
      </c>
      <c r="D359" s="27">
        <f t="shared" ca="1" si="84"/>
        <v>15217.031543344805</v>
      </c>
      <c r="E359" s="27">
        <f t="shared" ca="1" si="84"/>
        <v>21273.965761601579</v>
      </c>
      <c r="F359" s="27">
        <f t="shared" ca="1" si="84"/>
        <v>28903.820922750416</v>
      </c>
      <c r="G359" s="27">
        <f t="shared" ca="1" si="84"/>
        <v>37009.59337763134</v>
      </c>
      <c r="H359" s="27">
        <f t="shared" ca="1" si="84"/>
        <v>44744.091095393145</v>
      </c>
      <c r="I359" s="27">
        <f t="shared" ca="1" si="84"/>
        <v>54828.859730501557</v>
      </c>
      <c r="J359" s="27">
        <f t="shared" ca="1" si="84"/>
        <v>66943.395033010092</v>
      </c>
      <c r="K359" s="27">
        <f t="shared" ca="1" si="84"/>
        <v>77247.695218419962</v>
      </c>
      <c r="L359" s="27">
        <f t="shared" ca="1" si="84"/>
        <v>86431.288780401708</v>
      </c>
      <c r="M359" s="27">
        <f t="shared" ca="1" si="84"/>
        <v>102151.23553851891</v>
      </c>
      <c r="N359" s="27">
        <f t="shared" ca="1" si="84"/>
        <v>119073.56989905263</v>
      </c>
      <c r="O359" s="27">
        <f t="shared" ca="1" si="84"/>
        <v>135730.52173201498</v>
      </c>
      <c r="P359" s="27">
        <f t="shared" ca="1" si="84"/>
        <v>158020.00713058587</v>
      </c>
      <c r="Q359" s="27">
        <f t="shared" ca="1" si="84"/>
        <v>179612.58791895097</v>
      </c>
      <c r="R359" s="27">
        <f t="shared" ca="1" si="84"/>
        <v>206841.20043102402</v>
      </c>
      <c r="S359" s="27">
        <f t="shared" ca="1" si="84"/>
        <v>239271.91623125694</v>
      </c>
      <c r="T359" s="27">
        <f t="shared" ca="1" si="84"/>
        <v>283747.98265917361</v>
      </c>
      <c r="U359" s="27">
        <f t="shared" ca="1" si="84"/>
        <v>326122.20511425741</v>
      </c>
      <c r="V359" s="27">
        <f t="shared" ca="1" si="84"/>
        <v>363430.44320499507</v>
      </c>
      <c r="W359" s="27">
        <f t="shared" ca="1" si="84"/>
        <v>406942.80839639809</v>
      </c>
      <c r="X359" s="27">
        <f t="shared" ca="1" si="84"/>
        <v>472777.79645064921</v>
      </c>
      <c r="Y359" s="27">
        <f t="shared" ca="1" si="84"/>
        <v>526949.36989573948</v>
      </c>
      <c r="Z359" s="27">
        <f t="shared" ca="1" si="84"/>
        <v>595217.61734488129</v>
      </c>
      <c r="AA359" s="27">
        <f t="shared" ca="1" si="84"/>
        <v>680479.67607200856</v>
      </c>
      <c r="AB359" s="27">
        <f t="shared" ca="1" si="84"/>
        <v>783929.4774395409</v>
      </c>
      <c r="AC359" s="27">
        <f t="shared" ca="1" si="84"/>
        <v>887154.40703356138</v>
      </c>
      <c r="AD359" s="27">
        <f t="shared" ca="1" si="84"/>
        <v>1006188.9651233897</v>
      </c>
      <c r="AE359" s="27">
        <f t="shared" ca="1" si="84"/>
        <v>1145567.4542596655</v>
      </c>
      <c r="AF359" s="27">
        <f t="shared" ca="1" si="84"/>
        <v>1272276.4060524828</v>
      </c>
    </row>
    <row r="360" spans="1:32" ht="18">
      <c r="A360" s="26">
        <v>350</v>
      </c>
      <c r="B360" s="27">
        <f t="shared" ca="1" si="78"/>
        <v>4293.25046431178</v>
      </c>
      <c r="C360" s="27">
        <f t="shared" ca="1" si="84"/>
        <v>9036.9782355925709</v>
      </c>
      <c r="D360" s="27">
        <f t="shared" ca="1" si="84"/>
        <v>14609.557481263157</v>
      </c>
      <c r="E360" s="27">
        <f t="shared" ca="1" si="84"/>
        <v>20270.180278582538</v>
      </c>
      <c r="F360" s="27">
        <f t="shared" ca="1" si="84"/>
        <v>26800.22738755032</v>
      </c>
      <c r="G360" s="27">
        <f t="shared" ca="1" si="84"/>
        <v>35218.390105303806</v>
      </c>
      <c r="H360" s="27">
        <f t="shared" ca="1" si="84"/>
        <v>43419.587791866543</v>
      </c>
      <c r="I360" s="27">
        <f t="shared" ca="1" si="84"/>
        <v>51781.342948870595</v>
      </c>
      <c r="J360" s="27">
        <f t="shared" ca="1" si="84"/>
        <v>61808.956166127769</v>
      </c>
      <c r="K360" s="27">
        <f t="shared" ca="1" si="84"/>
        <v>73886.35720030051</v>
      </c>
      <c r="L360" s="27">
        <f t="shared" ca="1" si="84"/>
        <v>86820.024321397141</v>
      </c>
      <c r="M360" s="27">
        <f t="shared" ca="1" si="84"/>
        <v>103695.03264255426</v>
      </c>
      <c r="N360" s="27">
        <f t="shared" ca="1" si="84"/>
        <v>118691.06527245908</v>
      </c>
      <c r="O360" s="27">
        <f t="shared" ca="1" si="84"/>
        <v>138579.76536805485</v>
      </c>
      <c r="P360" s="27">
        <f t="shared" ca="1" si="84"/>
        <v>154872.88323392055</v>
      </c>
      <c r="Q360" s="27">
        <f t="shared" ca="1" si="84"/>
        <v>179071.45145706099</v>
      </c>
      <c r="R360" s="27">
        <f t="shared" ca="1" si="84"/>
        <v>194845.32774265751</v>
      </c>
      <c r="S360" s="27">
        <f t="shared" ca="1" si="84"/>
        <v>224173.70579439617</v>
      </c>
      <c r="T360" s="27">
        <f t="shared" ca="1" si="84"/>
        <v>249575.56996257856</v>
      </c>
      <c r="U360" s="27">
        <f t="shared" ca="1" si="84"/>
        <v>276951.10466779821</v>
      </c>
      <c r="V360" s="27">
        <f t="shared" ca="1" si="84"/>
        <v>325224.18862942327</v>
      </c>
      <c r="W360" s="27">
        <f t="shared" ca="1" si="84"/>
        <v>362284.84910028928</v>
      </c>
      <c r="X360" s="27">
        <f t="shared" ca="1" si="84"/>
        <v>406545.93315143092</v>
      </c>
      <c r="Y360" s="27">
        <f t="shared" ca="1" si="84"/>
        <v>461869.82674139185</v>
      </c>
      <c r="Z360" s="27">
        <f t="shared" ca="1" si="84"/>
        <v>512242.27275302733</v>
      </c>
      <c r="AA360" s="27">
        <f t="shared" ca="1" si="84"/>
        <v>577662.92361070053</v>
      </c>
      <c r="AB360" s="27">
        <f t="shared" ca="1" si="84"/>
        <v>661985.7161642377</v>
      </c>
      <c r="AC360" s="27">
        <f t="shared" ca="1" si="84"/>
        <v>733477.38816253794</v>
      </c>
      <c r="AD360" s="27">
        <f t="shared" ca="1" si="84"/>
        <v>830857.9184154846</v>
      </c>
      <c r="AE360" s="27">
        <f t="shared" ca="1" si="84"/>
        <v>919264.57241059851</v>
      </c>
      <c r="AF360" s="27">
        <f t="shared" ca="1" si="84"/>
        <v>1041474.2385868448</v>
      </c>
    </row>
    <row r="361" spans="1:32" ht="18">
      <c r="A361" s="26">
        <v>351</v>
      </c>
      <c r="B361" s="27">
        <f t="shared" ca="1" si="78"/>
        <v>4333.2402250510149</v>
      </c>
      <c r="C361" s="27">
        <f t="shared" ca="1" si="84"/>
        <v>9078.1948184070952</v>
      </c>
      <c r="D361" s="27">
        <f t="shared" ca="1" si="84"/>
        <v>14346.811619974493</v>
      </c>
      <c r="E361" s="27">
        <f t="shared" ca="1" si="84"/>
        <v>19957.034105505329</v>
      </c>
      <c r="F361" s="27">
        <f t="shared" ca="1" si="84"/>
        <v>27724.03137382161</v>
      </c>
      <c r="G361" s="27">
        <f t="shared" ca="1" si="84"/>
        <v>34800.052811611517</v>
      </c>
      <c r="H361" s="27">
        <f t="shared" ca="1" si="84"/>
        <v>43785.031950297715</v>
      </c>
      <c r="I361" s="27">
        <f t="shared" ca="1" si="84"/>
        <v>53416.827604612692</v>
      </c>
      <c r="J361" s="27">
        <f t="shared" ca="1" si="84"/>
        <v>64859.328898696738</v>
      </c>
      <c r="K361" s="27">
        <f t="shared" ca="1" si="84"/>
        <v>77159.267716417686</v>
      </c>
      <c r="L361" s="27">
        <f t="shared" ca="1" si="84"/>
        <v>89378.799697719209</v>
      </c>
      <c r="M361" s="27">
        <f t="shared" ca="1" si="84"/>
        <v>104120.84545850105</v>
      </c>
      <c r="N361" s="27">
        <f t="shared" ca="1" si="84"/>
        <v>118565.06842399316</v>
      </c>
      <c r="O361" s="27">
        <f t="shared" ca="1" si="84"/>
        <v>132049.96617424575</v>
      </c>
      <c r="P361" s="27">
        <f t="shared" ca="1" si="84"/>
        <v>151680.7556567126</v>
      </c>
      <c r="Q361" s="27">
        <f t="shared" ca="1" si="84"/>
        <v>168937.85036754547</v>
      </c>
      <c r="R361" s="27">
        <f t="shared" ca="1" si="84"/>
        <v>195389.98723964195</v>
      </c>
      <c r="S361" s="27">
        <f t="shared" ca="1" si="84"/>
        <v>216856.50575779099</v>
      </c>
      <c r="T361" s="27">
        <f t="shared" ca="1" si="84"/>
        <v>248590.02792929107</v>
      </c>
      <c r="U361" s="27">
        <f t="shared" ca="1" si="84"/>
        <v>282424.35329984844</v>
      </c>
      <c r="V361" s="27">
        <f t="shared" ca="1" si="84"/>
        <v>305397.21443008928</v>
      </c>
      <c r="W361" s="27">
        <f t="shared" ca="1" si="84"/>
        <v>349202.53277695965</v>
      </c>
      <c r="X361" s="27">
        <f t="shared" ca="1" si="84"/>
        <v>387460.02089741308</v>
      </c>
      <c r="Y361" s="27">
        <f t="shared" ca="1" si="84"/>
        <v>435568.77772219991</v>
      </c>
      <c r="Z361" s="27">
        <f t="shared" ca="1" si="84"/>
        <v>479039.93470610707</v>
      </c>
      <c r="AA361" s="27">
        <f t="shared" ca="1" si="84"/>
        <v>540589.46479236509</v>
      </c>
      <c r="AB361" s="27">
        <f t="shared" ca="1" si="84"/>
        <v>613717.29037366027</v>
      </c>
      <c r="AC361" s="27">
        <f t="shared" ca="1" si="84"/>
        <v>708517.52901117248</v>
      </c>
      <c r="AD361" s="27">
        <f t="shared" ca="1" si="84"/>
        <v>805293.2168603465</v>
      </c>
      <c r="AE361" s="27">
        <f t="shared" ca="1" si="84"/>
        <v>949141.79257221147</v>
      </c>
      <c r="AF361" s="27">
        <f t="shared" ca="1" si="84"/>
        <v>1055379.0401177118</v>
      </c>
    </row>
    <row r="362" spans="1:32" ht="18">
      <c r="A362" s="26">
        <v>352</v>
      </c>
      <c r="B362" s="27">
        <f t="shared" ca="1" si="78"/>
        <v>4371.0594393051351</v>
      </c>
      <c r="C362" s="27">
        <f t="shared" ca="1" si="84"/>
        <v>9260.4638864048447</v>
      </c>
      <c r="D362" s="27">
        <f t="shared" ca="1" si="84"/>
        <v>15241.043356999333</v>
      </c>
      <c r="E362" s="27">
        <f t="shared" ca="1" si="84"/>
        <v>21108.026683346598</v>
      </c>
      <c r="F362" s="27">
        <f t="shared" ca="1" si="84"/>
        <v>27355.640642500388</v>
      </c>
      <c r="G362" s="27">
        <f t="shared" ca="1" si="84"/>
        <v>34238.527235197471</v>
      </c>
      <c r="H362" s="27">
        <f t="shared" ca="1" si="84"/>
        <v>42085.224763130325</v>
      </c>
      <c r="I362" s="27">
        <f t="shared" ca="1" si="84"/>
        <v>51844.178597177292</v>
      </c>
      <c r="J362" s="27">
        <f t="shared" ca="1" si="84"/>
        <v>61086.375868869407</v>
      </c>
      <c r="K362" s="27">
        <f t="shared" ca="1" si="84"/>
        <v>75110.926141950724</v>
      </c>
      <c r="L362" s="27">
        <f t="shared" ca="1" si="84"/>
        <v>87577.128494670585</v>
      </c>
      <c r="M362" s="27">
        <f t="shared" ca="1" si="84"/>
        <v>105066.2822426934</v>
      </c>
      <c r="N362" s="27">
        <f t="shared" ca="1" si="84"/>
        <v>123880.85749674134</v>
      </c>
      <c r="O362" s="27">
        <f t="shared" ca="1" si="84"/>
        <v>141251.60570687859</v>
      </c>
      <c r="P362" s="27">
        <f t="shared" ca="1" si="84"/>
        <v>165762.91436249783</v>
      </c>
      <c r="Q362" s="27">
        <f t="shared" ca="1" si="84"/>
        <v>188653.49559899117</v>
      </c>
      <c r="R362" s="27">
        <f t="shared" ref="R362:AF362" ca="1" si="85">($B$5+Q362)*(1+_xlfn.NORM.INV(RAND(),0.12,0.02))</f>
        <v>216784.55694555069</v>
      </c>
      <c r="S362" s="27">
        <f t="shared" ca="1" si="85"/>
        <v>253776.66690494379</v>
      </c>
      <c r="T362" s="27">
        <f t="shared" ca="1" si="85"/>
        <v>285465.2750947146</v>
      </c>
      <c r="U362" s="27">
        <f t="shared" ca="1" si="85"/>
        <v>323345.26256670727</v>
      </c>
      <c r="V362" s="27">
        <f t="shared" ca="1" si="85"/>
        <v>371563.60004244751</v>
      </c>
      <c r="W362" s="27">
        <f t="shared" ca="1" si="85"/>
        <v>417298.62962168758</v>
      </c>
      <c r="X362" s="27">
        <f t="shared" ca="1" si="85"/>
        <v>476248.40565849881</v>
      </c>
      <c r="Y362" s="27">
        <f t="shared" ca="1" si="85"/>
        <v>537970.99647082516</v>
      </c>
      <c r="Z362" s="27">
        <f t="shared" ca="1" si="85"/>
        <v>607803.20541349961</v>
      </c>
      <c r="AA362" s="27">
        <f t="shared" ca="1" si="85"/>
        <v>656756.85958308238</v>
      </c>
      <c r="AB362" s="27">
        <f t="shared" ca="1" si="85"/>
        <v>755631.65062323038</v>
      </c>
      <c r="AC362" s="27">
        <f t="shared" ca="1" si="85"/>
        <v>864971.15990211256</v>
      </c>
      <c r="AD362" s="27">
        <f t="shared" ca="1" si="85"/>
        <v>967890.00140141009</v>
      </c>
      <c r="AE362" s="27">
        <f t="shared" ca="1" si="85"/>
        <v>1105348.9302894871</v>
      </c>
      <c r="AF362" s="27">
        <f t="shared" ca="1" si="85"/>
        <v>1237408.9570052957</v>
      </c>
    </row>
    <row r="363" spans="1:32" ht="18">
      <c r="A363" s="26">
        <v>353</v>
      </c>
      <c r="B363" s="27">
        <f t="shared" ca="1" si="78"/>
        <v>4408.5557122292576</v>
      </c>
      <c r="C363" s="27">
        <f t="shared" ref="C363:AF371" ca="1" si="86">($B$5+B363)*(1+_xlfn.NORM.INV(RAND(),0.12,0.02))</f>
        <v>9157.3466279639724</v>
      </c>
      <c r="D363" s="27">
        <f t="shared" ca="1" si="86"/>
        <v>14506.227307132909</v>
      </c>
      <c r="E363" s="27">
        <f t="shared" ca="1" si="86"/>
        <v>20488.527211116074</v>
      </c>
      <c r="F363" s="27">
        <f t="shared" ca="1" si="86"/>
        <v>27942.818873721968</v>
      </c>
      <c r="G363" s="27">
        <f t="shared" ca="1" si="86"/>
        <v>35557.703727713335</v>
      </c>
      <c r="H363" s="27">
        <f t="shared" ca="1" si="86"/>
        <v>43081.156063113922</v>
      </c>
      <c r="I363" s="27">
        <f t="shared" ca="1" si="86"/>
        <v>52572.56697666159</v>
      </c>
      <c r="J363" s="27">
        <f t="shared" ca="1" si="86"/>
        <v>62869.374001551842</v>
      </c>
      <c r="K363" s="27">
        <f t="shared" ca="1" si="86"/>
        <v>74873.089483618998</v>
      </c>
      <c r="L363" s="27">
        <f t="shared" ca="1" si="86"/>
        <v>87836.496489188285</v>
      </c>
      <c r="M363" s="27">
        <f t="shared" ca="1" si="86"/>
        <v>102418.13747690291</v>
      </c>
      <c r="N363" s="27">
        <f t="shared" ca="1" si="86"/>
        <v>121699.99012763541</v>
      </c>
      <c r="O363" s="27">
        <f t="shared" ca="1" si="86"/>
        <v>141664.08634743263</v>
      </c>
      <c r="P363" s="27">
        <f t="shared" ca="1" si="86"/>
        <v>159017.84870098397</v>
      </c>
      <c r="Q363" s="27">
        <f t="shared" ca="1" si="86"/>
        <v>178316.80689520758</v>
      </c>
      <c r="R363" s="27">
        <f t="shared" ca="1" si="86"/>
        <v>208173.69401704278</v>
      </c>
      <c r="S363" s="27">
        <f t="shared" ca="1" si="86"/>
        <v>228448.70489543828</v>
      </c>
      <c r="T363" s="27">
        <f t="shared" ca="1" si="86"/>
        <v>261881.89196841919</v>
      </c>
      <c r="U363" s="27">
        <f t="shared" ca="1" si="86"/>
        <v>292647.22365137679</v>
      </c>
      <c r="V363" s="27">
        <f t="shared" ca="1" si="86"/>
        <v>327658.3828067166</v>
      </c>
      <c r="W363" s="27">
        <f t="shared" ca="1" si="86"/>
        <v>371323.8838635576</v>
      </c>
      <c r="X363" s="27">
        <f t="shared" ca="1" si="86"/>
        <v>411171.88110715232</v>
      </c>
      <c r="Y363" s="27">
        <f t="shared" ca="1" si="86"/>
        <v>482411.03825697204</v>
      </c>
      <c r="Z363" s="27">
        <f t="shared" ca="1" si="86"/>
        <v>542438.67670325551</v>
      </c>
      <c r="AA363" s="27">
        <f t="shared" ca="1" si="86"/>
        <v>597874.49293881538</v>
      </c>
      <c r="AB363" s="27">
        <f t="shared" ca="1" si="86"/>
        <v>695185.29629241512</v>
      </c>
      <c r="AC363" s="27">
        <f t="shared" ca="1" si="86"/>
        <v>795288.86172988999</v>
      </c>
      <c r="AD363" s="27">
        <f t="shared" ca="1" si="86"/>
        <v>892222.29913616739</v>
      </c>
      <c r="AE363" s="27">
        <f t="shared" ca="1" si="86"/>
        <v>1001539.9863373506</v>
      </c>
      <c r="AF363" s="27">
        <f t="shared" ca="1" si="86"/>
        <v>1154658.9239389908</v>
      </c>
    </row>
    <row r="364" spans="1:32" ht="18">
      <c r="A364" s="26">
        <v>354</v>
      </c>
      <c r="B364" s="27">
        <f t="shared" ca="1" si="78"/>
        <v>4226.2649993607647</v>
      </c>
      <c r="C364" s="27">
        <f t="shared" ca="1" si="86"/>
        <v>9032.0926846274961</v>
      </c>
      <c r="D364" s="27">
        <f t="shared" ca="1" si="86"/>
        <v>14111.427278140387</v>
      </c>
      <c r="E364" s="27">
        <f t="shared" ca="1" si="86"/>
        <v>19895.059043222554</v>
      </c>
      <c r="F364" s="27">
        <f t="shared" ca="1" si="86"/>
        <v>26516.847898037788</v>
      </c>
      <c r="G364" s="27">
        <f t="shared" ca="1" si="86"/>
        <v>33631.073314360096</v>
      </c>
      <c r="H364" s="27">
        <f t="shared" ca="1" si="86"/>
        <v>42527.026545910194</v>
      </c>
      <c r="I364" s="27">
        <f t="shared" ca="1" si="86"/>
        <v>52886.87699232874</v>
      </c>
      <c r="J364" s="27">
        <f t="shared" ca="1" si="86"/>
        <v>64522.926245944778</v>
      </c>
      <c r="K364" s="27">
        <f t="shared" ca="1" si="86"/>
        <v>76470.662235790907</v>
      </c>
      <c r="L364" s="27">
        <f t="shared" ca="1" si="86"/>
        <v>94424.005230305702</v>
      </c>
      <c r="M364" s="27">
        <f t="shared" ca="1" si="86"/>
        <v>110930.24438668466</v>
      </c>
      <c r="N364" s="27">
        <f t="shared" ca="1" si="86"/>
        <v>128840.03652043134</v>
      </c>
      <c r="O364" s="27">
        <f t="shared" ca="1" si="86"/>
        <v>150292.76886809111</v>
      </c>
      <c r="P364" s="27">
        <f t="shared" ca="1" si="86"/>
        <v>170583.99458992522</v>
      </c>
      <c r="Q364" s="27">
        <f t="shared" ca="1" si="86"/>
        <v>191725.27989707331</v>
      </c>
      <c r="R364" s="27">
        <f t="shared" ca="1" si="86"/>
        <v>223176.44444630624</v>
      </c>
      <c r="S364" s="27">
        <f t="shared" ca="1" si="86"/>
        <v>244121.60856508839</v>
      </c>
      <c r="T364" s="27">
        <f t="shared" ca="1" si="86"/>
        <v>273455.61948262306</v>
      </c>
      <c r="U364" s="27">
        <f t="shared" ca="1" si="86"/>
        <v>305276.90914592525</v>
      </c>
      <c r="V364" s="27">
        <f t="shared" ca="1" si="86"/>
        <v>338117.71994903102</v>
      </c>
      <c r="W364" s="27">
        <f t="shared" ca="1" si="86"/>
        <v>371243.14856444171</v>
      </c>
      <c r="X364" s="27">
        <f t="shared" ca="1" si="86"/>
        <v>416291.74883945641</v>
      </c>
      <c r="Y364" s="27">
        <f t="shared" ca="1" si="86"/>
        <v>468885.28443646088</v>
      </c>
      <c r="Z364" s="27">
        <f t="shared" ca="1" si="86"/>
        <v>549591.33048465382</v>
      </c>
      <c r="AA364" s="27">
        <f t="shared" ca="1" si="86"/>
        <v>632954.36037623393</v>
      </c>
      <c r="AB364" s="27">
        <f t="shared" ca="1" si="86"/>
        <v>716896.41887715668</v>
      </c>
      <c r="AC364" s="27">
        <f t="shared" ca="1" si="86"/>
        <v>806516.2424542387</v>
      </c>
      <c r="AD364" s="27">
        <f t="shared" ca="1" si="86"/>
        <v>929567.41916246677</v>
      </c>
      <c r="AE364" s="27">
        <f t="shared" ca="1" si="86"/>
        <v>1086009.7204722366</v>
      </c>
      <c r="AF364" s="27">
        <f t="shared" ca="1" si="86"/>
        <v>1159843.2516742628</v>
      </c>
    </row>
    <row r="365" spans="1:32" ht="18">
      <c r="A365" s="26">
        <v>355</v>
      </c>
      <c r="B365" s="27">
        <f t="shared" ca="1" si="78"/>
        <v>4410.7542779237783</v>
      </c>
      <c r="C365" s="27">
        <f t="shared" ca="1" si="86"/>
        <v>9301.8632887415588</v>
      </c>
      <c r="D365" s="27">
        <f t="shared" ca="1" si="86"/>
        <v>15122.990387654818</v>
      </c>
      <c r="E365" s="27">
        <f t="shared" ca="1" si="86"/>
        <v>21350.814502695011</v>
      </c>
      <c r="F365" s="27">
        <f t="shared" ca="1" si="86"/>
        <v>28413.599880976548</v>
      </c>
      <c r="G365" s="27">
        <f t="shared" ca="1" si="86"/>
        <v>37012.089852249621</v>
      </c>
      <c r="H365" s="27">
        <f t="shared" ca="1" si="86"/>
        <v>44775.032708520339</v>
      </c>
      <c r="I365" s="27">
        <f t="shared" ca="1" si="86"/>
        <v>55737.80204659736</v>
      </c>
      <c r="J365" s="27">
        <f t="shared" ca="1" si="86"/>
        <v>65390.808975443251</v>
      </c>
      <c r="K365" s="27">
        <f t="shared" ca="1" si="86"/>
        <v>75873.61108918488</v>
      </c>
      <c r="L365" s="27">
        <f t="shared" ca="1" si="86"/>
        <v>89135.785218464822</v>
      </c>
      <c r="M365" s="27">
        <f t="shared" ca="1" si="86"/>
        <v>104973.31969392532</v>
      </c>
      <c r="N365" s="27">
        <f t="shared" ca="1" si="86"/>
        <v>123956.3869851084</v>
      </c>
      <c r="O365" s="27">
        <f t="shared" ca="1" si="86"/>
        <v>144944.36613471553</v>
      </c>
      <c r="P365" s="27">
        <f t="shared" ca="1" si="86"/>
        <v>168903.42752915679</v>
      </c>
      <c r="Q365" s="27">
        <f t="shared" ca="1" si="86"/>
        <v>194883.80562306929</v>
      </c>
      <c r="R365" s="27">
        <f t="shared" ca="1" si="86"/>
        <v>217913.2541969369</v>
      </c>
      <c r="S365" s="27">
        <f t="shared" ca="1" si="86"/>
        <v>245254.07632238284</v>
      </c>
      <c r="T365" s="27">
        <f t="shared" ca="1" si="86"/>
        <v>280241.40780821408</v>
      </c>
      <c r="U365" s="27">
        <f t="shared" ca="1" si="86"/>
        <v>324576.11046702979</v>
      </c>
      <c r="V365" s="27">
        <f t="shared" ca="1" si="86"/>
        <v>359572.65224076429</v>
      </c>
      <c r="W365" s="27">
        <f t="shared" ca="1" si="86"/>
        <v>401250.02139807714</v>
      </c>
      <c r="X365" s="27">
        <f t="shared" ca="1" si="86"/>
        <v>439083.44032663776</v>
      </c>
      <c r="Y365" s="27">
        <f t="shared" ca="1" si="86"/>
        <v>492076.2322448917</v>
      </c>
      <c r="Z365" s="27">
        <f t="shared" ca="1" si="86"/>
        <v>564612.33740507136</v>
      </c>
      <c r="AA365" s="27">
        <f t="shared" ca="1" si="86"/>
        <v>635801.58643870871</v>
      </c>
      <c r="AB365" s="27">
        <f t="shared" ca="1" si="86"/>
        <v>696374.48257669585</v>
      </c>
      <c r="AC365" s="27">
        <f t="shared" ca="1" si="86"/>
        <v>768959.55111143703</v>
      </c>
      <c r="AD365" s="27">
        <f t="shared" ca="1" si="86"/>
        <v>852903.972486582</v>
      </c>
      <c r="AE365" s="27">
        <f t="shared" ca="1" si="86"/>
        <v>937011.52851214597</v>
      </c>
      <c r="AF365" s="27">
        <f t="shared" ca="1" si="86"/>
        <v>1063091.8967012379</v>
      </c>
    </row>
    <row r="366" spans="1:32" ht="18">
      <c r="A366" s="26">
        <v>356</v>
      </c>
      <c r="B366" s="27">
        <f t="shared" ca="1" si="78"/>
        <v>4379.2607848029093</v>
      </c>
      <c r="C366" s="27">
        <f t="shared" ca="1" si="86"/>
        <v>9391.5230166164984</v>
      </c>
      <c r="D366" s="27">
        <f t="shared" ca="1" si="86"/>
        <v>14858.26983831818</v>
      </c>
      <c r="E366" s="27">
        <f t="shared" ca="1" si="86"/>
        <v>21002.476848430328</v>
      </c>
      <c r="F366" s="27">
        <f t="shared" ca="1" si="86"/>
        <v>27628.661578409312</v>
      </c>
      <c r="G366" s="27">
        <f t="shared" ca="1" si="86"/>
        <v>34957.000073137111</v>
      </c>
      <c r="H366" s="27">
        <f t="shared" ca="1" si="86"/>
        <v>43337.594455203369</v>
      </c>
      <c r="I366" s="27">
        <f t="shared" ca="1" si="86"/>
        <v>52093.042126719985</v>
      </c>
      <c r="J366" s="27">
        <f t="shared" ca="1" si="86"/>
        <v>63981.349428322843</v>
      </c>
      <c r="K366" s="27">
        <f t="shared" ca="1" si="86"/>
        <v>74520.573841447957</v>
      </c>
      <c r="L366" s="27">
        <f t="shared" ca="1" si="86"/>
        <v>87165.943463680102</v>
      </c>
      <c r="M366" s="27">
        <f t="shared" ca="1" si="86"/>
        <v>103237.53309094136</v>
      </c>
      <c r="N366" s="27">
        <f t="shared" ca="1" si="86"/>
        <v>121776.6847943968</v>
      </c>
      <c r="O366" s="27">
        <f t="shared" ca="1" si="86"/>
        <v>140188.36333029793</v>
      </c>
      <c r="P366" s="27">
        <f t="shared" ca="1" si="86"/>
        <v>160012.2643678888</v>
      </c>
      <c r="Q366" s="27">
        <f t="shared" ca="1" si="86"/>
        <v>185217.81383671987</v>
      </c>
      <c r="R366" s="27">
        <f t="shared" ca="1" si="86"/>
        <v>215763.61894807545</v>
      </c>
      <c r="S366" s="27">
        <f t="shared" ca="1" si="86"/>
        <v>248159.63156324805</v>
      </c>
      <c r="T366" s="27">
        <f t="shared" ca="1" si="86"/>
        <v>273641.07629612263</v>
      </c>
      <c r="U366" s="27">
        <f t="shared" ca="1" si="86"/>
        <v>305130.90930444794</v>
      </c>
      <c r="V366" s="27">
        <f t="shared" ca="1" si="86"/>
        <v>340168.71494938002</v>
      </c>
      <c r="W366" s="27">
        <f t="shared" ca="1" si="86"/>
        <v>378241.96820371901</v>
      </c>
      <c r="X366" s="27">
        <f t="shared" ca="1" si="86"/>
        <v>430060.56859372935</v>
      </c>
      <c r="Y366" s="27">
        <f t="shared" ca="1" si="86"/>
        <v>486834.07857767586</v>
      </c>
      <c r="Z366" s="27">
        <f t="shared" ca="1" si="86"/>
        <v>540524.83351787622</v>
      </c>
      <c r="AA366" s="27">
        <f t="shared" ca="1" si="86"/>
        <v>620142.17377318093</v>
      </c>
      <c r="AB366" s="27">
        <f t="shared" ca="1" si="86"/>
        <v>688046.40099801589</v>
      </c>
      <c r="AC366" s="27">
        <f t="shared" ca="1" si="86"/>
        <v>771506.11257044203</v>
      </c>
      <c r="AD366" s="27">
        <f t="shared" ca="1" si="86"/>
        <v>838138.69359952467</v>
      </c>
      <c r="AE366" s="27">
        <f t="shared" ca="1" si="86"/>
        <v>955585.48332542682</v>
      </c>
      <c r="AF366" s="27">
        <f t="shared" ca="1" si="86"/>
        <v>1062743.2812875239</v>
      </c>
    </row>
    <row r="367" spans="1:32" ht="18">
      <c r="A367" s="26">
        <v>357</v>
      </c>
      <c r="B367" s="27">
        <f t="shared" ca="1" si="78"/>
        <v>4298.5800572988464</v>
      </c>
      <c r="C367" s="27">
        <f t="shared" ca="1" si="86"/>
        <v>9184.4331171009617</v>
      </c>
      <c r="D367" s="27">
        <f t="shared" ca="1" si="86"/>
        <v>14632.844627256773</v>
      </c>
      <c r="E367" s="27">
        <f t="shared" ca="1" si="86"/>
        <v>20691.812975441226</v>
      </c>
      <c r="F367" s="27">
        <f t="shared" ca="1" si="86"/>
        <v>28596.622089671935</v>
      </c>
      <c r="G367" s="27">
        <f t="shared" ca="1" si="86"/>
        <v>36764.755534042379</v>
      </c>
      <c r="H367" s="27">
        <f t="shared" ca="1" si="86"/>
        <v>46560.897572768044</v>
      </c>
      <c r="I367" s="27">
        <f t="shared" ca="1" si="86"/>
        <v>55223.912819144673</v>
      </c>
      <c r="J367" s="27">
        <f t="shared" ca="1" si="86"/>
        <v>67146.579796662336</v>
      </c>
      <c r="K367" s="27">
        <f t="shared" ca="1" si="86"/>
        <v>80559.140873565091</v>
      </c>
      <c r="L367" s="27">
        <f t="shared" ca="1" si="86"/>
        <v>92556.392285566064</v>
      </c>
      <c r="M367" s="27">
        <f t="shared" ca="1" si="86"/>
        <v>107260.34425279239</v>
      </c>
      <c r="N367" s="27">
        <f t="shared" ca="1" si="86"/>
        <v>122303.15382276726</v>
      </c>
      <c r="O367" s="27">
        <f t="shared" ca="1" si="86"/>
        <v>142892.21798631342</v>
      </c>
      <c r="P367" s="27">
        <f t="shared" ca="1" si="86"/>
        <v>161314.26959997573</v>
      </c>
      <c r="Q367" s="27">
        <f t="shared" ca="1" si="86"/>
        <v>180662.0885881141</v>
      </c>
      <c r="R367" s="27">
        <f t="shared" ca="1" si="86"/>
        <v>214214.23922020724</v>
      </c>
      <c r="S367" s="27">
        <f t="shared" ca="1" si="86"/>
        <v>249273.83781674775</v>
      </c>
      <c r="T367" s="27">
        <f t="shared" ca="1" si="86"/>
        <v>277236.44814372843</v>
      </c>
      <c r="U367" s="27">
        <f t="shared" ca="1" si="86"/>
        <v>315240.75552345713</v>
      </c>
      <c r="V367" s="27">
        <f t="shared" ca="1" si="86"/>
        <v>353339.87186460453</v>
      </c>
      <c r="W367" s="27">
        <f t="shared" ca="1" si="86"/>
        <v>392222.4251437143</v>
      </c>
      <c r="X367" s="27">
        <f t="shared" ca="1" si="86"/>
        <v>448646.10133295431</v>
      </c>
      <c r="Y367" s="27">
        <f t="shared" ca="1" si="86"/>
        <v>488550.58392783924</v>
      </c>
      <c r="Z367" s="27">
        <f t="shared" ca="1" si="86"/>
        <v>540589.33870225784</v>
      </c>
      <c r="AA367" s="27">
        <f t="shared" ca="1" si="86"/>
        <v>584829.46790780546</v>
      </c>
      <c r="AB367" s="27">
        <f t="shared" ca="1" si="86"/>
        <v>665097.13880895171</v>
      </c>
      <c r="AC367" s="27">
        <f t="shared" ca="1" si="86"/>
        <v>745677.61241411301</v>
      </c>
      <c r="AD367" s="27">
        <f t="shared" ca="1" si="86"/>
        <v>821607.76579368312</v>
      </c>
      <c r="AE367" s="27">
        <f t="shared" ca="1" si="86"/>
        <v>920244.38974559016</v>
      </c>
      <c r="AF367" s="27">
        <f t="shared" ca="1" si="86"/>
        <v>1025767.7929734121</v>
      </c>
    </row>
    <row r="368" spans="1:32" ht="18">
      <c r="A368" s="26">
        <v>358</v>
      </c>
      <c r="B368" s="27">
        <f t="shared" ca="1" si="78"/>
        <v>4312.0508740206242</v>
      </c>
      <c r="C368" s="27">
        <f t="shared" ca="1" si="86"/>
        <v>9244.2012920556444</v>
      </c>
      <c r="D368" s="27">
        <f t="shared" ca="1" si="86"/>
        <v>14599.384716105547</v>
      </c>
      <c r="E368" s="27">
        <f t="shared" ca="1" si="86"/>
        <v>20749.352836709986</v>
      </c>
      <c r="F368" s="27">
        <f t="shared" ca="1" si="86"/>
        <v>27522.319414469363</v>
      </c>
      <c r="G368" s="27">
        <f t="shared" ca="1" si="86"/>
        <v>34894.261778632259</v>
      </c>
      <c r="H368" s="27">
        <f t="shared" ca="1" si="86"/>
        <v>43510.782424397548</v>
      </c>
      <c r="I368" s="27">
        <f t="shared" ca="1" si="86"/>
        <v>53129.121907775378</v>
      </c>
      <c r="J368" s="27">
        <f t="shared" ca="1" si="86"/>
        <v>64335.820933448747</v>
      </c>
      <c r="K368" s="27">
        <f t="shared" ca="1" si="86"/>
        <v>77889.464044277222</v>
      </c>
      <c r="L368" s="27">
        <f t="shared" ca="1" si="86"/>
        <v>89286.478139201223</v>
      </c>
      <c r="M368" s="27">
        <f t="shared" ca="1" si="86"/>
        <v>105713.47657195143</v>
      </c>
      <c r="N368" s="27">
        <f t="shared" ca="1" si="86"/>
        <v>121697.64957777169</v>
      </c>
      <c r="O368" s="27">
        <f t="shared" ca="1" si="86"/>
        <v>141366.61797699693</v>
      </c>
      <c r="P368" s="27">
        <f t="shared" ca="1" si="86"/>
        <v>166029.8894451907</v>
      </c>
      <c r="Q368" s="27">
        <f t="shared" ca="1" si="86"/>
        <v>184336.92294736937</v>
      </c>
      <c r="R368" s="27">
        <f t="shared" ca="1" si="86"/>
        <v>211848.28504885384</v>
      </c>
      <c r="S368" s="27">
        <f t="shared" ca="1" si="86"/>
        <v>242331.41191038306</v>
      </c>
      <c r="T368" s="27">
        <f t="shared" ca="1" si="86"/>
        <v>280116.91360087605</v>
      </c>
      <c r="U368" s="27">
        <f t="shared" ca="1" si="86"/>
        <v>318236.89222003677</v>
      </c>
      <c r="V368" s="27">
        <f t="shared" ca="1" si="86"/>
        <v>362364.72583370982</v>
      </c>
      <c r="W368" s="27">
        <f t="shared" ca="1" si="86"/>
        <v>418252.63546640804</v>
      </c>
      <c r="X368" s="27">
        <f t="shared" ca="1" si="86"/>
        <v>479541.39491555182</v>
      </c>
      <c r="Y368" s="27">
        <f t="shared" ca="1" si="86"/>
        <v>547669.70427177241</v>
      </c>
      <c r="Z368" s="27">
        <f t="shared" ca="1" si="86"/>
        <v>590698.68877644755</v>
      </c>
      <c r="AA368" s="27">
        <f t="shared" ca="1" si="86"/>
        <v>674004.02029471321</v>
      </c>
      <c r="AB368" s="27">
        <f t="shared" ca="1" si="86"/>
        <v>754377.63513541233</v>
      </c>
      <c r="AC368" s="27">
        <f t="shared" ca="1" si="86"/>
        <v>863346.7069248124</v>
      </c>
      <c r="AD368" s="27">
        <f t="shared" ca="1" si="86"/>
        <v>961123.58817415382</v>
      </c>
      <c r="AE368" s="27">
        <f t="shared" ca="1" si="86"/>
        <v>1063228.0805786448</v>
      </c>
      <c r="AF368" s="27">
        <f t="shared" ca="1" si="86"/>
        <v>1202546.8022376697</v>
      </c>
    </row>
    <row r="369" spans="1:32" ht="18">
      <c r="A369" s="26">
        <v>359</v>
      </c>
      <c r="B369" s="27">
        <f t="shared" ca="1" si="78"/>
        <v>4430.8949370636083</v>
      </c>
      <c r="C369" s="27">
        <f t="shared" ca="1" si="86"/>
        <v>9566.5862441627269</v>
      </c>
      <c r="D369" s="27">
        <f t="shared" ca="1" si="86"/>
        <v>14848.220357229264</v>
      </c>
      <c r="E369" s="27">
        <f t="shared" ca="1" si="86"/>
        <v>21345.375469524843</v>
      </c>
      <c r="F369" s="27">
        <f t="shared" ca="1" si="86"/>
        <v>27323.217187633876</v>
      </c>
      <c r="G369" s="27">
        <f t="shared" ca="1" si="86"/>
        <v>35833.162298079827</v>
      </c>
      <c r="H369" s="27">
        <f t="shared" ca="1" si="86"/>
        <v>43683.047141935931</v>
      </c>
      <c r="I369" s="27">
        <f t="shared" ca="1" si="86"/>
        <v>54884.204582593928</v>
      </c>
      <c r="J369" s="27">
        <f t="shared" ca="1" si="86"/>
        <v>65604.505342355391</v>
      </c>
      <c r="K369" s="27">
        <f t="shared" ca="1" si="86"/>
        <v>76065.56415775897</v>
      </c>
      <c r="L369" s="27">
        <f t="shared" ca="1" si="86"/>
        <v>90716.351489764274</v>
      </c>
      <c r="M369" s="27">
        <f t="shared" ca="1" si="86"/>
        <v>109624.45880337813</v>
      </c>
      <c r="N369" s="27">
        <f t="shared" ca="1" si="86"/>
        <v>124643.71722424224</v>
      </c>
      <c r="O369" s="27">
        <f t="shared" ca="1" si="86"/>
        <v>146121.56644225275</v>
      </c>
      <c r="P369" s="27">
        <f t="shared" ca="1" si="86"/>
        <v>165864.1830103664</v>
      </c>
      <c r="Q369" s="27">
        <f t="shared" ca="1" si="86"/>
        <v>184380.81159224824</v>
      </c>
      <c r="R369" s="27">
        <f t="shared" ca="1" si="86"/>
        <v>211360.91251155434</v>
      </c>
      <c r="S369" s="27">
        <f t="shared" ca="1" si="86"/>
        <v>235274.57751313597</v>
      </c>
      <c r="T369" s="27">
        <f t="shared" ca="1" si="86"/>
        <v>273350.27190036193</v>
      </c>
      <c r="U369" s="27">
        <f t="shared" ca="1" si="86"/>
        <v>311966.70211483829</v>
      </c>
      <c r="V369" s="27">
        <f t="shared" ca="1" si="86"/>
        <v>355042.2399721219</v>
      </c>
      <c r="W369" s="27">
        <f t="shared" ca="1" si="86"/>
        <v>400535.96681289154</v>
      </c>
      <c r="X369" s="27">
        <f t="shared" ca="1" si="86"/>
        <v>464938.5018938008</v>
      </c>
      <c r="Y369" s="27">
        <f t="shared" ca="1" si="86"/>
        <v>525284.13569488178</v>
      </c>
      <c r="Z369" s="27">
        <f t="shared" ca="1" si="86"/>
        <v>590603.99800189689</v>
      </c>
      <c r="AA369" s="27">
        <f t="shared" ca="1" si="86"/>
        <v>668278.41508226295</v>
      </c>
      <c r="AB369" s="27">
        <f t="shared" ca="1" si="86"/>
        <v>751552.67575355573</v>
      </c>
      <c r="AC369" s="27">
        <f t="shared" ca="1" si="86"/>
        <v>844007.55342106451</v>
      </c>
      <c r="AD369" s="27">
        <f t="shared" ca="1" si="86"/>
        <v>940603.57627766905</v>
      </c>
      <c r="AE369" s="27">
        <f t="shared" ca="1" si="86"/>
        <v>1037290.8462222082</v>
      </c>
      <c r="AF369" s="27">
        <f t="shared" ca="1" si="86"/>
        <v>1198982.9055794538</v>
      </c>
    </row>
    <row r="370" spans="1:32" ht="18">
      <c r="A370" s="26">
        <v>360</v>
      </c>
      <c r="B370" s="27">
        <f t="shared" ca="1" si="78"/>
        <v>4332.7271984770287</v>
      </c>
      <c r="C370" s="27">
        <f t="shared" ca="1" si="86"/>
        <v>9150.1567470183036</v>
      </c>
      <c r="D370" s="27">
        <f t="shared" ca="1" si="86"/>
        <v>14782.611592977244</v>
      </c>
      <c r="E370" s="27">
        <f t="shared" ca="1" si="86"/>
        <v>20535.058280218745</v>
      </c>
      <c r="F370" s="27">
        <f t="shared" ca="1" si="86"/>
        <v>27814.283386021722</v>
      </c>
      <c r="G370" s="27">
        <f t="shared" ca="1" si="86"/>
        <v>35727.967009669606</v>
      </c>
      <c r="H370" s="27">
        <f t="shared" ca="1" si="86"/>
        <v>44469.224074906873</v>
      </c>
      <c r="I370" s="27">
        <f t="shared" ca="1" si="86"/>
        <v>54591.387806976258</v>
      </c>
      <c r="J370" s="27">
        <f t="shared" ca="1" si="86"/>
        <v>65080.160391279445</v>
      </c>
      <c r="K370" s="27">
        <f t="shared" ca="1" si="86"/>
        <v>75840.445548684453</v>
      </c>
      <c r="L370" s="27">
        <f t="shared" ca="1" si="86"/>
        <v>88785.800479949394</v>
      </c>
      <c r="M370" s="27">
        <f t="shared" ca="1" si="86"/>
        <v>103454.03358693032</v>
      </c>
      <c r="N370" s="27">
        <f t="shared" ca="1" si="86"/>
        <v>120694.25556140242</v>
      </c>
      <c r="O370" s="27">
        <f t="shared" ca="1" si="86"/>
        <v>140511.71168479542</v>
      </c>
      <c r="P370" s="27">
        <f t="shared" ca="1" si="86"/>
        <v>160465.76951790921</v>
      </c>
      <c r="Q370" s="27">
        <f t="shared" ca="1" si="86"/>
        <v>184626.92508587739</v>
      </c>
      <c r="R370" s="27">
        <f t="shared" ca="1" si="86"/>
        <v>215290.37793251526</v>
      </c>
      <c r="S370" s="27">
        <f t="shared" ca="1" si="86"/>
        <v>251095.90806502104</v>
      </c>
      <c r="T370" s="27">
        <f t="shared" ca="1" si="86"/>
        <v>291335.85470207338</v>
      </c>
      <c r="U370" s="27">
        <f t="shared" ca="1" si="86"/>
        <v>334983.6888836635</v>
      </c>
      <c r="V370" s="27">
        <f t="shared" ca="1" si="86"/>
        <v>377275.18993507704</v>
      </c>
      <c r="W370" s="27">
        <f t="shared" ca="1" si="86"/>
        <v>426283.95281284308</v>
      </c>
      <c r="X370" s="27">
        <f t="shared" ca="1" si="86"/>
        <v>473256.43093912478</v>
      </c>
      <c r="Y370" s="27">
        <f t="shared" ca="1" si="86"/>
        <v>521150.52943663223</v>
      </c>
      <c r="Z370" s="27">
        <f t="shared" ca="1" si="86"/>
        <v>590919.77206500038</v>
      </c>
      <c r="AA370" s="27">
        <f t="shared" ca="1" si="86"/>
        <v>678948.76850318233</v>
      </c>
      <c r="AB370" s="27">
        <f t="shared" ca="1" si="86"/>
        <v>744440.14931845816</v>
      </c>
      <c r="AC370" s="27">
        <f t="shared" ca="1" si="86"/>
        <v>826150.27949077205</v>
      </c>
      <c r="AD370" s="27">
        <f t="shared" ca="1" si="86"/>
        <v>940416.27271707554</v>
      </c>
      <c r="AE370" s="27">
        <f t="shared" ca="1" si="86"/>
        <v>995949.8074070533</v>
      </c>
      <c r="AF370" s="27">
        <f t="shared" ca="1" si="86"/>
        <v>1107912.2855789245</v>
      </c>
    </row>
    <row r="371" spans="1:32" ht="18">
      <c r="A371" s="26">
        <v>361</v>
      </c>
      <c r="B371" s="27">
        <f t="shared" ca="1" si="78"/>
        <v>4408.6873157430437</v>
      </c>
      <c r="C371" s="27">
        <f t="shared" ca="1" si="86"/>
        <v>9323.2846716468503</v>
      </c>
      <c r="D371" s="27">
        <f t="shared" ca="1" si="86"/>
        <v>14955.862339772029</v>
      </c>
      <c r="E371" s="27">
        <f t="shared" ca="1" si="86"/>
        <v>21494.445375868465</v>
      </c>
      <c r="F371" s="27">
        <f t="shared" ca="1" si="86"/>
        <v>27792.468163688911</v>
      </c>
      <c r="G371" s="27">
        <f t="shared" ca="1" si="86"/>
        <v>35982.306925401295</v>
      </c>
      <c r="H371" s="27">
        <f t="shared" ca="1" si="86"/>
        <v>45911.077646530648</v>
      </c>
      <c r="I371" s="27">
        <f t="shared" ca="1" si="86"/>
        <v>54901.76709950059</v>
      </c>
      <c r="J371" s="27">
        <f t="shared" ca="1" si="86"/>
        <v>68840.1522781815</v>
      </c>
      <c r="K371" s="27">
        <f t="shared" ca="1" si="86"/>
        <v>82017.068308454313</v>
      </c>
      <c r="L371" s="27">
        <f t="shared" ca="1" si="86"/>
        <v>98257.553503021278</v>
      </c>
      <c r="M371" s="27">
        <f t="shared" ca="1" si="86"/>
        <v>116278.18908709167</v>
      </c>
      <c r="N371" s="27">
        <f t="shared" ca="1" si="86"/>
        <v>131048.41584496573</v>
      </c>
      <c r="O371" s="27">
        <f t="shared" ca="1" si="86"/>
        <v>151484.37685981524</v>
      </c>
      <c r="P371" s="27">
        <f t="shared" ca="1" si="86"/>
        <v>173504.30041457762</v>
      </c>
      <c r="Q371" s="27">
        <f t="shared" ca="1" si="86"/>
        <v>193548.12392419839</v>
      </c>
      <c r="R371" s="27">
        <f t="shared" ref="R371:AF371" ca="1" si="87">($B$5+Q371)*(1+_xlfn.NORM.INV(RAND(),0.12,0.02))</f>
        <v>219860.14128397737</v>
      </c>
      <c r="S371" s="27">
        <f t="shared" ca="1" si="87"/>
        <v>248720.33616016121</v>
      </c>
      <c r="T371" s="27">
        <f t="shared" ca="1" si="87"/>
        <v>292122.13048260537</v>
      </c>
      <c r="U371" s="27">
        <f t="shared" ca="1" si="87"/>
        <v>332967.7301778777</v>
      </c>
      <c r="V371" s="27">
        <f t="shared" ca="1" si="87"/>
        <v>385831.0670272006</v>
      </c>
      <c r="W371" s="27">
        <f t="shared" ca="1" si="87"/>
        <v>427962.98324703163</v>
      </c>
      <c r="X371" s="27">
        <f t="shared" ca="1" si="87"/>
        <v>471263.75935014221</v>
      </c>
      <c r="Y371" s="27">
        <f t="shared" ca="1" si="87"/>
        <v>530737.2926991228</v>
      </c>
      <c r="Z371" s="27">
        <f t="shared" ca="1" si="87"/>
        <v>605638.98784557905</v>
      </c>
      <c r="AA371" s="27">
        <f t="shared" ca="1" si="87"/>
        <v>695199.43231523945</v>
      </c>
      <c r="AB371" s="27">
        <f t="shared" ca="1" si="87"/>
        <v>788415.5252857398</v>
      </c>
      <c r="AC371" s="27">
        <f t="shared" ca="1" si="87"/>
        <v>891831.67124486575</v>
      </c>
      <c r="AD371" s="27">
        <f t="shared" ca="1" si="87"/>
        <v>1021972.5460460881</v>
      </c>
      <c r="AE371" s="27">
        <f t="shared" ca="1" si="87"/>
        <v>1134924.7016706313</v>
      </c>
      <c r="AF371" s="27">
        <f t="shared" ca="1" si="87"/>
        <v>1291524.8501788636</v>
      </c>
    </row>
    <row r="372" spans="1:32" ht="18">
      <c r="A372" s="26">
        <v>362</v>
      </c>
      <c r="B372" s="27">
        <f t="shared" ca="1" si="78"/>
        <v>4379.524871538636</v>
      </c>
      <c r="C372" s="27">
        <f t="shared" ref="C372:AF380" ca="1" si="88">($B$5+B372)*(1+_xlfn.NORM.INV(RAND(),0.12,0.02))</f>
        <v>9031.8778056608517</v>
      </c>
      <c r="D372" s="27">
        <f t="shared" ca="1" si="88"/>
        <v>14351.074448996827</v>
      </c>
      <c r="E372" s="27">
        <f t="shared" ca="1" si="88"/>
        <v>20649.637266650996</v>
      </c>
      <c r="F372" s="27">
        <f t="shared" ca="1" si="88"/>
        <v>26805.554732974128</v>
      </c>
      <c r="G372" s="27">
        <f t="shared" ca="1" si="88"/>
        <v>34440.321097106018</v>
      </c>
      <c r="H372" s="27">
        <f t="shared" ca="1" si="88"/>
        <v>42790.367414275432</v>
      </c>
      <c r="I372" s="27">
        <f t="shared" ca="1" si="88"/>
        <v>54000.400692431118</v>
      </c>
      <c r="J372" s="27">
        <f t="shared" ca="1" si="88"/>
        <v>64953.457346806586</v>
      </c>
      <c r="K372" s="27">
        <f t="shared" ca="1" si="88"/>
        <v>77197.404302140465</v>
      </c>
      <c r="L372" s="27">
        <f t="shared" ca="1" si="88"/>
        <v>89236.247751812058</v>
      </c>
      <c r="M372" s="27">
        <f t="shared" ca="1" si="88"/>
        <v>102088.31810956857</v>
      </c>
      <c r="N372" s="27">
        <f t="shared" ca="1" si="88"/>
        <v>118106.19838918968</v>
      </c>
      <c r="O372" s="27">
        <f t="shared" ca="1" si="88"/>
        <v>136209.01254271495</v>
      </c>
      <c r="P372" s="27">
        <f t="shared" ca="1" si="88"/>
        <v>158145.9760505404</v>
      </c>
      <c r="Q372" s="27">
        <f t="shared" ca="1" si="88"/>
        <v>185029.33219727126</v>
      </c>
      <c r="R372" s="27">
        <f t="shared" ca="1" si="88"/>
        <v>215972.5695218675</v>
      </c>
      <c r="S372" s="27">
        <f t="shared" ca="1" si="88"/>
        <v>248273.78010955124</v>
      </c>
      <c r="T372" s="27">
        <f t="shared" ca="1" si="88"/>
        <v>283178.72705896175</v>
      </c>
      <c r="U372" s="27">
        <f t="shared" ca="1" si="88"/>
        <v>323259.61801337841</v>
      </c>
      <c r="V372" s="27">
        <f t="shared" ca="1" si="88"/>
        <v>368947.47786278045</v>
      </c>
      <c r="W372" s="27">
        <f t="shared" ca="1" si="88"/>
        <v>421225.01864620048</v>
      </c>
      <c r="X372" s="27">
        <f t="shared" ca="1" si="88"/>
        <v>470651.85191157949</v>
      </c>
      <c r="Y372" s="27">
        <f t="shared" ca="1" si="88"/>
        <v>541642.38055867294</v>
      </c>
      <c r="Z372" s="27">
        <f t="shared" ca="1" si="88"/>
        <v>623700.41529691475</v>
      </c>
      <c r="AA372" s="27">
        <f t="shared" ca="1" si="88"/>
        <v>718949.76447682234</v>
      </c>
      <c r="AB372" s="27">
        <f t="shared" ca="1" si="88"/>
        <v>827173.01245699439</v>
      </c>
      <c r="AC372" s="27">
        <f t="shared" ca="1" si="88"/>
        <v>941548.88560633711</v>
      </c>
      <c r="AD372" s="27">
        <f t="shared" ca="1" si="88"/>
        <v>1069577.6676712425</v>
      </c>
      <c r="AE372" s="27">
        <f t="shared" ca="1" si="88"/>
        <v>1173881.2887497807</v>
      </c>
      <c r="AF372" s="27">
        <f t="shared" ca="1" si="88"/>
        <v>1296620.9903969406</v>
      </c>
    </row>
    <row r="373" spans="1:32" ht="18">
      <c r="A373" s="26">
        <v>363</v>
      </c>
      <c r="B373" s="27">
        <f t="shared" ca="1" si="78"/>
        <v>4153.4081011562985</v>
      </c>
      <c r="C373" s="27">
        <f t="shared" ca="1" si="88"/>
        <v>9089.4967360482242</v>
      </c>
      <c r="D373" s="27">
        <f t="shared" ca="1" si="88"/>
        <v>14116.603364553324</v>
      </c>
      <c r="E373" s="27">
        <f t="shared" ca="1" si="88"/>
        <v>20187.329432524337</v>
      </c>
      <c r="F373" s="27">
        <f t="shared" ca="1" si="88"/>
        <v>26720.868829385661</v>
      </c>
      <c r="G373" s="27">
        <f t="shared" ca="1" si="88"/>
        <v>33872.554829601795</v>
      </c>
      <c r="H373" s="27">
        <f t="shared" ca="1" si="88"/>
        <v>42737.489463638456</v>
      </c>
      <c r="I373" s="27">
        <f t="shared" ca="1" si="88"/>
        <v>52312.492734309606</v>
      </c>
      <c r="J373" s="27">
        <f t="shared" ca="1" si="88"/>
        <v>60732.182048724848</v>
      </c>
      <c r="K373" s="27">
        <f t="shared" ca="1" si="88"/>
        <v>73189.56181138508</v>
      </c>
      <c r="L373" s="27">
        <f t="shared" ca="1" si="88"/>
        <v>85675.545542952197</v>
      </c>
      <c r="M373" s="27">
        <f t="shared" ca="1" si="88"/>
        <v>100682.40706600412</v>
      </c>
      <c r="N373" s="27">
        <f t="shared" ca="1" si="88"/>
        <v>117201.86335847159</v>
      </c>
      <c r="O373" s="27">
        <f t="shared" ca="1" si="88"/>
        <v>137988.40677655418</v>
      </c>
      <c r="P373" s="27">
        <f t="shared" ca="1" si="88"/>
        <v>156610.46798148964</v>
      </c>
      <c r="Q373" s="27">
        <f t="shared" ca="1" si="88"/>
        <v>174308.59853403189</v>
      </c>
      <c r="R373" s="27">
        <f t="shared" ca="1" si="88"/>
        <v>198634.71785973042</v>
      </c>
      <c r="S373" s="27">
        <f t="shared" ca="1" si="88"/>
        <v>221706.97897721434</v>
      </c>
      <c r="T373" s="27">
        <f t="shared" ca="1" si="88"/>
        <v>250151.50495370422</v>
      </c>
      <c r="U373" s="27">
        <f t="shared" ca="1" si="88"/>
        <v>285385.96856975858</v>
      </c>
      <c r="V373" s="27">
        <f t="shared" ca="1" si="88"/>
        <v>331382.97966784786</v>
      </c>
      <c r="W373" s="27">
        <f t="shared" ca="1" si="88"/>
        <v>377920.85250297334</v>
      </c>
      <c r="X373" s="27">
        <f t="shared" ca="1" si="88"/>
        <v>428913.55262717698</v>
      </c>
      <c r="Y373" s="27">
        <f t="shared" ca="1" si="88"/>
        <v>481668.43141783483</v>
      </c>
      <c r="Z373" s="27">
        <f t="shared" ca="1" si="88"/>
        <v>555408.45875874883</v>
      </c>
      <c r="AA373" s="27">
        <f t="shared" ca="1" si="88"/>
        <v>618615.49376952334</v>
      </c>
      <c r="AB373" s="27">
        <f t="shared" ca="1" si="88"/>
        <v>695714.76490391837</v>
      </c>
      <c r="AC373" s="27">
        <f t="shared" ca="1" si="88"/>
        <v>757562.7221301361</v>
      </c>
      <c r="AD373" s="27">
        <f t="shared" ca="1" si="88"/>
        <v>879171.86679912289</v>
      </c>
      <c r="AE373" s="27">
        <f t="shared" ca="1" si="88"/>
        <v>991844.30938468047</v>
      </c>
      <c r="AF373" s="27">
        <f t="shared" ca="1" si="88"/>
        <v>1114726.9951707865</v>
      </c>
    </row>
    <row r="374" spans="1:32" ht="18">
      <c r="A374" s="26">
        <v>364</v>
      </c>
      <c r="B374" s="27">
        <f t="shared" ca="1" si="78"/>
        <v>4388.8885795883089</v>
      </c>
      <c r="C374" s="27">
        <f t="shared" ca="1" si="88"/>
        <v>9403.1387328921464</v>
      </c>
      <c r="D374" s="27">
        <f t="shared" ca="1" si="88"/>
        <v>14394.141183956368</v>
      </c>
      <c r="E374" s="27">
        <f t="shared" ca="1" si="88"/>
        <v>21048.393883401033</v>
      </c>
      <c r="F374" s="27">
        <f t="shared" ca="1" si="88"/>
        <v>27649.075857861775</v>
      </c>
      <c r="G374" s="27">
        <f t="shared" ca="1" si="88"/>
        <v>34251.284126871404</v>
      </c>
      <c r="H374" s="27">
        <f t="shared" ca="1" si="88"/>
        <v>42631.314251646436</v>
      </c>
      <c r="I374" s="27">
        <f t="shared" ca="1" si="88"/>
        <v>49963.767703900718</v>
      </c>
      <c r="J374" s="27">
        <f t="shared" ca="1" si="88"/>
        <v>59982.203770517764</v>
      </c>
      <c r="K374" s="27">
        <f t="shared" ca="1" si="88"/>
        <v>71577.936205943712</v>
      </c>
      <c r="L374" s="27">
        <f t="shared" ca="1" si="88"/>
        <v>83277.054645092576</v>
      </c>
      <c r="M374" s="27">
        <f t="shared" ca="1" si="88"/>
        <v>100266.07281119264</v>
      </c>
      <c r="N374" s="27">
        <f t="shared" ca="1" si="88"/>
        <v>118871.89515236822</v>
      </c>
      <c r="O374" s="27">
        <f t="shared" ca="1" si="88"/>
        <v>135472.08498692009</v>
      </c>
      <c r="P374" s="27">
        <f t="shared" ca="1" si="88"/>
        <v>162147.55188426396</v>
      </c>
      <c r="Q374" s="27">
        <f t="shared" ca="1" si="88"/>
        <v>185993.50703939539</v>
      </c>
      <c r="R374" s="27">
        <f t="shared" ca="1" si="88"/>
        <v>215765.49307393219</v>
      </c>
      <c r="S374" s="27">
        <f t="shared" ca="1" si="88"/>
        <v>238486.00226816983</v>
      </c>
      <c r="T374" s="27">
        <f t="shared" ca="1" si="88"/>
        <v>262009.13843000369</v>
      </c>
      <c r="U374" s="27">
        <f t="shared" ca="1" si="88"/>
        <v>305240.79354955378</v>
      </c>
      <c r="V374" s="27">
        <f t="shared" ca="1" si="88"/>
        <v>347596.31147004524</v>
      </c>
      <c r="W374" s="27">
        <f t="shared" ca="1" si="88"/>
        <v>402231.75098336401</v>
      </c>
      <c r="X374" s="27">
        <f t="shared" ca="1" si="88"/>
        <v>448863.10085102392</v>
      </c>
      <c r="Y374" s="27">
        <f t="shared" ca="1" si="88"/>
        <v>513199.01639012544</v>
      </c>
      <c r="Z374" s="27">
        <f t="shared" ca="1" si="88"/>
        <v>574609.78585556906</v>
      </c>
      <c r="AA374" s="27">
        <f t="shared" ca="1" si="88"/>
        <v>656565.56326993147</v>
      </c>
      <c r="AB374" s="27">
        <f t="shared" ca="1" si="88"/>
        <v>760554.08583590714</v>
      </c>
      <c r="AC374" s="27">
        <f t="shared" ca="1" si="88"/>
        <v>870318.40042392665</v>
      </c>
      <c r="AD374" s="27">
        <f t="shared" ca="1" si="88"/>
        <v>1001228.5671402513</v>
      </c>
      <c r="AE374" s="27">
        <f t="shared" ca="1" si="88"/>
        <v>1106356.9832827561</v>
      </c>
      <c r="AF374" s="27">
        <f t="shared" ca="1" si="88"/>
        <v>1214174.1811252432</v>
      </c>
    </row>
    <row r="375" spans="1:32" ht="18">
      <c r="A375" s="26">
        <v>365</v>
      </c>
      <c r="B375" s="27">
        <f t="shared" ca="1" si="78"/>
        <v>4325.1965266584639</v>
      </c>
      <c r="C375" s="27">
        <f t="shared" ca="1" si="88"/>
        <v>9238.8589937310735</v>
      </c>
      <c r="D375" s="27">
        <f t="shared" ca="1" si="88"/>
        <v>15154.606107971636</v>
      </c>
      <c r="E375" s="27">
        <f t="shared" ca="1" si="88"/>
        <v>20990.370909251917</v>
      </c>
      <c r="F375" s="27">
        <f t="shared" ca="1" si="88"/>
        <v>28190.235156755611</v>
      </c>
      <c r="G375" s="27">
        <f t="shared" ca="1" si="88"/>
        <v>36033.770887101047</v>
      </c>
      <c r="H375" s="27">
        <f t="shared" ca="1" si="88"/>
        <v>43019.966890862968</v>
      </c>
      <c r="I375" s="27">
        <f t="shared" ca="1" si="88"/>
        <v>51950.029004317075</v>
      </c>
      <c r="J375" s="27">
        <f t="shared" ca="1" si="88"/>
        <v>62805.924198298577</v>
      </c>
      <c r="K375" s="27">
        <f t="shared" ca="1" si="88"/>
        <v>74339.136389576379</v>
      </c>
      <c r="L375" s="27">
        <f t="shared" ca="1" si="88"/>
        <v>85831.583134174522</v>
      </c>
      <c r="M375" s="27">
        <f t="shared" ca="1" si="88"/>
        <v>101340.29998493847</v>
      </c>
      <c r="N375" s="27">
        <f t="shared" ca="1" si="88"/>
        <v>118063.24524676267</v>
      </c>
      <c r="O375" s="27">
        <f t="shared" ca="1" si="88"/>
        <v>138432.53317552124</v>
      </c>
      <c r="P375" s="27">
        <f t="shared" ca="1" si="88"/>
        <v>161351.06590486373</v>
      </c>
      <c r="Q375" s="27">
        <f t="shared" ca="1" si="88"/>
        <v>183878.07652708146</v>
      </c>
      <c r="R375" s="27">
        <f t="shared" ca="1" si="88"/>
        <v>208647.75796538603</v>
      </c>
      <c r="S375" s="27">
        <f t="shared" ca="1" si="88"/>
        <v>237280.46568433355</v>
      </c>
      <c r="T375" s="27">
        <f t="shared" ca="1" si="88"/>
        <v>265298.39051122178</v>
      </c>
      <c r="U375" s="27">
        <f t="shared" ca="1" si="88"/>
        <v>306803.49694816966</v>
      </c>
      <c r="V375" s="27">
        <f t="shared" ca="1" si="88"/>
        <v>336100.47931454796</v>
      </c>
      <c r="W375" s="27">
        <f t="shared" ca="1" si="88"/>
        <v>376313.14640645776</v>
      </c>
      <c r="X375" s="27">
        <f t="shared" ca="1" si="88"/>
        <v>435040.29936751683</v>
      </c>
      <c r="Y375" s="27">
        <f t="shared" ca="1" si="88"/>
        <v>476615.06718312023</v>
      </c>
      <c r="Z375" s="27">
        <f t="shared" ca="1" si="88"/>
        <v>538012.53936411731</v>
      </c>
      <c r="AA375" s="27">
        <f t="shared" ca="1" si="88"/>
        <v>589165.13481686567</v>
      </c>
      <c r="AB375" s="27">
        <f t="shared" ca="1" si="88"/>
        <v>679233.94039317337</v>
      </c>
      <c r="AC375" s="27">
        <f t="shared" ca="1" si="88"/>
        <v>757007.13834046095</v>
      </c>
      <c r="AD375" s="27">
        <f t="shared" ca="1" si="88"/>
        <v>868979.23562445666</v>
      </c>
      <c r="AE375" s="27">
        <f t="shared" ca="1" si="88"/>
        <v>989484.7238057655</v>
      </c>
      <c r="AF375" s="27">
        <f t="shared" ca="1" si="88"/>
        <v>1145091.8268013434</v>
      </c>
    </row>
    <row r="376" spans="1:32" ht="18">
      <c r="A376" s="26">
        <v>366</v>
      </c>
      <c r="B376" s="27">
        <f t="shared" ca="1" si="78"/>
        <v>4335.0524137792236</v>
      </c>
      <c r="C376" s="27">
        <f t="shared" ca="1" si="88"/>
        <v>8931.6186557266974</v>
      </c>
      <c r="D376" s="27">
        <f t="shared" ca="1" si="88"/>
        <v>14450.180168256262</v>
      </c>
      <c r="E376" s="27">
        <f t="shared" ca="1" si="88"/>
        <v>20311.524811853342</v>
      </c>
      <c r="F376" s="27">
        <f t="shared" ca="1" si="88"/>
        <v>27861.11800328668</v>
      </c>
      <c r="G376" s="27">
        <f t="shared" ca="1" si="88"/>
        <v>35256.796567519246</v>
      </c>
      <c r="H376" s="27">
        <f t="shared" ca="1" si="88"/>
        <v>43971.191603095351</v>
      </c>
      <c r="I376" s="27">
        <f t="shared" ca="1" si="88"/>
        <v>54676.148508468519</v>
      </c>
      <c r="J376" s="27">
        <f t="shared" ca="1" si="88"/>
        <v>66579.458826181755</v>
      </c>
      <c r="K376" s="27">
        <f t="shared" ca="1" si="88"/>
        <v>79148.926610804963</v>
      </c>
      <c r="L376" s="27">
        <f t="shared" ca="1" si="88"/>
        <v>92760.220997174212</v>
      </c>
      <c r="M376" s="27">
        <f t="shared" ca="1" si="88"/>
        <v>107570.36337835797</v>
      </c>
      <c r="N376" s="27">
        <f t="shared" ca="1" si="88"/>
        <v>123402.96580589999</v>
      </c>
      <c r="O376" s="27">
        <f t="shared" ca="1" si="88"/>
        <v>142380.41924778698</v>
      </c>
      <c r="P376" s="27">
        <f t="shared" ca="1" si="88"/>
        <v>162944.55260180423</v>
      </c>
      <c r="Q376" s="27">
        <f t="shared" ca="1" si="88"/>
        <v>190673.93085764421</v>
      </c>
      <c r="R376" s="27">
        <f t="shared" ca="1" si="88"/>
        <v>225750.98126137536</v>
      </c>
      <c r="S376" s="27">
        <f t="shared" ca="1" si="88"/>
        <v>257536.08890327587</v>
      </c>
      <c r="T376" s="27">
        <f t="shared" ca="1" si="88"/>
        <v>295332.7441739908</v>
      </c>
      <c r="U376" s="27">
        <f t="shared" ca="1" si="88"/>
        <v>337037.64739964518</v>
      </c>
      <c r="V376" s="27">
        <f t="shared" ca="1" si="88"/>
        <v>372682.32531268697</v>
      </c>
      <c r="W376" s="27">
        <f t="shared" ca="1" si="88"/>
        <v>422273.48424196488</v>
      </c>
      <c r="X376" s="27">
        <f t="shared" ca="1" si="88"/>
        <v>470130.67079654778</v>
      </c>
      <c r="Y376" s="27">
        <f t="shared" ca="1" si="88"/>
        <v>512417.4115631092</v>
      </c>
      <c r="Z376" s="27">
        <f t="shared" ca="1" si="88"/>
        <v>577470.92910270067</v>
      </c>
      <c r="AA376" s="27">
        <f t="shared" ca="1" si="88"/>
        <v>661822.81911259843</v>
      </c>
      <c r="AB376" s="27">
        <f t="shared" ca="1" si="88"/>
        <v>738660.59926678031</v>
      </c>
      <c r="AC376" s="27">
        <f t="shared" ca="1" si="88"/>
        <v>822826.81213458884</v>
      </c>
      <c r="AD376" s="27">
        <f t="shared" ca="1" si="88"/>
        <v>956011.33271665999</v>
      </c>
      <c r="AE376" s="27">
        <f t="shared" ca="1" si="88"/>
        <v>1062982.0292714066</v>
      </c>
      <c r="AF376" s="27">
        <f t="shared" ca="1" si="88"/>
        <v>1187365.4568390839</v>
      </c>
    </row>
    <row r="377" spans="1:32" ht="18">
      <c r="A377" s="26">
        <v>367</v>
      </c>
      <c r="B377" s="27">
        <f t="shared" ca="1" si="78"/>
        <v>4342.0682808680485</v>
      </c>
      <c r="C377" s="27">
        <f t="shared" ca="1" si="88"/>
        <v>9304.9109857609183</v>
      </c>
      <c r="D377" s="27">
        <f t="shared" ca="1" si="88"/>
        <v>14911.901652918192</v>
      </c>
      <c r="E377" s="27">
        <f t="shared" ca="1" si="88"/>
        <v>20464.752622719952</v>
      </c>
      <c r="F377" s="27">
        <f t="shared" ca="1" si="88"/>
        <v>26175.304092184451</v>
      </c>
      <c r="G377" s="27">
        <f t="shared" ca="1" si="88"/>
        <v>32782.9142686005</v>
      </c>
      <c r="H377" s="27">
        <f t="shared" ca="1" si="88"/>
        <v>41285.983434460388</v>
      </c>
      <c r="I377" s="27">
        <f t="shared" ca="1" si="88"/>
        <v>50858.941361571822</v>
      </c>
      <c r="J377" s="27">
        <f t="shared" ca="1" si="88"/>
        <v>59919.232992857331</v>
      </c>
      <c r="K377" s="27">
        <f t="shared" ca="1" si="88"/>
        <v>68737.313931432815</v>
      </c>
      <c r="L377" s="27">
        <f t="shared" ca="1" si="88"/>
        <v>83325.608770837134</v>
      </c>
      <c r="M377" s="27">
        <f t="shared" ca="1" si="88"/>
        <v>100333.85223377866</v>
      </c>
      <c r="N377" s="27">
        <f t="shared" ca="1" si="88"/>
        <v>113094.37199795</v>
      </c>
      <c r="O377" s="27">
        <f t="shared" ca="1" si="88"/>
        <v>131047.24877883171</v>
      </c>
      <c r="P377" s="27">
        <f t="shared" ca="1" si="88"/>
        <v>152863.11163874884</v>
      </c>
      <c r="Q377" s="27">
        <f t="shared" ca="1" si="88"/>
        <v>183161.97778794789</v>
      </c>
      <c r="R377" s="27">
        <f t="shared" ca="1" si="88"/>
        <v>213329.54564647723</v>
      </c>
      <c r="S377" s="27">
        <f t="shared" ca="1" si="88"/>
        <v>246610.21869065496</v>
      </c>
      <c r="T377" s="27">
        <f t="shared" ca="1" si="88"/>
        <v>276013.46809698094</v>
      </c>
      <c r="U377" s="27">
        <f t="shared" ca="1" si="88"/>
        <v>320852.07740115287</v>
      </c>
      <c r="V377" s="27">
        <f t="shared" ca="1" si="88"/>
        <v>359478.73438124341</v>
      </c>
      <c r="W377" s="27">
        <f t="shared" ca="1" si="88"/>
        <v>405967.30067976291</v>
      </c>
      <c r="X377" s="27">
        <f t="shared" ca="1" si="88"/>
        <v>458949.70435387251</v>
      </c>
      <c r="Y377" s="27">
        <f t="shared" ca="1" si="88"/>
        <v>516273.83715117257</v>
      </c>
      <c r="Z377" s="27">
        <f t="shared" ca="1" si="88"/>
        <v>570649.35783181898</v>
      </c>
      <c r="AA377" s="27">
        <f t="shared" ca="1" si="88"/>
        <v>654250.13200785778</v>
      </c>
      <c r="AB377" s="27">
        <f t="shared" ca="1" si="88"/>
        <v>738417.2268422934</v>
      </c>
      <c r="AC377" s="27">
        <f t="shared" ca="1" si="88"/>
        <v>823034.97938019747</v>
      </c>
      <c r="AD377" s="27">
        <f t="shared" ca="1" si="88"/>
        <v>905413.41952170571</v>
      </c>
      <c r="AE377" s="27">
        <f t="shared" ca="1" si="88"/>
        <v>1054857.5741088833</v>
      </c>
      <c r="AF377" s="27">
        <f t="shared" ca="1" si="88"/>
        <v>1208451.8957406825</v>
      </c>
    </row>
    <row r="378" spans="1:32" ht="18">
      <c r="A378" s="26">
        <v>368</v>
      </c>
      <c r="B378" s="27">
        <f t="shared" ca="1" si="78"/>
        <v>4264.0885096155762</v>
      </c>
      <c r="C378" s="27">
        <f t="shared" ca="1" si="88"/>
        <v>9268.6825095645454</v>
      </c>
      <c r="D378" s="27">
        <f t="shared" ca="1" si="88"/>
        <v>15286.218609060674</v>
      </c>
      <c r="E378" s="27">
        <f t="shared" ca="1" si="88"/>
        <v>21132.983269090451</v>
      </c>
      <c r="F378" s="27">
        <f t="shared" ca="1" si="88"/>
        <v>28184.549209767516</v>
      </c>
      <c r="G378" s="27">
        <f t="shared" ca="1" si="88"/>
        <v>36356.981662949365</v>
      </c>
      <c r="H378" s="27">
        <f t="shared" ca="1" si="88"/>
        <v>45740.995445639695</v>
      </c>
      <c r="I378" s="27">
        <f t="shared" ca="1" si="88"/>
        <v>55306.34041363564</v>
      </c>
      <c r="J378" s="27">
        <f t="shared" ca="1" si="88"/>
        <v>68833.40279739986</v>
      </c>
      <c r="K378" s="27">
        <f t="shared" ca="1" si="88"/>
        <v>81372.643773439791</v>
      </c>
      <c r="L378" s="27">
        <f t="shared" ca="1" si="88"/>
        <v>93837.054424018614</v>
      </c>
      <c r="M378" s="27">
        <f t="shared" ca="1" si="88"/>
        <v>110023.18808238422</v>
      </c>
      <c r="N378" s="27">
        <f t="shared" ca="1" si="88"/>
        <v>127869.61196738416</v>
      </c>
      <c r="O378" s="27">
        <f t="shared" ca="1" si="88"/>
        <v>147226.13290720672</v>
      </c>
      <c r="P378" s="27">
        <f t="shared" ca="1" si="88"/>
        <v>167496.88800030714</v>
      </c>
      <c r="Q378" s="27">
        <f t="shared" ca="1" si="88"/>
        <v>193578.33787029656</v>
      </c>
      <c r="R378" s="27">
        <f t="shared" ca="1" si="88"/>
        <v>218958.40339851179</v>
      </c>
      <c r="S378" s="27">
        <f t="shared" ca="1" si="88"/>
        <v>246694.82687976191</v>
      </c>
      <c r="T378" s="27">
        <f t="shared" ca="1" si="88"/>
        <v>287697.40788794059</v>
      </c>
      <c r="U378" s="27">
        <f t="shared" ca="1" si="88"/>
        <v>317325.82477996085</v>
      </c>
      <c r="V378" s="27">
        <f t="shared" ca="1" si="88"/>
        <v>366671.22521508409</v>
      </c>
      <c r="W378" s="27">
        <f t="shared" ca="1" si="88"/>
        <v>427349.20137579209</v>
      </c>
      <c r="X378" s="27">
        <f t="shared" ca="1" si="88"/>
        <v>471809.49371908698</v>
      </c>
      <c r="Y378" s="27">
        <f t="shared" ca="1" si="88"/>
        <v>541712.37900224258</v>
      </c>
      <c r="Z378" s="27">
        <f t="shared" ca="1" si="88"/>
        <v>621517.01756158145</v>
      </c>
      <c r="AA378" s="27">
        <f t="shared" ca="1" si="88"/>
        <v>710961.95182236074</v>
      </c>
      <c r="AB378" s="27">
        <f t="shared" ca="1" si="88"/>
        <v>799102.70471042418</v>
      </c>
      <c r="AC378" s="27">
        <f t="shared" ca="1" si="88"/>
        <v>912419.52029077185</v>
      </c>
      <c r="AD378" s="27">
        <f t="shared" ca="1" si="88"/>
        <v>1030542.6516800798</v>
      </c>
      <c r="AE378" s="27">
        <f t="shared" ca="1" si="88"/>
        <v>1171439.3254964759</v>
      </c>
      <c r="AF378" s="27">
        <f t="shared" ca="1" si="88"/>
        <v>1313310.0153103983</v>
      </c>
    </row>
    <row r="379" spans="1:32" ht="18">
      <c r="A379" s="26">
        <v>369</v>
      </c>
      <c r="B379" s="27">
        <f t="shared" ca="1" si="78"/>
        <v>4342.2652223576097</v>
      </c>
      <c r="C379" s="27">
        <f t="shared" ca="1" si="88"/>
        <v>9191.7167096600806</v>
      </c>
      <c r="D379" s="27">
        <f t="shared" ca="1" si="88"/>
        <v>14728.861650905303</v>
      </c>
      <c r="E379" s="27">
        <f t="shared" ca="1" si="88"/>
        <v>20535.839149805495</v>
      </c>
      <c r="F379" s="27">
        <f t="shared" ca="1" si="88"/>
        <v>27327.732659908746</v>
      </c>
      <c r="G379" s="27">
        <f t="shared" ca="1" si="88"/>
        <v>33802.689957414914</v>
      </c>
      <c r="H379" s="27">
        <f t="shared" ca="1" si="88"/>
        <v>41535.950058392089</v>
      </c>
      <c r="I379" s="27">
        <f t="shared" ca="1" si="88"/>
        <v>51909.578623929738</v>
      </c>
      <c r="J379" s="27">
        <f t="shared" ca="1" si="88"/>
        <v>62105.536965011946</v>
      </c>
      <c r="K379" s="27">
        <f t="shared" ca="1" si="88"/>
        <v>72178.20796542622</v>
      </c>
      <c r="L379" s="27">
        <f t="shared" ca="1" si="88"/>
        <v>85759.084471882757</v>
      </c>
      <c r="M379" s="27">
        <f t="shared" ca="1" si="88"/>
        <v>101840.99675528384</v>
      </c>
      <c r="N379" s="27">
        <f t="shared" ca="1" si="88"/>
        <v>121195.4320786195</v>
      </c>
      <c r="O379" s="27">
        <f t="shared" ca="1" si="88"/>
        <v>136346.85899725213</v>
      </c>
      <c r="P379" s="27">
        <f t="shared" ca="1" si="88"/>
        <v>155521.99703175313</v>
      </c>
      <c r="Q379" s="27">
        <f t="shared" ca="1" si="88"/>
        <v>174354.72701149591</v>
      </c>
      <c r="R379" s="27">
        <f t="shared" ca="1" si="88"/>
        <v>201019.24424948241</v>
      </c>
      <c r="S379" s="27">
        <f t="shared" ca="1" si="88"/>
        <v>233317.41864623467</v>
      </c>
      <c r="T379" s="27">
        <f t="shared" ca="1" si="88"/>
        <v>265129.56714322767</v>
      </c>
      <c r="U379" s="27">
        <f t="shared" ca="1" si="88"/>
        <v>301237.08742971305</v>
      </c>
      <c r="V379" s="27">
        <f t="shared" ca="1" si="88"/>
        <v>344642.49884204724</v>
      </c>
      <c r="W379" s="27">
        <f t="shared" ca="1" si="88"/>
        <v>390020.55707658781</v>
      </c>
      <c r="X379" s="27">
        <f t="shared" ca="1" si="88"/>
        <v>435176.93161945412</v>
      </c>
      <c r="Y379" s="27">
        <f t="shared" ca="1" si="88"/>
        <v>484562.78305429127</v>
      </c>
      <c r="Z379" s="27">
        <f t="shared" ca="1" si="88"/>
        <v>557218.01528797334</v>
      </c>
      <c r="AA379" s="27">
        <f t="shared" ca="1" si="88"/>
        <v>626653.66051053104</v>
      </c>
      <c r="AB379" s="27">
        <f t="shared" ca="1" si="88"/>
        <v>723941.3376019008</v>
      </c>
      <c r="AC379" s="27">
        <f t="shared" ca="1" si="88"/>
        <v>805133.17486720474</v>
      </c>
      <c r="AD379" s="27">
        <f t="shared" ca="1" si="88"/>
        <v>888323.25060812815</v>
      </c>
      <c r="AE379" s="27">
        <f t="shared" ca="1" si="88"/>
        <v>1000339.6309372743</v>
      </c>
      <c r="AF379" s="27">
        <f t="shared" ca="1" si="88"/>
        <v>1141989.1367446606</v>
      </c>
    </row>
    <row r="380" spans="1:32" ht="18">
      <c r="A380" s="26">
        <v>370</v>
      </c>
      <c r="B380" s="27">
        <f t="shared" ca="1" si="78"/>
        <v>4462.7934302937683</v>
      </c>
      <c r="C380" s="27">
        <f t="shared" ca="1" si="88"/>
        <v>9046.9059160006036</v>
      </c>
      <c r="D380" s="27">
        <f t="shared" ca="1" si="88"/>
        <v>14294.73226868255</v>
      </c>
      <c r="E380" s="27">
        <f t="shared" ca="1" si="88"/>
        <v>20735.61838276792</v>
      </c>
      <c r="F380" s="27">
        <f t="shared" ca="1" si="88"/>
        <v>27129.256489155436</v>
      </c>
      <c r="G380" s="27">
        <f t="shared" ca="1" si="88"/>
        <v>34510.29235036498</v>
      </c>
      <c r="H380" s="27">
        <f t="shared" ca="1" si="88"/>
        <v>42881.16261446596</v>
      </c>
      <c r="I380" s="27">
        <f t="shared" ca="1" si="88"/>
        <v>53134.38750833513</v>
      </c>
      <c r="J380" s="27">
        <f t="shared" ca="1" si="88"/>
        <v>64420.775063669062</v>
      </c>
      <c r="K380" s="27">
        <f t="shared" ca="1" si="88"/>
        <v>78278.869641324985</v>
      </c>
      <c r="L380" s="27">
        <f t="shared" ca="1" si="88"/>
        <v>90571.298952374898</v>
      </c>
      <c r="M380" s="27">
        <f t="shared" ca="1" si="88"/>
        <v>104301.73484480032</v>
      </c>
      <c r="N380" s="27">
        <f t="shared" ca="1" si="88"/>
        <v>121495.65694665028</v>
      </c>
      <c r="O380" s="27">
        <f t="shared" ca="1" si="88"/>
        <v>140705.85010460048</v>
      </c>
      <c r="P380" s="27">
        <f t="shared" ca="1" si="88"/>
        <v>167714.94075922293</v>
      </c>
      <c r="Q380" s="27">
        <f t="shared" ca="1" si="88"/>
        <v>185636.11136980593</v>
      </c>
      <c r="R380" s="27">
        <f t="shared" ref="R380:AF380" ca="1" si="89">($B$5+Q380)*(1+_xlfn.NORM.INV(RAND(),0.12,0.02))</f>
        <v>207419.01533903179</v>
      </c>
      <c r="S380" s="27">
        <f t="shared" ca="1" si="89"/>
        <v>240876.01250453369</v>
      </c>
      <c r="T380" s="27">
        <f t="shared" ca="1" si="89"/>
        <v>275464.55114000721</v>
      </c>
      <c r="U380" s="27">
        <f t="shared" ca="1" si="89"/>
        <v>318274.105594725</v>
      </c>
      <c r="V380" s="27">
        <f t="shared" ca="1" si="89"/>
        <v>363127.4657540741</v>
      </c>
      <c r="W380" s="27">
        <f t="shared" ca="1" si="89"/>
        <v>423655.13309028919</v>
      </c>
      <c r="X380" s="27">
        <f t="shared" ca="1" si="89"/>
        <v>489440.033716126</v>
      </c>
      <c r="Y380" s="27">
        <f t="shared" ca="1" si="89"/>
        <v>544924.2240029769</v>
      </c>
      <c r="Z380" s="27">
        <f t="shared" ca="1" si="89"/>
        <v>610624.60716303438</v>
      </c>
      <c r="AA380" s="27">
        <f t="shared" ca="1" si="89"/>
        <v>687683.66930375586</v>
      </c>
      <c r="AB380" s="27">
        <f t="shared" ca="1" si="89"/>
        <v>766329.74488795409</v>
      </c>
      <c r="AC380" s="27">
        <f t="shared" ca="1" si="89"/>
        <v>866860.48399918992</v>
      </c>
      <c r="AD380" s="27">
        <f t="shared" ca="1" si="89"/>
        <v>976800.18497527647</v>
      </c>
      <c r="AE380" s="27">
        <f t="shared" ca="1" si="89"/>
        <v>1093782.6877539339</v>
      </c>
      <c r="AF380" s="27">
        <f t="shared" ca="1" si="89"/>
        <v>1205729.7206228983</v>
      </c>
    </row>
    <row r="381" spans="1:32" ht="18">
      <c r="A381" s="26">
        <v>371</v>
      </c>
      <c r="B381" s="27">
        <f t="shared" ca="1" si="78"/>
        <v>4224.5225962608529</v>
      </c>
      <c r="C381" s="27">
        <f t="shared" ref="C381:AF389" ca="1" si="90">($B$5+B381)*(1+_xlfn.NORM.INV(RAND(),0.12,0.02))</f>
        <v>9067.4357770966235</v>
      </c>
      <c r="D381" s="27">
        <f t="shared" ca="1" si="90"/>
        <v>14747.714298358576</v>
      </c>
      <c r="E381" s="27">
        <f t="shared" ca="1" si="90"/>
        <v>20788.857376559994</v>
      </c>
      <c r="F381" s="27">
        <f t="shared" ca="1" si="90"/>
        <v>27628.569877304388</v>
      </c>
      <c r="G381" s="27">
        <f t="shared" ca="1" si="90"/>
        <v>35492.896912736665</v>
      </c>
      <c r="H381" s="27">
        <f t="shared" ca="1" si="90"/>
        <v>44319.234248084496</v>
      </c>
      <c r="I381" s="27">
        <f t="shared" ca="1" si="90"/>
        <v>55445.325644395787</v>
      </c>
      <c r="J381" s="27">
        <f t="shared" ca="1" si="90"/>
        <v>67158.408456683654</v>
      </c>
      <c r="K381" s="27">
        <f t="shared" ca="1" si="90"/>
        <v>77758.720648596747</v>
      </c>
      <c r="L381" s="27">
        <f t="shared" ca="1" si="90"/>
        <v>92432.30956009448</v>
      </c>
      <c r="M381" s="27">
        <f t="shared" ca="1" si="90"/>
        <v>109590.53408721148</v>
      </c>
      <c r="N381" s="27">
        <f t="shared" ca="1" si="90"/>
        <v>128353.95804361677</v>
      </c>
      <c r="O381" s="27">
        <f t="shared" ca="1" si="90"/>
        <v>148144.37148866005</v>
      </c>
      <c r="P381" s="27">
        <f t="shared" ca="1" si="90"/>
        <v>171899.49940063251</v>
      </c>
      <c r="Q381" s="27">
        <f t="shared" ca="1" si="90"/>
        <v>196208.68465908413</v>
      </c>
      <c r="R381" s="27">
        <f t="shared" ca="1" si="90"/>
        <v>221779.82867893454</v>
      </c>
      <c r="S381" s="27">
        <f t="shared" ca="1" si="90"/>
        <v>254454.6800203943</v>
      </c>
      <c r="T381" s="27">
        <f t="shared" ca="1" si="90"/>
        <v>295763.16124034952</v>
      </c>
      <c r="U381" s="27">
        <f t="shared" ca="1" si="90"/>
        <v>333827.07804069517</v>
      </c>
      <c r="V381" s="27">
        <f t="shared" ca="1" si="90"/>
        <v>377248.24842219386</v>
      </c>
      <c r="W381" s="27">
        <f t="shared" ca="1" si="90"/>
        <v>418887.83168162685</v>
      </c>
      <c r="X381" s="27">
        <f t="shared" ca="1" si="90"/>
        <v>479188.09774030047</v>
      </c>
      <c r="Y381" s="27">
        <f t="shared" ca="1" si="90"/>
        <v>545403.76287379651</v>
      </c>
      <c r="Z381" s="27">
        <f t="shared" ca="1" si="90"/>
        <v>604864.49368805939</v>
      </c>
      <c r="AA381" s="27">
        <f t="shared" ca="1" si="90"/>
        <v>677680.3504305674</v>
      </c>
      <c r="AB381" s="27">
        <f t="shared" ca="1" si="90"/>
        <v>762515.0747156057</v>
      </c>
      <c r="AC381" s="27">
        <f t="shared" ca="1" si="90"/>
        <v>840474.77771498065</v>
      </c>
      <c r="AD381" s="27">
        <f t="shared" ca="1" si="90"/>
        <v>970314.3725110041</v>
      </c>
      <c r="AE381" s="27">
        <f t="shared" ca="1" si="90"/>
        <v>1118620.2682908745</v>
      </c>
      <c r="AF381" s="27">
        <f t="shared" ca="1" si="90"/>
        <v>1282969.6752113155</v>
      </c>
    </row>
    <row r="382" spans="1:32" ht="18">
      <c r="A382" s="26">
        <v>372</v>
      </c>
      <c r="B382" s="27">
        <f t="shared" ca="1" si="78"/>
        <v>4268.1816440272387</v>
      </c>
      <c r="C382" s="27">
        <f t="shared" ca="1" si="90"/>
        <v>8912.8978552375829</v>
      </c>
      <c r="D382" s="27">
        <f t="shared" ca="1" si="90"/>
        <v>14381.273759500236</v>
      </c>
      <c r="E382" s="27">
        <f t="shared" ca="1" si="90"/>
        <v>21037.2965602613</v>
      </c>
      <c r="F382" s="27">
        <f t="shared" ca="1" si="90"/>
        <v>27966.595289767949</v>
      </c>
      <c r="G382" s="27">
        <f t="shared" ca="1" si="90"/>
        <v>35079.872067487689</v>
      </c>
      <c r="H382" s="27">
        <f t="shared" ca="1" si="90"/>
        <v>42825.825160838103</v>
      </c>
      <c r="I382" s="27">
        <f t="shared" ca="1" si="90"/>
        <v>51465.166624807214</v>
      </c>
      <c r="J382" s="27">
        <f t="shared" ca="1" si="90"/>
        <v>62748.113788909373</v>
      </c>
      <c r="K382" s="27">
        <f t="shared" ca="1" si="90"/>
        <v>75451.322220842936</v>
      </c>
      <c r="L382" s="27">
        <f t="shared" ca="1" si="90"/>
        <v>91010.612054549012</v>
      </c>
      <c r="M382" s="27">
        <f t="shared" ca="1" si="90"/>
        <v>107001.1329088357</v>
      </c>
      <c r="N382" s="27">
        <f t="shared" ca="1" si="90"/>
        <v>122054.59050501217</v>
      </c>
      <c r="O382" s="27">
        <f t="shared" ca="1" si="90"/>
        <v>144172.53702920576</v>
      </c>
      <c r="P382" s="27">
        <f t="shared" ca="1" si="90"/>
        <v>167999.54639371409</v>
      </c>
      <c r="Q382" s="27">
        <f t="shared" ca="1" si="90"/>
        <v>187253.18144282047</v>
      </c>
      <c r="R382" s="27">
        <f t="shared" ca="1" si="90"/>
        <v>217447.28245943386</v>
      </c>
      <c r="S382" s="27">
        <f t="shared" ca="1" si="90"/>
        <v>247514.78787105484</v>
      </c>
      <c r="T382" s="27">
        <f t="shared" ca="1" si="90"/>
        <v>279236.8810368313</v>
      </c>
      <c r="U382" s="27">
        <f t="shared" ca="1" si="90"/>
        <v>325432.01440653403</v>
      </c>
      <c r="V382" s="27">
        <f t="shared" ca="1" si="90"/>
        <v>376656.2538470662</v>
      </c>
      <c r="W382" s="27">
        <f t="shared" ca="1" si="90"/>
        <v>419531.86051498895</v>
      </c>
      <c r="X382" s="27">
        <f t="shared" ca="1" si="90"/>
        <v>481919.53323305206</v>
      </c>
      <c r="Y382" s="27">
        <f t="shared" ca="1" si="90"/>
        <v>540282.59794805874</v>
      </c>
      <c r="Z382" s="27">
        <f t="shared" ca="1" si="90"/>
        <v>622623.70794516557</v>
      </c>
      <c r="AA382" s="27">
        <f t="shared" ca="1" si="90"/>
        <v>718407.38250283583</v>
      </c>
      <c r="AB382" s="27">
        <f t="shared" ca="1" si="90"/>
        <v>792031.4510221018</v>
      </c>
      <c r="AC382" s="27">
        <f t="shared" ca="1" si="90"/>
        <v>905433.27735329198</v>
      </c>
      <c r="AD382" s="27">
        <f t="shared" ca="1" si="90"/>
        <v>1013246.5834972647</v>
      </c>
      <c r="AE382" s="27">
        <f t="shared" ca="1" si="90"/>
        <v>1168219.8236246901</v>
      </c>
      <c r="AF382" s="27">
        <f t="shared" ca="1" si="90"/>
        <v>1344395.0640312121</v>
      </c>
    </row>
    <row r="383" spans="1:32" ht="18">
      <c r="A383" s="26">
        <v>373</v>
      </c>
      <c r="B383" s="27">
        <f t="shared" ca="1" si="78"/>
        <v>4269.1732010836722</v>
      </c>
      <c r="C383" s="27">
        <f t="shared" ca="1" si="90"/>
        <v>9075.076406846094</v>
      </c>
      <c r="D383" s="27">
        <f t="shared" ca="1" si="90"/>
        <v>14539.11315496625</v>
      </c>
      <c r="E383" s="27">
        <f t="shared" ca="1" si="90"/>
        <v>20792.173388623389</v>
      </c>
      <c r="F383" s="27">
        <f t="shared" ca="1" si="90"/>
        <v>28053.876726354312</v>
      </c>
      <c r="G383" s="27">
        <f t="shared" ca="1" si="90"/>
        <v>36459.763959021373</v>
      </c>
      <c r="H383" s="27">
        <f t="shared" ca="1" si="90"/>
        <v>45071.366649153817</v>
      </c>
      <c r="I383" s="27">
        <f t="shared" ca="1" si="90"/>
        <v>54511.02310234186</v>
      </c>
      <c r="J383" s="27">
        <f t="shared" ca="1" si="90"/>
        <v>63802.148248283418</v>
      </c>
      <c r="K383" s="27">
        <f t="shared" ca="1" si="90"/>
        <v>78294.640481874652</v>
      </c>
      <c r="L383" s="27">
        <f t="shared" ca="1" si="90"/>
        <v>90634.623337738245</v>
      </c>
      <c r="M383" s="27">
        <f t="shared" ca="1" si="90"/>
        <v>106880.56164107822</v>
      </c>
      <c r="N383" s="27">
        <f t="shared" ca="1" si="90"/>
        <v>124054.44017415484</v>
      </c>
      <c r="O383" s="27">
        <f t="shared" ca="1" si="90"/>
        <v>142609.87595826105</v>
      </c>
      <c r="P383" s="27">
        <f t="shared" ca="1" si="90"/>
        <v>164684.43073010576</v>
      </c>
      <c r="Q383" s="27">
        <f t="shared" ca="1" si="90"/>
        <v>187615.155766418</v>
      </c>
      <c r="R383" s="27">
        <f t="shared" ca="1" si="90"/>
        <v>215862.65653336645</v>
      </c>
      <c r="S383" s="27">
        <f t="shared" ca="1" si="90"/>
        <v>244721.26371712747</v>
      </c>
      <c r="T383" s="27">
        <f t="shared" ca="1" si="90"/>
        <v>276957.32307901263</v>
      </c>
      <c r="U383" s="27">
        <f t="shared" ca="1" si="90"/>
        <v>309675.26994134759</v>
      </c>
      <c r="V383" s="27">
        <f t="shared" ca="1" si="90"/>
        <v>346454.89346938656</v>
      </c>
      <c r="W383" s="27">
        <f t="shared" ca="1" si="90"/>
        <v>384164.36281942087</v>
      </c>
      <c r="X383" s="27">
        <f t="shared" ca="1" si="90"/>
        <v>443366.07669251243</v>
      </c>
      <c r="Y383" s="27">
        <f t="shared" ca="1" si="90"/>
        <v>505142.0784928783</v>
      </c>
      <c r="Z383" s="27">
        <f t="shared" ca="1" si="90"/>
        <v>564997.9346438339</v>
      </c>
      <c r="AA383" s="27">
        <f t="shared" ca="1" si="90"/>
        <v>626629.13515413622</v>
      </c>
      <c r="AB383" s="27">
        <f t="shared" ca="1" si="90"/>
        <v>705430.84593253944</v>
      </c>
      <c r="AC383" s="27">
        <f t="shared" ca="1" si="90"/>
        <v>794391.58336381044</v>
      </c>
      <c r="AD383" s="27">
        <f t="shared" ca="1" si="90"/>
        <v>888021.86154027737</v>
      </c>
      <c r="AE383" s="27">
        <f t="shared" ca="1" si="90"/>
        <v>1000557.5308501495</v>
      </c>
      <c r="AF383" s="27">
        <f t="shared" ca="1" si="90"/>
        <v>1115978.0711251565</v>
      </c>
    </row>
    <row r="384" spans="1:32" ht="18">
      <c r="A384" s="26">
        <v>374</v>
      </c>
      <c r="B384" s="27">
        <f t="shared" ca="1" si="78"/>
        <v>4392.6597460344346</v>
      </c>
      <c r="C384" s="27">
        <f t="shared" ca="1" si="90"/>
        <v>9155.9377022016815</v>
      </c>
      <c r="D384" s="27">
        <f t="shared" ca="1" si="90"/>
        <v>14701.937135425962</v>
      </c>
      <c r="E384" s="27">
        <f t="shared" ca="1" si="90"/>
        <v>21270.840470866155</v>
      </c>
      <c r="F384" s="27">
        <f t="shared" ca="1" si="90"/>
        <v>28873.885640778921</v>
      </c>
      <c r="G384" s="27">
        <f t="shared" ca="1" si="90"/>
        <v>37946.440078220563</v>
      </c>
      <c r="H384" s="27">
        <f t="shared" ca="1" si="90"/>
        <v>46543.028842387939</v>
      </c>
      <c r="I384" s="27">
        <f t="shared" ca="1" si="90"/>
        <v>57424.973440107686</v>
      </c>
      <c r="J384" s="27">
        <f t="shared" ca="1" si="90"/>
        <v>68445.886600748854</v>
      </c>
      <c r="K384" s="27">
        <f t="shared" ca="1" si="90"/>
        <v>80996.081615970208</v>
      </c>
      <c r="L384" s="27">
        <f t="shared" ca="1" si="90"/>
        <v>91952.623207606681</v>
      </c>
      <c r="M384" s="27">
        <f t="shared" ca="1" si="90"/>
        <v>105796.76273612639</v>
      </c>
      <c r="N384" s="27">
        <f t="shared" ca="1" si="90"/>
        <v>121582.3393882793</v>
      </c>
      <c r="O384" s="27">
        <f t="shared" ca="1" si="90"/>
        <v>140325.65004605948</v>
      </c>
      <c r="P384" s="27">
        <f t="shared" ca="1" si="90"/>
        <v>162341.00722673535</v>
      </c>
      <c r="Q384" s="27">
        <f t="shared" ca="1" si="90"/>
        <v>186053.89839513283</v>
      </c>
      <c r="R384" s="27">
        <f t="shared" ca="1" si="90"/>
        <v>216422.08799571366</v>
      </c>
      <c r="S384" s="27">
        <f t="shared" ca="1" si="90"/>
        <v>246820.73521626694</v>
      </c>
      <c r="T384" s="27">
        <f t="shared" ca="1" si="90"/>
        <v>284658.36765561783</v>
      </c>
      <c r="U384" s="27">
        <f t="shared" ca="1" si="90"/>
        <v>313329.36741622136</v>
      </c>
      <c r="V384" s="27">
        <f t="shared" ca="1" si="90"/>
        <v>361530.90283383051</v>
      </c>
      <c r="W384" s="27">
        <f t="shared" ca="1" si="90"/>
        <v>416634.27541306231</v>
      </c>
      <c r="X384" s="27">
        <f t="shared" ca="1" si="90"/>
        <v>467238.33794452064</v>
      </c>
      <c r="Y384" s="27">
        <f t="shared" ca="1" si="90"/>
        <v>532178.45628905657</v>
      </c>
      <c r="Z384" s="27">
        <f t="shared" ca="1" si="90"/>
        <v>605387.19700358307</v>
      </c>
      <c r="AA384" s="27">
        <f t="shared" ca="1" si="90"/>
        <v>687074.07807438669</v>
      </c>
      <c r="AB384" s="27">
        <f t="shared" ca="1" si="90"/>
        <v>790925.97287830804</v>
      </c>
      <c r="AC384" s="27">
        <f t="shared" ca="1" si="90"/>
        <v>854227.79020917811</v>
      </c>
      <c r="AD384" s="27">
        <f t="shared" ca="1" si="90"/>
        <v>963624.41372120986</v>
      </c>
      <c r="AE384" s="27">
        <f t="shared" ca="1" si="90"/>
        <v>1088082.4749184398</v>
      </c>
      <c r="AF384" s="27">
        <f t="shared" ca="1" si="90"/>
        <v>1191471.138425936</v>
      </c>
    </row>
    <row r="385" spans="1:32" ht="18">
      <c r="A385" s="26">
        <v>375</v>
      </c>
      <c r="B385" s="27">
        <f t="shared" ca="1" si="78"/>
        <v>4372.0086700711017</v>
      </c>
      <c r="C385" s="27">
        <f t="shared" ca="1" si="90"/>
        <v>9222.7793987053956</v>
      </c>
      <c r="D385" s="27">
        <f t="shared" ca="1" si="90"/>
        <v>14394.908312028661</v>
      </c>
      <c r="E385" s="27">
        <f t="shared" ca="1" si="90"/>
        <v>20832.916485422829</v>
      </c>
      <c r="F385" s="27">
        <f t="shared" ca="1" si="90"/>
        <v>28601.671894497882</v>
      </c>
      <c r="G385" s="27">
        <f t="shared" ca="1" si="90"/>
        <v>36639.637622632879</v>
      </c>
      <c r="H385" s="27">
        <f t="shared" ca="1" si="90"/>
        <v>46737.738111036444</v>
      </c>
      <c r="I385" s="27">
        <f t="shared" ca="1" si="90"/>
        <v>56309.096047876053</v>
      </c>
      <c r="J385" s="27">
        <f t="shared" ca="1" si="90"/>
        <v>66780.360927754562</v>
      </c>
      <c r="K385" s="27">
        <f t="shared" ca="1" si="90"/>
        <v>79899.522125231873</v>
      </c>
      <c r="L385" s="27">
        <f t="shared" ca="1" si="90"/>
        <v>93555.070117623502</v>
      </c>
      <c r="M385" s="27">
        <f t="shared" ca="1" si="90"/>
        <v>107918.3882225736</v>
      </c>
      <c r="N385" s="27">
        <f t="shared" ca="1" si="90"/>
        <v>126246.94874701538</v>
      </c>
      <c r="O385" s="27">
        <f t="shared" ca="1" si="90"/>
        <v>141258.79988659898</v>
      </c>
      <c r="P385" s="27">
        <f t="shared" ca="1" si="90"/>
        <v>160617.49676118034</v>
      </c>
      <c r="Q385" s="27">
        <f t="shared" ca="1" si="90"/>
        <v>178373.75793637845</v>
      </c>
      <c r="R385" s="27">
        <f t="shared" ca="1" si="90"/>
        <v>204168.80897387888</v>
      </c>
      <c r="S385" s="27">
        <f t="shared" ca="1" si="90"/>
        <v>242473.13727204935</v>
      </c>
      <c r="T385" s="27">
        <f t="shared" ca="1" si="90"/>
        <v>274350.87025574525</v>
      </c>
      <c r="U385" s="27">
        <f t="shared" ca="1" si="90"/>
        <v>312241.91985694808</v>
      </c>
      <c r="V385" s="27">
        <f t="shared" ca="1" si="90"/>
        <v>348654.98599937878</v>
      </c>
      <c r="W385" s="27">
        <f t="shared" ca="1" si="90"/>
        <v>394803.81810282689</v>
      </c>
      <c r="X385" s="27">
        <f t="shared" ca="1" si="90"/>
        <v>440381.78069991834</v>
      </c>
      <c r="Y385" s="27">
        <f t="shared" ca="1" si="90"/>
        <v>516064.30329692096</v>
      </c>
      <c r="Z385" s="27">
        <f t="shared" ca="1" si="90"/>
        <v>586187.7230590902</v>
      </c>
      <c r="AA385" s="27">
        <f t="shared" ca="1" si="90"/>
        <v>661651.18578243686</v>
      </c>
      <c r="AB385" s="27">
        <f t="shared" ca="1" si="90"/>
        <v>735255.2405347398</v>
      </c>
      <c r="AC385" s="27">
        <f t="shared" ca="1" si="90"/>
        <v>818695.36118830333</v>
      </c>
      <c r="AD385" s="27">
        <f t="shared" ca="1" si="90"/>
        <v>930390.71977246401</v>
      </c>
      <c r="AE385" s="27">
        <f t="shared" ca="1" si="90"/>
        <v>1038918.7610841553</v>
      </c>
      <c r="AF385" s="27">
        <f t="shared" ca="1" si="90"/>
        <v>1161702.1125514542</v>
      </c>
    </row>
    <row r="386" spans="1:32" ht="18">
      <c r="A386" s="26">
        <v>376</v>
      </c>
      <c r="B386" s="27">
        <f t="shared" ca="1" si="78"/>
        <v>4284.7613268692166</v>
      </c>
      <c r="C386" s="27">
        <f t="shared" ca="1" si="90"/>
        <v>9240.9694259619791</v>
      </c>
      <c r="D386" s="27">
        <f t="shared" ca="1" si="90"/>
        <v>14590.697917386853</v>
      </c>
      <c r="E386" s="27">
        <f t="shared" ca="1" si="90"/>
        <v>20705.537216204204</v>
      </c>
      <c r="F386" s="27">
        <f t="shared" ca="1" si="90"/>
        <v>26521.615187381984</v>
      </c>
      <c r="G386" s="27">
        <f t="shared" ca="1" si="90"/>
        <v>34418.883861839146</v>
      </c>
      <c r="H386" s="27">
        <f t="shared" ca="1" si="90"/>
        <v>43262.687483724207</v>
      </c>
      <c r="I386" s="27">
        <f t="shared" ca="1" si="90"/>
        <v>52961.39930362942</v>
      </c>
      <c r="J386" s="27">
        <f t="shared" ca="1" si="90"/>
        <v>63415.526259844322</v>
      </c>
      <c r="K386" s="27">
        <f t="shared" ca="1" si="90"/>
        <v>75737.709735742959</v>
      </c>
      <c r="L386" s="27">
        <f t="shared" ca="1" si="90"/>
        <v>90400.979259732092</v>
      </c>
      <c r="M386" s="27">
        <f t="shared" ca="1" si="90"/>
        <v>103515.42395954301</v>
      </c>
      <c r="N386" s="27">
        <f t="shared" ca="1" si="90"/>
        <v>119593.94032264376</v>
      </c>
      <c r="O386" s="27">
        <f t="shared" ca="1" si="90"/>
        <v>139775.23950964116</v>
      </c>
      <c r="P386" s="27">
        <f t="shared" ca="1" si="90"/>
        <v>157970.93523625183</v>
      </c>
      <c r="Q386" s="27">
        <f t="shared" ca="1" si="90"/>
        <v>181756.44053578295</v>
      </c>
      <c r="R386" s="27">
        <f t="shared" ca="1" si="90"/>
        <v>213254.62789790996</v>
      </c>
      <c r="S386" s="27">
        <f t="shared" ca="1" si="90"/>
        <v>236745.40892061775</v>
      </c>
      <c r="T386" s="27">
        <f t="shared" ca="1" si="90"/>
        <v>272073.08194013312</v>
      </c>
      <c r="U386" s="27">
        <f t="shared" ca="1" si="90"/>
        <v>314130.3020939792</v>
      </c>
      <c r="V386" s="27">
        <f t="shared" ca="1" si="90"/>
        <v>354293.71425710898</v>
      </c>
      <c r="W386" s="27">
        <f t="shared" ca="1" si="90"/>
        <v>407251.23371092364</v>
      </c>
      <c r="X386" s="27">
        <f t="shared" ca="1" si="90"/>
        <v>468069.1065508427</v>
      </c>
      <c r="Y386" s="27">
        <f t="shared" ca="1" si="90"/>
        <v>520329.7535336173</v>
      </c>
      <c r="Z386" s="27">
        <f t="shared" ca="1" si="90"/>
        <v>595570.14603989315</v>
      </c>
      <c r="AA386" s="27">
        <f t="shared" ca="1" si="90"/>
        <v>652036.15760972083</v>
      </c>
      <c r="AB386" s="27">
        <f t="shared" ca="1" si="90"/>
        <v>726285.24405692832</v>
      </c>
      <c r="AC386" s="27">
        <f t="shared" ca="1" si="90"/>
        <v>827039.1195433297</v>
      </c>
      <c r="AD386" s="27">
        <f t="shared" ca="1" si="90"/>
        <v>917548.54511266993</v>
      </c>
      <c r="AE386" s="27">
        <f t="shared" ca="1" si="90"/>
        <v>1027889.406172891</v>
      </c>
      <c r="AF386" s="27">
        <f t="shared" ca="1" si="90"/>
        <v>1146922.5425797463</v>
      </c>
    </row>
    <row r="387" spans="1:32" ht="18">
      <c r="A387" s="26">
        <v>377</v>
      </c>
      <c r="B387" s="27">
        <f t="shared" ca="1" si="78"/>
        <v>4362.4909247914447</v>
      </c>
      <c r="C387" s="27">
        <f t="shared" ca="1" si="90"/>
        <v>9076.6399840523536</v>
      </c>
      <c r="D387" s="27">
        <f t="shared" ca="1" si="90"/>
        <v>14151.952164666543</v>
      </c>
      <c r="E387" s="27">
        <f t="shared" ca="1" si="90"/>
        <v>20107.858313296838</v>
      </c>
      <c r="F387" s="27">
        <f t="shared" ca="1" si="90"/>
        <v>26690.544727642355</v>
      </c>
      <c r="G387" s="27">
        <f t="shared" ca="1" si="90"/>
        <v>34991.182993545379</v>
      </c>
      <c r="H387" s="27">
        <f t="shared" ca="1" si="90"/>
        <v>43897.259343574442</v>
      </c>
      <c r="I387" s="27">
        <f t="shared" ca="1" si="90"/>
        <v>52574.764886888435</v>
      </c>
      <c r="J387" s="27">
        <f t="shared" ca="1" si="90"/>
        <v>63935.475666556522</v>
      </c>
      <c r="K387" s="27">
        <f t="shared" ca="1" si="90"/>
        <v>74955.020035091758</v>
      </c>
      <c r="L387" s="27">
        <f t="shared" ca="1" si="90"/>
        <v>90329.867352091198</v>
      </c>
      <c r="M387" s="27">
        <f t="shared" ca="1" si="90"/>
        <v>105536.34317837456</v>
      </c>
      <c r="N387" s="27">
        <f t="shared" ca="1" si="90"/>
        <v>123543.5544673515</v>
      </c>
      <c r="O387" s="27">
        <f t="shared" ca="1" si="90"/>
        <v>143404.57060306487</v>
      </c>
      <c r="P387" s="27">
        <f t="shared" ca="1" si="90"/>
        <v>167241.33350979557</v>
      </c>
      <c r="Q387" s="27">
        <f t="shared" ca="1" si="90"/>
        <v>194007.8345137006</v>
      </c>
      <c r="R387" s="27">
        <f t="shared" ca="1" si="90"/>
        <v>213751.8930073602</v>
      </c>
      <c r="S387" s="27">
        <f t="shared" ca="1" si="90"/>
        <v>240978.5724116482</v>
      </c>
      <c r="T387" s="27">
        <f t="shared" ca="1" si="90"/>
        <v>277389.44762639125</v>
      </c>
      <c r="U387" s="27">
        <f t="shared" ca="1" si="90"/>
        <v>302415.0179568039</v>
      </c>
      <c r="V387" s="27">
        <f t="shared" ca="1" si="90"/>
        <v>342874.21056086704</v>
      </c>
      <c r="W387" s="27">
        <f t="shared" ca="1" si="90"/>
        <v>384349.0283299791</v>
      </c>
      <c r="X387" s="27">
        <f t="shared" ca="1" si="90"/>
        <v>440585.61004209385</v>
      </c>
      <c r="Y387" s="27">
        <f t="shared" ca="1" si="90"/>
        <v>506780.75975841522</v>
      </c>
      <c r="Z387" s="27">
        <f t="shared" ca="1" si="90"/>
        <v>560309.073351725</v>
      </c>
      <c r="AA387" s="27">
        <f t="shared" ca="1" si="90"/>
        <v>643729.79585023737</v>
      </c>
      <c r="AB387" s="27">
        <f t="shared" ca="1" si="90"/>
        <v>740801.33123902848</v>
      </c>
      <c r="AC387" s="27">
        <f t="shared" ca="1" si="90"/>
        <v>812549.97339634295</v>
      </c>
      <c r="AD387" s="27">
        <f t="shared" ca="1" si="90"/>
        <v>953507.69193070277</v>
      </c>
      <c r="AE387" s="27">
        <f t="shared" ca="1" si="90"/>
        <v>1110014.5097260766</v>
      </c>
      <c r="AF387" s="27">
        <f t="shared" ca="1" si="90"/>
        <v>1247929.0453592218</v>
      </c>
    </row>
    <row r="388" spans="1:32" ht="18">
      <c r="A388" s="26">
        <v>378</v>
      </c>
      <c r="B388" s="27">
        <f t="shared" ca="1" si="78"/>
        <v>4325.468328149731</v>
      </c>
      <c r="C388" s="27">
        <f t="shared" ca="1" si="90"/>
        <v>8863.2420848400307</v>
      </c>
      <c r="D388" s="27">
        <f t="shared" ca="1" si="90"/>
        <v>14725.212060371672</v>
      </c>
      <c r="E388" s="27">
        <f t="shared" ca="1" si="90"/>
        <v>20930.787281999052</v>
      </c>
      <c r="F388" s="27">
        <f t="shared" ca="1" si="90"/>
        <v>27787.663219471935</v>
      </c>
      <c r="G388" s="27">
        <f t="shared" ca="1" si="90"/>
        <v>35544.274023721387</v>
      </c>
      <c r="H388" s="27">
        <f t="shared" ca="1" si="90"/>
        <v>42848.113592158756</v>
      </c>
      <c r="I388" s="27">
        <f t="shared" ca="1" si="90"/>
        <v>51736.064472293954</v>
      </c>
      <c r="J388" s="27">
        <f t="shared" ca="1" si="90"/>
        <v>61705.482233318318</v>
      </c>
      <c r="K388" s="27">
        <f t="shared" ca="1" si="90"/>
        <v>73129.163861821449</v>
      </c>
      <c r="L388" s="27">
        <f t="shared" ca="1" si="90"/>
        <v>85605.791320035642</v>
      </c>
      <c r="M388" s="27">
        <f t="shared" ca="1" si="90"/>
        <v>98887.078499139374</v>
      </c>
      <c r="N388" s="27">
        <f t="shared" ca="1" si="90"/>
        <v>113237.99123522807</v>
      </c>
      <c r="O388" s="27">
        <f t="shared" ca="1" si="90"/>
        <v>131167.86140768285</v>
      </c>
      <c r="P388" s="27">
        <f t="shared" ca="1" si="90"/>
        <v>154132.83493832825</v>
      </c>
      <c r="Q388" s="27">
        <f t="shared" ca="1" si="90"/>
        <v>173670.17449037236</v>
      </c>
      <c r="R388" s="27">
        <f t="shared" ca="1" si="90"/>
        <v>202329.08488050627</v>
      </c>
      <c r="S388" s="27">
        <f t="shared" ca="1" si="90"/>
        <v>234604.74818546648</v>
      </c>
      <c r="T388" s="27">
        <f t="shared" ca="1" si="90"/>
        <v>267694.55574573216</v>
      </c>
      <c r="U388" s="27">
        <f t="shared" ca="1" si="90"/>
        <v>310013.37058603164</v>
      </c>
      <c r="V388" s="27">
        <f t="shared" ca="1" si="90"/>
        <v>351830.64839898073</v>
      </c>
      <c r="W388" s="27">
        <f t="shared" ca="1" si="90"/>
        <v>410288.58872222278</v>
      </c>
      <c r="X388" s="27">
        <f t="shared" ca="1" si="90"/>
        <v>463746.36989032279</v>
      </c>
      <c r="Y388" s="27">
        <f t="shared" ca="1" si="90"/>
        <v>527813.71676649724</v>
      </c>
      <c r="Z388" s="27">
        <f t="shared" ca="1" si="90"/>
        <v>588709.2945013264</v>
      </c>
      <c r="AA388" s="27">
        <f t="shared" ca="1" si="90"/>
        <v>666376.60869628831</v>
      </c>
      <c r="AB388" s="27">
        <f t="shared" ca="1" si="90"/>
        <v>752933.35338323121</v>
      </c>
      <c r="AC388" s="27">
        <f t="shared" ca="1" si="90"/>
        <v>856240.2910481377</v>
      </c>
      <c r="AD388" s="27">
        <f t="shared" ca="1" si="90"/>
        <v>970647.24424651184</v>
      </c>
      <c r="AE388" s="27">
        <f t="shared" ca="1" si="90"/>
        <v>1105086.6087393248</v>
      </c>
      <c r="AF388" s="27">
        <f t="shared" ca="1" si="90"/>
        <v>1217022.2261119164</v>
      </c>
    </row>
    <row r="389" spans="1:32" ht="18">
      <c r="A389" s="26">
        <v>379</v>
      </c>
      <c r="B389" s="27">
        <f t="shared" ca="1" si="78"/>
        <v>4365.4338773296877</v>
      </c>
      <c r="C389" s="27">
        <f t="shared" ca="1" si="90"/>
        <v>9541.3023688901776</v>
      </c>
      <c r="D389" s="27">
        <f t="shared" ca="1" si="90"/>
        <v>15100.808458042191</v>
      </c>
      <c r="E389" s="27">
        <f t="shared" ca="1" si="90"/>
        <v>21128.95426802427</v>
      </c>
      <c r="F389" s="27">
        <f t="shared" ca="1" si="90"/>
        <v>28596.455014700921</v>
      </c>
      <c r="G389" s="27">
        <f t="shared" ca="1" si="90"/>
        <v>35703.749690108329</v>
      </c>
      <c r="H389" s="27">
        <f t="shared" ca="1" si="90"/>
        <v>45187.072921353531</v>
      </c>
      <c r="I389" s="27">
        <f t="shared" ca="1" si="90"/>
        <v>54301.683003007929</v>
      </c>
      <c r="J389" s="27">
        <f t="shared" ca="1" si="90"/>
        <v>65343.223614019102</v>
      </c>
      <c r="K389" s="27">
        <f t="shared" ca="1" si="90"/>
        <v>77184.050964481226</v>
      </c>
      <c r="L389" s="27">
        <f t="shared" ca="1" si="90"/>
        <v>91137.156223153434</v>
      </c>
      <c r="M389" s="27">
        <f t="shared" ca="1" si="90"/>
        <v>108485.63194553922</v>
      </c>
      <c r="N389" s="27">
        <f t="shared" ca="1" si="90"/>
        <v>127815.86625548807</v>
      </c>
      <c r="O389" s="27">
        <f t="shared" ca="1" si="90"/>
        <v>142459.12132365283</v>
      </c>
      <c r="P389" s="27">
        <f t="shared" ca="1" si="90"/>
        <v>161278.12841323015</v>
      </c>
      <c r="Q389" s="27">
        <f t="shared" ca="1" si="90"/>
        <v>192850.05426544003</v>
      </c>
      <c r="R389" s="27">
        <f t="shared" ref="R389:AF389" ca="1" si="91">($B$5+Q389)*(1+_xlfn.NORM.INV(RAND(),0.12,0.02))</f>
        <v>216792.84094500539</v>
      </c>
      <c r="S389" s="27">
        <f t="shared" ca="1" si="91"/>
        <v>247827.09366667899</v>
      </c>
      <c r="T389" s="27">
        <f t="shared" ca="1" si="91"/>
        <v>275125.6588390824</v>
      </c>
      <c r="U389" s="27">
        <f t="shared" ca="1" si="91"/>
        <v>308900.67353519332</v>
      </c>
      <c r="V389" s="27">
        <f t="shared" ca="1" si="91"/>
        <v>343755.91444289358</v>
      </c>
      <c r="W389" s="27">
        <f t="shared" ca="1" si="91"/>
        <v>384088.38123603602</v>
      </c>
      <c r="X389" s="27">
        <f t="shared" ca="1" si="91"/>
        <v>439653.738269808</v>
      </c>
      <c r="Y389" s="27">
        <f t="shared" ca="1" si="91"/>
        <v>506342.48826320533</v>
      </c>
      <c r="Z389" s="27">
        <f t="shared" ca="1" si="91"/>
        <v>558647.86208334845</v>
      </c>
      <c r="AA389" s="27">
        <f t="shared" ca="1" si="91"/>
        <v>629527.83239586756</v>
      </c>
      <c r="AB389" s="27">
        <f t="shared" ca="1" si="91"/>
        <v>713410.45551241166</v>
      </c>
      <c r="AC389" s="27">
        <f t="shared" ca="1" si="91"/>
        <v>817455.24736501544</v>
      </c>
      <c r="AD389" s="27">
        <f t="shared" ca="1" si="91"/>
        <v>912653.20695634035</v>
      </c>
      <c r="AE389" s="27">
        <f t="shared" ca="1" si="91"/>
        <v>1021022.1097656467</v>
      </c>
      <c r="AF389" s="27">
        <f t="shared" ca="1" si="91"/>
        <v>1167721.9182687756</v>
      </c>
    </row>
    <row r="390" spans="1:32" ht="18">
      <c r="A390" s="26">
        <v>380</v>
      </c>
      <c r="B390" s="27">
        <f t="shared" ca="1" si="78"/>
        <v>4411.994511673025</v>
      </c>
      <c r="C390" s="27">
        <f t="shared" ref="C390:AF398" ca="1" si="92">($B$5+B390)*(1+_xlfn.NORM.INV(RAND(),0.12,0.02))</f>
        <v>8849.4805400388741</v>
      </c>
      <c r="D390" s="27">
        <f t="shared" ca="1" si="92"/>
        <v>13711.618342481539</v>
      </c>
      <c r="E390" s="27">
        <f t="shared" ca="1" si="92"/>
        <v>19516.285008600171</v>
      </c>
      <c r="F390" s="27">
        <f t="shared" ca="1" si="92"/>
        <v>26584.302259052602</v>
      </c>
      <c r="G390" s="27">
        <f t="shared" ca="1" si="92"/>
        <v>34198.333965574566</v>
      </c>
      <c r="H390" s="27">
        <f t="shared" ca="1" si="92"/>
        <v>41875.538443111698</v>
      </c>
      <c r="I390" s="27">
        <f t="shared" ca="1" si="92"/>
        <v>52092.213224508581</v>
      </c>
      <c r="J390" s="27">
        <f t="shared" ca="1" si="92"/>
        <v>62370.979969302898</v>
      </c>
      <c r="K390" s="27">
        <f t="shared" ca="1" si="92"/>
        <v>73955.597140058337</v>
      </c>
      <c r="L390" s="27">
        <f t="shared" ca="1" si="92"/>
        <v>86151.92059958764</v>
      </c>
      <c r="M390" s="27">
        <f t="shared" ca="1" si="92"/>
        <v>99601.535230999638</v>
      </c>
      <c r="N390" s="27">
        <f t="shared" ca="1" si="92"/>
        <v>118313.92351690249</v>
      </c>
      <c r="O390" s="27">
        <f t="shared" ca="1" si="92"/>
        <v>136032.521919936</v>
      </c>
      <c r="P390" s="27">
        <f t="shared" ca="1" si="92"/>
        <v>154544.45801179911</v>
      </c>
      <c r="Q390" s="27">
        <f t="shared" ca="1" si="92"/>
        <v>174179.45306584286</v>
      </c>
      <c r="R390" s="27">
        <f t="shared" ca="1" si="92"/>
        <v>195227.7659652704</v>
      </c>
      <c r="S390" s="27">
        <f t="shared" ca="1" si="92"/>
        <v>215495.52790015715</v>
      </c>
      <c r="T390" s="27">
        <f t="shared" ca="1" si="92"/>
        <v>242385.28423960842</v>
      </c>
      <c r="U390" s="27">
        <f t="shared" ca="1" si="92"/>
        <v>277507.35587358481</v>
      </c>
      <c r="V390" s="27">
        <f t="shared" ca="1" si="92"/>
        <v>308304.53156180406</v>
      </c>
      <c r="W390" s="27">
        <f t="shared" ca="1" si="92"/>
        <v>339227.95181963203</v>
      </c>
      <c r="X390" s="27">
        <f t="shared" ca="1" si="92"/>
        <v>383875.47502049297</v>
      </c>
      <c r="Y390" s="27">
        <f t="shared" ca="1" si="92"/>
        <v>434763.31022207497</v>
      </c>
      <c r="Z390" s="27">
        <f t="shared" ca="1" si="92"/>
        <v>500611.66140757472</v>
      </c>
      <c r="AA390" s="27">
        <f t="shared" ca="1" si="92"/>
        <v>552894.17015097348</v>
      </c>
      <c r="AB390" s="27">
        <f t="shared" ca="1" si="92"/>
        <v>620335.36596423993</v>
      </c>
      <c r="AC390" s="27">
        <f t="shared" ca="1" si="92"/>
        <v>693040.35068933049</v>
      </c>
      <c r="AD390" s="27">
        <f t="shared" ca="1" si="92"/>
        <v>784847.98325973703</v>
      </c>
      <c r="AE390" s="27">
        <f t="shared" ca="1" si="92"/>
        <v>880080.91311474179</v>
      </c>
      <c r="AF390" s="27">
        <f t="shared" ca="1" si="92"/>
        <v>989667.99989915022</v>
      </c>
    </row>
    <row r="391" spans="1:32" ht="18">
      <c r="A391" s="26">
        <v>381</v>
      </c>
      <c r="B391" s="27">
        <f t="shared" ca="1" si="78"/>
        <v>4411.6821241371536</v>
      </c>
      <c r="C391" s="27">
        <f t="shared" ca="1" si="92"/>
        <v>8999.3041586609397</v>
      </c>
      <c r="D391" s="27">
        <f t="shared" ca="1" si="92"/>
        <v>14584.46268396553</v>
      </c>
      <c r="E391" s="27">
        <f t="shared" ca="1" si="92"/>
        <v>19872.022345325193</v>
      </c>
      <c r="F391" s="27">
        <f t="shared" ca="1" si="92"/>
        <v>26115.023991028054</v>
      </c>
      <c r="G391" s="27">
        <f t="shared" ca="1" si="92"/>
        <v>33326.206388231534</v>
      </c>
      <c r="H391" s="27">
        <f t="shared" ca="1" si="92"/>
        <v>40918.074810595775</v>
      </c>
      <c r="I391" s="27">
        <f t="shared" ca="1" si="92"/>
        <v>50285.388942029029</v>
      </c>
      <c r="J391" s="27">
        <f t="shared" ca="1" si="92"/>
        <v>63397.54353038835</v>
      </c>
      <c r="K391" s="27">
        <f t="shared" ca="1" si="92"/>
        <v>73790.11313456604</v>
      </c>
      <c r="L391" s="27">
        <f t="shared" ca="1" si="92"/>
        <v>85527.815126441448</v>
      </c>
      <c r="M391" s="27">
        <f t="shared" ca="1" si="92"/>
        <v>103731.31279784476</v>
      </c>
      <c r="N391" s="27">
        <f t="shared" ca="1" si="92"/>
        <v>121172.06397034012</v>
      </c>
      <c r="O391" s="27">
        <f t="shared" ca="1" si="92"/>
        <v>138991.4040571143</v>
      </c>
      <c r="P391" s="27">
        <f t="shared" ca="1" si="92"/>
        <v>159222.64490194933</v>
      </c>
      <c r="Q391" s="27">
        <f t="shared" ca="1" si="92"/>
        <v>186160.56794047815</v>
      </c>
      <c r="R391" s="27">
        <f t="shared" ca="1" si="92"/>
        <v>215411.00338912065</v>
      </c>
      <c r="S391" s="27">
        <f t="shared" ca="1" si="92"/>
        <v>249965.13953328194</v>
      </c>
      <c r="T391" s="27">
        <f t="shared" ca="1" si="92"/>
        <v>294943.08696791803</v>
      </c>
      <c r="U391" s="27">
        <f t="shared" ca="1" si="92"/>
        <v>340206.21762233507</v>
      </c>
      <c r="V391" s="27">
        <f t="shared" ca="1" si="92"/>
        <v>365874.15796201071</v>
      </c>
      <c r="W391" s="27">
        <f t="shared" ca="1" si="92"/>
        <v>421951.27664427989</v>
      </c>
      <c r="X391" s="27">
        <f t="shared" ca="1" si="92"/>
        <v>466303.94730734138</v>
      </c>
      <c r="Y391" s="27">
        <f t="shared" ca="1" si="92"/>
        <v>518674.47466609656</v>
      </c>
      <c r="Z391" s="27">
        <f t="shared" ca="1" si="92"/>
        <v>605019.95635723311</v>
      </c>
      <c r="AA391" s="27">
        <f t="shared" ca="1" si="92"/>
        <v>702505.94005394331</v>
      </c>
      <c r="AB391" s="27">
        <f t="shared" ca="1" si="92"/>
        <v>807952.50359982438</v>
      </c>
      <c r="AC391" s="27">
        <f t="shared" ca="1" si="92"/>
        <v>925004.14484777709</v>
      </c>
      <c r="AD391" s="27">
        <f t="shared" ca="1" si="92"/>
        <v>997052.26391409501</v>
      </c>
      <c r="AE391" s="27">
        <f t="shared" ca="1" si="92"/>
        <v>1127018.6243144353</v>
      </c>
      <c r="AF391" s="27">
        <f t="shared" ca="1" si="92"/>
        <v>1317480.5037512642</v>
      </c>
    </row>
    <row r="392" spans="1:32" ht="18">
      <c r="A392" s="26">
        <v>382</v>
      </c>
      <c r="B392" s="27">
        <f t="shared" ca="1" si="78"/>
        <v>4230.2384970674439</v>
      </c>
      <c r="C392" s="27">
        <f t="shared" ca="1" si="92"/>
        <v>8905.0815656978939</v>
      </c>
      <c r="D392" s="27">
        <f t="shared" ca="1" si="92"/>
        <v>14041.212904946342</v>
      </c>
      <c r="E392" s="27">
        <f t="shared" ca="1" si="92"/>
        <v>20048.783877811216</v>
      </c>
      <c r="F392" s="27">
        <f t="shared" ca="1" si="92"/>
        <v>26211.975891202386</v>
      </c>
      <c r="G392" s="27">
        <f t="shared" ca="1" si="92"/>
        <v>35128.749134037156</v>
      </c>
      <c r="H392" s="27">
        <f t="shared" ca="1" si="92"/>
        <v>43553.523179273921</v>
      </c>
      <c r="I392" s="27">
        <f t="shared" ca="1" si="92"/>
        <v>54586.617570356342</v>
      </c>
      <c r="J392" s="27">
        <f t="shared" ca="1" si="92"/>
        <v>63828.805233614599</v>
      </c>
      <c r="K392" s="27">
        <f t="shared" ca="1" si="92"/>
        <v>78754.850363364327</v>
      </c>
      <c r="L392" s="27">
        <f t="shared" ca="1" si="92"/>
        <v>94781.228639126348</v>
      </c>
      <c r="M392" s="27">
        <f t="shared" ca="1" si="92"/>
        <v>107555.45736393129</v>
      </c>
      <c r="N392" s="27">
        <f t="shared" ca="1" si="92"/>
        <v>122483.08462614602</v>
      </c>
      <c r="O392" s="27">
        <f t="shared" ca="1" si="92"/>
        <v>142872.62038679235</v>
      </c>
      <c r="P392" s="27">
        <f t="shared" ca="1" si="92"/>
        <v>168602.31662397238</v>
      </c>
      <c r="Q392" s="27">
        <f t="shared" ca="1" si="92"/>
        <v>193211.02996913719</v>
      </c>
      <c r="R392" s="27">
        <f t="shared" ca="1" si="92"/>
        <v>225528.75994263118</v>
      </c>
      <c r="S392" s="27">
        <f t="shared" ca="1" si="92"/>
        <v>258570.9677230042</v>
      </c>
      <c r="T392" s="27">
        <f t="shared" ca="1" si="92"/>
        <v>298805.82679971319</v>
      </c>
      <c r="U392" s="27">
        <f t="shared" ca="1" si="92"/>
        <v>335989.30323254981</v>
      </c>
      <c r="V392" s="27">
        <f t="shared" ca="1" si="92"/>
        <v>370066.13395740482</v>
      </c>
      <c r="W392" s="27">
        <f t="shared" ca="1" si="92"/>
        <v>427518.37580306036</v>
      </c>
      <c r="X392" s="27">
        <f t="shared" ca="1" si="92"/>
        <v>494813.11985611654</v>
      </c>
      <c r="Y392" s="27">
        <f t="shared" ca="1" si="92"/>
        <v>563790.63919508981</v>
      </c>
      <c r="Z392" s="27">
        <f t="shared" ca="1" si="92"/>
        <v>639299.27182887937</v>
      </c>
      <c r="AA392" s="27">
        <f t="shared" ca="1" si="92"/>
        <v>696435.87188087136</v>
      </c>
      <c r="AB392" s="27">
        <f t="shared" ca="1" si="92"/>
        <v>793687.57835516974</v>
      </c>
      <c r="AC392" s="27">
        <f t="shared" ca="1" si="92"/>
        <v>901551.52271713375</v>
      </c>
      <c r="AD392" s="27">
        <f t="shared" ca="1" si="92"/>
        <v>1024603.0577688105</v>
      </c>
      <c r="AE392" s="27">
        <f t="shared" ca="1" si="92"/>
        <v>1154359.8008979335</v>
      </c>
      <c r="AF392" s="27">
        <f t="shared" ca="1" si="92"/>
        <v>1295729.0522774523</v>
      </c>
    </row>
    <row r="393" spans="1:32" ht="18">
      <c r="A393" s="26">
        <v>383</v>
      </c>
      <c r="B393" s="27">
        <f t="shared" ca="1" si="78"/>
        <v>4309.4366321773996</v>
      </c>
      <c r="C393" s="27">
        <f t="shared" ca="1" si="92"/>
        <v>9287.8906477117234</v>
      </c>
      <c r="D393" s="27">
        <f t="shared" ca="1" si="92"/>
        <v>14621.611268054308</v>
      </c>
      <c r="E393" s="27">
        <f t="shared" ca="1" si="92"/>
        <v>20773.200153737147</v>
      </c>
      <c r="F393" s="27">
        <f t="shared" ca="1" si="92"/>
        <v>27287.471482891135</v>
      </c>
      <c r="G393" s="27">
        <f t="shared" ca="1" si="92"/>
        <v>34389.462861792417</v>
      </c>
      <c r="H393" s="27">
        <f t="shared" ca="1" si="92"/>
        <v>43038.783277066119</v>
      </c>
      <c r="I393" s="27">
        <f t="shared" ca="1" si="92"/>
        <v>52481.277581189061</v>
      </c>
      <c r="J393" s="27">
        <f t="shared" ca="1" si="92"/>
        <v>64368.536138652045</v>
      </c>
      <c r="K393" s="27">
        <f t="shared" ca="1" si="92"/>
        <v>76674.903628845088</v>
      </c>
      <c r="L393" s="27">
        <f t="shared" ca="1" si="92"/>
        <v>89562.498643493745</v>
      </c>
      <c r="M393" s="27">
        <f t="shared" ca="1" si="92"/>
        <v>103254.19784746693</v>
      </c>
      <c r="N393" s="27">
        <f t="shared" ca="1" si="92"/>
        <v>120341.95513723152</v>
      </c>
      <c r="O393" s="27">
        <f t="shared" ca="1" si="92"/>
        <v>139461.13852586638</v>
      </c>
      <c r="P393" s="27">
        <f t="shared" ca="1" si="92"/>
        <v>161039.70201157685</v>
      </c>
      <c r="Q393" s="27">
        <f t="shared" ca="1" si="92"/>
        <v>181026.24086376026</v>
      </c>
      <c r="R393" s="27">
        <f t="shared" ca="1" si="92"/>
        <v>206060.10999057029</v>
      </c>
      <c r="S393" s="27">
        <f t="shared" ca="1" si="92"/>
        <v>234800.37858036786</v>
      </c>
      <c r="T393" s="27">
        <f t="shared" ca="1" si="92"/>
        <v>270564.19626865734</v>
      </c>
      <c r="U393" s="27">
        <f t="shared" ca="1" si="92"/>
        <v>305095.96426634758</v>
      </c>
      <c r="V393" s="27">
        <f t="shared" ca="1" si="92"/>
        <v>357972.97672830772</v>
      </c>
      <c r="W393" s="27">
        <f t="shared" ca="1" si="92"/>
        <v>407531.02746782207</v>
      </c>
      <c r="X393" s="27">
        <f t="shared" ca="1" si="92"/>
        <v>463968.51284882717</v>
      </c>
      <c r="Y393" s="27">
        <f t="shared" ca="1" si="92"/>
        <v>509647.36936169962</v>
      </c>
      <c r="Z393" s="27">
        <f t="shared" ca="1" si="92"/>
        <v>558264.36147850752</v>
      </c>
      <c r="AA393" s="27">
        <f t="shared" ca="1" si="92"/>
        <v>629357.00112534326</v>
      </c>
      <c r="AB393" s="27">
        <f t="shared" ca="1" si="92"/>
        <v>714999.50654887978</v>
      </c>
      <c r="AC393" s="27">
        <f t="shared" ca="1" si="92"/>
        <v>816331.98460081883</v>
      </c>
      <c r="AD393" s="27">
        <f t="shared" ca="1" si="92"/>
        <v>944512.17865075136</v>
      </c>
      <c r="AE393" s="27">
        <f t="shared" ca="1" si="92"/>
        <v>1093810.5138115445</v>
      </c>
      <c r="AF393" s="27">
        <f t="shared" ca="1" si="92"/>
        <v>1275825.1289404121</v>
      </c>
    </row>
    <row r="394" spans="1:32" ht="18">
      <c r="A394" s="26">
        <v>384</v>
      </c>
      <c r="B394" s="27">
        <f t="shared" ca="1" si="78"/>
        <v>4292.556373455237</v>
      </c>
      <c r="C394" s="27">
        <f t="shared" ca="1" si="92"/>
        <v>9162.3824754274137</v>
      </c>
      <c r="D394" s="27">
        <f t="shared" ca="1" si="92"/>
        <v>14742.587003785353</v>
      </c>
      <c r="E394" s="27">
        <f t="shared" ca="1" si="92"/>
        <v>20881.681321818171</v>
      </c>
      <c r="F394" s="27">
        <f t="shared" ca="1" si="92"/>
        <v>28308.937976811965</v>
      </c>
      <c r="G394" s="27">
        <f t="shared" ca="1" si="92"/>
        <v>36420.225865765598</v>
      </c>
      <c r="H394" s="27">
        <f t="shared" ca="1" si="92"/>
        <v>45037.517187526202</v>
      </c>
      <c r="I394" s="27">
        <f t="shared" ca="1" si="92"/>
        <v>55557.545114211316</v>
      </c>
      <c r="J394" s="27">
        <f t="shared" ca="1" si="92"/>
        <v>67799.974979344333</v>
      </c>
      <c r="K394" s="27">
        <f t="shared" ca="1" si="92"/>
        <v>79951.951672805735</v>
      </c>
      <c r="L394" s="27">
        <f t="shared" ca="1" si="92"/>
        <v>94610.152649461932</v>
      </c>
      <c r="M394" s="27">
        <f t="shared" ca="1" si="92"/>
        <v>113204.24968006097</v>
      </c>
      <c r="N394" s="27">
        <f t="shared" ca="1" si="92"/>
        <v>129056.91382113239</v>
      </c>
      <c r="O394" s="27">
        <f t="shared" ca="1" si="92"/>
        <v>150482.87003543184</v>
      </c>
      <c r="P394" s="27">
        <f t="shared" ca="1" si="92"/>
        <v>173633.01873571292</v>
      </c>
      <c r="Q394" s="27">
        <f t="shared" ca="1" si="92"/>
        <v>206874.73707462588</v>
      </c>
      <c r="R394" s="27">
        <f t="shared" ca="1" si="92"/>
        <v>239601.73695395797</v>
      </c>
      <c r="S394" s="27">
        <f t="shared" ca="1" si="92"/>
        <v>277124.24436838733</v>
      </c>
      <c r="T394" s="27">
        <f t="shared" ca="1" si="92"/>
        <v>313506.48390901275</v>
      </c>
      <c r="U394" s="27">
        <f t="shared" ca="1" si="92"/>
        <v>358909.61633035389</v>
      </c>
      <c r="V394" s="27">
        <f t="shared" ca="1" si="92"/>
        <v>401211.05288487481</v>
      </c>
      <c r="W394" s="27">
        <f t="shared" ca="1" si="92"/>
        <v>465683.14194585377</v>
      </c>
      <c r="X394" s="27">
        <f t="shared" ca="1" si="92"/>
        <v>516664.2108324889</v>
      </c>
      <c r="Y394" s="27">
        <f t="shared" ca="1" si="92"/>
        <v>589318.29241102398</v>
      </c>
      <c r="Z394" s="27">
        <f t="shared" ca="1" si="92"/>
        <v>660542.65668973944</v>
      </c>
      <c r="AA394" s="27">
        <f t="shared" ca="1" si="92"/>
        <v>739383.80925980513</v>
      </c>
      <c r="AB394" s="27">
        <f t="shared" ca="1" si="92"/>
        <v>827614.57525501377</v>
      </c>
      <c r="AC394" s="27">
        <f t="shared" ca="1" si="92"/>
        <v>947151.66450413945</v>
      </c>
      <c r="AD394" s="27">
        <f t="shared" ca="1" si="92"/>
        <v>1068524.9730457983</v>
      </c>
      <c r="AE394" s="27">
        <f t="shared" ca="1" si="92"/>
        <v>1211990.3294440943</v>
      </c>
      <c r="AF394" s="27">
        <f t="shared" ca="1" si="92"/>
        <v>1340220.6950118633</v>
      </c>
    </row>
    <row r="395" spans="1:32" ht="18">
      <c r="A395" s="26">
        <v>385</v>
      </c>
      <c r="B395" s="27">
        <f t="shared" ca="1" si="78"/>
        <v>4276.5652049373321</v>
      </c>
      <c r="C395" s="27">
        <f t="shared" ca="1" si="92"/>
        <v>9099.2837259761618</v>
      </c>
      <c r="D395" s="27">
        <f t="shared" ca="1" si="92"/>
        <v>14107.646271637937</v>
      </c>
      <c r="E395" s="27">
        <f t="shared" ca="1" si="92"/>
        <v>20422.778046921172</v>
      </c>
      <c r="F395" s="27">
        <f t="shared" ca="1" si="92"/>
        <v>27349.028356869476</v>
      </c>
      <c r="G395" s="27">
        <f t="shared" ca="1" si="92"/>
        <v>36135.695876485857</v>
      </c>
      <c r="H395" s="27">
        <f t="shared" ca="1" si="92"/>
        <v>44392.221402845062</v>
      </c>
      <c r="I395" s="27">
        <f t="shared" ca="1" si="92"/>
        <v>53381.634512118893</v>
      </c>
      <c r="J395" s="27">
        <f t="shared" ca="1" si="92"/>
        <v>63773.955398805701</v>
      </c>
      <c r="K395" s="27">
        <f t="shared" ca="1" si="92"/>
        <v>76140.275689540518</v>
      </c>
      <c r="L395" s="27">
        <f t="shared" ca="1" si="92"/>
        <v>88019.090768098657</v>
      </c>
      <c r="M395" s="27">
        <f t="shared" ca="1" si="92"/>
        <v>100777.28350573128</v>
      </c>
      <c r="N395" s="27">
        <f t="shared" ca="1" si="92"/>
        <v>120346.12197224132</v>
      </c>
      <c r="O395" s="27">
        <f t="shared" ca="1" si="92"/>
        <v>141059.44921497689</v>
      </c>
      <c r="P395" s="27">
        <f t="shared" ca="1" si="92"/>
        <v>159243.69750114973</v>
      </c>
      <c r="Q395" s="27">
        <f t="shared" ca="1" si="92"/>
        <v>181926.12712858518</v>
      </c>
      <c r="R395" s="27">
        <f t="shared" ca="1" si="92"/>
        <v>209532.3585340257</v>
      </c>
      <c r="S395" s="27">
        <f t="shared" ca="1" si="92"/>
        <v>237887.10388782204</v>
      </c>
      <c r="T395" s="27">
        <f t="shared" ca="1" si="92"/>
        <v>276034.67878169747</v>
      </c>
      <c r="U395" s="27">
        <f t="shared" ca="1" si="92"/>
        <v>300571.43359311618</v>
      </c>
      <c r="V395" s="27">
        <f t="shared" ca="1" si="92"/>
        <v>345034.63292862917</v>
      </c>
      <c r="W395" s="27">
        <f t="shared" ca="1" si="92"/>
        <v>381641.12555985426</v>
      </c>
      <c r="X395" s="27">
        <f t="shared" ca="1" si="92"/>
        <v>428531.74916359276</v>
      </c>
      <c r="Y395" s="27">
        <f t="shared" ca="1" si="92"/>
        <v>500374.0172895983</v>
      </c>
      <c r="Z395" s="27">
        <f t="shared" ca="1" si="92"/>
        <v>550473.01242411986</v>
      </c>
      <c r="AA395" s="27">
        <f t="shared" ca="1" si="92"/>
        <v>625114.20840496651</v>
      </c>
      <c r="AB395" s="27">
        <f t="shared" ca="1" si="92"/>
        <v>711751.98747113335</v>
      </c>
      <c r="AC395" s="27">
        <f t="shared" ca="1" si="92"/>
        <v>807490.89162898192</v>
      </c>
      <c r="AD395" s="27">
        <f t="shared" ca="1" si="92"/>
        <v>896618.3084595477</v>
      </c>
      <c r="AE395" s="27">
        <f t="shared" ca="1" si="92"/>
        <v>975602.66323919524</v>
      </c>
      <c r="AF395" s="27">
        <f t="shared" ca="1" si="92"/>
        <v>1084018.491057069</v>
      </c>
    </row>
    <row r="396" spans="1:32" ht="18">
      <c r="A396" s="26">
        <v>386</v>
      </c>
      <c r="B396" s="27">
        <f t="shared" ref="B396:B459" ca="1" si="93">$B$5*(1+_xlfn.NORM.INV(RAND(),0.12,0.02))</f>
        <v>4237.8972277381263</v>
      </c>
      <c r="C396" s="27">
        <f t="shared" ca="1" si="92"/>
        <v>9298.0759730557438</v>
      </c>
      <c r="D396" s="27">
        <f t="shared" ca="1" si="92"/>
        <v>14867.911130708513</v>
      </c>
      <c r="E396" s="27">
        <f t="shared" ca="1" si="92"/>
        <v>21253.380886945997</v>
      </c>
      <c r="F396" s="27">
        <f t="shared" ca="1" si="92"/>
        <v>28959.0402356778</v>
      </c>
      <c r="G396" s="27">
        <f t="shared" ca="1" si="92"/>
        <v>36009.398915682155</v>
      </c>
      <c r="H396" s="27">
        <f t="shared" ca="1" si="92"/>
        <v>44468.273933494616</v>
      </c>
      <c r="I396" s="27">
        <f t="shared" ca="1" si="92"/>
        <v>55484.051649262867</v>
      </c>
      <c r="J396" s="27">
        <f t="shared" ca="1" si="92"/>
        <v>66056.607765268913</v>
      </c>
      <c r="K396" s="27">
        <f t="shared" ca="1" si="92"/>
        <v>77005.847924875241</v>
      </c>
      <c r="L396" s="27">
        <f t="shared" ca="1" si="92"/>
        <v>90345.576136586606</v>
      </c>
      <c r="M396" s="27">
        <f t="shared" ca="1" si="92"/>
        <v>105278.02659867069</v>
      </c>
      <c r="N396" s="27">
        <f t="shared" ca="1" si="92"/>
        <v>127537.20065714924</v>
      </c>
      <c r="O396" s="27">
        <f t="shared" ca="1" si="92"/>
        <v>145800.79387319231</v>
      </c>
      <c r="P396" s="27">
        <f t="shared" ca="1" si="92"/>
        <v>171540.15769745482</v>
      </c>
      <c r="Q396" s="27">
        <f t="shared" ca="1" si="92"/>
        <v>192170.40095678275</v>
      </c>
      <c r="R396" s="27">
        <f t="shared" ca="1" si="92"/>
        <v>222530.13937829848</v>
      </c>
      <c r="S396" s="27">
        <f t="shared" ca="1" si="92"/>
        <v>254527.09197457362</v>
      </c>
      <c r="T396" s="27">
        <f t="shared" ca="1" si="92"/>
        <v>289888.92161139956</v>
      </c>
      <c r="U396" s="27">
        <f t="shared" ca="1" si="92"/>
        <v>324232.57971004926</v>
      </c>
      <c r="V396" s="27">
        <f t="shared" ca="1" si="92"/>
        <v>375506.6966087214</v>
      </c>
      <c r="W396" s="27">
        <f t="shared" ca="1" si="92"/>
        <v>424861.94249793864</v>
      </c>
      <c r="X396" s="27">
        <f t="shared" ca="1" si="92"/>
        <v>486985.98531607032</v>
      </c>
      <c r="Y396" s="27">
        <f t="shared" ca="1" si="92"/>
        <v>545906.27014954097</v>
      </c>
      <c r="Z396" s="27">
        <f t="shared" ca="1" si="92"/>
        <v>623000.90531678079</v>
      </c>
      <c r="AA396" s="27">
        <f t="shared" ca="1" si="92"/>
        <v>696304.63084593695</v>
      </c>
      <c r="AB396" s="27">
        <f t="shared" ca="1" si="92"/>
        <v>792675.80449169385</v>
      </c>
      <c r="AC396" s="27">
        <f t="shared" ca="1" si="92"/>
        <v>910887.83521903586</v>
      </c>
      <c r="AD396" s="27">
        <f t="shared" ca="1" si="92"/>
        <v>1046319.9695399319</v>
      </c>
      <c r="AE396" s="27">
        <f t="shared" ca="1" si="92"/>
        <v>1197147.3376370387</v>
      </c>
      <c r="AF396" s="27">
        <f t="shared" ca="1" si="92"/>
        <v>1345453.9581032302</v>
      </c>
    </row>
    <row r="397" spans="1:32" ht="18">
      <c r="A397" s="26">
        <v>387</v>
      </c>
      <c r="B397" s="27">
        <f t="shared" ca="1" si="93"/>
        <v>4300.0052708067387</v>
      </c>
      <c r="C397" s="27">
        <f t="shared" ca="1" si="92"/>
        <v>9397.8344000549423</v>
      </c>
      <c r="D397" s="27">
        <f t="shared" ca="1" si="92"/>
        <v>14551.20840794871</v>
      </c>
      <c r="E397" s="27">
        <f t="shared" ca="1" si="92"/>
        <v>19459.887382612833</v>
      </c>
      <c r="F397" s="27">
        <f t="shared" ca="1" si="92"/>
        <v>26189.166128777295</v>
      </c>
      <c r="G397" s="27">
        <f t="shared" ca="1" si="92"/>
        <v>33038.855666368203</v>
      </c>
      <c r="H397" s="27">
        <f t="shared" ca="1" si="92"/>
        <v>41698.336552269175</v>
      </c>
      <c r="I397" s="27">
        <f t="shared" ca="1" si="92"/>
        <v>51345.505167476054</v>
      </c>
      <c r="J397" s="27">
        <f t="shared" ca="1" si="92"/>
        <v>62815.40068350068</v>
      </c>
      <c r="K397" s="27">
        <f t="shared" ca="1" si="92"/>
        <v>74627.59027983094</v>
      </c>
      <c r="L397" s="27">
        <f t="shared" ca="1" si="92"/>
        <v>87684.387551908352</v>
      </c>
      <c r="M397" s="27">
        <f t="shared" ca="1" si="92"/>
        <v>99821.366614790997</v>
      </c>
      <c r="N397" s="27">
        <f t="shared" ca="1" si="92"/>
        <v>118029.79066544643</v>
      </c>
      <c r="O397" s="27">
        <f t="shared" ca="1" si="92"/>
        <v>136512.8531262677</v>
      </c>
      <c r="P397" s="27">
        <f t="shared" ca="1" si="92"/>
        <v>157094.73208858437</v>
      </c>
      <c r="Q397" s="27">
        <f t="shared" ca="1" si="92"/>
        <v>183459.17946645818</v>
      </c>
      <c r="R397" s="27">
        <f t="shared" ca="1" si="92"/>
        <v>212096.75356066439</v>
      </c>
      <c r="S397" s="27">
        <f t="shared" ca="1" si="92"/>
        <v>240995.76461577581</v>
      </c>
      <c r="T397" s="27">
        <f t="shared" ca="1" si="92"/>
        <v>272213.09922740626</v>
      </c>
      <c r="U397" s="27">
        <f t="shared" ca="1" si="92"/>
        <v>319439.3693606538</v>
      </c>
      <c r="V397" s="27">
        <f t="shared" ca="1" si="92"/>
        <v>360732.0523263244</v>
      </c>
      <c r="W397" s="27">
        <f t="shared" ca="1" si="92"/>
        <v>399504.23984346847</v>
      </c>
      <c r="X397" s="27">
        <f t="shared" ca="1" si="92"/>
        <v>447008.00695278984</v>
      </c>
      <c r="Y397" s="27">
        <f t="shared" ca="1" si="92"/>
        <v>509302.86805685161</v>
      </c>
      <c r="Z397" s="27">
        <f t="shared" ca="1" si="92"/>
        <v>567043.04656263639</v>
      </c>
      <c r="AA397" s="27">
        <f t="shared" ca="1" si="92"/>
        <v>629830.97954091558</v>
      </c>
      <c r="AB397" s="27">
        <f t="shared" ca="1" si="92"/>
        <v>697358.36539672629</v>
      </c>
      <c r="AC397" s="27">
        <f t="shared" ca="1" si="92"/>
        <v>784215.14923701412</v>
      </c>
      <c r="AD397" s="27">
        <f t="shared" ca="1" si="92"/>
        <v>890524.88493971433</v>
      </c>
      <c r="AE397" s="27">
        <f t="shared" ca="1" si="92"/>
        <v>986062.26939402521</v>
      </c>
      <c r="AF397" s="27">
        <f t="shared" ca="1" si="92"/>
        <v>1124180.1091733656</v>
      </c>
    </row>
    <row r="398" spans="1:32" ht="18">
      <c r="A398" s="26">
        <v>388</v>
      </c>
      <c r="B398" s="27">
        <f t="shared" ca="1" si="93"/>
        <v>4481.5309332031547</v>
      </c>
      <c r="C398" s="27">
        <f t="shared" ca="1" si="92"/>
        <v>9488.3353581002611</v>
      </c>
      <c r="D398" s="27">
        <f t="shared" ca="1" si="92"/>
        <v>14700.463955575606</v>
      </c>
      <c r="E398" s="27">
        <f t="shared" ca="1" si="92"/>
        <v>21284.571862111457</v>
      </c>
      <c r="F398" s="27">
        <f t="shared" ca="1" si="92"/>
        <v>27855.264778363919</v>
      </c>
      <c r="G398" s="27">
        <f t="shared" ca="1" si="92"/>
        <v>36033.045522269211</v>
      </c>
      <c r="H398" s="27">
        <f t="shared" ca="1" si="92"/>
        <v>44457.356425762388</v>
      </c>
      <c r="I398" s="27">
        <f t="shared" ca="1" si="92"/>
        <v>54366.595555603984</v>
      </c>
      <c r="J398" s="27">
        <f t="shared" ca="1" si="92"/>
        <v>64600.226985460977</v>
      </c>
      <c r="K398" s="27">
        <f t="shared" ca="1" si="92"/>
        <v>76653.779921932291</v>
      </c>
      <c r="L398" s="27">
        <f t="shared" ca="1" si="92"/>
        <v>88082.531509293272</v>
      </c>
      <c r="M398" s="27">
        <f t="shared" ca="1" si="92"/>
        <v>102218.82941695007</v>
      </c>
      <c r="N398" s="27">
        <f t="shared" ca="1" si="92"/>
        <v>115353.53309179901</v>
      </c>
      <c r="O398" s="27">
        <f t="shared" ca="1" si="92"/>
        <v>135947.97569018768</v>
      </c>
      <c r="P398" s="27">
        <f t="shared" ca="1" si="92"/>
        <v>156998.00446648733</v>
      </c>
      <c r="Q398" s="27">
        <f t="shared" ca="1" si="92"/>
        <v>179821.52699886626</v>
      </c>
      <c r="R398" s="27">
        <f t="shared" ref="R398:AF398" ca="1" si="94">($B$5+Q398)*(1+_xlfn.NORM.INV(RAND(),0.12,0.02))</f>
        <v>203483.23125579633</v>
      </c>
      <c r="S398" s="27">
        <f t="shared" ca="1" si="94"/>
        <v>231138.36810135978</v>
      </c>
      <c r="T398" s="27">
        <f t="shared" ca="1" si="94"/>
        <v>254463.39589394658</v>
      </c>
      <c r="U398" s="27">
        <f t="shared" ca="1" si="94"/>
        <v>281880.63533024018</v>
      </c>
      <c r="V398" s="27">
        <f t="shared" ca="1" si="94"/>
        <v>314111.12089010788</v>
      </c>
      <c r="W398" s="27">
        <f t="shared" ca="1" si="94"/>
        <v>352838.52338818362</v>
      </c>
      <c r="X398" s="27">
        <f t="shared" ca="1" si="94"/>
        <v>386406.11444529</v>
      </c>
      <c r="Y398" s="27">
        <f t="shared" ca="1" si="94"/>
        <v>442010.68630850321</v>
      </c>
      <c r="Z398" s="27">
        <f t="shared" ca="1" si="94"/>
        <v>496671.73306256317</v>
      </c>
      <c r="AA398" s="27">
        <f t="shared" ca="1" si="94"/>
        <v>564657.0953334081</v>
      </c>
      <c r="AB398" s="27">
        <f t="shared" ca="1" si="94"/>
        <v>632784.16793019371</v>
      </c>
      <c r="AC398" s="27">
        <f t="shared" ca="1" si="94"/>
        <v>682923.78398359881</v>
      </c>
      <c r="AD398" s="27">
        <f t="shared" ca="1" si="94"/>
        <v>767671.9788806967</v>
      </c>
      <c r="AE398" s="27">
        <f t="shared" ca="1" si="94"/>
        <v>861434.76981775078</v>
      </c>
      <c r="AF398" s="27">
        <f t="shared" ca="1" si="94"/>
        <v>985258.092150404</v>
      </c>
    </row>
    <row r="399" spans="1:32" ht="18">
      <c r="A399" s="26">
        <v>389</v>
      </c>
      <c r="B399" s="27">
        <f t="shared" ca="1" si="93"/>
        <v>4386.3249176766158</v>
      </c>
      <c r="C399" s="27">
        <f t="shared" ref="C399:AF407" ca="1" si="95">($B$5+B399)*(1+_xlfn.NORM.INV(RAND(),0.12,0.02))</f>
        <v>9097.8522888740663</v>
      </c>
      <c r="D399" s="27">
        <f t="shared" ca="1" si="95"/>
        <v>14633.817586076138</v>
      </c>
      <c r="E399" s="27">
        <f t="shared" ca="1" si="95"/>
        <v>21177.19817868678</v>
      </c>
      <c r="F399" s="27">
        <f t="shared" ca="1" si="95"/>
        <v>28187.048243411282</v>
      </c>
      <c r="G399" s="27">
        <f t="shared" ca="1" si="95"/>
        <v>36071.633803037788</v>
      </c>
      <c r="H399" s="27">
        <f t="shared" ca="1" si="95"/>
        <v>45214.971056803908</v>
      </c>
      <c r="I399" s="27">
        <f t="shared" ca="1" si="95"/>
        <v>54702.508744955354</v>
      </c>
      <c r="J399" s="27">
        <f t="shared" ca="1" si="95"/>
        <v>66518.896557466651</v>
      </c>
      <c r="K399" s="27">
        <f t="shared" ca="1" si="95"/>
        <v>82551.11519622778</v>
      </c>
      <c r="L399" s="27">
        <f t="shared" ca="1" si="95"/>
        <v>98028.73770610393</v>
      </c>
      <c r="M399" s="27">
        <f t="shared" ca="1" si="95"/>
        <v>112501.42088571632</v>
      </c>
      <c r="N399" s="27">
        <f t="shared" ca="1" si="95"/>
        <v>136651.63987033608</v>
      </c>
      <c r="O399" s="27">
        <f t="shared" ca="1" si="95"/>
        <v>155555.88082838137</v>
      </c>
      <c r="P399" s="27">
        <f t="shared" ca="1" si="95"/>
        <v>175285.9161224436</v>
      </c>
      <c r="Q399" s="27">
        <f t="shared" ca="1" si="95"/>
        <v>199359.31178256014</v>
      </c>
      <c r="R399" s="27">
        <f t="shared" ca="1" si="95"/>
        <v>227717.18951241867</v>
      </c>
      <c r="S399" s="27">
        <f t="shared" ca="1" si="95"/>
        <v>257364.63544852429</v>
      </c>
      <c r="T399" s="27">
        <f t="shared" ca="1" si="95"/>
        <v>298566.49216111278</v>
      </c>
      <c r="U399" s="27">
        <f t="shared" ca="1" si="95"/>
        <v>339047.23558280029</v>
      </c>
      <c r="V399" s="27">
        <f t="shared" ca="1" si="95"/>
        <v>368925.09271512687</v>
      </c>
      <c r="W399" s="27">
        <f t="shared" ca="1" si="95"/>
        <v>408691.44487338426</v>
      </c>
      <c r="X399" s="27">
        <f t="shared" ca="1" si="95"/>
        <v>474862.78562689869</v>
      </c>
      <c r="Y399" s="27">
        <f t="shared" ca="1" si="95"/>
        <v>524290.92308917746</v>
      </c>
      <c r="Z399" s="27">
        <f t="shared" ca="1" si="95"/>
        <v>596585.86526338791</v>
      </c>
      <c r="AA399" s="27">
        <f t="shared" ca="1" si="95"/>
        <v>674114.96027152368</v>
      </c>
      <c r="AB399" s="27">
        <f t="shared" ca="1" si="95"/>
        <v>734161.62254881405</v>
      </c>
      <c r="AC399" s="27">
        <f t="shared" ca="1" si="95"/>
        <v>801973.00313385238</v>
      </c>
      <c r="AD399" s="27">
        <f t="shared" ca="1" si="95"/>
        <v>924415.2908736614</v>
      </c>
      <c r="AE399" s="27">
        <f t="shared" ca="1" si="95"/>
        <v>1037677.1515835898</v>
      </c>
      <c r="AF399" s="27">
        <f t="shared" ca="1" si="95"/>
        <v>1160654.0090653331</v>
      </c>
    </row>
    <row r="400" spans="1:32" ht="18">
      <c r="A400" s="26">
        <v>390</v>
      </c>
      <c r="B400" s="27">
        <f t="shared" ca="1" si="93"/>
        <v>4310.2863306854742</v>
      </c>
      <c r="C400" s="27">
        <f t="shared" ca="1" si="95"/>
        <v>9087.6391599960116</v>
      </c>
      <c r="D400" s="27">
        <f t="shared" ca="1" si="95"/>
        <v>14185.282071243681</v>
      </c>
      <c r="E400" s="27">
        <f t="shared" ca="1" si="95"/>
        <v>20572.791969690727</v>
      </c>
      <c r="F400" s="27">
        <f t="shared" ca="1" si="95"/>
        <v>27963.129727125415</v>
      </c>
      <c r="G400" s="27">
        <f t="shared" ca="1" si="95"/>
        <v>35996.71289263331</v>
      </c>
      <c r="H400" s="27">
        <f t="shared" ca="1" si="95"/>
        <v>44757.370353123246</v>
      </c>
      <c r="I400" s="27">
        <f t="shared" ca="1" si="95"/>
        <v>54407.421360974331</v>
      </c>
      <c r="J400" s="27">
        <f t="shared" ca="1" si="95"/>
        <v>67055.17904404609</v>
      </c>
      <c r="K400" s="27">
        <f t="shared" ca="1" si="95"/>
        <v>79793.162390097525</v>
      </c>
      <c r="L400" s="27">
        <f t="shared" ca="1" si="95"/>
        <v>94256.758936725222</v>
      </c>
      <c r="M400" s="27">
        <f t="shared" ca="1" si="95"/>
        <v>110453.11821970834</v>
      </c>
      <c r="N400" s="27">
        <f t="shared" ca="1" si="95"/>
        <v>127413.07445950618</v>
      </c>
      <c r="O400" s="27">
        <f t="shared" ca="1" si="95"/>
        <v>145315.40706373946</v>
      </c>
      <c r="P400" s="27">
        <f t="shared" ca="1" si="95"/>
        <v>169903.00882186991</v>
      </c>
      <c r="Q400" s="27">
        <f t="shared" ca="1" si="95"/>
        <v>202785.23604524098</v>
      </c>
      <c r="R400" s="27">
        <f t="shared" ca="1" si="95"/>
        <v>231220.65780935876</v>
      </c>
      <c r="S400" s="27">
        <f t="shared" ca="1" si="95"/>
        <v>258469.81772351969</v>
      </c>
      <c r="T400" s="27">
        <f t="shared" ca="1" si="95"/>
        <v>307952.83132038993</v>
      </c>
      <c r="U400" s="27">
        <f t="shared" ca="1" si="95"/>
        <v>357093.34153272054</v>
      </c>
      <c r="V400" s="27">
        <f t="shared" ca="1" si="95"/>
        <v>398034.79238600517</v>
      </c>
      <c r="W400" s="27">
        <f t="shared" ca="1" si="95"/>
        <v>459958.88239253184</v>
      </c>
      <c r="X400" s="27">
        <f t="shared" ca="1" si="95"/>
        <v>524915.67886789248</v>
      </c>
      <c r="Y400" s="27">
        <f t="shared" ca="1" si="95"/>
        <v>587311.43969303137</v>
      </c>
      <c r="Z400" s="27">
        <f t="shared" ca="1" si="95"/>
        <v>659980.92519180628</v>
      </c>
      <c r="AA400" s="27">
        <f t="shared" ca="1" si="95"/>
        <v>742920.7418427947</v>
      </c>
      <c r="AB400" s="27">
        <f t="shared" ca="1" si="95"/>
        <v>849728.77357183956</v>
      </c>
      <c r="AC400" s="27">
        <f t="shared" ca="1" si="95"/>
        <v>947563.69760092709</v>
      </c>
      <c r="AD400" s="27">
        <f t="shared" ca="1" si="95"/>
        <v>1028210.3846708901</v>
      </c>
      <c r="AE400" s="27">
        <f t="shared" ca="1" si="95"/>
        <v>1130201.1849022242</v>
      </c>
      <c r="AF400" s="27">
        <f t="shared" ca="1" si="95"/>
        <v>1275507.1606613952</v>
      </c>
    </row>
    <row r="401" spans="1:32" ht="18">
      <c r="A401" s="26">
        <v>391</v>
      </c>
      <c r="B401" s="27">
        <f t="shared" ca="1" si="93"/>
        <v>4416.1614852588582</v>
      </c>
      <c r="C401" s="27">
        <f t="shared" ca="1" si="95"/>
        <v>9186.7237353343862</v>
      </c>
      <c r="D401" s="27">
        <f t="shared" ca="1" si="95"/>
        <v>14354.696889884861</v>
      </c>
      <c r="E401" s="27">
        <f t="shared" ca="1" si="95"/>
        <v>20272.107457106722</v>
      </c>
      <c r="F401" s="27">
        <f t="shared" ca="1" si="95"/>
        <v>27947.847694543063</v>
      </c>
      <c r="G401" s="27">
        <f t="shared" ca="1" si="95"/>
        <v>34685.708279056096</v>
      </c>
      <c r="H401" s="27">
        <f t="shared" ca="1" si="95"/>
        <v>42109.370451406969</v>
      </c>
      <c r="I401" s="27">
        <f t="shared" ca="1" si="95"/>
        <v>50371.835632644841</v>
      </c>
      <c r="J401" s="27">
        <f t="shared" ca="1" si="95"/>
        <v>62945.464575369151</v>
      </c>
      <c r="K401" s="27">
        <f t="shared" ca="1" si="95"/>
        <v>73540.607327779595</v>
      </c>
      <c r="L401" s="27">
        <f t="shared" ca="1" si="95"/>
        <v>84591.420761880523</v>
      </c>
      <c r="M401" s="27">
        <f t="shared" ca="1" si="95"/>
        <v>98737.129194429494</v>
      </c>
      <c r="N401" s="27">
        <f t="shared" ca="1" si="95"/>
        <v>119304.25634865128</v>
      </c>
      <c r="O401" s="27">
        <f t="shared" ca="1" si="95"/>
        <v>137438.55314081698</v>
      </c>
      <c r="P401" s="27">
        <f t="shared" ca="1" si="95"/>
        <v>161387.7232833892</v>
      </c>
      <c r="Q401" s="27">
        <f t="shared" ca="1" si="95"/>
        <v>188973.93332564516</v>
      </c>
      <c r="R401" s="27">
        <f t="shared" ca="1" si="95"/>
        <v>217087.35995099624</v>
      </c>
      <c r="S401" s="27">
        <f t="shared" ca="1" si="95"/>
        <v>252930.5660208581</v>
      </c>
      <c r="T401" s="27">
        <f t="shared" ca="1" si="95"/>
        <v>290872.62805103255</v>
      </c>
      <c r="U401" s="27">
        <f t="shared" ca="1" si="95"/>
        <v>331518.88466443372</v>
      </c>
      <c r="V401" s="27">
        <f t="shared" ca="1" si="95"/>
        <v>389213.82976517384</v>
      </c>
      <c r="W401" s="27">
        <f t="shared" ca="1" si="95"/>
        <v>425853.83782061317</v>
      </c>
      <c r="X401" s="27">
        <f t="shared" ca="1" si="95"/>
        <v>497108.29064081772</v>
      </c>
      <c r="Y401" s="27">
        <f t="shared" ca="1" si="95"/>
        <v>552814.31334623042</v>
      </c>
      <c r="Z401" s="27">
        <f t="shared" ca="1" si="95"/>
        <v>626341.76872811187</v>
      </c>
      <c r="AA401" s="27">
        <f t="shared" ca="1" si="95"/>
        <v>708228.3814168754</v>
      </c>
      <c r="AB401" s="27">
        <f t="shared" ca="1" si="95"/>
        <v>783487.22765482648</v>
      </c>
      <c r="AC401" s="27">
        <f t="shared" ca="1" si="95"/>
        <v>860472.92473053129</v>
      </c>
      <c r="AD401" s="27">
        <f t="shared" ca="1" si="95"/>
        <v>981036.61091940443</v>
      </c>
      <c r="AE401" s="27">
        <f t="shared" ca="1" si="95"/>
        <v>1114472.7790913819</v>
      </c>
      <c r="AF401" s="27">
        <f t="shared" ca="1" si="95"/>
        <v>1257052.8157341946</v>
      </c>
    </row>
    <row r="402" spans="1:32" ht="18">
      <c r="A402" s="26">
        <v>392</v>
      </c>
      <c r="B402" s="27">
        <f t="shared" ca="1" si="93"/>
        <v>4327.5894558181544</v>
      </c>
      <c r="C402" s="27">
        <f t="shared" ca="1" si="95"/>
        <v>8787.6293574442716</v>
      </c>
      <c r="D402" s="27">
        <f t="shared" ca="1" si="95"/>
        <v>14599.415613620999</v>
      </c>
      <c r="E402" s="27">
        <f t="shared" ca="1" si="95"/>
        <v>20711.944880135008</v>
      </c>
      <c r="F402" s="27">
        <f t="shared" ca="1" si="95"/>
        <v>27546.418520419502</v>
      </c>
      <c r="G402" s="27">
        <f t="shared" ca="1" si="95"/>
        <v>34750.375129827851</v>
      </c>
      <c r="H402" s="27">
        <f t="shared" ca="1" si="95"/>
        <v>43442.760739397258</v>
      </c>
      <c r="I402" s="27">
        <f t="shared" ca="1" si="95"/>
        <v>53121.341857224841</v>
      </c>
      <c r="J402" s="27">
        <f t="shared" ca="1" si="95"/>
        <v>62829.810292218819</v>
      </c>
      <c r="K402" s="27">
        <f t="shared" ca="1" si="95"/>
        <v>74184.338727902315</v>
      </c>
      <c r="L402" s="27">
        <f t="shared" ca="1" si="95"/>
        <v>88431.98617839154</v>
      </c>
      <c r="M402" s="27">
        <f t="shared" ca="1" si="95"/>
        <v>100481.70274153941</v>
      </c>
      <c r="N402" s="27">
        <f t="shared" ca="1" si="95"/>
        <v>120415.74871131145</v>
      </c>
      <c r="O402" s="27">
        <f t="shared" ca="1" si="95"/>
        <v>134024.92602672349</v>
      </c>
      <c r="P402" s="27">
        <f t="shared" ca="1" si="95"/>
        <v>153184.24440335395</v>
      </c>
      <c r="Q402" s="27">
        <f t="shared" ca="1" si="95"/>
        <v>172303.99413372081</v>
      </c>
      <c r="R402" s="27">
        <f t="shared" ca="1" si="95"/>
        <v>199361.34236428828</v>
      </c>
      <c r="S402" s="27">
        <f t="shared" ca="1" si="95"/>
        <v>223783.8116417237</v>
      </c>
      <c r="T402" s="27">
        <f t="shared" ca="1" si="95"/>
        <v>243133.18472975673</v>
      </c>
      <c r="U402" s="27">
        <f t="shared" ca="1" si="95"/>
        <v>281916.43381743872</v>
      </c>
      <c r="V402" s="27">
        <f t="shared" ca="1" si="95"/>
        <v>318774.88911078655</v>
      </c>
      <c r="W402" s="27">
        <f t="shared" ca="1" si="95"/>
        <v>352377.71629291726</v>
      </c>
      <c r="X402" s="27">
        <f t="shared" ca="1" si="95"/>
        <v>393432.96650459553</v>
      </c>
      <c r="Y402" s="27">
        <f t="shared" ca="1" si="95"/>
        <v>443114.79808820575</v>
      </c>
      <c r="Z402" s="27">
        <f t="shared" ca="1" si="95"/>
        <v>496609.60484987666</v>
      </c>
      <c r="AA402" s="27">
        <f t="shared" ca="1" si="95"/>
        <v>571178.7222428032</v>
      </c>
      <c r="AB402" s="27">
        <f t="shared" ca="1" si="95"/>
        <v>630504.5698910061</v>
      </c>
      <c r="AC402" s="27">
        <f t="shared" ca="1" si="95"/>
        <v>712295.95344603597</v>
      </c>
      <c r="AD402" s="27">
        <f t="shared" ca="1" si="95"/>
        <v>837710.28951469017</v>
      </c>
      <c r="AE402" s="27">
        <f t="shared" ca="1" si="95"/>
        <v>945763.86383884761</v>
      </c>
      <c r="AF402" s="27">
        <f t="shared" ca="1" si="95"/>
        <v>1082548.6855929568</v>
      </c>
    </row>
    <row r="403" spans="1:32" ht="18">
      <c r="A403" s="26">
        <v>393</v>
      </c>
      <c r="B403" s="27">
        <f t="shared" ca="1" si="93"/>
        <v>4204.0101561757047</v>
      </c>
      <c r="C403" s="27">
        <f t="shared" ca="1" si="95"/>
        <v>9043.1531830027616</v>
      </c>
      <c r="D403" s="27">
        <f t="shared" ca="1" si="95"/>
        <v>14322.260033923541</v>
      </c>
      <c r="E403" s="27">
        <f t="shared" ca="1" si="95"/>
        <v>19916.476222889418</v>
      </c>
      <c r="F403" s="27">
        <f t="shared" ca="1" si="95"/>
        <v>26792.199104106203</v>
      </c>
      <c r="G403" s="27">
        <f t="shared" ca="1" si="95"/>
        <v>33453.209920322646</v>
      </c>
      <c r="H403" s="27">
        <f t="shared" ca="1" si="95"/>
        <v>41503.028678672177</v>
      </c>
      <c r="I403" s="27">
        <f t="shared" ca="1" si="95"/>
        <v>50176.127533120896</v>
      </c>
      <c r="J403" s="27">
        <f t="shared" ca="1" si="95"/>
        <v>60007.220919146283</v>
      </c>
      <c r="K403" s="27">
        <f t="shared" ca="1" si="95"/>
        <v>70595.285039980314</v>
      </c>
      <c r="L403" s="27">
        <f t="shared" ca="1" si="95"/>
        <v>83666.921177574783</v>
      </c>
      <c r="M403" s="27">
        <f t="shared" ca="1" si="95"/>
        <v>96097.784933329021</v>
      </c>
      <c r="N403" s="27">
        <f t="shared" ca="1" si="95"/>
        <v>108652.62346065551</v>
      </c>
      <c r="O403" s="27">
        <f t="shared" ca="1" si="95"/>
        <v>125715.92524949617</v>
      </c>
      <c r="P403" s="27">
        <f t="shared" ca="1" si="95"/>
        <v>141635.44865040996</v>
      </c>
      <c r="Q403" s="27">
        <f t="shared" ca="1" si="95"/>
        <v>159980.30507058246</v>
      </c>
      <c r="R403" s="27">
        <f t="shared" ca="1" si="95"/>
        <v>183665.4596647232</v>
      </c>
      <c r="S403" s="27">
        <f t="shared" ca="1" si="95"/>
        <v>213961.30832212811</v>
      </c>
      <c r="T403" s="27">
        <f t="shared" ca="1" si="95"/>
        <v>245266.733550979</v>
      </c>
      <c r="U403" s="27">
        <f t="shared" ca="1" si="95"/>
        <v>276560.79319052713</v>
      </c>
      <c r="V403" s="27">
        <f t="shared" ca="1" si="95"/>
        <v>313859.43438874016</v>
      </c>
      <c r="W403" s="27">
        <f t="shared" ca="1" si="95"/>
        <v>348061.98469569115</v>
      </c>
      <c r="X403" s="27">
        <f t="shared" ca="1" si="95"/>
        <v>396364.71351827291</v>
      </c>
      <c r="Y403" s="27">
        <f t="shared" ca="1" si="95"/>
        <v>454253.70444468874</v>
      </c>
      <c r="Z403" s="27">
        <f t="shared" ca="1" si="95"/>
        <v>506870.22612888581</v>
      </c>
      <c r="AA403" s="27">
        <f t="shared" ca="1" si="95"/>
        <v>561414.95236493961</v>
      </c>
      <c r="AB403" s="27">
        <f t="shared" ca="1" si="95"/>
        <v>643052.19782462297</v>
      </c>
      <c r="AC403" s="27">
        <f t="shared" ca="1" si="95"/>
        <v>718989.75481984881</v>
      </c>
      <c r="AD403" s="27">
        <f t="shared" ca="1" si="95"/>
        <v>831652.40358667017</v>
      </c>
      <c r="AE403" s="27">
        <f t="shared" ca="1" si="95"/>
        <v>958977.46515891945</v>
      </c>
      <c r="AF403" s="27">
        <f t="shared" ca="1" si="95"/>
        <v>1062213.9173103475</v>
      </c>
    </row>
    <row r="404" spans="1:32" ht="18">
      <c r="A404" s="26">
        <v>394</v>
      </c>
      <c r="B404" s="27">
        <f t="shared" ca="1" si="93"/>
        <v>4305.8373323684591</v>
      </c>
      <c r="C404" s="27">
        <f t="shared" ca="1" si="95"/>
        <v>8929.337335853239</v>
      </c>
      <c r="D404" s="27">
        <f t="shared" ca="1" si="95"/>
        <v>14016.438014783465</v>
      </c>
      <c r="E404" s="27">
        <f t="shared" ca="1" si="95"/>
        <v>19502.451400919599</v>
      </c>
      <c r="F404" s="27">
        <f t="shared" ca="1" si="95"/>
        <v>26741.592168118026</v>
      </c>
      <c r="G404" s="27">
        <f t="shared" ca="1" si="95"/>
        <v>33583.339938875324</v>
      </c>
      <c r="H404" s="27">
        <f t="shared" ca="1" si="95"/>
        <v>40526.412287045525</v>
      </c>
      <c r="I404" s="27">
        <f t="shared" ca="1" si="95"/>
        <v>50097.480040430113</v>
      </c>
      <c r="J404" s="27">
        <f t="shared" ca="1" si="95"/>
        <v>57962.808350611755</v>
      </c>
      <c r="K404" s="27">
        <f t="shared" ca="1" si="95"/>
        <v>69423.32943718438</v>
      </c>
      <c r="L404" s="27">
        <f t="shared" ca="1" si="95"/>
        <v>84566.690155433098</v>
      </c>
      <c r="M404" s="27">
        <f t="shared" ca="1" si="95"/>
        <v>101377.99867242292</v>
      </c>
      <c r="N404" s="27">
        <f t="shared" ca="1" si="95"/>
        <v>116315.84921100861</v>
      </c>
      <c r="O404" s="27">
        <f t="shared" ca="1" si="95"/>
        <v>134551.87014415854</v>
      </c>
      <c r="P404" s="27">
        <f t="shared" ca="1" si="95"/>
        <v>151297.33167596476</v>
      </c>
      <c r="Q404" s="27">
        <f t="shared" ca="1" si="95"/>
        <v>172049.91614438914</v>
      </c>
      <c r="R404" s="27">
        <f t="shared" ca="1" si="95"/>
        <v>198223.7575919416</v>
      </c>
      <c r="S404" s="27">
        <f t="shared" ca="1" si="95"/>
        <v>223553.33698230569</v>
      </c>
      <c r="T404" s="27">
        <f t="shared" ca="1" si="95"/>
        <v>250307.70574100129</v>
      </c>
      <c r="U404" s="27">
        <f t="shared" ca="1" si="95"/>
        <v>286740.78820280975</v>
      </c>
      <c r="V404" s="27">
        <f t="shared" ca="1" si="95"/>
        <v>323788.8102244857</v>
      </c>
      <c r="W404" s="27">
        <f t="shared" ca="1" si="95"/>
        <v>367795.05784896761</v>
      </c>
      <c r="X404" s="27">
        <f t="shared" ca="1" si="95"/>
        <v>411203.41846737097</v>
      </c>
      <c r="Y404" s="27">
        <f t="shared" ca="1" si="95"/>
        <v>457485.3625983884</v>
      </c>
      <c r="Z404" s="27">
        <f t="shared" ca="1" si="95"/>
        <v>524637.0053189114</v>
      </c>
      <c r="AA404" s="27">
        <f t="shared" ca="1" si="95"/>
        <v>595571.27750561573</v>
      </c>
      <c r="AB404" s="27">
        <f t="shared" ca="1" si="95"/>
        <v>681847.46604585578</v>
      </c>
      <c r="AC404" s="27">
        <f t="shared" ca="1" si="95"/>
        <v>769878.66748201533</v>
      </c>
      <c r="AD404" s="27">
        <f t="shared" ca="1" si="95"/>
        <v>862245.55409524753</v>
      </c>
      <c r="AE404" s="27">
        <f t="shared" ca="1" si="95"/>
        <v>960213.26662339526</v>
      </c>
      <c r="AF404" s="27">
        <f t="shared" ca="1" si="95"/>
        <v>1089457.888092482</v>
      </c>
    </row>
    <row r="405" spans="1:32" ht="18">
      <c r="A405" s="26">
        <v>395</v>
      </c>
      <c r="B405" s="27">
        <f t="shared" ca="1" si="93"/>
        <v>4275.087983693822</v>
      </c>
      <c r="C405" s="27">
        <f t="shared" ca="1" si="95"/>
        <v>9339.4894757802922</v>
      </c>
      <c r="D405" s="27">
        <f t="shared" ca="1" si="95"/>
        <v>14441.139734807201</v>
      </c>
      <c r="E405" s="27">
        <f t="shared" ca="1" si="95"/>
        <v>20305.148414619733</v>
      </c>
      <c r="F405" s="27">
        <f t="shared" ca="1" si="95"/>
        <v>27342.273436231164</v>
      </c>
      <c r="G405" s="27">
        <f t="shared" ca="1" si="95"/>
        <v>34588.167089214308</v>
      </c>
      <c r="H405" s="27">
        <f t="shared" ca="1" si="95"/>
        <v>42879.535747352144</v>
      </c>
      <c r="I405" s="27">
        <f t="shared" ca="1" si="95"/>
        <v>51106.769552164282</v>
      </c>
      <c r="J405" s="27">
        <f t="shared" ca="1" si="95"/>
        <v>60920.205483303427</v>
      </c>
      <c r="K405" s="27">
        <f t="shared" ca="1" si="95"/>
        <v>73274.188324126517</v>
      </c>
      <c r="L405" s="27">
        <f t="shared" ca="1" si="95"/>
        <v>85866.258133605224</v>
      </c>
      <c r="M405" s="27">
        <f t="shared" ca="1" si="95"/>
        <v>100361.19279126609</v>
      </c>
      <c r="N405" s="27">
        <f t="shared" ca="1" si="95"/>
        <v>117321.24230630511</v>
      </c>
      <c r="O405" s="27">
        <f t="shared" ca="1" si="95"/>
        <v>139060.90818960237</v>
      </c>
      <c r="P405" s="27">
        <f t="shared" ca="1" si="95"/>
        <v>159971.32161630376</v>
      </c>
      <c r="Q405" s="27">
        <f t="shared" ca="1" si="95"/>
        <v>184840.33531776496</v>
      </c>
      <c r="R405" s="27">
        <f t="shared" ca="1" si="95"/>
        <v>208997.92660355559</v>
      </c>
      <c r="S405" s="27">
        <f t="shared" ca="1" si="95"/>
        <v>235693.48981205802</v>
      </c>
      <c r="T405" s="27">
        <f t="shared" ca="1" si="95"/>
        <v>267517.59288754949</v>
      </c>
      <c r="U405" s="27">
        <f t="shared" ca="1" si="95"/>
        <v>305109.67342535604</v>
      </c>
      <c r="V405" s="27">
        <f t="shared" ca="1" si="95"/>
        <v>335186.45771347254</v>
      </c>
      <c r="W405" s="27">
        <f t="shared" ca="1" si="95"/>
        <v>381105.25311134424</v>
      </c>
      <c r="X405" s="27">
        <f t="shared" ca="1" si="95"/>
        <v>421555.66940311441</v>
      </c>
      <c r="Y405" s="27">
        <f t="shared" ca="1" si="95"/>
        <v>474653.46268993581</v>
      </c>
      <c r="Z405" s="27">
        <f t="shared" ca="1" si="95"/>
        <v>542647.71001329727</v>
      </c>
      <c r="AA405" s="27">
        <f t="shared" ca="1" si="95"/>
        <v>607239.29553414579</v>
      </c>
      <c r="AB405" s="27">
        <f t="shared" ca="1" si="95"/>
        <v>679025.48384750367</v>
      </c>
      <c r="AC405" s="27">
        <f t="shared" ca="1" si="95"/>
        <v>756296.75606012938</v>
      </c>
      <c r="AD405" s="27">
        <f t="shared" ca="1" si="95"/>
        <v>859832.57692205813</v>
      </c>
      <c r="AE405" s="27">
        <f t="shared" ca="1" si="95"/>
        <v>961005.42026379134</v>
      </c>
      <c r="AF405" s="27">
        <f t="shared" ca="1" si="95"/>
        <v>1087353.6402186437</v>
      </c>
    </row>
    <row r="406" spans="1:32" ht="18">
      <c r="A406" s="26">
        <v>396</v>
      </c>
      <c r="B406" s="27">
        <f t="shared" ca="1" si="93"/>
        <v>4440.1707909389343</v>
      </c>
      <c r="C406" s="27">
        <f t="shared" ca="1" si="95"/>
        <v>9337.0354883918426</v>
      </c>
      <c r="D406" s="27">
        <f t="shared" ca="1" si="95"/>
        <v>14678.647131002208</v>
      </c>
      <c r="E406" s="27">
        <f t="shared" ca="1" si="95"/>
        <v>20769.236458856751</v>
      </c>
      <c r="F406" s="27">
        <f t="shared" ca="1" si="95"/>
        <v>27596.959097934141</v>
      </c>
      <c r="G406" s="27">
        <f t="shared" ca="1" si="95"/>
        <v>35770.304880130738</v>
      </c>
      <c r="H406" s="27">
        <f t="shared" ca="1" si="95"/>
        <v>44231.991205789498</v>
      </c>
      <c r="I406" s="27">
        <f t="shared" ca="1" si="95"/>
        <v>53146.268585391699</v>
      </c>
      <c r="J406" s="27">
        <f t="shared" ca="1" si="95"/>
        <v>60362.585229237913</v>
      </c>
      <c r="K406" s="27">
        <f t="shared" ca="1" si="95"/>
        <v>74813.589502576811</v>
      </c>
      <c r="L406" s="27">
        <f t="shared" ca="1" si="95"/>
        <v>90292.853829362517</v>
      </c>
      <c r="M406" s="27">
        <f t="shared" ca="1" si="95"/>
        <v>103856.79126999232</v>
      </c>
      <c r="N406" s="27">
        <f t="shared" ca="1" si="95"/>
        <v>122147.30375866547</v>
      </c>
      <c r="O406" s="27">
        <f t="shared" ca="1" si="95"/>
        <v>138869.66451202074</v>
      </c>
      <c r="P406" s="27">
        <f t="shared" ca="1" si="95"/>
        <v>163307.87197467877</v>
      </c>
      <c r="Q406" s="27">
        <f t="shared" ca="1" si="95"/>
        <v>188985.25785624215</v>
      </c>
      <c r="R406" s="27">
        <f t="shared" ca="1" si="95"/>
        <v>217002.4078785218</v>
      </c>
      <c r="S406" s="27">
        <f t="shared" ca="1" si="95"/>
        <v>244354.96828721766</v>
      </c>
      <c r="T406" s="27">
        <f t="shared" ca="1" si="95"/>
        <v>273022.93355688849</v>
      </c>
      <c r="U406" s="27">
        <f t="shared" ca="1" si="95"/>
        <v>317350.13858507492</v>
      </c>
      <c r="V406" s="27">
        <f t="shared" ca="1" si="95"/>
        <v>364156.38216004486</v>
      </c>
      <c r="W406" s="27">
        <f t="shared" ca="1" si="95"/>
        <v>395829.76443163858</v>
      </c>
      <c r="X406" s="27">
        <f t="shared" ca="1" si="95"/>
        <v>450974.67821844562</v>
      </c>
      <c r="Y406" s="27">
        <f t="shared" ca="1" si="95"/>
        <v>511928.62585518853</v>
      </c>
      <c r="Z406" s="27">
        <f t="shared" ca="1" si="95"/>
        <v>563437.90540394955</v>
      </c>
      <c r="AA406" s="27">
        <f t="shared" ca="1" si="95"/>
        <v>653758.26611358335</v>
      </c>
      <c r="AB406" s="27">
        <f t="shared" ca="1" si="95"/>
        <v>739568.81115605216</v>
      </c>
      <c r="AC406" s="27">
        <f t="shared" ca="1" si="95"/>
        <v>814957.80451465386</v>
      </c>
      <c r="AD406" s="27">
        <f t="shared" ca="1" si="95"/>
        <v>906598.78452160535</v>
      </c>
      <c r="AE406" s="27">
        <f t="shared" ca="1" si="95"/>
        <v>999281.21256948763</v>
      </c>
      <c r="AF406" s="27">
        <f t="shared" ca="1" si="95"/>
        <v>1112828.6606866284</v>
      </c>
    </row>
    <row r="407" spans="1:32" ht="18">
      <c r="A407" s="26">
        <v>397</v>
      </c>
      <c r="B407" s="27">
        <f t="shared" ca="1" si="93"/>
        <v>4347.0621255561846</v>
      </c>
      <c r="C407" s="27">
        <f t="shared" ca="1" si="95"/>
        <v>9249.8746917761055</v>
      </c>
      <c r="D407" s="27">
        <f t="shared" ca="1" si="95"/>
        <v>14716.949834390329</v>
      </c>
      <c r="E407" s="27">
        <f t="shared" ca="1" si="95"/>
        <v>21127.326584612485</v>
      </c>
      <c r="F407" s="27">
        <f t="shared" ca="1" si="95"/>
        <v>28060.582710835188</v>
      </c>
      <c r="G407" s="27">
        <f t="shared" ca="1" si="95"/>
        <v>35481.596692739753</v>
      </c>
      <c r="H407" s="27">
        <f t="shared" ca="1" si="95"/>
        <v>44867.62035767737</v>
      </c>
      <c r="I407" s="27">
        <f t="shared" ca="1" si="95"/>
        <v>53141.981895130601</v>
      </c>
      <c r="J407" s="27">
        <f t="shared" ca="1" si="95"/>
        <v>62632.633263783689</v>
      </c>
      <c r="K407" s="27">
        <f t="shared" ca="1" si="95"/>
        <v>74616.135402940054</v>
      </c>
      <c r="L407" s="27">
        <f t="shared" ca="1" si="95"/>
        <v>88612.39362400939</v>
      </c>
      <c r="M407" s="27">
        <f t="shared" ca="1" si="95"/>
        <v>100086.9326105951</v>
      </c>
      <c r="N407" s="27">
        <f t="shared" ca="1" si="95"/>
        <v>116262.37908641466</v>
      </c>
      <c r="O407" s="27">
        <f t="shared" ca="1" si="95"/>
        <v>135428.94556044202</v>
      </c>
      <c r="P407" s="27">
        <f t="shared" ca="1" si="95"/>
        <v>157052.0787940427</v>
      </c>
      <c r="Q407" s="27">
        <f t="shared" ca="1" si="95"/>
        <v>178730.74636941412</v>
      </c>
      <c r="R407" s="27">
        <f t="shared" ref="R407:AF407" ca="1" si="96">($B$5+Q407)*(1+_xlfn.NORM.INV(RAND(),0.12,0.02))</f>
        <v>200718.33531249507</v>
      </c>
      <c r="S407" s="27">
        <f t="shared" ca="1" si="96"/>
        <v>229575.8993425591</v>
      </c>
      <c r="T407" s="27">
        <f t="shared" ca="1" si="96"/>
        <v>264531.12979822996</v>
      </c>
      <c r="U407" s="27">
        <f t="shared" ca="1" si="96"/>
        <v>304127.22380946268</v>
      </c>
      <c r="V407" s="27">
        <f t="shared" ca="1" si="96"/>
        <v>339328.05645721912</v>
      </c>
      <c r="W407" s="27">
        <f t="shared" ca="1" si="96"/>
        <v>385423.85547780094</v>
      </c>
      <c r="X407" s="27">
        <f t="shared" ca="1" si="96"/>
        <v>422867.15141499171</v>
      </c>
      <c r="Y407" s="27">
        <f t="shared" ca="1" si="96"/>
        <v>484358.71330373152</v>
      </c>
      <c r="Z407" s="27">
        <f t="shared" ca="1" si="96"/>
        <v>539481.0375516389</v>
      </c>
      <c r="AA407" s="27">
        <f t="shared" ca="1" si="96"/>
        <v>615020.80083809153</v>
      </c>
      <c r="AB407" s="27">
        <f t="shared" ca="1" si="96"/>
        <v>703715.7523800364</v>
      </c>
      <c r="AC407" s="27">
        <f t="shared" ca="1" si="96"/>
        <v>780157.69594143168</v>
      </c>
      <c r="AD407" s="27">
        <f t="shared" ca="1" si="96"/>
        <v>874023.99099032942</v>
      </c>
      <c r="AE407" s="27">
        <f t="shared" ca="1" si="96"/>
        <v>947403.33204644418</v>
      </c>
      <c r="AF407" s="27">
        <f t="shared" ca="1" si="96"/>
        <v>1054291.3945255415</v>
      </c>
    </row>
    <row r="408" spans="1:32" ht="18">
      <c r="A408" s="26">
        <v>398</v>
      </c>
      <c r="B408" s="27">
        <f t="shared" ca="1" si="93"/>
        <v>4330.3919040432465</v>
      </c>
      <c r="C408" s="27">
        <f t="shared" ref="C408:AF416" ca="1" si="97">($B$5+B408)*(1+_xlfn.NORM.INV(RAND(),0.12,0.02))</f>
        <v>9247.3963581930784</v>
      </c>
      <c r="D408" s="27">
        <f t="shared" ca="1" si="97"/>
        <v>14934.260342047983</v>
      </c>
      <c r="E408" s="27">
        <f t="shared" ca="1" si="97"/>
        <v>21322.666565692405</v>
      </c>
      <c r="F408" s="27">
        <f t="shared" ca="1" si="97"/>
        <v>28186.614630076565</v>
      </c>
      <c r="G408" s="27">
        <f t="shared" ca="1" si="97"/>
        <v>35198.046380123182</v>
      </c>
      <c r="H408" s="27">
        <f t="shared" ca="1" si="97"/>
        <v>43428.217576848612</v>
      </c>
      <c r="I408" s="27">
        <f t="shared" ca="1" si="97"/>
        <v>54464.130091488631</v>
      </c>
      <c r="J408" s="27">
        <f t="shared" ca="1" si="97"/>
        <v>67138.485860918605</v>
      </c>
      <c r="K408" s="27">
        <f t="shared" ca="1" si="97"/>
        <v>82114.515412780791</v>
      </c>
      <c r="L408" s="27">
        <f t="shared" ca="1" si="97"/>
        <v>96780.799387924271</v>
      </c>
      <c r="M408" s="27">
        <f t="shared" ca="1" si="97"/>
        <v>111402.40190256007</v>
      </c>
      <c r="N408" s="27">
        <f t="shared" ca="1" si="97"/>
        <v>128639.50698962848</v>
      </c>
      <c r="O408" s="27">
        <f t="shared" ca="1" si="97"/>
        <v>148297.29376585796</v>
      </c>
      <c r="P408" s="27">
        <f t="shared" ca="1" si="97"/>
        <v>170735.87167386443</v>
      </c>
      <c r="Q408" s="27">
        <f t="shared" ca="1" si="97"/>
        <v>193876.79483529192</v>
      </c>
      <c r="R408" s="27">
        <f t="shared" ca="1" si="97"/>
        <v>217528.99541022017</v>
      </c>
      <c r="S408" s="27">
        <f t="shared" ca="1" si="97"/>
        <v>249022.49459831638</v>
      </c>
      <c r="T408" s="27">
        <f t="shared" ca="1" si="97"/>
        <v>263699.38208566967</v>
      </c>
      <c r="U408" s="27">
        <f t="shared" ca="1" si="97"/>
        <v>298812.33731727354</v>
      </c>
      <c r="V408" s="27">
        <f t="shared" ca="1" si="97"/>
        <v>336530.96274159779</v>
      </c>
      <c r="W408" s="27">
        <f t="shared" ca="1" si="97"/>
        <v>388708.10149915167</v>
      </c>
      <c r="X408" s="27">
        <f t="shared" ca="1" si="97"/>
        <v>432336.96161621192</v>
      </c>
      <c r="Y408" s="27">
        <f t="shared" ca="1" si="97"/>
        <v>465441.37447960261</v>
      </c>
      <c r="Z408" s="27">
        <f t="shared" ca="1" si="97"/>
        <v>518422.17693152733</v>
      </c>
      <c r="AA408" s="27">
        <f t="shared" ca="1" si="97"/>
        <v>582358.40268096188</v>
      </c>
      <c r="AB408" s="27">
        <f t="shared" ca="1" si="97"/>
        <v>671167.70774234354</v>
      </c>
      <c r="AC408" s="27">
        <f t="shared" ca="1" si="97"/>
        <v>741317.23886557296</v>
      </c>
      <c r="AD408" s="27">
        <f t="shared" ca="1" si="97"/>
        <v>818231.4443399685</v>
      </c>
      <c r="AE408" s="27">
        <f t="shared" ca="1" si="97"/>
        <v>934120.28187582619</v>
      </c>
      <c r="AF408" s="27">
        <f t="shared" ca="1" si="97"/>
        <v>1042411.8768109613</v>
      </c>
    </row>
    <row r="409" spans="1:32" ht="18">
      <c r="A409" s="26">
        <v>399</v>
      </c>
      <c r="B409" s="27">
        <f t="shared" ca="1" si="93"/>
        <v>4349.1091219403615</v>
      </c>
      <c r="C409" s="27">
        <f t="shared" ca="1" si="97"/>
        <v>9155.0301742802385</v>
      </c>
      <c r="D409" s="27">
        <f t="shared" ca="1" si="97"/>
        <v>13955.543505233625</v>
      </c>
      <c r="E409" s="27">
        <f t="shared" ca="1" si="97"/>
        <v>19204.600805323404</v>
      </c>
      <c r="F409" s="27">
        <f t="shared" ca="1" si="97"/>
        <v>25585.098605404608</v>
      </c>
      <c r="G409" s="27">
        <f t="shared" ca="1" si="97"/>
        <v>33258.660530127243</v>
      </c>
      <c r="H409" s="27">
        <f t="shared" ca="1" si="97"/>
        <v>41479.300572913584</v>
      </c>
      <c r="I409" s="27">
        <f t="shared" ca="1" si="97"/>
        <v>50606.235130742796</v>
      </c>
      <c r="J409" s="27">
        <f t="shared" ca="1" si="97"/>
        <v>60973.03867070673</v>
      </c>
      <c r="K409" s="27">
        <f t="shared" ca="1" si="97"/>
        <v>71773.49800068044</v>
      </c>
      <c r="L409" s="27">
        <f t="shared" ca="1" si="97"/>
        <v>88013.133775944909</v>
      </c>
      <c r="M409" s="27">
        <f t="shared" ca="1" si="97"/>
        <v>103357.82455926205</v>
      </c>
      <c r="N409" s="27">
        <f t="shared" ca="1" si="97"/>
        <v>118435.02716826778</v>
      </c>
      <c r="O409" s="27">
        <f t="shared" ca="1" si="97"/>
        <v>139562.62821554884</v>
      </c>
      <c r="P409" s="27">
        <f t="shared" ca="1" si="97"/>
        <v>166338.83717350327</v>
      </c>
      <c r="Q409" s="27">
        <f t="shared" ca="1" si="97"/>
        <v>186094.423700602</v>
      </c>
      <c r="R409" s="27">
        <f t="shared" ca="1" si="97"/>
        <v>214798.6732359374</v>
      </c>
      <c r="S409" s="27">
        <f t="shared" ca="1" si="97"/>
        <v>255132.50169025324</v>
      </c>
      <c r="T409" s="27">
        <f t="shared" ca="1" si="97"/>
        <v>288235.92243468738</v>
      </c>
      <c r="U409" s="27">
        <f t="shared" ca="1" si="97"/>
        <v>322283.32796258392</v>
      </c>
      <c r="V409" s="27">
        <f t="shared" ca="1" si="97"/>
        <v>371214.60004655441</v>
      </c>
      <c r="W409" s="27">
        <f t="shared" ca="1" si="97"/>
        <v>423806.43624156807</v>
      </c>
      <c r="X409" s="27">
        <f t="shared" ca="1" si="97"/>
        <v>472122.67567231314</v>
      </c>
      <c r="Y409" s="27">
        <f t="shared" ca="1" si="97"/>
        <v>522752.876068799</v>
      </c>
      <c r="Z409" s="27">
        <f t="shared" ca="1" si="97"/>
        <v>584168.8890156335</v>
      </c>
      <c r="AA409" s="27">
        <f t="shared" ca="1" si="97"/>
        <v>657832.83074773417</v>
      </c>
      <c r="AB409" s="27">
        <f t="shared" ca="1" si="97"/>
        <v>739592.29442458518</v>
      </c>
      <c r="AC409" s="27">
        <f t="shared" ca="1" si="97"/>
        <v>843774.49548743316</v>
      </c>
      <c r="AD409" s="27">
        <f t="shared" ca="1" si="97"/>
        <v>959184.77497831429</v>
      </c>
      <c r="AE409" s="27">
        <f t="shared" ca="1" si="97"/>
        <v>1098795.7282399153</v>
      </c>
      <c r="AF409" s="27">
        <f t="shared" ca="1" si="97"/>
        <v>1234077.3934257233</v>
      </c>
    </row>
    <row r="410" spans="1:32" ht="18">
      <c r="A410" s="26">
        <v>400</v>
      </c>
      <c r="B410" s="27">
        <f t="shared" ca="1" si="93"/>
        <v>4327.4418804311254</v>
      </c>
      <c r="C410" s="27">
        <f t="shared" ca="1" si="97"/>
        <v>8867.1620213621991</v>
      </c>
      <c r="D410" s="27">
        <f t="shared" ca="1" si="97"/>
        <v>14314.246445535762</v>
      </c>
      <c r="E410" s="27">
        <f t="shared" ca="1" si="97"/>
        <v>20336.065268028866</v>
      </c>
      <c r="F410" s="27">
        <f t="shared" ca="1" si="97"/>
        <v>27529.688005189815</v>
      </c>
      <c r="G410" s="27">
        <f t="shared" ca="1" si="97"/>
        <v>34984.442058993365</v>
      </c>
      <c r="H410" s="27">
        <f t="shared" ca="1" si="97"/>
        <v>44283.514444651722</v>
      </c>
      <c r="I410" s="27">
        <f t="shared" ca="1" si="97"/>
        <v>53851.519015107173</v>
      </c>
      <c r="J410" s="27">
        <f t="shared" ca="1" si="97"/>
        <v>66447.652923790869</v>
      </c>
      <c r="K410" s="27">
        <f t="shared" ca="1" si="97"/>
        <v>77838.538400458579</v>
      </c>
      <c r="L410" s="27">
        <f t="shared" ca="1" si="97"/>
        <v>95535.399289569119</v>
      </c>
      <c r="M410" s="27">
        <f t="shared" ca="1" si="97"/>
        <v>113251.55237763438</v>
      </c>
      <c r="N410" s="27">
        <f t="shared" ca="1" si="97"/>
        <v>126931.27090083345</v>
      </c>
      <c r="O410" s="27">
        <f t="shared" ca="1" si="97"/>
        <v>151737.19879613485</v>
      </c>
      <c r="P410" s="27">
        <f t="shared" ca="1" si="97"/>
        <v>180686.22646999653</v>
      </c>
      <c r="Q410" s="27">
        <f t="shared" ca="1" si="97"/>
        <v>216118.44634559233</v>
      </c>
      <c r="R410" s="27">
        <f t="shared" ca="1" si="97"/>
        <v>250234.54863644383</v>
      </c>
      <c r="S410" s="27">
        <f t="shared" ca="1" si="97"/>
        <v>282904.92920712213</v>
      </c>
      <c r="T410" s="27">
        <f t="shared" ca="1" si="97"/>
        <v>318705.15427394118</v>
      </c>
      <c r="U410" s="27">
        <f t="shared" ca="1" si="97"/>
        <v>365112.51654631103</v>
      </c>
      <c r="V410" s="27">
        <f t="shared" ca="1" si="97"/>
        <v>416607.44194909063</v>
      </c>
      <c r="W410" s="27">
        <f t="shared" ca="1" si="97"/>
        <v>459793.50755553815</v>
      </c>
      <c r="X410" s="27">
        <f t="shared" ca="1" si="97"/>
        <v>524216.88281499257</v>
      </c>
      <c r="Y410" s="27">
        <f t="shared" ca="1" si="97"/>
        <v>618709.70533932315</v>
      </c>
      <c r="Z410" s="27">
        <f t="shared" ca="1" si="97"/>
        <v>709533.57695837575</v>
      </c>
      <c r="AA410" s="27">
        <f t="shared" ca="1" si="97"/>
        <v>799313.41655534343</v>
      </c>
      <c r="AB410" s="27">
        <f t="shared" ca="1" si="97"/>
        <v>914542.51376433752</v>
      </c>
      <c r="AC410" s="27">
        <f t="shared" ca="1" si="97"/>
        <v>1020852.3299521209</v>
      </c>
      <c r="AD410" s="27">
        <f t="shared" ca="1" si="97"/>
        <v>1176581.5297872901</v>
      </c>
      <c r="AE410" s="27">
        <f t="shared" ca="1" si="97"/>
        <v>1312613.6157974175</v>
      </c>
      <c r="AF410" s="27">
        <f t="shared" ca="1" si="97"/>
        <v>1454963.1160547778</v>
      </c>
    </row>
    <row r="411" spans="1:32" ht="18">
      <c r="A411" s="26">
        <v>401</v>
      </c>
      <c r="B411" s="27">
        <f t="shared" ca="1" si="93"/>
        <v>4258.2529068815911</v>
      </c>
      <c r="C411" s="27">
        <f t="shared" ca="1" si="97"/>
        <v>8755.0156318321624</v>
      </c>
      <c r="D411" s="27">
        <f t="shared" ca="1" si="97"/>
        <v>14024.349326264928</v>
      </c>
      <c r="E411" s="27">
        <f t="shared" ca="1" si="97"/>
        <v>20593.453232350417</v>
      </c>
      <c r="F411" s="27">
        <f t="shared" ca="1" si="97"/>
        <v>27292.951282143447</v>
      </c>
      <c r="G411" s="27">
        <f t="shared" ca="1" si="97"/>
        <v>34949.601926622927</v>
      </c>
      <c r="H411" s="27">
        <f t="shared" ca="1" si="97"/>
        <v>43089.031417799808</v>
      </c>
      <c r="I411" s="27">
        <f t="shared" ca="1" si="97"/>
        <v>51788.319394261373</v>
      </c>
      <c r="J411" s="27">
        <f t="shared" ca="1" si="97"/>
        <v>62693.162285195474</v>
      </c>
      <c r="K411" s="27">
        <f t="shared" ca="1" si="97"/>
        <v>75868.38384072468</v>
      </c>
      <c r="L411" s="27">
        <f t="shared" ca="1" si="97"/>
        <v>86060.284776280023</v>
      </c>
      <c r="M411" s="27">
        <f t="shared" ca="1" si="97"/>
        <v>98647.798287109181</v>
      </c>
      <c r="N411" s="27">
        <f t="shared" ca="1" si="97"/>
        <v>116463.15871927721</v>
      </c>
      <c r="O411" s="27">
        <f t="shared" ca="1" si="97"/>
        <v>135940.31205247436</v>
      </c>
      <c r="P411" s="27">
        <f t="shared" ca="1" si="97"/>
        <v>157831.56195535648</v>
      </c>
      <c r="Q411" s="27">
        <f t="shared" ca="1" si="97"/>
        <v>179923.70078890078</v>
      </c>
      <c r="R411" s="27">
        <f t="shared" ca="1" si="97"/>
        <v>207363.03974546408</v>
      </c>
      <c r="S411" s="27">
        <f t="shared" ca="1" si="97"/>
        <v>234573.25033573949</v>
      </c>
      <c r="T411" s="27">
        <f t="shared" ca="1" si="97"/>
        <v>272285.83505458548</v>
      </c>
      <c r="U411" s="27">
        <f t="shared" ca="1" si="97"/>
        <v>305035.84689890879</v>
      </c>
      <c r="V411" s="27">
        <f t="shared" ca="1" si="97"/>
        <v>338404.90480079793</v>
      </c>
      <c r="W411" s="27">
        <f t="shared" ca="1" si="97"/>
        <v>391686.94245076209</v>
      </c>
      <c r="X411" s="27">
        <f t="shared" ca="1" si="97"/>
        <v>441444.91776127578</v>
      </c>
      <c r="Y411" s="27">
        <f t="shared" ca="1" si="97"/>
        <v>501947.43728499266</v>
      </c>
      <c r="Z411" s="27">
        <f t="shared" ca="1" si="97"/>
        <v>542707.94974330452</v>
      </c>
      <c r="AA411" s="27">
        <f t="shared" ca="1" si="97"/>
        <v>616169.72743925592</v>
      </c>
      <c r="AB411" s="27">
        <f t="shared" ca="1" si="97"/>
        <v>698177.7174105898</v>
      </c>
      <c r="AC411" s="27">
        <f t="shared" ca="1" si="97"/>
        <v>785003.60869081295</v>
      </c>
      <c r="AD411" s="27">
        <f t="shared" ca="1" si="97"/>
        <v>933397.99006210186</v>
      </c>
      <c r="AE411" s="27">
        <f t="shared" ca="1" si="97"/>
        <v>1029152.3692262149</v>
      </c>
      <c r="AF411" s="27">
        <f t="shared" ca="1" si="97"/>
        <v>1103850.2001312939</v>
      </c>
    </row>
    <row r="412" spans="1:32" ht="18">
      <c r="A412" s="26">
        <v>402</v>
      </c>
      <c r="B412" s="27">
        <f t="shared" ca="1" si="93"/>
        <v>4388.5456963214438</v>
      </c>
      <c r="C412" s="27">
        <f t="shared" ca="1" si="97"/>
        <v>9172.4252282164707</v>
      </c>
      <c r="D412" s="27">
        <f t="shared" ca="1" si="97"/>
        <v>14456.92739714362</v>
      </c>
      <c r="E412" s="27">
        <f t="shared" ca="1" si="97"/>
        <v>20788.066163398638</v>
      </c>
      <c r="F412" s="27">
        <f t="shared" ca="1" si="97"/>
        <v>27065.853151510746</v>
      </c>
      <c r="G412" s="27">
        <f t="shared" ca="1" si="97"/>
        <v>34756.704944343379</v>
      </c>
      <c r="H412" s="27">
        <f t="shared" ca="1" si="97"/>
        <v>43578.004398509358</v>
      </c>
      <c r="I412" s="27">
        <f t="shared" ca="1" si="97"/>
        <v>53852.608069695627</v>
      </c>
      <c r="J412" s="27">
        <f t="shared" ca="1" si="97"/>
        <v>63443.980989726653</v>
      </c>
      <c r="K412" s="27">
        <f t="shared" ca="1" si="97"/>
        <v>76240.950488707953</v>
      </c>
      <c r="L412" s="27">
        <f t="shared" ca="1" si="97"/>
        <v>90235.637027912177</v>
      </c>
      <c r="M412" s="27">
        <f t="shared" ca="1" si="97"/>
        <v>102728.65306922422</v>
      </c>
      <c r="N412" s="27">
        <f t="shared" ca="1" si="97"/>
        <v>118132.48170210076</v>
      </c>
      <c r="O412" s="27">
        <f t="shared" ca="1" si="97"/>
        <v>137922.1710035069</v>
      </c>
      <c r="P412" s="27">
        <f t="shared" ca="1" si="97"/>
        <v>156883.21050305574</v>
      </c>
      <c r="Q412" s="27">
        <f t="shared" ca="1" si="97"/>
        <v>181633.80706858053</v>
      </c>
      <c r="R412" s="27">
        <f t="shared" ca="1" si="97"/>
        <v>206469.18162608295</v>
      </c>
      <c r="S412" s="27">
        <f t="shared" ca="1" si="97"/>
        <v>244461.30514105453</v>
      </c>
      <c r="T412" s="27">
        <f t="shared" ca="1" si="97"/>
        <v>274059.9727456086</v>
      </c>
      <c r="U412" s="27">
        <f t="shared" ca="1" si="97"/>
        <v>305164.12165339704</v>
      </c>
      <c r="V412" s="27">
        <f t="shared" ca="1" si="97"/>
        <v>340496.11874444882</v>
      </c>
      <c r="W412" s="27">
        <f t="shared" ca="1" si="97"/>
        <v>379866.81019188371</v>
      </c>
      <c r="X412" s="27">
        <f t="shared" ca="1" si="97"/>
        <v>418980.77424679435</v>
      </c>
      <c r="Y412" s="27">
        <f t="shared" ca="1" si="97"/>
        <v>463295.61215086922</v>
      </c>
      <c r="Z412" s="27">
        <f t="shared" ca="1" si="97"/>
        <v>524145.20924973633</v>
      </c>
      <c r="AA412" s="27">
        <f t="shared" ca="1" si="97"/>
        <v>592809.47272538533</v>
      </c>
      <c r="AB412" s="27">
        <f t="shared" ca="1" si="97"/>
        <v>670606.91948656738</v>
      </c>
      <c r="AC412" s="27">
        <f t="shared" ca="1" si="97"/>
        <v>741023.13909797708</v>
      </c>
      <c r="AD412" s="27">
        <f t="shared" ca="1" si="97"/>
        <v>813224.33945565415</v>
      </c>
      <c r="AE412" s="27">
        <f t="shared" ca="1" si="97"/>
        <v>883447.92590720486</v>
      </c>
      <c r="AF412" s="27">
        <f t="shared" ca="1" si="97"/>
        <v>1004510.118506735</v>
      </c>
    </row>
    <row r="413" spans="1:32" ht="18">
      <c r="A413" s="26">
        <v>403</v>
      </c>
      <c r="B413" s="27">
        <f t="shared" ca="1" si="93"/>
        <v>4327.410182039157</v>
      </c>
      <c r="C413" s="27">
        <f t="shared" ca="1" si="97"/>
        <v>9281.5383005617459</v>
      </c>
      <c r="D413" s="27">
        <f t="shared" ca="1" si="97"/>
        <v>14900.887669205174</v>
      </c>
      <c r="E413" s="27">
        <f t="shared" ca="1" si="97"/>
        <v>21295.384760105382</v>
      </c>
      <c r="F413" s="27">
        <f t="shared" ca="1" si="97"/>
        <v>27249.23901451609</v>
      </c>
      <c r="G413" s="27">
        <f t="shared" ca="1" si="97"/>
        <v>36058.908602855699</v>
      </c>
      <c r="H413" s="27">
        <f t="shared" ca="1" si="97"/>
        <v>44349.328175511881</v>
      </c>
      <c r="I413" s="27">
        <f t="shared" ca="1" si="97"/>
        <v>53815.309979654943</v>
      </c>
      <c r="J413" s="27">
        <f t="shared" ca="1" si="97"/>
        <v>63500.781060792775</v>
      </c>
      <c r="K413" s="27">
        <f t="shared" ca="1" si="97"/>
        <v>76973.640245090719</v>
      </c>
      <c r="L413" s="27">
        <f t="shared" ca="1" si="97"/>
        <v>88947.718182906174</v>
      </c>
      <c r="M413" s="27">
        <f t="shared" ca="1" si="97"/>
        <v>103574.95812707115</v>
      </c>
      <c r="N413" s="27">
        <f t="shared" ca="1" si="97"/>
        <v>120824.14429849203</v>
      </c>
      <c r="O413" s="27">
        <f t="shared" ca="1" si="97"/>
        <v>138170.32256652656</v>
      </c>
      <c r="P413" s="27">
        <f t="shared" ca="1" si="97"/>
        <v>156921.88827191273</v>
      </c>
      <c r="Q413" s="27">
        <f t="shared" ca="1" si="97"/>
        <v>177446.37118990743</v>
      </c>
      <c r="R413" s="27">
        <f t="shared" ca="1" si="97"/>
        <v>202518.90311597058</v>
      </c>
      <c r="S413" s="27">
        <f t="shared" ca="1" si="97"/>
        <v>226857.30865999628</v>
      </c>
      <c r="T413" s="27">
        <f t="shared" ca="1" si="97"/>
        <v>258458.76393115852</v>
      </c>
      <c r="U413" s="27">
        <f t="shared" ca="1" si="97"/>
        <v>286332.84177096852</v>
      </c>
      <c r="V413" s="27">
        <f t="shared" ca="1" si="97"/>
        <v>322835.41507736989</v>
      </c>
      <c r="W413" s="27">
        <f t="shared" ca="1" si="97"/>
        <v>362452.99168617715</v>
      </c>
      <c r="X413" s="27">
        <f t="shared" ca="1" si="97"/>
        <v>416960.3232297512</v>
      </c>
      <c r="Y413" s="27">
        <f t="shared" ca="1" si="97"/>
        <v>463295.28423757368</v>
      </c>
      <c r="Z413" s="27">
        <f t="shared" ca="1" si="97"/>
        <v>528707.47322444362</v>
      </c>
      <c r="AA413" s="27">
        <f t="shared" ca="1" si="97"/>
        <v>614868.98845611187</v>
      </c>
      <c r="AB413" s="27">
        <f t="shared" ca="1" si="97"/>
        <v>681780.66932644614</v>
      </c>
      <c r="AC413" s="27">
        <f t="shared" ca="1" si="97"/>
        <v>772965.24172409356</v>
      </c>
      <c r="AD413" s="27">
        <f t="shared" ca="1" si="97"/>
        <v>902046.56360230735</v>
      </c>
      <c r="AE413" s="27">
        <f t="shared" ca="1" si="97"/>
        <v>1039508.3845853137</v>
      </c>
      <c r="AF413" s="27">
        <f t="shared" ca="1" si="97"/>
        <v>1140592.1651028343</v>
      </c>
    </row>
    <row r="414" spans="1:32" ht="18">
      <c r="A414" s="26">
        <v>404</v>
      </c>
      <c r="B414" s="27">
        <f t="shared" ca="1" si="93"/>
        <v>4211.4740002974941</v>
      </c>
      <c r="C414" s="27">
        <f t="shared" ca="1" si="97"/>
        <v>9159.6455989144579</v>
      </c>
      <c r="D414" s="27">
        <f t="shared" ca="1" si="97"/>
        <v>14823.31784086379</v>
      </c>
      <c r="E414" s="27">
        <f t="shared" ca="1" si="97"/>
        <v>21279.057839869314</v>
      </c>
      <c r="F414" s="27">
        <f t="shared" ca="1" si="97"/>
        <v>28042.951689907015</v>
      </c>
      <c r="G414" s="27">
        <f t="shared" ca="1" si="97"/>
        <v>36196.329382362339</v>
      </c>
      <c r="H414" s="27">
        <f t="shared" ca="1" si="97"/>
        <v>44507.461556917187</v>
      </c>
      <c r="I414" s="27">
        <f t="shared" ca="1" si="97"/>
        <v>53683.44565043012</v>
      </c>
      <c r="J414" s="27">
        <f t="shared" ca="1" si="97"/>
        <v>65198.723877537472</v>
      </c>
      <c r="K414" s="27">
        <f t="shared" ca="1" si="97"/>
        <v>80044.587063040206</v>
      </c>
      <c r="L414" s="27">
        <f t="shared" ca="1" si="97"/>
        <v>95638.877910670795</v>
      </c>
      <c r="M414" s="27">
        <f t="shared" ca="1" si="97"/>
        <v>114189.99577238457</v>
      </c>
      <c r="N414" s="27">
        <f t="shared" ca="1" si="97"/>
        <v>132351.06936766132</v>
      </c>
      <c r="O414" s="27">
        <f t="shared" ca="1" si="97"/>
        <v>155267.84888503316</v>
      </c>
      <c r="P414" s="27">
        <f t="shared" ca="1" si="97"/>
        <v>177780.703534812</v>
      </c>
      <c r="Q414" s="27">
        <f t="shared" ca="1" si="97"/>
        <v>203320.84579507768</v>
      </c>
      <c r="R414" s="27">
        <f t="shared" ca="1" si="97"/>
        <v>234610.83990978124</v>
      </c>
      <c r="S414" s="27">
        <f t="shared" ca="1" si="97"/>
        <v>265780.92801409768</v>
      </c>
      <c r="T414" s="27">
        <f t="shared" ca="1" si="97"/>
        <v>303432.54564337817</v>
      </c>
      <c r="U414" s="27">
        <f t="shared" ca="1" si="97"/>
        <v>335849.98977980565</v>
      </c>
      <c r="V414" s="27">
        <f t="shared" ca="1" si="97"/>
        <v>378736.52438691451</v>
      </c>
      <c r="W414" s="27">
        <f t="shared" ca="1" si="97"/>
        <v>408357.47644623107</v>
      </c>
      <c r="X414" s="27">
        <f t="shared" ca="1" si="97"/>
        <v>463297.08908049337</v>
      </c>
      <c r="Y414" s="27">
        <f t="shared" ca="1" si="97"/>
        <v>533627.08239549433</v>
      </c>
      <c r="Z414" s="27">
        <f t="shared" ca="1" si="97"/>
        <v>590177.95099820464</v>
      </c>
      <c r="AA414" s="27">
        <f t="shared" ca="1" si="97"/>
        <v>655317.89788872097</v>
      </c>
      <c r="AB414" s="27">
        <f t="shared" ca="1" si="97"/>
        <v>714339.96443817136</v>
      </c>
      <c r="AC414" s="27">
        <f t="shared" ca="1" si="97"/>
        <v>814307.6689927429</v>
      </c>
      <c r="AD414" s="27">
        <f t="shared" ca="1" si="97"/>
        <v>903850.07851898484</v>
      </c>
      <c r="AE414" s="27">
        <f t="shared" ca="1" si="97"/>
        <v>1017942.5080872385</v>
      </c>
      <c r="AF414" s="27">
        <f t="shared" ca="1" si="97"/>
        <v>1130165.3370728113</v>
      </c>
    </row>
    <row r="415" spans="1:32" ht="18">
      <c r="A415" s="26">
        <v>405</v>
      </c>
      <c r="B415" s="27">
        <f t="shared" ca="1" si="93"/>
        <v>4250.4631954193774</v>
      </c>
      <c r="C415" s="27">
        <f t="shared" ca="1" si="97"/>
        <v>8882.1098986939069</v>
      </c>
      <c r="D415" s="27">
        <f t="shared" ca="1" si="97"/>
        <v>14181.531263676387</v>
      </c>
      <c r="E415" s="27">
        <f t="shared" ca="1" si="97"/>
        <v>20178.601056541898</v>
      </c>
      <c r="F415" s="27">
        <f t="shared" ca="1" si="97"/>
        <v>26768.601283491516</v>
      </c>
      <c r="G415" s="27">
        <f t="shared" ca="1" si="97"/>
        <v>33813.28588331482</v>
      </c>
      <c r="H415" s="27">
        <f t="shared" ca="1" si="97"/>
        <v>42481.983316733</v>
      </c>
      <c r="I415" s="27">
        <f t="shared" ca="1" si="97"/>
        <v>51394.350812756966</v>
      </c>
      <c r="J415" s="27">
        <f t="shared" ca="1" si="97"/>
        <v>60987.648470688808</v>
      </c>
      <c r="K415" s="27">
        <f t="shared" ca="1" si="97"/>
        <v>73241.431484452653</v>
      </c>
      <c r="L415" s="27">
        <f t="shared" ca="1" si="97"/>
        <v>86334.261703807118</v>
      </c>
      <c r="M415" s="27">
        <f t="shared" ca="1" si="97"/>
        <v>99063.193042817205</v>
      </c>
      <c r="N415" s="27">
        <f t="shared" ca="1" si="97"/>
        <v>115814.39120449283</v>
      </c>
      <c r="O415" s="27">
        <f t="shared" ca="1" si="97"/>
        <v>132469.73611068932</v>
      </c>
      <c r="P415" s="27">
        <f t="shared" ca="1" si="97"/>
        <v>153402.2599867917</v>
      </c>
      <c r="Q415" s="27">
        <f t="shared" ca="1" si="97"/>
        <v>169366.3133802918</v>
      </c>
      <c r="R415" s="27">
        <f t="shared" ca="1" si="97"/>
        <v>195866.90909609463</v>
      </c>
      <c r="S415" s="27">
        <f t="shared" ca="1" si="97"/>
        <v>222003.1455316215</v>
      </c>
      <c r="T415" s="27">
        <f t="shared" ca="1" si="97"/>
        <v>251179.10133572476</v>
      </c>
      <c r="U415" s="27">
        <f t="shared" ca="1" si="97"/>
        <v>278658.56259786518</v>
      </c>
      <c r="V415" s="27">
        <f t="shared" ca="1" si="97"/>
        <v>306500.12253387499</v>
      </c>
      <c r="W415" s="27">
        <f t="shared" ca="1" si="97"/>
        <v>352897.30820864404</v>
      </c>
      <c r="X415" s="27">
        <f t="shared" ca="1" si="97"/>
        <v>386757.72982931649</v>
      </c>
      <c r="Y415" s="27">
        <f t="shared" ca="1" si="97"/>
        <v>439062.66590398975</v>
      </c>
      <c r="Z415" s="27">
        <f t="shared" ca="1" si="97"/>
        <v>491212.46967327397</v>
      </c>
      <c r="AA415" s="27">
        <f t="shared" ca="1" si="97"/>
        <v>557617.72809975839</v>
      </c>
      <c r="AB415" s="27">
        <f t="shared" ca="1" si="97"/>
        <v>629047.39292197279</v>
      </c>
      <c r="AC415" s="27">
        <f t="shared" ca="1" si="97"/>
        <v>702136.38612046291</v>
      </c>
      <c r="AD415" s="27">
        <f t="shared" ca="1" si="97"/>
        <v>812493.64993085829</v>
      </c>
      <c r="AE415" s="27">
        <f t="shared" ca="1" si="97"/>
        <v>894193.68799305311</v>
      </c>
      <c r="AF415" s="27">
        <f t="shared" ca="1" si="97"/>
        <v>989468.21236710635</v>
      </c>
    </row>
    <row r="416" spans="1:32" ht="18">
      <c r="A416" s="26">
        <v>406</v>
      </c>
      <c r="B416" s="27">
        <f t="shared" ca="1" si="93"/>
        <v>4252.3895727094468</v>
      </c>
      <c r="C416" s="27">
        <f t="shared" ca="1" si="97"/>
        <v>9299.4135544505916</v>
      </c>
      <c r="D416" s="27">
        <f t="shared" ca="1" si="97"/>
        <v>14801.467540569991</v>
      </c>
      <c r="E416" s="27">
        <f t="shared" ca="1" si="97"/>
        <v>20961.49032104222</v>
      </c>
      <c r="F416" s="27">
        <f t="shared" ca="1" si="97"/>
        <v>26604.574047529615</v>
      </c>
      <c r="G416" s="27">
        <f t="shared" ca="1" si="97"/>
        <v>33817.510504758313</v>
      </c>
      <c r="H416" s="27">
        <f t="shared" ca="1" si="97"/>
        <v>42233.888375209332</v>
      </c>
      <c r="I416" s="27">
        <f t="shared" ca="1" si="97"/>
        <v>50445.584829490959</v>
      </c>
      <c r="J416" s="27">
        <f t="shared" ca="1" si="97"/>
        <v>60226.439580481456</v>
      </c>
      <c r="K416" s="27">
        <f t="shared" ca="1" si="97"/>
        <v>69935.831727648241</v>
      </c>
      <c r="L416" s="27">
        <f t="shared" ca="1" si="97"/>
        <v>85940.782556008387</v>
      </c>
      <c r="M416" s="27">
        <f t="shared" ca="1" si="97"/>
        <v>97672.959447396759</v>
      </c>
      <c r="N416" s="27">
        <f t="shared" ca="1" si="97"/>
        <v>113848.47980605152</v>
      </c>
      <c r="O416" s="27">
        <f t="shared" ca="1" si="97"/>
        <v>129247.89776471158</v>
      </c>
      <c r="P416" s="27">
        <f t="shared" ca="1" si="97"/>
        <v>149606.07577282607</v>
      </c>
      <c r="Q416" s="27">
        <f t="shared" ca="1" si="97"/>
        <v>172356.77614422631</v>
      </c>
      <c r="R416" s="27">
        <f t="shared" ref="R416:AF416" ca="1" si="98">($B$5+Q416)*(1+_xlfn.NORM.INV(RAND(),0.12,0.02))</f>
        <v>197359.90057871363</v>
      </c>
      <c r="S416" s="27">
        <f t="shared" ca="1" si="98"/>
        <v>222979.87705222861</v>
      </c>
      <c r="T416" s="27">
        <f t="shared" ca="1" si="98"/>
        <v>265933.08026613225</v>
      </c>
      <c r="U416" s="27">
        <f t="shared" ca="1" si="98"/>
        <v>304585.55040654476</v>
      </c>
      <c r="V416" s="27">
        <f t="shared" ca="1" si="98"/>
        <v>349557.23093652405</v>
      </c>
      <c r="W416" s="27">
        <f t="shared" ca="1" si="98"/>
        <v>392290.82334407268</v>
      </c>
      <c r="X416" s="27">
        <f t="shared" ca="1" si="98"/>
        <v>445831.48725682363</v>
      </c>
      <c r="Y416" s="27">
        <f t="shared" ca="1" si="98"/>
        <v>494842.58433557121</v>
      </c>
      <c r="Z416" s="27">
        <f t="shared" ca="1" si="98"/>
        <v>566413.85457851004</v>
      </c>
      <c r="AA416" s="27">
        <f t="shared" ca="1" si="98"/>
        <v>628846.76080482826</v>
      </c>
      <c r="AB416" s="27">
        <f t="shared" ca="1" si="98"/>
        <v>708864.32964509015</v>
      </c>
      <c r="AC416" s="27">
        <f t="shared" ca="1" si="98"/>
        <v>811052.11704019422</v>
      </c>
      <c r="AD416" s="27">
        <f t="shared" ca="1" si="98"/>
        <v>896142.48471363506</v>
      </c>
      <c r="AE416" s="27">
        <f t="shared" ca="1" si="98"/>
        <v>1032891.0261296958</v>
      </c>
      <c r="AF416" s="27">
        <f t="shared" ca="1" si="98"/>
        <v>1137766.890033057</v>
      </c>
    </row>
    <row r="417" spans="1:32" ht="18">
      <c r="A417" s="26">
        <v>407</v>
      </c>
      <c r="B417" s="27">
        <f t="shared" ca="1" si="93"/>
        <v>4307.9958999167056</v>
      </c>
      <c r="C417" s="27">
        <f t="shared" ref="C417:AF425" ca="1" si="99">($B$5+B417)*(1+_xlfn.NORM.INV(RAND(),0.12,0.02))</f>
        <v>9224.5419847187823</v>
      </c>
      <c r="D417" s="27">
        <f t="shared" ca="1" si="99"/>
        <v>14965.794241844145</v>
      </c>
      <c r="E417" s="27">
        <f t="shared" ca="1" si="99"/>
        <v>20706.72224285375</v>
      </c>
      <c r="F417" s="27">
        <f t="shared" ca="1" si="99"/>
        <v>27611.34449425626</v>
      </c>
      <c r="G417" s="27">
        <f t="shared" ca="1" si="99"/>
        <v>34606.049998189628</v>
      </c>
      <c r="H417" s="27">
        <f t="shared" ca="1" si="99"/>
        <v>43418.580496519346</v>
      </c>
      <c r="I417" s="27">
        <f t="shared" ca="1" si="99"/>
        <v>51961.995103700923</v>
      </c>
      <c r="J417" s="27">
        <f t="shared" ca="1" si="99"/>
        <v>60879.324568357712</v>
      </c>
      <c r="K417" s="27">
        <f t="shared" ca="1" si="99"/>
        <v>72868.248370211964</v>
      </c>
      <c r="L417" s="27">
        <f t="shared" ca="1" si="99"/>
        <v>89081.192485860229</v>
      </c>
      <c r="M417" s="27">
        <f t="shared" ca="1" si="99"/>
        <v>102931.78668566464</v>
      </c>
      <c r="N417" s="27">
        <f t="shared" ca="1" si="99"/>
        <v>116854.48263480453</v>
      </c>
      <c r="O417" s="27">
        <f t="shared" ca="1" si="99"/>
        <v>134091.58135919279</v>
      </c>
      <c r="P417" s="27">
        <f t="shared" ca="1" si="99"/>
        <v>154644.81519149258</v>
      </c>
      <c r="Q417" s="27">
        <f t="shared" ca="1" si="99"/>
        <v>174449.91133730175</v>
      </c>
      <c r="R417" s="27">
        <f t="shared" ca="1" si="99"/>
        <v>200104.98695192486</v>
      </c>
      <c r="S417" s="27">
        <f t="shared" ca="1" si="99"/>
        <v>239073.75495473685</v>
      </c>
      <c r="T417" s="27">
        <f t="shared" ca="1" si="99"/>
        <v>273774.06079974008</v>
      </c>
      <c r="U417" s="27">
        <f t="shared" ca="1" si="99"/>
        <v>308429.22531489225</v>
      </c>
      <c r="V417" s="27">
        <f t="shared" ca="1" si="99"/>
        <v>341214.63845954463</v>
      </c>
      <c r="W417" s="27">
        <f t="shared" ca="1" si="99"/>
        <v>403379.23068450938</v>
      </c>
      <c r="X417" s="27">
        <f t="shared" ca="1" si="99"/>
        <v>448738.22669925023</v>
      </c>
      <c r="Y417" s="27">
        <f t="shared" ca="1" si="99"/>
        <v>511813.4014504489</v>
      </c>
      <c r="Z417" s="27">
        <f t="shared" ca="1" si="99"/>
        <v>587311.90064696723</v>
      </c>
      <c r="AA417" s="27">
        <f t="shared" ca="1" si="99"/>
        <v>658706.61573532538</v>
      </c>
      <c r="AB417" s="27">
        <f t="shared" ca="1" si="99"/>
        <v>752437.72424071829</v>
      </c>
      <c r="AC417" s="27">
        <f t="shared" ca="1" si="99"/>
        <v>854518.7767199144</v>
      </c>
      <c r="AD417" s="27">
        <f t="shared" ca="1" si="99"/>
        <v>952254.17361577507</v>
      </c>
      <c r="AE417" s="27">
        <f t="shared" ca="1" si="99"/>
        <v>1033852.0999341477</v>
      </c>
      <c r="AF417" s="27">
        <f t="shared" ca="1" si="99"/>
        <v>1168096.7584201209</v>
      </c>
    </row>
    <row r="418" spans="1:32" ht="18">
      <c r="A418" s="26">
        <v>408</v>
      </c>
      <c r="B418" s="27">
        <f t="shared" ca="1" si="93"/>
        <v>4357.4347173170745</v>
      </c>
      <c r="C418" s="27">
        <f t="shared" ca="1" si="99"/>
        <v>9351.7329056848703</v>
      </c>
      <c r="D418" s="27">
        <f t="shared" ca="1" si="99"/>
        <v>14958.355786857901</v>
      </c>
      <c r="E418" s="27">
        <f t="shared" ca="1" si="99"/>
        <v>21157.478091039622</v>
      </c>
      <c r="F418" s="27">
        <f t="shared" ca="1" si="99"/>
        <v>28691.630777248676</v>
      </c>
      <c r="G418" s="27">
        <f t="shared" ca="1" si="99"/>
        <v>36059.229232800106</v>
      </c>
      <c r="H418" s="27">
        <f t="shared" ca="1" si="99"/>
        <v>43517.036387190026</v>
      </c>
      <c r="I418" s="27">
        <f t="shared" ca="1" si="99"/>
        <v>51156.126822908693</v>
      </c>
      <c r="J418" s="27">
        <f t="shared" ca="1" si="99"/>
        <v>59618.704790448821</v>
      </c>
      <c r="K418" s="27">
        <f t="shared" ca="1" si="99"/>
        <v>71362.032577025297</v>
      </c>
      <c r="L418" s="27">
        <f t="shared" ca="1" si="99"/>
        <v>85163.741693139455</v>
      </c>
      <c r="M418" s="27">
        <f t="shared" ca="1" si="99"/>
        <v>100192.42029515967</v>
      </c>
      <c r="N418" s="27">
        <f t="shared" ca="1" si="99"/>
        <v>121007.35753862625</v>
      </c>
      <c r="O418" s="27">
        <f t="shared" ca="1" si="99"/>
        <v>142979.73268633522</v>
      </c>
      <c r="P418" s="27">
        <f t="shared" ca="1" si="99"/>
        <v>167020.64895654583</v>
      </c>
      <c r="Q418" s="27">
        <f t="shared" ca="1" si="99"/>
        <v>187855.94322141737</v>
      </c>
      <c r="R418" s="27">
        <f t="shared" ca="1" si="99"/>
        <v>214714.40926686363</v>
      </c>
      <c r="S418" s="27">
        <f t="shared" ca="1" si="99"/>
        <v>240463.73241039508</v>
      </c>
      <c r="T418" s="27">
        <f t="shared" ca="1" si="99"/>
        <v>274196.02166218858</v>
      </c>
      <c r="U418" s="27">
        <f t="shared" ca="1" si="99"/>
        <v>310430.00767093705</v>
      </c>
      <c r="V418" s="27">
        <f t="shared" ca="1" si="99"/>
        <v>356180.00968742021</v>
      </c>
      <c r="W418" s="27">
        <f t="shared" ca="1" si="99"/>
        <v>402449.7895437344</v>
      </c>
      <c r="X418" s="27">
        <f t="shared" ca="1" si="99"/>
        <v>462280.84931366192</v>
      </c>
      <c r="Y418" s="27">
        <f t="shared" ca="1" si="99"/>
        <v>540751.51030336821</v>
      </c>
      <c r="Z418" s="27">
        <f t="shared" ca="1" si="99"/>
        <v>608004.69854696386</v>
      </c>
      <c r="AA418" s="27">
        <f t="shared" ca="1" si="99"/>
        <v>668288.86370427464</v>
      </c>
      <c r="AB418" s="27">
        <f t="shared" ca="1" si="99"/>
        <v>733111.77651135228</v>
      </c>
      <c r="AC418" s="27">
        <f t="shared" ca="1" si="99"/>
        <v>821228.06570191693</v>
      </c>
      <c r="AD418" s="27">
        <f t="shared" ca="1" si="99"/>
        <v>921236.90864538518</v>
      </c>
      <c r="AE418" s="27">
        <f t="shared" ca="1" si="99"/>
        <v>1018663.5433714464</v>
      </c>
      <c r="AF418" s="27">
        <f t="shared" ca="1" si="99"/>
        <v>1130611.2612692039</v>
      </c>
    </row>
    <row r="419" spans="1:32" ht="18">
      <c r="A419" s="26">
        <v>409</v>
      </c>
      <c r="B419" s="27">
        <f t="shared" ca="1" si="93"/>
        <v>4245.9733238960889</v>
      </c>
      <c r="C419" s="27">
        <f t="shared" ca="1" si="99"/>
        <v>8978.8912068771388</v>
      </c>
      <c r="D419" s="27">
        <f t="shared" ca="1" si="99"/>
        <v>14490.404118540408</v>
      </c>
      <c r="E419" s="27">
        <f t="shared" ca="1" si="99"/>
        <v>20966.131268147823</v>
      </c>
      <c r="F419" s="27">
        <f t="shared" ca="1" si="99"/>
        <v>27933.182422816375</v>
      </c>
      <c r="G419" s="27">
        <f t="shared" ca="1" si="99"/>
        <v>36285.427935430278</v>
      </c>
      <c r="H419" s="27">
        <f t="shared" ca="1" si="99"/>
        <v>44828.029666700873</v>
      </c>
      <c r="I419" s="27">
        <f t="shared" ca="1" si="99"/>
        <v>53478.448993845035</v>
      </c>
      <c r="J419" s="27">
        <f t="shared" ca="1" si="99"/>
        <v>65920.450509147879</v>
      </c>
      <c r="K419" s="27">
        <f t="shared" ca="1" si="99"/>
        <v>79004.460588849484</v>
      </c>
      <c r="L419" s="27">
        <f t="shared" ca="1" si="99"/>
        <v>90984.068464170574</v>
      </c>
      <c r="M419" s="27">
        <f t="shared" ca="1" si="99"/>
        <v>105687.46211565402</v>
      </c>
      <c r="N419" s="27">
        <f t="shared" ca="1" si="99"/>
        <v>119653.17366692905</v>
      </c>
      <c r="O419" s="27">
        <f t="shared" ca="1" si="99"/>
        <v>139869.09744997017</v>
      </c>
      <c r="P419" s="27">
        <f t="shared" ca="1" si="99"/>
        <v>163628.63727931748</v>
      </c>
      <c r="Q419" s="27">
        <f t="shared" ca="1" si="99"/>
        <v>189544.47495713661</v>
      </c>
      <c r="R419" s="27">
        <f t="shared" ca="1" si="99"/>
        <v>215152.74114142748</v>
      </c>
      <c r="S419" s="27">
        <f t="shared" ca="1" si="99"/>
        <v>242227.11365901431</v>
      </c>
      <c r="T419" s="27">
        <f t="shared" ca="1" si="99"/>
        <v>270542.34212393954</v>
      </c>
      <c r="U419" s="27">
        <f t="shared" ca="1" si="99"/>
        <v>311130.4678165316</v>
      </c>
      <c r="V419" s="27">
        <f t="shared" ca="1" si="99"/>
        <v>359465.99347241636</v>
      </c>
      <c r="W419" s="27">
        <f t="shared" ca="1" si="99"/>
        <v>402757.56701408821</v>
      </c>
      <c r="X419" s="27">
        <f t="shared" ca="1" si="99"/>
        <v>444888.7090475501</v>
      </c>
      <c r="Y419" s="27">
        <f t="shared" ca="1" si="99"/>
        <v>491484.10556463886</v>
      </c>
      <c r="Z419" s="27">
        <f t="shared" ca="1" si="99"/>
        <v>560271.48595010443</v>
      </c>
      <c r="AA419" s="27">
        <f t="shared" ca="1" si="99"/>
        <v>631601.58119462559</v>
      </c>
      <c r="AB419" s="27">
        <f t="shared" ca="1" si="99"/>
        <v>735544.73352032737</v>
      </c>
      <c r="AC419" s="27">
        <f t="shared" ca="1" si="99"/>
        <v>813944.55001162528</v>
      </c>
      <c r="AD419" s="27">
        <f t="shared" ca="1" si="99"/>
        <v>919121.89763146825</v>
      </c>
      <c r="AE419" s="27">
        <f t="shared" ca="1" si="99"/>
        <v>1059781.0957984228</v>
      </c>
      <c r="AF419" s="27">
        <f t="shared" ca="1" si="99"/>
        <v>1196029.899543795</v>
      </c>
    </row>
    <row r="420" spans="1:32" ht="18">
      <c r="A420" s="26">
        <v>410</v>
      </c>
      <c r="B420" s="27">
        <f t="shared" ca="1" si="93"/>
        <v>4260.264220315943</v>
      </c>
      <c r="C420" s="27">
        <f t="shared" ca="1" si="99"/>
        <v>9173.6569421675158</v>
      </c>
      <c r="D420" s="27">
        <f t="shared" ca="1" si="99"/>
        <v>14719.240139568426</v>
      </c>
      <c r="E420" s="27">
        <f t="shared" ca="1" si="99"/>
        <v>20684.878013617956</v>
      </c>
      <c r="F420" s="27">
        <f t="shared" ca="1" si="99"/>
        <v>27890.659965823437</v>
      </c>
      <c r="G420" s="27">
        <f t="shared" ca="1" si="99"/>
        <v>35842.761752203041</v>
      </c>
      <c r="H420" s="27">
        <f t="shared" ca="1" si="99"/>
        <v>44327.332280958355</v>
      </c>
      <c r="I420" s="27">
        <f t="shared" ca="1" si="99"/>
        <v>51955.356798846391</v>
      </c>
      <c r="J420" s="27">
        <f t="shared" ca="1" si="99"/>
        <v>62189.769857641521</v>
      </c>
      <c r="K420" s="27">
        <f t="shared" ca="1" si="99"/>
        <v>74205.888197060631</v>
      </c>
      <c r="L420" s="27">
        <f t="shared" ca="1" si="99"/>
        <v>86409.168377885871</v>
      </c>
      <c r="M420" s="27">
        <f t="shared" ca="1" si="99"/>
        <v>101240.99493554083</v>
      </c>
      <c r="N420" s="27">
        <f t="shared" ca="1" si="99"/>
        <v>119895.19954214091</v>
      </c>
      <c r="O420" s="27">
        <f t="shared" ca="1" si="99"/>
        <v>136727.65439956984</v>
      </c>
      <c r="P420" s="27">
        <f t="shared" ca="1" si="99"/>
        <v>162574.94203840537</v>
      </c>
      <c r="Q420" s="27">
        <f t="shared" ca="1" si="99"/>
        <v>179791.96153232257</v>
      </c>
      <c r="R420" s="27">
        <f t="shared" ca="1" si="99"/>
        <v>204888.47927941111</v>
      </c>
      <c r="S420" s="27">
        <f t="shared" ca="1" si="99"/>
        <v>241786.6254272566</v>
      </c>
      <c r="T420" s="27">
        <f t="shared" ca="1" si="99"/>
        <v>266899.60195195745</v>
      </c>
      <c r="U420" s="27">
        <f t="shared" ca="1" si="99"/>
        <v>305741.8325270862</v>
      </c>
      <c r="V420" s="27">
        <f t="shared" ca="1" si="99"/>
        <v>350472.51957293961</v>
      </c>
      <c r="W420" s="27">
        <f t="shared" ca="1" si="99"/>
        <v>393382.2204641063</v>
      </c>
      <c r="X420" s="27">
        <f t="shared" ca="1" si="99"/>
        <v>446414.90382081503</v>
      </c>
      <c r="Y420" s="27">
        <f t="shared" ca="1" si="99"/>
        <v>499662.7958573256</v>
      </c>
      <c r="Z420" s="27">
        <f t="shared" ca="1" si="99"/>
        <v>571751.21295263979</v>
      </c>
      <c r="AA420" s="27">
        <f t="shared" ca="1" si="99"/>
        <v>632048.34392687085</v>
      </c>
      <c r="AB420" s="27">
        <f t="shared" ca="1" si="99"/>
        <v>706493.81853996974</v>
      </c>
      <c r="AC420" s="27">
        <f t="shared" ca="1" si="99"/>
        <v>794458.76523111609</v>
      </c>
      <c r="AD420" s="27">
        <f t="shared" ca="1" si="99"/>
        <v>900045.86683293816</v>
      </c>
      <c r="AE420" s="27">
        <f t="shared" ca="1" si="99"/>
        <v>994885.31441333576</v>
      </c>
      <c r="AF420" s="27">
        <f t="shared" ca="1" si="99"/>
        <v>1083746.7279679095</v>
      </c>
    </row>
    <row r="421" spans="1:32" ht="18">
      <c r="A421" s="26">
        <v>411</v>
      </c>
      <c r="B421" s="27">
        <f t="shared" ca="1" si="93"/>
        <v>4305.4918368972858</v>
      </c>
      <c r="C421" s="27">
        <f t="shared" ca="1" si="99"/>
        <v>9369.0288508681533</v>
      </c>
      <c r="D421" s="27">
        <f t="shared" ca="1" si="99"/>
        <v>14980.089734321855</v>
      </c>
      <c r="E421" s="27">
        <f t="shared" ca="1" si="99"/>
        <v>21339.037840460893</v>
      </c>
      <c r="F421" s="27">
        <f t="shared" ca="1" si="99"/>
        <v>28780.809804106404</v>
      </c>
      <c r="G421" s="27">
        <f t="shared" ca="1" si="99"/>
        <v>36907.211909400285</v>
      </c>
      <c r="H421" s="27">
        <f t="shared" ca="1" si="99"/>
        <v>47093.68481166986</v>
      </c>
      <c r="I421" s="27">
        <f t="shared" ca="1" si="99"/>
        <v>57269.222092542375</v>
      </c>
      <c r="J421" s="27">
        <f t="shared" ca="1" si="99"/>
        <v>68040.348665792335</v>
      </c>
      <c r="K421" s="27">
        <f t="shared" ca="1" si="99"/>
        <v>80024.608346559457</v>
      </c>
      <c r="L421" s="27">
        <f t="shared" ca="1" si="99"/>
        <v>93712.865613451184</v>
      </c>
      <c r="M421" s="27">
        <f t="shared" ca="1" si="99"/>
        <v>110942.94225654933</v>
      </c>
      <c r="N421" s="27">
        <f t="shared" ca="1" si="99"/>
        <v>129202.08342769409</v>
      </c>
      <c r="O421" s="27">
        <f t="shared" ca="1" si="99"/>
        <v>150076.89474515503</v>
      </c>
      <c r="P421" s="27">
        <f t="shared" ca="1" si="99"/>
        <v>169651.89159721491</v>
      </c>
      <c r="Q421" s="27">
        <f t="shared" ca="1" si="99"/>
        <v>197303.17865279512</v>
      </c>
      <c r="R421" s="27">
        <f t="shared" ca="1" si="99"/>
        <v>224705.65024596249</v>
      </c>
      <c r="S421" s="27">
        <f t="shared" ca="1" si="99"/>
        <v>258846.17708733119</v>
      </c>
      <c r="T421" s="27">
        <f t="shared" ca="1" si="99"/>
        <v>302898.91965745494</v>
      </c>
      <c r="U421" s="27">
        <f t="shared" ca="1" si="99"/>
        <v>350764.24655951728</v>
      </c>
      <c r="V421" s="27">
        <f t="shared" ca="1" si="99"/>
        <v>401786.33651447314</v>
      </c>
      <c r="W421" s="27">
        <f t="shared" ca="1" si="99"/>
        <v>453019.58316500025</v>
      </c>
      <c r="X421" s="27">
        <f t="shared" ca="1" si="99"/>
        <v>492207.02994401165</v>
      </c>
      <c r="Y421" s="27">
        <f t="shared" ca="1" si="99"/>
        <v>556570.12722412159</v>
      </c>
      <c r="Z421" s="27">
        <f t="shared" ca="1" si="99"/>
        <v>619568.85981323209</v>
      </c>
      <c r="AA421" s="27">
        <f t="shared" ca="1" si="99"/>
        <v>707974.20563419303</v>
      </c>
      <c r="AB421" s="27">
        <f t="shared" ca="1" si="99"/>
        <v>779823.94595171697</v>
      </c>
      <c r="AC421" s="27">
        <f t="shared" ca="1" si="99"/>
        <v>883496.5204383193</v>
      </c>
      <c r="AD421" s="27">
        <f t="shared" ca="1" si="99"/>
        <v>987883.43331846804</v>
      </c>
      <c r="AE421" s="27">
        <f t="shared" ca="1" si="99"/>
        <v>1127285.5975716829</v>
      </c>
      <c r="AF421" s="27">
        <f t="shared" ca="1" si="99"/>
        <v>1293522.8168398619</v>
      </c>
    </row>
    <row r="422" spans="1:32" ht="18">
      <c r="A422" s="26">
        <v>412</v>
      </c>
      <c r="B422" s="27">
        <f t="shared" ca="1" si="93"/>
        <v>4291.3297304344887</v>
      </c>
      <c r="C422" s="27">
        <f t="shared" ca="1" si="99"/>
        <v>9140.5421585102977</v>
      </c>
      <c r="D422" s="27">
        <f t="shared" ca="1" si="99"/>
        <v>14344.875629183109</v>
      </c>
      <c r="E422" s="27">
        <f t="shared" ca="1" si="99"/>
        <v>20231.240556987297</v>
      </c>
      <c r="F422" s="27">
        <f t="shared" ca="1" si="99"/>
        <v>27371.209821143275</v>
      </c>
      <c r="G422" s="27">
        <f t="shared" ca="1" si="99"/>
        <v>33894.691203298484</v>
      </c>
      <c r="H422" s="27">
        <f t="shared" ca="1" si="99"/>
        <v>42437.321124506911</v>
      </c>
      <c r="I422" s="27">
        <f t="shared" ca="1" si="99"/>
        <v>51107.099722880012</v>
      </c>
      <c r="J422" s="27">
        <f t="shared" ca="1" si="99"/>
        <v>59124.668525364912</v>
      </c>
      <c r="K422" s="27">
        <f t="shared" ca="1" si="99"/>
        <v>69209.822729178093</v>
      </c>
      <c r="L422" s="27">
        <f t="shared" ca="1" si="99"/>
        <v>83789.559804392542</v>
      </c>
      <c r="M422" s="27">
        <f t="shared" ca="1" si="99"/>
        <v>97708.796149925329</v>
      </c>
      <c r="N422" s="27">
        <f t="shared" ca="1" si="99"/>
        <v>116590.6446925739</v>
      </c>
      <c r="O422" s="27">
        <f t="shared" ca="1" si="99"/>
        <v>134122.2294795652</v>
      </c>
      <c r="P422" s="27">
        <f t="shared" ca="1" si="99"/>
        <v>155538.16083452207</v>
      </c>
      <c r="Q422" s="27">
        <f t="shared" ca="1" si="99"/>
        <v>177329.55660547537</v>
      </c>
      <c r="R422" s="27">
        <f t="shared" ca="1" si="99"/>
        <v>198087.49927365678</v>
      </c>
      <c r="S422" s="27">
        <f t="shared" ca="1" si="99"/>
        <v>225596.3454329673</v>
      </c>
      <c r="T422" s="27">
        <f t="shared" ca="1" si="99"/>
        <v>251461.04018392813</v>
      </c>
      <c r="U422" s="27">
        <f t="shared" ca="1" si="99"/>
        <v>281876.21841539623</v>
      </c>
      <c r="V422" s="27">
        <f t="shared" ca="1" si="99"/>
        <v>323328.1195648993</v>
      </c>
      <c r="W422" s="27">
        <f t="shared" ca="1" si="99"/>
        <v>364028.94479916128</v>
      </c>
      <c r="X422" s="27">
        <f t="shared" ca="1" si="99"/>
        <v>392436.86932877143</v>
      </c>
      <c r="Y422" s="27">
        <f t="shared" ca="1" si="99"/>
        <v>428147.48183348344</v>
      </c>
      <c r="Z422" s="27">
        <f t="shared" ca="1" si="99"/>
        <v>481210.32693785464</v>
      </c>
      <c r="AA422" s="27">
        <f t="shared" ca="1" si="99"/>
        <v>559905.95572794706</v>
      </c>
      <c r="AB422" s="27">
        <f t="shared" ca="1" si="99"/>
        <v>632267.07699602831</v>
      </c>
      <c r="AC422" s="27">
        <f t="shared" ca="1" si="99"/>
        <v>727768.04519450816</v>
      </c>
      <c r="AD422" s="27">
        <f t="shared" ca="1" si="99"/>
        <v>817160.69842933409</v>
      </c>
      <c r="AE422" s="27">
        <f t="shared" ca="1" si="99"/>
        <v>928455.25902741321</v>
      </c>
      <c r="AF422" s="27">
        <f t="shared" ca="1" si="99"/>
        <v>1037743.8822580259</v>
      </c>
    </row>
    <row r="423" spans="1:32" ht="18">
      <c r="A423" s="26">
        <v>413</v>
      </c>
      <c r="B423" s="27">
        <f t="shared" ca="1" si="93"/>
        <v>4290.0375122752821</v>
      </c>
      <c r="C423" s="27">
        <f t="shared" ca="1" si="99"/>
        <v>9125.8156474040497</v>
      </c>
      <c r="D423" s="27">
        <f t="shared" ca="1" si="99"/>
        <v>14423.789469749079</v>
      </c>
      <c r="E423" s="27">
        <f t="shared" ca="1" si="99"/>
        <v>19546.934805139666</v>
      </c>
      <c r="F423" s="27">
        <f t="shared" ca="1" si="99"/>
        <v>26602.851651149649</v>
      </c>
      <c r="G423" s="27">
        <f t="shared" ca="1" si="99"/>
        <v>34121.632649764208</v>
      </c>
      <c r="H423" s="27">
        <f t="shared" ca="1" si="99"/>
        <v>41876.28651081257</v>
      </c>
      <c r="I423" s="27">
        <f t="shared" ca="1" si="99"/>
        <v>51738.943243003698</v>
      </c>
      <c r="J423" s="27">
        <f t="shared" ca="1" si="99"/>
        <v>62442.683321168333</v>
      </c>
      <c r="K423" s="27">
        <f t="shared" ca="1" si="99"/>
        <v>76051.730082771872</v>
      </c>
      <c r="L423" s="27">
        <f t="shared" ca="1" si="99"/>
        <v>88995.075472416851</v>
      </c>
      <c r="M423" s="27">
        <f t="shared" ca="1" si="99"/>
        <v>107568.81322008856</v>
      </c>
      <c r="N423" s="27">
        <f t="shared" ca="1" si="99"/>
        <v>125050.5331764833</v>
      </c>
      <c r="O423" s="27">
        <f t="shared" ca="1" si="99"/>
        <v>142060.63546125608</v>
      </c>
      <c r="P423" s="27">
        <f t="shared" ca="1" si="99"/>
        <v>164039.71118343523</v>
      </c>
      <c r="Q423" s="27">
        <f t="shared" ca="1" si="99"/>
        <v>188355.66630078392</v>
      </c>
      <c r="R423" s="27">
        <f t="shared" ca="1" si="99"/>
        <v>221042.66763380478</v>
      </c>
      <c r="S423" s="27">
        <f t="shared" ca="1" si="99"/>
        <v>252176.41164220692</v>
      </c>
      <c r="T423" s="27">
        <f t="shared" ca="1" si="99"/>
        <v>293788.49030571635</v>
      </c>
      <c r="U423" s="27">
        <f t="shared" ca="1" si="99"/>
        <v>340427.70041581942</v>
      </c>
      <c r="V423" s="27">
        <f t="shared" ca="1" si="99"/>
        <v>390170.58110168169</v>
      </c>
      <c r="W423" s="27">
        <f t="shared" ca="1" si="99"/>
        <v>439075.18408651522</v>
      </c>
      <c r="X423" s="27">
        <f t="shared" ca="1" si="99"/>
        <v>492055.75817917858</v>
      </c>
      <c r="Y423" s="27">
        <f t="shared" ca="1" si="99"/>
        <v>543145.17027793138</v>
      </c>
      <c r="Z423" s="27">
        <f t="shared" ca="1" si="99"/>
        <v>616305.29036911973</v>
      </c>
      <c r="AA423" s="27">
        <f t="shared" ca="1" si="99"/>
        <v>689427.32764114765</v>
      </c>
      <c r="AB423" s="27">
        <f t="shared" ca="1" si="99"/>
        <v>781797.20029507193</v>
      </c>
      <c r="AC423" s="27">
        <f t="shared" ca="1" si="99"/>
        <v>888533.19747057965</v>
      </c>
      <c r="AD423" s="27">
        <f t="shared" ca="1" si="99"/>
        <v>967579.626296337</v>
      </c>
      <c r="AE423" s="27">
        <f t="shared" ca="1" si="99"/>
        <v>1089847.3392461916</v>
      </c>
      <c r="AF423" s="27">
        <f t="shared" ca="1" si="99"/>
        <v>1248519.8180308479</v>
      </c>
    </row>
    <row r="424" spans="1:32" ht="18">
      <c r="A424" s="26">
        <v>414</v>
      </c>
      <c r="B424" s="27">
        <f t="shared" ca="1" si="93"/>
        <v>4251.1383245268926</v>
      </c>
      <c r="C424" s="27">
        <f t="shared" ca="1" si="99"/>
        <v>9119.9855166694815</v>
      </c>
      <c r="D424" s="27">
        <f t="shared" ca="1" si="99"/>
        <v>14842.021889844162</v>
      </c>
      <c r="E424" s="27">
        <f t="shared" ca="1" si="99"/>
        <v>21596.21293209352</v>
      </c>
      <c r="F424" s="27">
        <f t="shared" ca="1" si="99"/>
        <v>27610.836033173735</v>
      </c>
      <c r="G424" s="27">
        <f t="shared" ca="1" si="99"/>
        <v>36471.558903487668</v>
      </c>
      <c r="H424" s="27">
        <f t="shared" ca="1" si="99"/>
        <v>43952.913152923902</v>
      </c>
      <c r="I424" s="27">
        <f t="shared" ca="1" si="99"/>
        <v>53175.759943639197</v>
      </c>
      <c r="J424" s="27">
        <f t="shared" ca="1" si="99"/>
        <v>63445.384804631954</v>
      </c>
      <c r="K424" s="27">
        <f t="shared" ca="1" si="99"/>
        <v>75635.664227485133</v>
      </c>
      <c r="L424" s="27">
        <f t="shared" ca="1" si="99"/>
        <v>90289.800016168592</v>
      </c>
      <c r="M424" s="27">
        <f t="shared" ca="1" si="99"/>
        <v>106283.76674818799</v>
      </c>
      <c r="N424" s="27">
        <f t="shared" ca="1" si="99"/>
        <v>123162.25547630896</v>
      </c>
      <c r="O424" s="27">
        <f t="shared" ca="1" si="99"/>
        <v>142841.08216675982</v>
      </c>
      <c r="P424" s="27">
        <f t="shared" ca="1" si="99"/>
        <v>162734.57641835781</v>
      </c>
      <c r="Q424" s="27">
        <f t="shared" ca="1" si="99"/>
        <v>187624.71449657835</v>
      </c>
      <c r="R424" s="27">
        <f t="shared" ca="1" si="99"/>
        <v>216539.59531499521</v>
      </c>
      <c r="S424" s="27">
        <f t="shared" ca="1" si="99"/>
        <v>246570.28679395709</v>
      </c>
      <c r="T424" s="27">
        <f t="shared" ca="1" si="99"/>
        <v>279122.59885710367</v>
      </c>
      <c r="U424" s="27">
        <f t="shared" ca="1" si="99"/>
        <v>309488.28521455906</v>
      </c>
      <c r="V424" s="27">
        <f t="shared" ca="1" si="99"/>
        <v>354917.90490463591</v>
      </c>
      <c r="W424" s="27">
        <f t="shared" ca="1" si="99"/>
        <v>406339.04904329934</v>
      </c>
      <c r="X424" s="27">
        <f t="shared" ca="1" si="99"/>
        <v>453786.98743036191</v>
      </c>
      <c r="Y424" s="27">
        <f t="shared" ca="1" si="99"/>
        <v>508845.25203403778</v>
      </c>
      <c r="Z424" s="27">
        <f t="shared" ca="1" si="99"/>
        <v>572817.28810468724</v>
      </c>
      <c r="AA424" s="27">
        <f t="shared" ca="1" si="99"/>
        <v>661450.29670017248</v>
      </c>
      <c r="AB424" s="27">
        <f t="shared" ca="1" si="99"/>
        <v>754859.32838808303</v>
      </c>
      <c r="AC424" s="27">
        <f t="shared" ca="1" si="99"/>
        <v>836147.3951831772</v>
      </c>
      <c r="AD424" s="27">
        <f t="shared" ca="1" si="99"/>
        <v>934848.12110956933</v>
      </c>
      <c r="AE424" s="27">
        <f t="shared" ca="1" si="99"/>
        <v>1045986.8565462679</v>
      </c>
      <c r="AF424" s="27">
        <f t="shared" ca="1" si="99"/>
        <v>1179552.7539526951</v>
      </c>
    </row>
    <row r="425" spans="1:32" ht="18">
      <c r="A425" s="26">
        <v>415</v>
      </c>
      <c r="B425" s="27">
        <f t="shared" ca="1" si="93"/>
        <v>4366.4519463476308</v>
      </c>
      <c r="C425" s="27">
        <f t="shared" ca="1" si="99"/>
        <v>9573.6775213752117</v>
      </c>
      <c r="D425" s="27">
        <f t="shared" ca="1" si="99"/>
        <v>15213.022363216496</v>
      </c>
      <c r="E425" s="27">
        <f t="shared" ca="1" si="99"/>
        <v>20874.807379553989</v>
      </c>
      <c r="F425" s="27">
        <f t="shared" ca="1" si="99"/>
        <v>28004.806008524349</v>
      </c>
      <c r="G425" s="27">
        <f t="shared" ca="1" si="99"/>
        <v>35181.556860658049</v>
      </c>
      <c r="H425" s="27">
        <f t="shared" ca="1" si="99"/>
        <v>43059.580957517712</v>
      </c>
      <c r="I425" s="27">
        <f t="shared" ca="1" si="99"/>
        <v>53965.389738998958</v>
      </c>
      <c r="J425" s="27">
        <f t="shared" ca="1" si="99"/>
        <v>65640.083066140898</v>
      </c>
      <c r="K425" s="27">
        <f t="shared" ca="1" si="99"/>
        <v>76135.920841464671</v>
      </c>
      <c r="L425" s="27">
        <f t="shared" ca="1" si="99"/>
        <v>86697.787355451335</v>
      </c>
      <c r="M425" s="27">
        <f t="shared" ca="1" si="99"/>
        <v>101276.69812024479</v>
      </c>
      <c r="N425" s="27">
        <f t="shared" ca="1" si="99"/>
        <v>117726.44978301125</v>
      </c>
      <c r="O425" s="27">
        <f t="shared" ca="1" si="99"/>
        <v>139153.26622656707</v>
      </c>
      <c r="P425" s="27">
        <f t="shared" ca="1" si="99"/>
        <v>158343.9088751495</v>
      </c>
      <c r="Q425" s="27">
        <f t="shared" ca="1" si="99"/>
        <v>185069.27710180034</v>
      </c>
      <c r="R425" s="27">
        <f t="shared" ref="R425:AF425" ca="1" si="100">($B$5+Q425)*(1+_xlfn.NORM.INV(RAND(),0.12,0.02))</f>
        <v>212548.25742644095</v>
      </c>
      <c r="S425" s="27">
        <f t="shared" ca="1" si="100"/>
        <v>241696.16604131626</v>
      </c>
      <c r="T425" s="27">
        <f t="shared" ca="1" si="100"/>
        <v>272626.55495096813</v>
      </c>
      <c r="U425" s="27">
        <f t="shared" ca="1" si="100"/>
        <v>306213.19076073449</v>
      </c>
      <c r="V425" s="27">
        <f t="shared" ca="1" si="100"/>
        <v>352491.3824532415</v>
      </c>
      <c r="W425" s="27">
        <f t="shared" ca="1" si="100"/>
        <v>399273.00592742662</v>
      </c>
      <c r="X425" s="27">
        <f t="shared" ca="1" si="100"/>
        <v>452573.24609826331</v>
      </c>
      <c r="Y425" s="27">
        <f t="shared" ca="1" si="100"/>
        <v>509675.59978882701</v>
      </c>
      <c r="Z425" s="27">
        <f t="shared" ca="1" si="100"/>
        <v>573919.01862523949</v>
      </c>
      <c r="AA425" s="27">
        <f t="shared" ca="1" si="100"/>
        <v>628963.11240251281</v>
      </c>
      <c r="AB425" s="27">
        <f t="shared" ca="1" si="100"/>
        <v>731789.94945597777</v>
      </c>
      <c r="AC425" s="27">
        <f t="shared" ca="1" si="100"/>
        <v>800576.8399804706</v>
      </c>
      <c r="AD425" s="27">
        <f t="shared" ca="1" si="100"/>
        <v>912571.33279226476</v>
      </c>
      <c r="AE425" s="27">
        <f t="shared" ca="1" si="100"/>
        <v>1006120.6322069743</v>
      </c>
      <c r="AF425" s="27">
        <f t="shared" ca="1" si="100"/>
        <v>1128732.9777297417</v>
      </c>
    </row>
    <row r="426" spans="1:32" ht="18">
      <c r="A426" s="26">
        <v>416</v>
      </c>
      <c r="B426" s="27">
        <f t="shared" ca="1" si="93"/>
        <v>4422.8230191330604</v>
      </c>
      <c r="C426" s="27">
        <f t="shared" ref="C426:AF434" ca="1" si="101">($B$5+B426)*(1+_xlfn.NORM.INV(RAND(),0.12,0.02))</f>
        <v>9475.8265194663909</v>
      </c>
      <c r="D426" s="27">
        <f t="shared" ca="1" si="101"/>
        <v>14405.457059715451</v>
      </c>
      <c r="E426" s="27">
        <f t="shared" ca="1" si="101"/>
        <v>19944.560225812413</v>
      </c>
      <c r="F426" s="27">
        <f t="shared" ca="1" si="101"/>
        <v>26470.589116533323</v>
      </c>
      <c r="G426" s="27">
        <f t="shared" ca="1" si="101"/>
        <v>34225.082221553479</v>
      </c>
      <c r="H426" s="27">
        <f t="shared" ca="1" si="101"/>
        <v>40992.398093560674</v>
      </c>
      <c r="I426" s="27">
        <f t="shared" ca="1" si="101"/>
        <v>51007.909130710665</v>
      </c>
      <c r="J426" s="27">
        <f t="shared" ca="1" si="101"/>
        <v>61513.993344219627</v>
      </c>
      <c r="K426" s="27">
        <f t="shared" ca="1" si="101"/>
        <v>74776.540406284956</v>
      </c>
      <c r="L426" s="27">
        <f t="shared" ca="1" si="101"/>
        <v>85638.25688222496</v>
      </c>
      <c r="M426" s="27">
        <f t="shared" ca="1" si="101"/>
        <v>99086.584522208912</v>
      </c>
      <c r="N426" s="27">
        <f t="shared" ca="1" si="101"/>
        <v>111907.17253110201</v>
      </c>
      <c r="O426" s="27">
        <f t="shared" ca="1" si="101"/>
        <v>129379.51421663856</v>
      </c>
      <c r="P426" s="27">
        <f t="shared" ca="1" si="101"/>
        <v>152292.91426222931</v>
      </c>
      <c r="Q426" s="27">
        <f t="shared" ca="1" si="101"/>
        <v>173317.86569743216</v>
      </c>
      <c r="R426" s="27">
        <f t="shared" ca="1" si="101"/>
        <v>204782.36452272261</v>
      </c>
      <c r="S426" s="27">
        <f t="shared" ca="1" si="101"/>
        <v>249400.85109335868</v>
      </c>
      <c r="T426" s="27">
        <f t="shared" ca="1" si="101"/>
        <v>286496.70397299487</v>
      </c>
      <c r="U426" s="27">
        <f t="shared" ca="1" si="101"/>
        <v>318894.93050547637</v>
      </c>
      <c r="V426" s="27">
        <f t="shared" ca="1" si="101"/>
        <v>370509.64338935033</v>
      </c>
      <c r="W426" s="27">
        <f t="shared" ca="1" si="101"/>
        <v>412155.60570223333</v>
      </c>
      <c r="X426" s="27">
        <f t="shared" ca="1" si="101"/>
        <v>462307.07845394593</v>
      </c>
      <c r="Y426" s="27">
        <f t="shared" ca="1" si="101"/>
        <v>530472.50847710692</v>
      </c>
      <c r="Z426" s="27">
        <f t="shared" ca="1" si="101"/>
        <v>602930.97410903359</v>
      </c>
      <c r="AA426" s="27">
        <f t="shared" ca="1" si="101"/>
        <v>687195.68590184941</v>
      </c>
      <c r="AB426" s="27">
        <f t="shared" ca="1" si="101"/>
        <v>772361.33509442373</v>
      </c>
      <c r="AC426" s="27">
        <f t="shared" ca="1" si="101"/>
        <v>864385.53439918766</v>
      </c>
      <c r="AD426" s="27">
        <f t="shared" ca="1" si="101"/>
        <v>930948.37109660218</v>
      </c>
      <c r="AE426" s="27">
        <f t="shared" ca="1" si="101"/>
        <v>1065034.6362401433</v>
      </c>
      <c r="AF426" s="27">
        <f t="shared" ca="1" si="101"/>
        <v>1178054.9004140871</v>
      </c>
    </row>
    <row r="427" spans="1:32" ht="18">
      <c r="A427" s="26">
        <v>417</v>
      </c>
      <c r="B427" s="27">
        <f t="shared" ca="1" si="93"/>
        <v>4290.3280160433496</v>
      </c>
      <c r="C427" s="27">
        <f t="shared" ca="1" si="101"/>
        <v>9145.3748286532154</v>
      </c>
      <c r="D427" s="27">
        <f t="shared" ca="1" si="101"/>
        <v>14134.755136126916</v>
      </c>
      <c r="E427" s="27">
        <f t="shared" ca="1" si="101"/>
        <v>20406.239608855096</v>
      </c>
      <c r="F427" s="27">
        <f t="shared" ca="1" si="101"/>
        <v>27412.783387197727</v>
      </c>
      <c r="G427" s="27">
        <f t="shared" ca="1" si="101"/>
        <v>35030.205358587431</v>
      </c>
      <c r="H427" s="27">
        <f t="shared" ca="1" si="101"/>
        <v>42885.239392256204</v>
      </c>
      <c r="I427" s="27">
        <f t="shared" ca="1" si="101"/>
        <v>52104.580127788147</v>
      </c>
      <c r="J427" s="27">
        <f t="shared" ca="1" si="101"/>
        <v>63054.816332933166</v>
      </c>
      <c r="K427" s="27">
        <f t="shared" ca="1" si="101"/>
        <v>76338.135030113714</v>
      </c>
      <c r="L427" s="27">
        <f t="shared" ca="1" si="101"/>
        <v>92139.514363327937</v>
      </c>
      <c r="M427" s="27">
        <f t="shared" ca="1" si="101"/>
        <v>106712.00388390437</v>
      </c>
      <c r="N427" s="27">
        <f t="shared" ca="1" si="101"/>
        <v>120115.88945664105</v>
      </c>
      <c r="O427" s="27">
        <f t="shared" ca="1" si="101"/>
        <v>138610.22100294009</v>
      </c>
      <c r="P427" s="27">
        <f t="shared" ca="1" si="101"/>
        <v>158716.24506787644</v>
      </c>
      <c r="Q427" s="27">
        <f t="shared" ca="1" si="101"/>
        <v>187186.5669580634</v>
      </c>
      <c r="R427" s="27">
        <f t="shared" ca="1" si="101"/>
        <v>205662.38632187786</v>
      </c>
      <c r="S427" s="27">
        <f t="shared" ca="1" si="101"/>
        <v>238347.20343479898</v>
      </c>
      <c r="T427" s="27">
        <f t="shared" ca="1" si="101"/>
        <v>265549.9008636591</v>
      </c>
      <c r="U427" s="27">
        <f t="shared" ca="1" si="101"/>
        <v>304527.86834579235</v>
      </c>
      <c r="V427" s="27">
        <f t="shared" ca="1" si="101"/>
        <v>352024.9330039589</v>
      </c>
      <c r="W427" s="27">
        <f t="shared" ca="1" si="101"/>
        <v>392082.16625611909</v>
      </c>
      <c r="X427" s="27">
        <f t="shared" ca="1" si="101"/>
        <v>439940.56063793134</v>
      </c>
      <c r="Y427" s="27">
        <f t="shared" ca="1" si="101"/>
        <v>500947.15945281758</v>
      </c>
      <c r="Z427" s="27">
        <f t="shared" ca="1" si="101"/>
        <v>561673.9081391514</v>
      </c>
      <c r="AA427" s="27">
        <f t="shared" ca="1" si="101"/>
        <v>624226.95424963895</v>
      </c>
      <c r="AB427" s="27">
        <f t="shared" ca="1" si="101"/>
        <v>707457.87158691126</v>
      </c>
      <c r="AC427" s="27">
        <f t="shared" ca="1" si="101"/>
        <v>806411.49664372485</v>
      </c>
      <c r="AD427" s="27">
        <f t="shared" ca="1" si="101"/>
        <v>911325.10246053699</v>
      </c>
      <c r="AE427" s="27">
        <f t="shared" ca="1" si="101"/>
        <v>1017427.0327777973</v>
      </c>
      <c r="AF427" s="27">
        <f t="shared" ca="1" si="101"/>
        <v>1133216.2525248877</v>
      </c>
    </row>
    <row r="428" spans="1:32" ht="18">
      <c r="A428" s="26">
        <v>418</v>
      </c>
      <c r="B428" s="27">
        <f t="shared" ca="1" si="93"/>
        <v>4400.676980038108</v>
      </c>
      <c r="C428" s="27">
        <f t="shared" ca="1" si="101"/>
        <v>9186.8311485025861</v>
      </c>
      <c r="D428" s="27">
        <f t="shared" ca="1" si="101"/>
        <v>14415.798225670622</v>
      </c>
      <c r="E428" s="27">
        <f t="shared" ca="1" si="101"/>
        <v>20630.771716653409</v>
      </c>
      <c r="F428" s="27">
        <f t="shared" ca="1" si="101"/>
        <v>27780.328564753294</v>
      </c>
      <c r="G428" s="27">
        <f t="shared" ca="1" si="101"/>
        <v>35912.54547501685</v>
      </c>
      <c r="H428" s="27">
        <f t="shared" ca="1" si="101"/>
        <v>45292.276022512153</v>
      </c>
      <c r="I428" s="27">
        <f t="shared" ca="1" si="101"/>
        <v>55972.751508566216</v>
      </c>
      <c r="J428" s="27">
        <f t="shared" ca="1" si="101"/>
        <v>67908.845088859889</v>
      </c>
      <c r="K428" s="27">
        <f t="shared" ca="1" si="101"/>
        <v>82681.741419873491</v>
      </c>
      <c r="L428" s="27">
        <f t="shared" ca="1" si="101"/>
        <v>95806.206821120883</v>
      </c>
      <c r="M428" s="27">
        <f t="shared" ca="1" si="101"/>
        <v>110022.81503043573</v>
      </c>
      <c r="N428" s="27">
        <f t="shared" ca="1" si="101"/>
        <v>128593.45546005912</v>
      </c>
      <c r="O428" s="27">
        <f t="shared" ca="1" si="101"/>
        <v>148100.60515916991</v>
      </c>
      <c r="P428" s="27">
        <f t="shared" ca="1" si="101"/>
        <v>175329.89517787975</v>
      </c>
      <c r="Q428" s="27">
        <f t="shared" ca="1" si="101"/>
        <v>199779.33519439891</v>
      </c>
      <c r="R428" s="27">
        <f t="shared" ca="1" si="101"/>
        <v>231239.00506000491</v>
      </c>
      <c r="S428" s="27">
        <f t="shared" ca="1" si="101"/>
        <v>267215.59007739031</v>
      </c>
      <c r="T428" s="27">
        <f t="shared" ca="1" si="101"/>
        <v>289762.03261604358</v>
      </c>
      <c r="U428" s="27">
        <f t="shared" ca="1" si="101"/>
        <v>316567.40957674343</v>
      </c>
      <c r="V428" s="27">
        <f t="shared" ca="1" si="101"/>
        <v>360821.4584867619</v>
      </c>
      <c r="W428" s="27">
        <f t="shared" ca="1" si="101"/>
        <v>403503.28999467968</v>
      </c>
      <c r="X428" s="27">
        <f t="shared" ca="1" si="101"/>
        <v>456976.08235831867</v>
      </c>
      <c r="Y428" s="27">
        <f t="shared" ca="1" si="101"/>
        <v>525187.04354194738</v>
      </c>
      <c r="Z428" s="27">
        <f t="shared" ca="1" si="101"/>
        <v>604936.77648248698</v>
      </c>
      <c r="AA428" s="27">
        <f t="shared" ca="1" si="101"/>
        <v>686986.24383360671</v>
      </c>
      <c r="AB428" s="27">
        <f t="shared" ca="1" si="101"/>
        <v>755197.28449027706</v>
      </c>
      <c r="AC428" s="27">
        <f t="shared" ca="1" si="101"/>
        <v>867921.96986331663</v>
      </c>
      <c r="AD428" s="27">
        <f t="shared" ca="1" si="101"/>
        <v>997237.47668589209</v>
      </c>
      <c r="AE428" s="27">
        <f t="shared" ca="1" si="101"/>
        <v>1108116.4082110163</v>
      </c>
      <c r="AF428" s="27">
        <f t="shared" ca="1" si="101"/>
        <v>1271888.4924090689</v>
      </c>
    </row>
    <row r="429" spans="1:32" ht="18">
      <c r="A429" s="26">
        <v>419</v>
      </c>
      <c r="B429" s="27">
        <f t="shared" ca="1" si="93"/>
        <v>4358.2359222372816</v>
      </c>
      <c r="C429" s="27">
        <f t="shared" ca="1" si="101"/>
        <v>9191.5143462719971</v>
      </c>
      <c r="D429" s="27">
        <f t="shared" ca="1" si="101"/>
        <v>14545.015876524645</v>
      </c>
      <c r="E429" s="27">
        <f t="shared" ca="1" si="101"/>
        <v>20745.171062029662</v>
      </c>
      <c r="F429" s="27">
        <f t="shared" ca="1" si="101"/>
        <v>26920.413702521586</v>
      </c>
      <c r="G429" s="27">
        <f t="shared" ca="1" si="101"/>
        <v>34548.832431893934</v>
      </c>
      <c r="H429" s="27">
        <f t="shared" ca="1" si="101"/>
        <v>43330.312364836893</v>
      </c>
      <c r="I429" s="27">
        <f t="shared" ca="1" si="101"/>
        <v>53106.934105165376</v>
      </c>
      <c r="J429" s="27">
        <f t="shared" ca="1" si="101"/>
        <v>63310.283813092843</v>
      </c>
      <c r="K429" s="27">
        <f t="shared" ca="1" si="101"/>
        <v>74933.083000695246</v>
      </c>
      <c r="L429" s="27">
        <f t="shared" ca="1" si="101"/>
        <v>88874.000164392462</v>
      </c>
      <c r="M429" s="27">
        <f t="shared" ca="1" si="101"/>
        <v>104044.42826047709</v>
      </c>
      <c r="N429" s="27">
        <f t="shared" ca="1" si="101"/>
        <v>118914.71435738819</v>
      </c>
      <c r="O429" s="27">
        <f t="shared" ca="1" si="101"/>
        <v>138563.05571787237</v>
      </c>
      <c r="P429" s="27">
        <f t="shared" ca="1" si="101"/>
        <v>160797.39504265753</v>
      </c>
      <c r="Q429" s="27">
        <f t="shared" ca="1" si="101"/>
        <v>184261.89621657194</v>
      </c>
      <c r="R429" s="27">
        <f t="shared" ca="1" si="101"/>
        <v>204725.02042817514</v>
      </c>
      <c r="S429" s="27">
        <f t="shared" ca="1" si="101"/>
        <v>240867.48605295835</v>
      </c>
      <c r="T429" s="27">
        <f t="shared" ca="1" si="101"/>
        <v>284359.03252872848</v>
      </c>
      <c r="U429" s="27">
        <f t="shared" ca="1" si="101"/>
        <v>314707.82872909587</v>
      </c>
      <c r="V429" s="27">
        <f t="shared" ca="1" si="101"/>
        <v>354566.16777792125</v>
      </c>
      <c r="W429" s="27">
        <f t="shared" ca="1" si="101"/>
        <v>400471.05051742715</v>
      </c>
      <c r="X429" s="27">
        <f t="shared" ca="1" si="101"/>
        <v>461204.0162203259</v>
      </c>
      <c r="Y429" s="27">
        <f t="shared" ca="1" si="101"/>
        <v>500677.47709272098</v>
      </c>
      <c r="Z429" s="27">
        <f t="shared" ca="1" si="101"/>
        <v>559211.59835824533</v>
      </c>
      <c r="AA429" s="27">
        <f t="shared" ca="1" si="101"/>
        <v>630103.92912091885</v>
      </c>
      <c r="AB429" s="27">
        <f t="shared" ca="1" si="101"/>
        <v>715657.22970843897</v>
      </c>
      <c r="AC429" s="27">
        <f t="shared" ca="1" si="101"/>
        <v>820482.70477541606</v>
      </c>
      <c r="AD429" s="27">
        <f t="shared" ca="1" si="101"/>
        <v>944152.99782790989</v>
      </c>
      <c r="AE429" s="27">
        <f t="shared" ca="1" si="101"/>
        <v>1085504.7187647824</v>
      </c>
      <c r="AF429" s="27">
        <f t="shared" ca="1" si="101"/>
        <v>1219544.7598521586</v>
      </c>
    </row>
    <row r="430" spans="1:32" ht="18">
      <c r="A430" s="26">
        <v>420</v>
      </c>
      <c r="B430" s="27">
        <f t="shared" ca="1" si="93"/>
        <v>4225.3800892018025</v>
      </c>
      <c r="C430" s="27">
        <f t="shared" ca="1" si="101"/>
        <v>8978.2190792021302</v>
      </c>
      <c r="D430" s="27">
        <f t="shared" ca="1" si="101"/>
        <v>14550.532681739944</v>
      </c>
      <c r="E430" s="27">
        <f t="shared" ca="1" si="101"/>
        <v>20498.228788207241</v>
      </c>
      <c r="F430" s="27">
        <f t="shared" ca="1" si="101"/>
        <v>26131.125363955525</v>
      </c>
      <c r="G430" s="27">
        <f t="shared" ca="1" si="101"/>
        <v>33401.560930472158</v>
      </c>
      <c r="H430" s="27">
        <f t="shared" ca="1" si="101"/>
        <v>42593.602354022732</v>
      </c>
      <c r="I430" s="27">
        <f t="shared" ca="1" si="101"/>
        <v>51801.419515850641</v>
      </c>
      <c r="J430" s="27">
        <f t="shared" ca="1" si="101"/>
        <v>62761.75032469484</v>
      </c>
      <c r="K430" s="27">
        <f t="shared" ca="1" si="101"/>
        <v>72718.268861886623</v>
      </c>
      <c r="L430" s="27">
        <f t="shared" ca="1" si="101"/>
        <v>85993.377118612334</v>
      </c>
      <c r="M430" s="27">
        <f t="shared" ca="1" si="101"/>
        <v>101421.46489256481</v>
      </c>
      <c r="N430" s="27">
        <f t="shared" ca="1" si="101"/>
        <v>114396.51199434626</v>
      </c>
      <c r="O430" s="27">
        <f t="shared" ca="1" si="101"/>
        <v>134661.43141208388</v>
      </c>
      <c r="P430" s="27">
        <f t="shared" ca="1" si="101"/>
        <v>156194.31099982455</v>
      </c>
      <c r="Q430" s="27">
        <f t="shared" ca="1" si="101"/>
        <v>175482.77577729052</v>
      </c>
      <c r="R430" s="27">
        <f t="shared" ca="1" si="101"/>
        <v>191932.54607144094</v>
      </c>
      <c r="S430" s="27">
        <f t="shared" ca="1" si="101"/>
        <v>221215.04743771817</v>
      </c>
      <c r="T430" s="27">
        <f t="shared" ca="1" si="101"/>
        <v>249294.90329445541</v>
      </c>
      <c r="U430" s="27">
        <f t="shared" ca="1" si="101"/>
        <v>268062.26442347351</v>
      </c>
      <c r="V430" s="27">
        <f t="shared" ca="1" si="101"/>
        <v>307908.27907464397</v>
      </c>
      <c r="W430" s="27">
        <f t="shared" ca="1" si="101"/>
        <v>353186.02916598355</v>
      </c>
      <c r="X430" s="27">
        <f t="shared" ca="1" si="101"/>
        <v>397427.65125614963</v>
      </c>
      <c r="Y430" s="27">
        <f t="shared" ca="1" si="101"/>
        <v>460842.83485156903</v>
      </c>
      <c r="Z430" s="27">
        <f t="shared" ca="1" si="101"/>
        <v>514311.29785965144</v>
      </c>
      <c r="AA430" s="27">
        <f t="shared" ca="1" si="101"/>
        <v>574756.15922064404</v>
      </c>
      <c r="AB430" s="27">
        <f t="shared" ca="1" si="101"/>
        <v>643910.12164326524</v>
      </c>
      <c r="AC430" s="27">
        <f t="shared" ca="1" si="101"/>
        <v>721423.06561013043</v>
      </c>
      <c r="AD430" s="27">
        <f t="shared" ca="1" si="101"/>
        <v>806801.5017007296</v>
      </c>
      <c r="AE430" s="27">
        <f t="shared" ca="1" si="101"/>
        <v>917335.64605752064</v>
      </c>
      <c r="AF430" s="27">
        <f t="shared" ca="1" si="101"/>
        <v>1051059.9210738379</v>
      </c>
    </row>
    <row r="431" spans="1:32" ht="18">
      <c r="A431" s="26">
        <v>421</v>
      </c>
      <c r="B431" s="27">
        <f t="shared" ca="1" si="93"/>
        <v>4184.0534418814577</v>
      </c>
      <c r="C431" s="27">
        <f t="shared" ca="1" si="101"/>
        <v>9059.505199473233</v>
      </c>
      <c r="D431" s="27">
        <f t="shared" ca="1" si="101"/>
        <v>14783.553923397802</v>
      </c>
      <c r="E431" s="27">
        <f t="shared" ca="1" si="101"/>
        <v>20761.862748466028</v>
      </c>
      <c r="F431" s="27">
        <f t="shared" ca="1" si="101"/>
        <v>27367.64547354979</v>
      </c>
      <c r="G431" s="27">
        <f t="shared" ca="1" si="101"/>
        <v>34776.350265162335</v>
      </c>
      <c r="H431" s="27">
        <f t="shared" ca="1" si="101"/>
        <v>43923.263983519224</v>
      </c>
      <c r="I431" s="27">
        <f t="shared" ca="1" si="101"/>
        <v>52336.935604634156</v>
      </c>
      <c r="J431" s="27">
        <f t="shared" ca="1" si="101"/>
        <v>63692.731198933005</v>
      </c>
      <c r="K431" s="27">
        <f t="shared" ca="1" si="101"/>
        <v>76288.091983993174</v>
      </c>
      <c r="L431" s="27">
        <f t="shared" ca="1" si="101"/>
        <v>89529.523584709867</v>
      </c>
      <c r="M431" s="27">
        <f t="shared" ca="1" si="101"/>
        <v>105443.89244990227</v>
      </c>
      <c r="N431" s="27">
        <f t="shared" ca="1" si="101"/>
        <v>126336.29483375142</v>
      </c>
      <c r="O431" s="27">
        <f t="shared" ca="1" si="101"/>
        <v>151844.57836427601</v>
      </c>
      <c r="P431" s="27">
        <f t="shared" ca="1" si="101"/>
        <v>173244.97651379291</v>
      </c>
      <c r="Q431" s="27">
        <f t="shared" ca="1" si="101"/>
        <v>197701.31125352927</v>
      </c>
      <c r="R431" s="27">
        <f t="shared" ca="1" si="101"/>
        <v>232701.0035027962</v>
      </c>
      <c r="S431" s="27">
        <f t="shared" ca="1" si="101"/>
        <v>269459.63763445924</v>
      </c>
      <c r="T431" s="27">
        <f t="shared" ca="1" si="101"/>
        <v>301296.06521444424</v>
      </c>
      <c r="U431" s="27">
        <f t="shared" ca="1" si="101"/>
        <v>333663.95332845638</v>
      </c>
      <c r="V431" s="27">
        <f t="shared" ca="1" si="101"/>
        <v>365963.34626905626</v>
      </c>
      <c r="W431" s="27">
        <f t="shared" ca="1" si="101"/>
        <v>419648.79786142654</v>
      </c>
      <c r="X431" s="27">
        <f t="shared" ca="1" si="101"/>
        <v>469134.19902331964</v>
      </c>
      <c r="Y431" s="27">
        <f t="shared" ca="1" si="101"/>
        <v>525415.69317506102</v>
      </c>
      <c r="Z431" s="27">
        <f t="shared" ca="1" si="101"/>
        <v>591156.32715491392</v>
      </c>
      <c r="AA431" s="27">
        <f t="shared" ca="1" si="101"/>
        <v>673103.0617567522</v>
      </c>
      <c r="AB431" s="27">
        <f t="shared" ca="1" si="101"/>
        <v>756330.47521072312</v>
      </c>
      <c r="AC431" s="27">
        <f t="shared" ca="1" si="101"/>
        <v>871712.40469401795</v>
      </c>
      <c r="AD431" s="27">
        <f t="shared" ca="1" si="101"/>
        <v>959832.67546586972</v>
      </c>
      <c r="AE431" s="27">
        <f t="shared" ca="1" si="101"/>
        <v>1075329.465140095</v>
      </c>
      <c r="AF431" s="27">
        <f t="shared" ca="1" si="101"/>
        <v>1220032.7847741935</v>
      </c>
    </row>
    <row r="432" spans="1:32" ht="18">
      <c r="A432" s="26">
        <v>422</v>
      </c>
      <c r="B432" s="27">
        <f t="shared" ca="1" si="93"/>
        <v>4222.1722721283049</v>
      </c>
      <c r="C432" s="27">
        <f t="shared" ca="1" si="101"/>
        <v>9046.6318169570914</v>
      </c>
      <c r="D432" s="27">
        <f t="shared" ca="1" si="101"/>
        <v>14306.466534076701</v>
      </c>
      <c r="E432" s="27">
        <f t="shared" ca="1" si="101"/>
        <v>20695.32330089893</v>
      </c>
      <c r="F432" s="27">
        <f t="shared" ca="1" si="101"/>
        <v>26769.371882096417</v>
      </c>
      <c r="G432" s="27">
        <f t="shared" ca="1" si="101"/>
        <v>33729.137226255712</v>
      </c>
      <c r="H432" s="27">
        <f t="shared" ca="1" si="101"/>
        <v>42188.927131601828</v>
      </c>
      <c r="I432" s="27">
        <f t="shared" ca="1" si="101"/>
        <v>53555.800804362429</v>
      </c>
      <c r="J432" s="27">
        <f t="shared" ca="1" si="101"/>
        <v>64643.010506207807</v>
      </c>
      <c r="K432" s="27">
        <f t="shared" ca="1" si="101"/>
        <v>76704.802502119812</v>
      </c>
      <c r="L432" s="27">
        <f t="shared" ca="1" si="101"/>
        <v>91187.12448065303</v>
      </c>
      <c r="M432" s="27">
        <f t="shared" ca="1" si="101"/>
        <v>105860.13409570277</v>
      </c>
      <c r="N432" s="27">
        <f t="shared" ca="1" si="101"/>
        <v>118515.63059816003</v>
      </c>
      <c r="O432" s="27">
        <f t="shared" ca="1" si="101"/>
        <v>139506.50520591525</v>
      </c>
      <c r="P432" s="27">
        <f t="shared" ca="1" si="101"/>
        <v>164844.58678034614</v>
      </c>
      <c r="Q432" s="27">
        <f t="shared" ca="1" si="101"/>
        <v>189570.20349808634</v>
      </c>
      <c r="R432" s="27">
        <f t="shared" ca="1" si="101"/>
        <v>221972.07416869694</v>
      </c>
      <c r="S432" s="27">
        <f t="shared" ca="1" si="101"/>
        <v>251176.72930672293</v>
      </c>
      <c r="T432" s="27">
        <f t="shared" ca="1" si="101"/>
        <v>281663.22591366485</v>
      </c>
      <c r="U432" s="27">
        <f t="shared" ca="1" si="101"/>
        <v>328357.44889892824</v>
      </c>
      <c r="V432" s="27">
        <f t="shared" ca="1" si="101"/>
        <v>374258.43243814644</v>
      </c>
      <c r="W432" s="27">
        <f t="shared" ca="1" si="101"/>
        <v>417059.63907863019</v>
      </c>
      <c r="X432" s="27">
        <f t="shared" ca="1" si="101"/>
        <v>475396.50507339375</v>
      </c>
      <c r="Y432" s="27">
        <f t="shared" ca="1" si="101"/>
        <v>548260.12913696689</v>
      </c>
      <c r="Z432" s="27">
        <f t="shared" ca="1" si="101"/>
        <v>616958.71874843398</v>
      </c>
      <c r="AA432" s="27">
        <f t="shared" ca="1" si="101"/>
        <v>693451.01798131317</v>
      </c>
      <c r="AB432" s="27">
        <f t="shared" ca="1" si="101"/>
        <v>786219.55889905349</v>
      </c>
      <c r="AC432" s="27">
        <f t="shared" ca="1" si="101"/>
        <v>872721.30355048983</v>
      </c>
      <c r="AD432" s="27">
        <f t="shared" ca="1" si="101"/>
        <v>990983.87845437415</v>
      </c>
      <c r="AE432" s="27">
        <f t="shared" ca="1" si="101"/>
        <v>1108444.916377895</v>
      </c>
      <c r="AF432" s="27">
        <f t="shared" ca="1" si="101"/>
        <v>1238885.1928370749</v>
      </c>
    </row>
    <row r="433" spans="1:32" ht="18">
      <c r="A433" s="26">
        <v>423</v>
      </c>
      <c r="B433" s="27">
        <f t="shared" ca="1" si="93"/>
        <v>4300.9207506747071</v>
      </c>
      <c r="C433" s="27">
        <f t="shared" ca="1" si="101"/>
        <v>9204.3175346594744</v>
      </c>
      <c r="D433" s="27">
        <f t="shared" ca="1" si="101"/>
        <v>14506.62366560894</v>
      </c>
      <c r="E433" s="27">
        <f t="shared" ca="1" si="101"/>
        <v>20614.399185732294</v>
      </c>
      <c r="F433" s="27">
        <f t="shared" ca="1" si="101"/>
        <v>27157.125842498965</v>
      </c>
      <c r="G433" s="27">
        <f t="shared" ca="1" si="101"/>
        <v>35916.031242101693</v>
      </c>
      <c r="H433" s="27">
        <f t="shared" ca="1" si="101"/>
        <v>45008.353902287556</v>
      </c>
      <c r="I433" s="27">
        <f t="shared" ca="1" si="101"/>
        <v>53355.980764250351</v>
      </c>
      <c r="J433" s="27">
        <f t="shared" ca="1" si="101"/>
        <v>62745.780548118113</v>
      </c>
      <c r="K433" s="27">
        <f t="shared" ca="1" si="101"/>
        <v>73364.519322898603</v>
      </c>
      <c r="L433" s="27">
        <f t="shared" ca="1" si="101"/>
        <v>88257.342485523826</v>
      </c>
      <c r="M433" s="27">
        <f t="shared" ca="1" si="101"/>
        <v>101460.96322164383</v>
      </c>
      <c r="N433" s="27">
        <f t="shared" ca="1" si="101"/>
        <v>115713.16162618331</v>
      </c>
      <c r="O433" s="27">
        <f t="shared" ca="1" si="101"/>
        <v>135135.84034806312</v>
      </c>
      <c r="P433" s="27">
        <f t="shared" ca="1" si="101"/>
        <v>152227.01225568019</v>
      </c>
      <c r="Q433" s="27">
        <f t="shared" ca="1" si="101"/>
        <v>177741.88609552014</v>
      </c>
      <c r="R433" s="27">
        <f t="shared" ca="1" si="101"/>
        <v>200392.77195266323</v>
      </c>
      <c r="S433" s="27">
        <f t="shared" ca="1" si="101"/>
        <v>231870.4383550864</v>
      </c>
      <c r="T433" s="27">
        <f t="shared" ca="1" si="101"/>
        <v>256382.2718487847</v>
      </c>
      <c r="U433" s="27">
        <f t="shared" ca="1" si="101"/>
        <v>296005.58098130458</v>
      </c>
      <c r="V433" s="27">
        <f t="shared" ca="1" si="101"/>
        <v>333606.45546379668</v>
      </c>
      <c r="W433" s="27">
        <f t="shared" ca="1" si="101"/>
        <v>388481.97516602703</v>
      </c>
      <c r="X433" s="27">
        <f t="shared" ca="1" si="101"/>
        <v>434704.35094941652</v>
      </c>
      <c r="Y433" s="27">
        <f t="shared" ca="1" si="101"/>
        <v>481997.93580581166</v>
      </c>
      <c r="Z433" s="27">
        <f t="shared" ca="1" si="101"/>
        <v>562725.17051045771</v>
      </c>
      <c r="AA433" s="27">
        <f t="shared" ca="1" si="101"/>
        <v>633147.13260004541</v>
      </c>
      <c r="AB433" s="27">
        <f t="shared" ca="1" si="101"/>
        <v>731170.41216832318</v>
      </c>
      <c r="AC433" s="27">
        <f t="shared" ca="1" si="101"/>
        <v>806699.57921096368</v>
      </c>
      <c r="AD433" s="27">
        <f t="shared" ca="1" si="101"/>
        <v>906834.55991017655</v>
      </c>
      <c r="AE433" s="27">
        <f t="shared" ca="1" si="101"/>
        <v>1006562.729628337</v>
      </c>
      <c r="AF433" s="27">
        <f t="shared" ca="1" si="101"/>
        <v>1142435.4723086376</v>
      </c>
    </row>
    <row r="434" spans="1:32" ht="18">
      <c r="A434" s="26">
        <v>424</v>
      </c>
      <c r="B434" s="27">
        <f t="shared" ca="1" si="93"/>
        <v>4377.4951681667389</v>
      </c>
      <c r="C434" s="27">
        <f t="shared" ca="1" si="101"/>
        <v>9312.744019953765</v>
      </c>
      <c r="D434" s="27">
        <f t="shared" ca="1" si="101"/>
        <v>14884.341810894341</v>
      </c>
      <c r="E434" s="27">
        <f t="shared" ca="1" si="101"/>
        <v>21638.23922415683</v>
      </c>
      <c r="F434" s="27">
        <f t="shared" ca="1" si="101"/>
        <v>28419.70745119897</v>
      </c>
      <c r="G434" s="27">
        <f t="shared" ca="1" si="101"/>
        <v>35897.3551399473</v>
      </c>
      <c r="H434" s="27">
        <f t="shared" ca="1" si="101"/>
        <v>44640.113114218249</v>
      </c>
      <c r="I434" s="27">
        <f t="shared" ca="1" si="101"/>
        <v>56234.833379129203</v>
      </c>
      <c r="J434" s="27">
        <f t="shared" ca="1" si="101"/>
        <v>67287.551210710299</v>
      </c>
      <c r="K434" s="27">
        <f t="shared" ca="1" si="101"/>
        <v>82117.747977321662</v>
      </c>
      <c r="L434" s="27">
        <f t="shared" ca="1" si="101"/>
        <v>95994.163342612999</v>
      </c>
      <c r="M434" s="27">
        <f t="shared" ca="1" si="101"/>
        <v>114404.20999955137</v>
      </c>
      <c r="N434" s="27">
        <f t="shared" ca="1" si="101"/>
        <v>134987.03954604952</v>
      </c>
      <c r="O434" s="27">
        <f t="shared" ca="1" si="101"/>
        <v>155100.85749498018</v>
      </c>
      <c r="P434" s="27">
        <f t="shared" ca="1" si="101"/>
        <v>179905.02599469712</v>
      </c>
      <c r="Q434" s="27">
        <f t="shared" ca="1" si="101"/>
        <v>204494.5354458784</v>
      </c>
      <c r="R434" s="27">
        <f t="shared" ref="R434:AF434" ca="1" si="102">($B$5+Q434)*(1+_xlfn.NORM.INV(RAND(),0.12,0.02))</f>
        <v>237884.97407495879</v>
      </c>
      <c r="S434" s="27">
        <f t="shared" ca="1" si="102"/>
        <v>268087.86532854527</v>
      </c>
      <c r="T434" s="27">
        <f t="shared" ca="1" si="102"/>
        <v>307817.13520987181</v>
      </c>
      <c r="U434" s="27">
        <f t="shared" ca="1" si="102"/>
        <v>345876.66477531579</v>
      </c>
      <c r="V434" s="27">
        <f t="shared" ca="1" si="102"/>
        <v>392031.25227752916</v>
      </c>
      <c r="W434" s="27">
        <f t="shared" ca="1" si="102"/>
        <v>435154.27348978625</v>
      </c>
      <c r="X434" s="27">
        <f t="shared" ca="1" si="102"/>
        <v>507534.01254790754</v>
      </c>
      <c r="Y434" s="27">
        <f t="shared" ca="1" si="102"/>
        <v>563626.99874477135</v>
      </c>
      <c r="Z434" s="27">
        <f t="shared" ca="1" si="102"/>
        <v>638350.50488343125</v>
      </c>
      <c r="AA434" s="27">
        <f t="shared" ca="1" si="102"/>
        <v>718576.56396487472</v>
      </c>
      <c r="AB434" s="27">
        <f t="shared" ca="1" si="102"/>
        <v>805023.15168294148</v>
      </c>
      <c r="AC434" s="27">
        <f t="shared" ca="1" si="102"/>
        <v>901433.90218807443</v>
      </c>
      <c r="AD434" s="27">
        <f t="shared" ca="1" si="102"/>
        <v>987220.51353507035</v>
      </c>
      <c r="AE434" s="27">
        <f t="shared" ca="1" si="102"/>
        <v>1086043.6497992671</v>
      </c>
      <c r="AF434" s="27">
        <f t="shared" ca="1" si="102"/>
        <v>1251539.9756241292</v>
      </c>
    </row>
    <row r="435" spans="1:32" ht="18">
      <c r="A435" s="26">
        <v>425</v>
      </c>
      <c r="B435" s="27">
        <f t="shared" ca="1" si="93"/>
        <v>4270.8011742656508</v>
      </c>
      <c r="C435" s="27">
        <f t="shared" ref="C435:AF443" ca="1" si="103">($B$5+B435)*(1+_xlfn.NORM.INV(RAND(),0.12,0.02))</f>
        <v>9305.5669789599669</v>
      </c>
      <c r="D435" s="27">
        <f t="shared" ca="1" si="103"/>
        <v>14743.276337172589</v>
      </c>
      <c r="E435" s="27">
        <f t="shared" ca="1" si="103"/>
        <v>20758.577835454096</v>
      </c>
      <c r="F435" s="27">
        <f t="shared" ca="1" si="103"/>
        <v>27036.838244800216</v>
      </c>
      <c r="G435" s="27">
        <f t="shared" ca="1" si="103"/>
        <v>35328.245497147174</v>
      </c>
      <c r="H435" s="27">
        <f t="shared" ca="1" si="103"/>
        <v>42549.769365835797</v>
      </c>
      <c r="I435" s="27">
        <f t="shared" ca="1" si="103"/>
        <v>51347.604452209525</v>
      </c>
      <c r="J435" s="27">
        <f t="shared" ca="1" si="103"/>
        <v>62349.43070134498</v>
      </c>
      <c r="K435" s="27">
        <f t="shared" ca="1" si="103"/>
        <v>71149.361101109971</v>
      </c>
      <c r="L435" s="27">
        <f t="shared" ca="1" si="103"/>
        <v>82257.183518811842</v>
      </c>
      <c r="M435" s="27">
        <f t="shared" ca="1" si="103"/>
        <v>95096.988627615254</v>
      </c>
      <c r="N435" s="27">
        <f t="shared" ca="1" si="103"/>
        <v>112769.21423198444</v>
      </c>
      <c r="O435" s="27">
        <f t="shared" ca="1" si="103"/>
        <v>135316.05357867834</v>
      </c>
      <c r="P435" s="27">
        <f t="shared" ca="1" si="103"/>
        <v>156629.97428743634</v>
      </c>
      <c r="Q435" s="27">
        <f t="shared" ca="1" si="103"/>
        <v>181791.79708110148</v>
      </c>
      <c r="R435" s="27">
        <f t="shared" ca="1" si="103"/>
        <v>209232.09869627553</v>
      </c>
      <c r="S435" s="27">
        <f t="shared" ca="1" si="103"/>
        <v>243283.46736157333</v>
      </c>
      <c r="T435" s="27">
        <f t="shared" ca="1" si="103"/>
        <v>280397.01203226036</v>
      </c>
      <c r="U435" s="27">
        <f t="shared" ca="1" si="103"/>
        <v>330308.09280712623</v>
      </c>
      <c r="V435" s="27">
        <f t="shared" ca="1" si="103"/>
        <v>368904.69393462152</v>
      </c>
      <c r="W435" s="27">
        <f t="shared" ca="1" si="103"/>
        <v>414404.47771814768</v>
      </c>
      <c r="X435" s="27">
        <f t="shared" ca="1" si="103"/>
        <v>469081.09175070678</v>
      </c>
      <c r="Y435" s="27">
        <f t="shared" ca="1" si="103"/>
        <v>525658.53874955594</v>
      </c>
      <c r="Z435" s="27">
        <f t="shared" ca="1" si="103"/>
        <v>595665.15487267799</v>
      </c>
      <c r="AA435" s="27">
        <f t="shared" ca="1" si="103"/>
        <v>655775.09550066735</v>
      </c>
      <c r="AB435" s="27">
        <f t="shared" ca="1" si="103"/>
        <v>728591.29266326886</v>
      </c>
      <c r="AC435" s="27">
        <f t="shared" ca="1" si="103"/>
        <v>812867.40831785183</v>
      </c>
      <c r="AD435" s="27">
        <f t="shared" ca="1" si="103"/>
        <v>918945.87684035092</v>
      </c>
      <c r="AE435" s="27">
        <f t="shared" ca="1" si="103"/>
        <v>1031576.6394301197</v>
      </c>
      <c r="AF435" s="27">
        <f t="shared" ca="1" si="103"/>
        <v>1174816.8530426223</v>
      </c>
    </row>
    <row r="436" spans="1:32" ht="18">
      <c r="A436" s="26">
        <v>426</v>
      </c>
      <c r="B436" s="27">
        <f t="shared" ca="1" si="93"/>
        <v>4295.0517811705959</v>
      </c>
      <c r="C436" s="27">
        <f t="shared" ca="1" si="103"/>
        <v>8807.2117450822388</v>
      </c>
      <c r="D436" s="27">
        <f t="shared" ca="1" si="103"/>
        <v>14315.44274930931</v>
      </c>
      <c r="E436" s="27">
        <f t="shared" ca="1" si="103"/>
        <v>19966.647942485615</v>
      </c>
      <c r="F436" s="27">
        <f t="shared" ca="1" si="103"/>
        <v>26952.493688914972</v>
      </c>
      <c r="G436" s="27">
        <f t="shared" ca="1" si="103"/>
        <v>34041.371611477109</v>
      </c>
      <c r="H436" s="27">
        <f t="shared" ca="1" si="103"/>
        <v>42917.405367340121</v>
      </c>
      <c r="I436" s="27">
        <f t="shared" ca="1" si="103"/>
        <v>52711.364432254857</v>
      </c>
      <c r="J436" s="27">
        <f t="shared" ca="1" si="103"/>
        <v>63298.482754621939</v>
      </c>
      <c r="K436" s="27">
        <f t="shared" ca="1" si="103"/>
        <v>77076.520268626293</v>
      </c>
      <c r="L436" s="27">
        <f t="shared" ca="1" si="103"/>
        <v>92356.327290944886</v>
      </c>
      <c r="M436" s="27">
        <f t="shared" ca="1" si="103"/>
        <v>106050.21037430313</v>
      </c>
      <c r="N436" s="27">
        <f t="shared" ca="1" si="103"/>
        <v>122281.8824522794</v>
      </c>
      <c r="O436" s="27">
        <f t="shared" ca="1" si="103"/>
        <v>142516.64759856605</v>
      </c>
      <c r="P436" s="27">
        <f t="shared" ca="1" si="103"/>
        <v>160089.64697344045</v>
      </c>
      <c r="Q436" s="27">
        <f t="shared" ca="1" si="103"/>
        <v>183318.44874194634</v>
      </c>
      <c r="R436" s="27">
        <f t="shared" ca="1" si="103"/>
        <v>203917.64669553525</v>
      </c>
      <c r="S436" s="27">
        <f t="shared" ca="1" si="103"/>
        <v>230372.87479540071</v>
      </c>
      <c r="T436" s="27">
        <f t="shared" ca="1" si="103"/>
        <v>257649.70255221138</v>
      </c>
      <c r="U436" s="27">
        <f t="shared" ca="1" si="103"/>
        <v>286141.83959500882</v>
      </c>
      <c r="V436" s="27">
        <f t="shared" ca="1" si="103"/>
        <v>326949.96366972622</v>
      </c>
      <c r="W436" s="27">
        <f t="shared" ca="1" si="103"/>
        <v>378464.40471283346</v>
      </c>
      <c r="X436" s="27">
        <f t="shared" ca="1" si="103"/>
        <v>429686.65828534693</v>
      </c>
      <c r="Y436" s="27">
        <f t="shared" ca="1" si="103"/>
        <v>480706.8682477246</v>
      </c>
      <c r="Z436" s="27">
        <f t="shared" ca="1" si="103"/>
        <v>549328.68377368641</v>
      </c>
      <c r="AA436" s="27">
        <f t="shared" ca="1" si="103"/>
        <v>627140.13034260413</v>
      </c>
      <c r="AB436" s="27">
        <f t="shared" ca="1" si="103"/>
        <v>692144.42711094709</v>
      </c>
      <c r="AC436" s="27">
        <f t="shared" ca="1" si="103"/>
        <v>779184.18274355948</v>
      </c>
      <c r="AD436" s="27">
        <f t="shared" ca="1" si="103"/>
        <v>909145.4437276118</v>
      </c>
      <c r="AE436" s="27">
        <f t="shared" ca="1" si="103"/>
        <v>1039949.1725409492</v>
      </c>
      <c r="AF436" s="27">
        <f t="shared" ca="1" si="103"/>
        <v>1166111.4364255171</v>
      </c>
    </row>
    <row r="437" spans="1:32" ht="18">
      <c r="A437" s="26">
        <v>427</v>
      </c>
      <c r="B437" s="27">
        <f t="shared" ca="1" si="93"/>
        <v>4147.383859722996</v>
      </c>
      <c r="C437" s="27">
        <f t="shared" ca="1" si="103"/>
        <v>9131.7248293387111</v>
      </c>
      <c r="D437" s="27">
        <f t="shared" ca="1" si="103"/>
        <v>13884.105165175608</v>
      </c>
      <c r="E437" s="27">
        <f t="shared" ca="1" si="103"/>
        <v>20047.586263833568</v>
      </c>
      <c r="F437" s="27">
        <f t="shared" ca="1" si="103"/>
        <v>26807.127213835785</v>
      </c>
      <c r="G437" s="27">
        <f t="shared" ca="1" si="103"/>
        <v>33721.706126549958</v>
      </c>
      <c r="H437" s="27">
        <f t="shared" ca="1" si="103"/>
        <v>41669.459136613266</v>
      </c>
      <c r="I437" s="27">
        <f t="shared" ca="1" si="103"/>
        <v>51301.785756537764</v>
      </c>
      <c r="J437" s="27">
        <f t="shared" ca="1" si="103"/>
        <v>62401.204976072622</v>
      </c>
      <c r="K437" s="27">
        <f t="shared" ca="1" si="103"/>
        <v>72993.990321871024</v>
      </c>
      <c r="L437" s="27">
        <f t="shared" ca="1" si="103"/>
        <v>84198.384407567573</v>
      </c>
      <c r="M437" s="27">
        <f t="shared" ca="1" si="103"/>
        <v>99101.553102258156</v>
      </c>
      <c r="N437" s="27">
        <f t="shared" ca="1" si="103"/>
        <v>114484.00176207925</v>
      </c>
      <c r="O437" s="27">
        <f t="shared" ca="1" si="103"/>
        <v>131684.89478933479</v>
      </c>
      <c r="P437" s="27">
        <f t="shared" ca="1" si="103"/>
        <v>149316.39062134363</v>
      </c>
      <c r="Q437" s="27">
        <f t="shared" ca="1" si="103"/>
        <v>173988.71869184717</v>
      </c>
      <c r="R437" s="27">
        <f t="shared" ca="1" si="103"/>
        <v>206466.90499004204</v>
      </c>
      <c r="S437" s="27">
        <f t="shared" ca="1" si="103"/>
        <v>234038.48305511539</v>
      </c>
      <c r="T437" s="27">
        <f t="shared" ca="1" si="103"/>
        <v>273117.04241904931</v>
      </c>
      <c r="U437" s="27">
        <f t="shared" ca="1" si="103"/>
        <v>317746.21588848811</v>
      </c>
      <c r="V437" s="27">
        <f t="shared" ca="1" si="103"/>
        <v>353726.59787567478</v>
      </c>
      <c r="W437" s="27">
        <f t="shared" ca="1" si="103"/>
        <v>393210.99692572112</v>
      </c>
      <c r="X437" s="27">
        <f t="shared" ca="1" si="103"/>
        <v>438808.77490522695</v>
      </c>
      <c r="Y437" s="27">
        <f t="shared" ca="1" si="103"/>
        <v>500808.63315601676</v>
      </c>
      <c r="Z437" s="27">
        <f t="shared" ca="1" si="103"/>
        <v>559230.27879082179</v>
      </c>
      <c r="AA437" s="27">
        <f t="shared" ca="1" si="103"/>
        <v>615377.72156537278</v>
      </c>
      <c r="AB437" s="27">
        <f t="shared" ca="1" si="103"/>
        <v>690874.96548328258</v>
      </c>
      <c r="AC437" s="27">
        <f t="shared" ca="1" si="103"/>
        <v>778259.36939953547</v>
      </c>
      <c r="AD437" s="27">
        <f t="shared" ca="1" si="103"/>
        <v>866930.14111863088</v>
      </c>
      <c r="AE437" s="27">
        <f t="shared" ca="1" si="103"/>
        <v>995100.18181611097</v>
      </c>
      <c r="AF437" s="27">
        <f t="shared" ca="1" si="103"/>
        <v>1141968.7324131578</v>
      </c>
    </row>
    <row r="438" spans="1:32" ht="18">
      <c r="A438" s="26">
        <v>428</v>
      </c>
      <c r="B438" s="27">
        <f t="shared" ca="1" si="93"/>
        <v>4254.2198473365233</v>
      </c>
      <c r="C438" s="27">
        <f t="shared" ca="1" si="103"/>
        <v>8512.3483252976803</v>
      </c>
      <c r="D438" s="27">
        <f t="shared" ca="1" si="103"/>
        <v>13917.267423257255</v>
      </c>
      <c r="E438" s="27">
        <f t="shared" ca="1" si="103"/>
        <v>19833.386950289892</v>
      </c>
      <c r="F438" s="27">
        <f t="shared" ca="1" si="103"/>
        <v>27301.28935030878</v>
      </c>
      <c r="G438" s="27">
        <f t="shared" ca="1" si="103"/>
        <v>35253.667122725121</v>
      </c>
      <c r="H438" s="27">
        <f t="shared" ca="1" si="103"/>
        <v>42753.590179465929</v>
      </c>
      <c r="I438" s="27">
        <f t="shared" ca="1" si="103"/>
        <v>52003.975742284463</v>
      </c>
      <c r="J438" s="27">
        <f t="shared" ca="1" si="103"/>
        <v>62778.130150052923</v>
      </c>
      <c r="K438" s="27">
        <f t="shared" ca="1" si="103"/>
        <v>74786.531636791377</v>
      </c>
      <c r="L438" s="27">
        <f t="shared" ca="1" si="103"/>
        <v>86450.417158473792</v>
      </c>
      <c r="M438" s="27">
        <f t="shared" ca="1" si="103"/>
        <v>102234.64923163128</v>
      </c>
      <c r="N438" s="27">
        <f t="shared" ca="1" si="103"/>
        <v>117570.45040691577</v>
      </c>
      <c r="O438" s="27">
        <f t="shared" ca="1" si="103"/>
        <v>136447.64117976328</v>
      </c>
      <c r="P438" s="27">
        <f t="shared" ca="1" si="103"/>
        <v>159621.14371618768</v>
      </c>
      <c r="Q438" s="27">
        <f t="shared" ca="1" si="103"/>
        <v>182439.01329023004</v>
      </c>
      <c r="R438" s="27">
        <f t="shared" ca="1" si="103"/>
        <v>209795.9999028641</v>
      </c>
      <c r="S438" s="27">
        <f t="shared" ca="1" si="103"/>
        <v>241829.46900774399</v>
      </c>
      <c r="T438" s="27">
        <f t="shared" ca="1" si="103"/>
        <v>274235.64014238596</v>
      </c>
      <c r="U438" s="27">
        <f t="shared" ca="1" si="103"/>
        <v>303832.78908460471</v>
      </c>
      <c r="V438" s="27">
        <f t="shared" ca="1" si="103"/>
        <v>336687.55521683011</v>
      </c>
      <c r="W438" s="27">
        <f t="shared" ca="1" si="103"/>
        <v>376458.98168708867</v>
      </c>
      <c r="X438" s="27">
        <f t="shared" ca="1" si="103"/>
        <v>433044.35411279352</v>
      </c>
      <c r="Y438" s="27">
        <f t="shared" ca="1" si="103"/>
        <v>469636.45269862929</v>
      </c>
      <c r="Z438" s="27">
        <f t="shared" ca="1" si="103"/>
        <v>532915.51491864212</v>
      </c>
      <c r="AA438" s="27">
        <f t="shared" ca="1" si="103"/>
        <v>613534.88410918228</v>
      </c>
      <c r="AB438" s="27">
        <f t="shared" ca="1" si="103"/>
        <v>687405.71211742552</v>
      </c>
      <c r="AC438" s="27">
        <f t="shared" ca="1" si="103"/>
        <v>772435.02072463348</v>
      </c>
      <c r="AD438" s="27">
        <f t="shared" ca="1" si="103"/>
        <v>872642.19429904921</v>
      </c>
      <c r="AE438" s="27">
        <f t="shared" ca="1" si="103"/>
        <v>992070.90066444245</v>
      </c>
      <c r="AF438" s="27">
        <f t="shared" ca="1" si="103"/>
        <v>1131310.183753591</v>
      </c>
    </row>
    <row r="439" spans="1:32" ht="18">
      <c r="A439" s="26">
        <v>429</v>
      </c>
      <c r="B439" s="27">
        <f t="shared" ca="1" si="93"/>
        <v>4461.3004568077822</v>
      </c>
      <c r="C439" s="27">
        <f t="shared" ca="1" si="103"/>
        <v>9274.979988393472</v>
      </c>
      <c r="D439" s="27">
        <f t="shared" ca="1" si="103"/>
        <v>14274.121727271095</v>
      </c>
      <c r="E439" s="27">
        <f t="shared" ca="1" si="103"/>
        <v>20101.908081169979</v>
      </c>
      <c r="F439" s="27">
        <f t="shared" ca="1" si="103"/>
        <v>27208.3352979021</v>
      </c>
      <c r="G439" s="27">
        <f t="shared" ca="1" si="103"/>
        <v>34572.31553945622</v>
      </c>
      <c r="H439" s="27">
        <f t="shared" ca="1" si="103"/>
        <v>42330.164577967706</v>
      </c>
      <c r="I439" s="27">
        <f t="shared" ca="1" si="103"/>
        <v>51642.980998709056</v>
      </c>
      <c r="J439" s="27">
        <f t="shared" ca="1" si="103"/>
        <v>61534.679849016589</v>
      </c>
      <c r="K439" s="27">
        <f t="shared" ca="1" si="103"/>
        <v>72786.458539427142</v>
      </c>
      <c r="L439" s="27">
        <f t="shared" ca="1" si="103"/>
        <v>87231.391292755172</v>
      </c>
      <c r="M439" s="27">
        <f t="shared" ca="1" si="103"/>
        <v>103734.81744454587</v>
      </c>
      <c r="N439" s="27">
        <f t="shared" ca="1" si="103"/>
        <v>124257.95661518985</v>
      </c>
      <c r="O439" s="27">
        <f t="shared" ca="1" si="103"/>
        <v>139057.15493388654</v>
      </c>
      <c r="P439" s="27">
        <f t="shared" ca="1" si="103"/>
        <v>157487.95203946251</v>
      </c>
      <c r="Q439" s="27">
        <f t="shared" ca="1" si="103"/>
        <v>185299.54618308635</v>
      </c>
      <c r="R439" s="27">
        <f t="shared" ca="1" si="103"/>
        <v>207976.1460884627</v>
      </c>
      <c r="S439" s="27">
        <f t="shared" ca="1" si="103"/>
        <v>237020.29693991962</v>
      </c>
      <c r="T439" s="27">
        <f t="shared" ca="1" si="103"/>
        <v>281603.62226139521</v>
      </c>
      <c r="U439" s="27">
        <f t="shared" ca="1" si="103"/>
        <v>320646.57971427753</v>
      </c>
      <c r="V439" s="27">
        <f t="shared" ca="1" si="103"/>
        <v>370277.29424203554</v>
      </c>
      <c r="W439" s="27">
        <f t="shared" ca="1" si="103"/>
        <v>425643.24872917787</v>
      </c>
      <c r="X439" s="27">
        <f t="shared" ca="1" si="103"/>
        <v>482039.01010179287</v>
      </c>
      <c r="Y439" s="27">
        <f t="shared" ca="1" si="103"/>
        <v>548469.41867730941</v>
      </c>
      <c r="Z439" s="27">
        <f t="shared" ca="1" si="103"/>
        <v>614138.76558481669</v>
      </c>
      <c r="AA439" s="27">
        <f t="shared" ca="1" si="103"/>
        <v>694368.43026808696</v>
      </c>
      <c r="AB439" s="27">
        <f t="shared" ca="1" si="103"/>
        <v>766998.17071724287</v>
      </c>
      <c r="AC439" s="27">
        <f t="shared" ca="1" si="103"/>
        <v>879809.85779174347</v>
      </c>
      <c r="AD439" s="27">
        <f t="shared" ca="1" si="103"/>
        <v>973246.91932928329</v>
      </c>
      <c r="AE439" s="27">
        <f t="shared" ca="1" si="103"/>
        <v>1090582.5342678966</v>
      </c>
      <c r="AF439" s="27">
        <f t="shared" ca="1" si="103"/>
        <v>1220606.1303524068</v>
      </c>
    </row>
    <row r="440" spans="1:32" ht="18">
      <c r="A440" s="26">
        <v>430</v>
      </c>
      <c r="B440" s="27">
        <f t="shared" ca="1" si="93"/>
        <v>4425.1606502655304</v>
      </c>
      <c r="C440" s="27">
        <f t="shared" ca="1" si="103"/>
        <v>9535.9382019604764</v>
      </c>
      <c r="D440" s="27">
        <f t="shared" ca="1" si="103"/>
        <v>15493.795623693788</v>
      </c>
      <c r="E440" s="27">
        <f t="shared" ca="1" si="103"/>
        <v>21751.855505753821</v>
      </c>
      <c r="F440" s="27">
        <f t="shared" ca="1" si="103"/>
        <v>28646.560199478277</v>
      </c>
      <c r="G440" s="27">
        <f t="shared" ca="1" si="103"/>
        <v>36969.980157231075</v>
      </c>
      <c r="H440" s="27">
        <f t="shared" ca="1" si="103"/>
        <v>46216.235598548359</v>
      </c>
      <c r="I440" s="27">
        <f t="shared" ca="1" si="103"/>
        <v>56096.270534824522</v>
      </c>
      <c r="J440" s="27">
        <f t="shared" ca="1" si="103"/>
        <v>65745.771785250559</v>
      </c>
      <c r="K440" s="27">
        <f t="shared" ca="1" si="103"/>
        <v>77151.654709665541</v>
      </c>
      <c r="L440" s="27">
        <f t="shared" ca="1" si="103"/>
        <v>89980.488256168959</v>
      </c>
      <c r="M440" s="27">
        <f t="shared" ca="1" si="103"/>
        <v>104421.23002400505</v>
      </c>
      <c r="N440" s="27">
        <f t="shared" ca="1" si="103"/>
        <v>121477.87454138628</v>
      </c>
      <c r="O440" s="27">
        <f t="shared" ca="1" si="103"/>
        <v>138172.77314248722</v>
      </c>
      <c r="P440" s="27">
        <f t="shared" ca="1" si="103"/>
        <v>155047.71241203891</v>
      </c>
      <c r="Q440" s="27">
        <f t="shared" ca="1" si="103"/>
        <v>183518.03221190008</v>
      </c>
      <c r="R440" s="27">
        <f t="shared" ca="1" si="103"/>
        <v>210887.65634311564</v>
      </c>
      <c r="S440" s="27">
        <f t="shared" ca="1" si="103"/>
        <v>229753.77944513955</v>
      </c>
      <c r="T440" s="27">
        <f t="shared" ca="1" si="103"/>
        <v>264142.17105983861</v>
      </c>
      <c r="U440" s="27">
        <f t="shared" ca="1" si="103"/>
        <v>293761.02123638749</v>
      </c>
      <c r="V440" s="27">
        <f t="shared" ca="1" si="103"/>
        <v>337083.1945426928</v>
      </c>
      <c r="W440" s="27">
        <f t="shared" ca="1" si="103"/>
        <v>377589.95667964761</v>
      </c>
      <c r="X440" s="27">
        <f t="shared" ca="1" si="103"/>
        <v>431491.66242051602</v>
      </c>
      <c r="Y440" s="27">
        <f t="shared" ca="1" si="103"/>
        <v>501296.46746109467</v>
      </c>
      <c r="Z440" s="27">
        <f t="shared" ca="1" si="103"/>
        <v>578438.58939436078</v>
      </c>
      <c r="AA440" s="27">
        <f t="shared" ca="1" si="103"/>
        <v>652041.07353466772</v>
      </c>
      <c r="AB440" s="27">
        <f t="shared" ca="1" si="103"/>
        <v>735223.8355608295</v>
      </c>
      <c r="AC440" s="27">
        <f t="shared" ca="1" si="103"/>
        <v>842103.37739764492</v>
      </c>
      <c r="AD440" s="27">
        <f t="shared" ca="1" si="103"/>
        <v>942424.78699866054</v>
      </c>
      <c r="AE440" s="27">
        <f t="shared" ca="1" si="103"/>
        <v>1072655.686441133</v>
      </c>
      <c r="AF440" s="27">
        <f t="shared" ca="1" si="103"/>
        <v>1163876.1503432982</v>
      </c>
    </row>
    <row r="441" spans="1:32" ht="18">
      <c r="A441" s="26">
        <v>431</v>
      </c>
      <c r="B441" s="27">
        <f t="shared" ca="1" si="93"/>
        <v>4310.9607017841972</v>
      </c>
      <c r="C441" s="27">
        <f t="shared" ca="1" si="103"/>
        <v>9136.7027545135807</v>
      </c>
      <c r="D441" s="27">
        <f t="shared" ca="1" si="103"/>
        <v>14883.619885407046</v>
      </c>
      <c r="E441" s="27">
        <f t="shared" ca="1" si="103"/>
        <v>21410.250973259826</v>
      </c>
      <c r="F441" s="27">
        <f t="shared" ca="1" si="103"/>
        <v>28848.730278281499</v>
      </c>
      <c r="G441" s="27">
        <f t="shared" ca="1" si="103"/>
        <v>36558.61172750283</v>
      </c>
      <c r="H441" s="27">
        <f t="shared" ca="1" si="103"/>
        <v>45055.942599755428</v>
      </c>
      <c r="I441" s="27">
        <f t="shared" ca="1" si="103"/>
        <v>53528.815991622985</v>
      </c>
      <c r="J441" s="27">
        <f t="shared" ca="1" si="103"/>
        <v>63974.959663921196</v>
      </c>
      <c r="K441" s="27">
        <f t="shared" ca="1" si="103"/>
        <v>74051.373299004685</v>
      </c>
      <c r="L441" s="27">
        <f t="shared" ca="1" si="103"/>
        <v>87600.173154562275</v>
      </c>
      <c r="M441" s="27">
        <f t="shared" ca="1" si="103"/>
        <v>102808.42983509917</v>
      </c>
      <c r="N441" s="27">
        <f t="shared" ca="1" si="103"/>
        <v>121820.87771627454</v>
      </c>
      <c r="O441" s="27">
        <f t="shared" ca="1" si="103"/>
        <v>140191.73076870767</v>
      </c>
      <c r="P441" s="27">
        <f t="shared" ca="1" si="103"/>
        <v>162968.96185553199</v>
      </c>
      <c r="Q441" s="27">
        <f t="shared" ca="1" si="103"/>
        <v>190142.94053130544</v>
      </c>
      <c r="R441" s="27">
        <f t="shared" ca="1" si="103"/>
        <v>214670.4975028731</v>
      </c>
      <c r="S441" s="27">
        <f t="shared" ca="1" si="103"/>
        <v>249975.95613848811</v>
      </c>
      <c r="T441" s="27">
        <f t="shared" ca="1" si="103"/>
        <v>293821.94762463693</v>
      </c>
      <c r="U441" s="27">
        <f t="shared" ca="1" si="103"/>
        <v>333660.29877770925</v>
      </c>
      <c r="V441" s="27">
        <f t="shared" ca="1" si="103"/>
        <v>387826.42347563652</v>
      </c>
      <c r="W441" s="27">
        <f t="shared" ca="1" si="103"/>
        <v>442660.38967332104</v>
      </c>
      <c r="X441" s="27">
        <f t="shared" ca="1" si="103"/>
        <v>508049.24447819497</v>
      </c>
      <c r="Y441" s="27">
        <f t="shared" ca="1" si="103"/>
        <v>586915.70282331028</v>
      </c>
      <c r="Z441" s="27">
        <f t="shared" ca="1" si="103"/>
        <v>650631.1042176414</v>
      </c>
      <c r="AA441" s="27">
        <f t="shared" ca="1" si="103"/>
        <v>717718.15970230964</v>
      </c>
      <c r="AB441" s="27">
        <f t="shared" ca="1" si="103"/>
        <v>794534.13678011834</v>
      </c>
      <c r="AC441" s="27">
        <f t="shared" ca="1" si="103"/>
        <v>895738.56067667948</v>
      </c>
      <c r="AD441" s="27">
        <f t="shared" ca="1" si="103"/>
        <v>1004696.8501027972</v>
      </c>
      <c r="AE441" s="27">
        <f t="shared" ca="1" si="103"/>
        <v>1132206.7642709888</v>
      </c>
      <c r="AF441" s="27">
        <f t="shared" ca="1" si="103"/>
        <v>1248501.2891626197</v>
      </c>
    </row>
    <row r="442" spans="1:32" ht="18">
      <c r="A442" s="26">
        <v>432</v>
      </c>
      <c r="B442" s="27">
        <f t="shared" ca="1" si="93"/>
        <v>4233.0617140106006</v>
      </c>
      <c r="C442" s="27">
        <f t="shared" ca="1" si="103"/>
        <v>9355.6414419318771</v>
      </c>
      <c r="D442" s="27">
        <f t="shared" ca="1" si="103"/>
        <v>15130.993864293123</v>
      </c>
      <c r="E442" s="27">
        <f t="shared" ca="1" si="103"/>
        <v>20683.134859444108</v>
      </c>
      <c r="F442" s="27">
        <f t="shared" ca="1" si="103"/>
        <v>26328.522137904096</v>
      </c>
      <c r="G442" s="27">
        <f t="shared" ca="1" si="103"/>
        <v>33859.325154654798</v>
      </c>
      <c r="H442" s="27">
        <f t="shared" ca="1" si="103"/>
        <v>41736.68275109071</v>
      </c>
      <c r="I442" s="27">
        <f t="shared" ca="1" si="103"/>
        <v>49671.141968082942</v>
      </c>
      <c r="J442" s="27">
        <f t="shared" ca="1" si="103"/>
        <v>60372.942790486872</v>
      </c>
      <c r="K442" s="27">
        <f t="shared" ca="1" si="103"/>
        <v>72097.460602470775</v>
      </c>
      <c r="L442" s="27">
        <f t="shared" ca="1" si="103"/>
        <v>83864.311338153537</v>
      </c>
      <c r="M442" s="27">
        <f t="shared" ca="1" si="103"/>
        <v>96350.440906189775</v>
      </c>
      <c r="N442" s="27">
        <f t="shared" ca="1" si="103"/>
        <v>111792.39974026152</v>
      </c>
      <c r="O442" s="27">
        <f t="shared" ca="1" si="103"/>
        <v>128376.58352790927</v>
      </c>
      <c r="P442" s="27">
        <f t="shared" ca="1" si="103"/>
        <v>154524.82752921438</v>
      </c>
      <c r="Q442" s="27">
        <f t="shared" ca="1" si="103"/>
        <v>173801.81748779805</v>
      </c>
      <c r="R442" s="27">
        <f t="shared" ca="1" si="103"/>
        <v>197285.52017497731</v>
      </c>
      <c r="S442" s="27">
        <f t="shared" ca="1" si="103"/>
        <v>225054.76855492522</v>
      </c>
      <c r="T442" s="27">
        <f t="shared" ca="1" si="103"/>
        <v>256049.345908738</v>
      </c>
      <c r="U442" s="27">
        <f t="shared" ca="1" si="103"/>
        <v>298855.48428305297</v>
      </c>
      <c r="V442" s="27">
        <f t="shared" ca="1" si="103"/>
        <v>333764.96635659668</v>
      </c>
      <c r="W442" s="27">
        <f t="shared" ca="1" si="103"/>
        <v>382793.21134622907</v>
      </c>
      <c r="X442" s="27">
        <f t="shared" ca="1" si="103"/>
        <v>427148.12907518627</v>
      </c>
      <c r="Y442" s="27">
        <f t="shared" ca="1" si="103"/>
        <v>475703.61443663796</v>
      </c>
      <c r="Z442" s="27">
        <f t="shared" ca="1" si="103"/>
        <v>523390.2982578298</v>
      </c>
      <c r="AA442" s="27">
        <f t="shared" ca="1" si="103"/>
        <v>583500.82624232955</v>
      </c>
      <c r="AB442" s="27">
        <f t="shared" ca="1" si="103"/>
        <v>667294.14624034963</v>
      </c>
      <c r="AC442" s="27">
        <f t="shared" ca="1" si="103"/>
        <v>754358.98029201874</v>
      </c>
      <c r="AD442" s="27">
        <f t="shared" ca="1" si="103"/>
        <v>849038.30296535359</v>
      </c>
      <c r="AE442" s="27">
        <f t="shared" ca="1" si="103"/>
        <v>985983.614595411</v>
      </c>
      <c r="AF442" s="27">
        <f t="shared" ca="1" si="103"/>
        <v>1098347.4479788346</v>
      </c>
    </row>
    <row r="443" spans="1:32" ht="18">
      <c r="A443" s="26">
        <v>433</v>
      </c>
      <c r="B443" s="27">
        <f t="shared" ca="1" si="93"/>
        <v>4115.5760845416034</v>
      </c>
      <c r="C443" s="27">
        <f t="shared" ca="1" si="103"/>
        <v>8710.1040209228795</v>
      </c>
      <c r="D443" s="27">
        <f t="shared" ca="1" si="103"/>
        <v>14020.514721845677</v>
      </c>
      <c r="E443" s="27">
        <f t="shared" ca="1" si="103"/>
        <v>20155.378816419325</v>
      </c>
      <c r="F443" s="27">
        <f t="shared" ca="1" si="103"/>
        <v>27209.981896624689</v>
      </c>
      <c r="G443" s="27">
        <f t="shared" ca="1" si="103"/>
        <v>34433.572348909649</v>
      </c>
      <c r="H443" s="27">
        <f t="shared" ca="1" si="103"/>
        <v>43963.879164484162</v>
      </c>
      <c r="I443" s="27">
        <f t="shared" ca="1" si="103"/>
        <v>52708.077790674659</v>
      </c>
      <c r="J443" s="27">
        <f t="shared" ca="1" si="103"/>
        <v>60825.651380252537</v>
      </c>
      <c r="K443" s="27">
        <f t="shared" ca="1" si="103"/>
        <v>73605.23263393341</v>
      </c>
      <c r="L443" s="27">
        <f t="shared" ca="1" si="103"/>
        <v>85773.613089115504</v>
      </c>
      <c r="M443" s="27">
        <f t="shared" ca="1" si="103"/>
        <v>100435.66895122995</v>
      </c>
      <c r="N443" s="27">
        <f t="shared" ca="1" si="103"/>
        <v>117595.68508896981</v>
      </c>
      <c r="O443" s="27">
        <f t="shared" ca="1" si="103"/>
        <v>132416.7981224258</v>
      </c>
      <c r="P443" s="27">
        <f t="shared" ca="1" si="103"/>
        <v>151880.75258986189</v>
      </c>
      <c r="Q443" s="27">
        <f t="shared" ca="1" si="103"/>
        <v>174027.30232586627</v>
      </c>
      <c r="R443" s="27">
        <f t="shared" ref="R443:AF443" ca="1" si="104">($B$5+Q443)*(1+_xlfn.NORM.INV(RAND(),0.12,0.02))</f>
        <v>203803.88941301752</v>
      </c>
      <c r="S443" s="27">
        <f t="shared" ca="1" si="104"/>
        <v>232956.49847451734</v>
      </c>
      <c r="T443" s="27">
        <f t="shared" ca="1" si="104"/>
        <v>261175.75793306396</v>
      </c>
      <c r="U443" s="27">
        <f t="shared" ca="1" si="104"/>
        <v>291099.07178344647</v>
      </c>
      <c r="V443" s="27">
        <f t="shared" ca="1" si="104"/>
        <v>328086.68280968309</v>
      </c>
      <c r="W443" s="27">
        <f t="shared" ca="1" si="104"/>
        <v>361403.8485617066</v>
      </c>
      <c r="X443" s="27">
        <f t="shared" ca="1" si="104"/>
        <v>410651.44408582913</v>
      </c>
      <c r="Y443" s="27">
        <f t="shared" ca="1" si="104"/>
        <v>464379.89274606697</v>
      </c>
      <c r="Z443" s="27">
        <f t="shared" ca="1" si="104"/>
        <v>511674.96792557545</v>
      </c>
      <c r="AA443" s="27">
        <f t="shared" ca="1" si="104"/>
        <v>568374.16512588912</v>
      </c>
      <c r="AB443" s="27">
        <f t="shared" ca="1" si="104"/>
        <v>631223.75142975454</v>
      </c>
      <c r="AC443" s="27">
        <f t="shared" ca="1" si="104"/>
        <v>734639.94194566214</v>
      </c>
      <c r="AD443" s="27">
        <f t="shared" ca="1" si="104"/>
        <v>831250.45256192598</v>
      </c>
      <c r="AE443" s="27">
        <f t="shared" ca="1" si="104"/>
        <v>981460.68031470897</v>
      </c>
      <c r="AF443" s="27">
        <f t="shared" ca="1" si="104"/>
        <v>1111546.4351058872</v>
      </c>
    </row>
    <row r="444" spans="1:32" ht="18">
      <c r="A444" s="26">
        <v>434</v>
      </c>
      <c r="B444" s="27">
        <f t="shared" ca="1" si="93"/>
        <v>4346.4333402590828</v>
      </c>
      <c r="C444" s="27">
        <f t="shared" ref="C444:AF452" ca="1" si="105">($B$5+B444)*(1+_xlfn.NORM.INV(RAND(),0.12,0.02))</f>
        <v>9247.1185527247908</v>
      </c>
      <c r="D444" s="27">
        <f t="shared" ca="1" si="105"/>
        <v>14828.7854008087</v>
      </c>
      <c r="E444" s="27">
        <f t="shared" ca="1" si="105"/>
        <v>21166.168381016774</v>
      </c>
      <c r="F444" s="27">
        <f t="shared" ca="1" si="105"/>
        <v>27065.372219956862</v>
      </c>
      <c r="G444" s="27">
        <f t="shared" ca="1" si="105"/>
        <v>34576.43453381626</v>
      </c>
      <c r="H444" s="27">
        <f t="shared" ca="1" si="105"/>
        <v>42734.404042576251</v>
      </c>
      <c r="I444" s="27">
        <f t="shared" ca="1" si="105"/>
        <v>52068.76117824571</v>
      </c>
      <c r="J444" s="27">
        <f t="shared" ca="1" si="105"/>
        <v>64667.358574459264</v>
      </c>
      <c r="K444" s="27">
        <f t="shared" ca="1" si="105"/>
        <v>78882.099744653038</v>
      </c>
      <c r="L444" s="27">
        <f t="shared" ca="1" si="105"/>
        <v>93024.058994455918</v>
      </c>
      <c r="M444" s="27">
        <f t="shared" ca="1" si="105"/>
        <v>110317.69272361955</v>
      </c>
      <c r="N444" s="27">
        <f t="shared" ca="1" si="105"/>
        <v>131386.97654513078</v>
      </c>
      <c r="O444" s="27">
        <f t="shared" ca="1" si="105"/>
        <v>151096.34681492907</v>
      </c>
      <c r="P444" s="27">
        <f t="shared" ca="1" si="105"/>
        <v>173920.48850585654</v>
      </c>
      <c r="Q444" s="27">
        <f t="shared" ca="1" si="105"/>
        <v>199107.72110550498</v>
      </c>
      <c r="R444" s="27">
        <f t="shared" ca="1" si="105"/>
        <v>225009.48018551758</v>
      </c>
      <c r="S444" s="27">
        <f t="shared" ca="1" si="105"/>
        <v>262152.83873626735</v>
      </c>
      <c r="T444" s="27">
        <f t="shared" ca="1" si="105"/>
        <v>297532.81022696698</v>
      </c>
      <c r="U444" s="27">
        <f t="shared" ca="1" si="105"/>
        <v>328576.1734113585</v>
      </c>
      <c r="V444" s="27">
        <f t="shared" ca="1" si="105"/>
        <v>376414.83539236529</v>
      </c>
      <c r="W444" s="27">
        <f t="shared" ca="1" si="105"/>
        <v>430550.7663865955</v>
      </c>
      <c r="X444" s="27">
        <f t="shared" ca="1" si="105"/>
        <v>483392.14785802644</v>
      </c>
      <c r="Y444" s="27">
        <f t="shared" ca="1" si="105"/>
        <v>546941.71039830358</v>
      </c>
      <c r="Z444" s="27">
        <f t="shared" ca="1" si="105"/>
        <v>595080.29507467116</v>
      </c>
      <c r="AA444" s="27">
        <f t="shared" ca="1" si="105"/>
        <v>677398.87638654804</v>
      </c>
      <c r="AB444" s="27">
        <f t="shared" ca="1" si="105"/>
        <v>750554.25775226997</v>
      </c>
      <c r="AC444" s="27">
        <f t="shared" ca="1" si="105"/>
        <v>861350.8150920606</v>
      </c>
      <c r="AD444" s="27">
        <f t="shared" ca="1" si="105"/>
        <v>977514.82128785586</v>
      </c>
      <c r="AE444" s="27">
        <f t="shared" ca="1" si="105"/>
        <v>1085634.384424706</v>
      </c>
      <c r="AF444" s="27">
        <f t="shared" ca="1" si="105"/>
        <v>1206069.9738252014</v>
      </c>
    </row>
    <row r="445" spans="1:32" ht="18">
      <c r="A445" s="26">
        <v>435</v>
      </c>
      <c r="B445" s="27">
        <f t="shared" ca="1" si="93"/>
        <v>4316.7593610018703</v>
      </c>
      <c r="C445" s="27">
        <f t="shared" ca="1" si="105"/>
        <v>9179.4608629631675</v>
      </c>
      <c r="D445" s="27">
        <f t="shared" ca="1" si="105"/>
        <v>14564.774127755218</v>
      </c>
      <c r="E445" s="27">
        <f t="shared" ca="1" si="105"/>
        <v>20099.375548158339</v>
      </c>
      <c r="F445" s="27">
        <f t="shared" ca="1" si="105"/>
        <v>27082.905263563865</v>
      </c>
      <c r="G445" s="27">
        <f t="shared" ca="1" si="105"/>
        <v>34516.540522460236</v>
      </c>
      <c r="H445" s="27">
        <f t="shared" ca="1" si="105"/>
        <v>42824.508610007542</v>
      </c>
      <c r="I445" s="27">
        <f t="shared" ca="1" si="105"/>
        <v>52145.148677693243</v>
      </c>
      <c r="J445" s="27">
        <f t="shared" ca="1" si="105"/>
        <v>62622.0878305156</v>
      </c>
      <c r="K445" s="27">
        <f t="shared" ca="1" si="105"/>
        <v>76085.91559712257</v>
      </c>
      <c r="L445" s="27">
        <f t="shared" ca="1" si="105"/>
        <v>89337.114559818248</v>
      </c>
      <c r="M445" s="27">
        <f t="shared" ca="1" si="105"/>
        <v>107817.73949624915</v>
      </c>
      <c r="N445" s="27">
        <f t="shared" ca="1" si="105"/>
        <v>122762.67921664823</v>
      </c>
      <c r="O445" s="27">
        <f t="shared" ca="1" si="105"/>
        <v>136169.17157142717</v>
      </c>
      <c r="P445" s="27">
        <f t="shared" ca="1" si="105"/>
        <v>156134.8175717594</v>
      </c>
      <c r="Q445" s="27">
        <f t="shared" ca="1" si="105"/>
        <v>171315.33704472947</v>
      </c>
      <c r="R445" s="27">
        <f t="shared" ca="1" si="105"/>
        <v>199981.25012955623</v>
      </c>
      <c r="S445" s="27">
        <f t="shared" ca="1" si="105"/>
        <v>227480.23483220383</v>
      </c>
      <c r="T445" s="27">
        <f t="shared" ca="1" si="105"/>
        <v>260958.88806876153</v>
      </c>
      <c r="U445" s="27">
        <f t="shared" ca="1" si="105"/>
        <v>289284.06140207336</v>
      </c>
      <c r="V445" s="27">
        <f t="shared" ca="1" si="105"/>
        <v>325450.6495992961</v>
      </c>
      <c r="W445" s="27">
        <f t="shared" ca="1" si="105"/>
        <v>364090.38909380621</v>
      </c>
      <c r="X445" s="27">
        <f t="shared" ca="1" si="105"/>
        <v>413014.24545230489</v>
      </c>
      <c r="Y445" s="27">
        <f t="shared" ca="1" si="105"/>
        <v>465648.61196503491</v>
      </c>
      <c r="Z445" s="27">
        <f t="shared" ca="1" si="105"/>
        <v>523100.74083375646</v>
      </c>
      <c r="AA445" s="27">
        <f t="shared" ca="1" si="105"/>
        <v>597044.67772300926</v>
      </c>
      <c r="AB445" s="27">
        <f t="shared" ca="1" si="105"/>
        <v>657081.47569106682</v>
      </c>
      <c r="AC445" s="27">
        <f t="shared" ca="1" si="105"/>
        <v>728585.14405780798</v>
      </c>
      <c r="AD445" s="27">
        <f t="shared" ca="1" si="105"/>
        <v>833493.83911676495</v>
      </c>
      <c r="AE445" s="27">
        <f t="shared" ca="1" si="105"/>
        <v>951488.64319578907</v>
      </c>
      <c r="AF445" s="27">
        <f t="shared" ca="1" si="105"/>
        <v>1071327.1939606518</v>
      </c>
    </row>
    <row r="446" spans="1:32" ht="18">
      <c r="A446" s="26">
        <v>436</v>
      </c>
      <c r="B446" s="27">
        <f t="shared" ca="1" si="93"/>
        <v>4267.4136875938657</v>
      </c>
      <c r="C446" s="27">
        <f t="shared" ca="1" si="105"/>
        <v>8870.614988489775</v>
      </c>
      <c r="D446" s="27">
        <f t="shared" ca="1" si="105"/>
        <v>14239.0256732654</v>
      </c>
      <c r="E446" s="27">
        <f t="shared" ca="1" si="105"/>
        <v>21008.927624660599</v>
      </c>
      <c r="F446" s="27">
        <f t="shared" ca="1" si="105"/>
        <v>28248.596866788368</v>
      </c>
      <c r="G446" s="27">
        <f t="shared" ca="1" si="105"/>
        <v>36334.686159837867</v>
      </c>
      <c r="H446" s="27">
        <f t="shared" ca="1" si="105"/>
        <v>45509.291020319033</v>
      </c>
      <c r="I446" s="27">
        <f t="shared" ca="1" si="105"/>
        <v>54800.641031008898</v>
      </c>
      <c r="J446" s="27">
        <f t="shared" ca="1" si="105"/>
        <v>65589.466519313224</v>
      </c>
      <c r="K446" s="27">
        <f t="shared" ca="1" si="105"/>
        <v>77645.025363132168</v>
      </c>
      <c r="L446" s="27">
        <f t="shared" ca="1" si="105"/>
        <v>88962.059989170797</v>
      </c>
      <c r="M446" s="27">
        <f t="shared" ca="1" si="105"/>
        <v>101181.95075262683</v>
      </c>
      <c r="N446" s="27">
        <f t="shared" ca="1" si="105"/>
        <v>117175.09474871341</v>
      </c>
      <c r="O446" s="27">
        <f t="shared" ca="1" si="105"/>
        <v>137224.9402041829</v>
      </c>
      <c r="P446" s="27">
        <f t="shared" ca="1" si="105"/>
        <v>158189.13254428739</v>
      </c>
      <c r="Q446" s="27">
        <f t="shared" ca="1" si="105"/>
        <v>182902.95588190461</v>
      </c>
      <c r="R446" s="27">
        <f t="shared" ca="1" si="105"/>
        <v>207307.83197980109</v>
      </c>
      <c r="S446" s="27">
        <f t="shared" ca="1" si="105"/>
        <v>245323.02052962911</v>
      </c>
      <c r="T446" s="27">
        <f t="shared" ca="1" si="105"/>
        <v>278912.01586952712</v>
      </c>
      <c r="U446" s="27">
        <f t="shared" ca="1" si="105"/>
        <v>337161.45977622771</v>
      </c>
      <c r="V446" s="27">
        <f t="shared" ca="1" si="105"/>
        <v>373692.26403132814</v>
      </c>
      <c r="W446" s="27">
        <f t="shared" ca="1" si="105"/>
        <v>425511.57270134427</v>
      </c>
      <c r="X446" s="27">
        <f t="shared" ca="1" si="105"/>
        <v>468402.95948853111</v>
      </c>
      <c r="Y446" s="27">
        <f t="shared" ca="1" si="105"/>
        <v>528925.95382315014</v>
      </c>
      <c r="Z446" s="27">
        <f t="shared" ca="1" si="105"/>
        <v>600460.16854139813</v>
      </c>
      <c r="AA446" s="27">
        <f t="shared" ca="1" si="105"/>
        <v>663010.07761647762</v>
      </c>
      <c r="AB446" s="27">
        <f t="shared" ca="1" si="105"/>
        <v>731459.95517180616</v>
      </c>
      <c r="AC446" s="27">
        <f t="shared" ca="1" si="105"/>
        <v>846394.38321398909</v>
      </c>
      <c r="AD446" s="27">
        <f t="shared" ca="1" si="105"/>
        <v>950379.67506923538</v>
      </c>
      <c r="AE446" s="27">
        <f t="shared" ca="1" si="105"/>
        <v>1068208.6521161941</v>
      </c>
      <c r="AF446" s="27">
        <f t="shared" ca="1" si="105"/>
        <v>1209972.5165816981</v>
      </c>
    </row>
    <row r="447" spans="1:32" ht="18">
      <c r="A447" s="26">
        <v>437</v>
      </c>
      <c r="B447" s="27">
        <f t="shared" ca="1" si="93"/>
        <v>4281.9521817674913</v>
      </c>
      <c r="C447" s="27">
        <f t="shared" ca="1" si="105"/>
        <v>8980.3113353976423</v>
      </c>
      <c r="D447" s="27">
        <f t="shared" ca="1" si="105"/>
        <v>14086.22994902364</v>
      </c>
      <c r="E447" s="27">
        <f t="shared" ca="1" si="105"/>
        <v>19815.181677513388</v>
      </c>
      <c r="F447" s="27">
        <f t="shared" ca="1" si="105"/>
        <v>25226.70829299296</v>
      </c>
      <c r="G447" s="27">
        <f t="shared" ca="1" si="105"/>
        <v>32951.650627231626</v>
      </c>
      <c r="H447" s="27">
        <f t="shared" ca="1" si="105"/>
        <v>40706.813183796789</v>
      </c>
      <c r="I447" s="27">
        <f t="shared" ca="1" si="105"/>
        <v>50815.359758682054</v>
      </c>
      <c r="J447" s="27">
        <f t="shared" ca="1" si="105"/>
        <v>62645.461411131051</v>
      </c>
      <c r="K447" s="27">
        <f t="shared" ca="1" si="105"/>
        <v>72292.958859119404</v>
      </c>
      <c r="L447" s="27">
        <f t="shared" ca="1" si="105"/>
        <v>84064.586132542769</v>
      </c>
      <c r="M447" s="27">
        <f t="shared" ca="1" si="105"/>
        <v>97026.831709253282</v>
      </c>
      <c r="N447" s="27">
        <f t="shared" ca="1" si="105"/>
        <v>112044.19818372965</v>
      </c>
      <c r="O447" s="27">
        <f t="shared" ca="1" si="105"/>
        <v>127519.3831434047</v>
      </c>
      <c r="P447" s="27">
        <f t="shared" ca="1" si="105"/>
        <v>150764.92325067005</v>
      </c>
      <c r="Q447" s="27">
        <f t="shared" ca="1" si="105"/>
        <v>177764.0778784951</v>
      </c>
      <c r="R447" s="27">
        <f t="shared" ca="1" si="105"/>
        <v>205784.73865356683</v>
      </c>
      <c r="S447" s="27">
        <f t="shared" ca="1" si="105"/>
        <v>233260.77111903258</v>
      </c>
      <c r="T447" s="27">
        <f t="shared" ca="1" si="105"/>
        <v>272417.90155050711</v>
      </c>
      <c r="U447" s="27">
        <f t="shared" ca="1" si="105"/>
        <v>314920.87764639384</v>
      </c>
      <c r="V447" s="27">
        <f t="shared" ca="1" si="105"/>
        <v>355423.68430503702</v>
      </c>
      <c r="W447" s="27">
        <f t="shared" ca="1" si="105"/>
        <v>396123.0532379967</v>
      </c>
      <c r="X447" s="27">
        <f t="shared" ca="1" si="105"/>
        <v>446797.10144724912</v>
      </c>
      <c r="Y447" s="27">
        <f t="shared" ca="1" si="105"/>
        <v>505489.93590830982</v>
      </c>
      <c r="Z447" s="27">
        <f t="shared" ca="1" si="105"/>
        <v>572001.16371394694</v>
      </c>
      <c r="AA447" s="27">
        <f t="shared" ca="1" si="105"/>
        <v>661628.55606539629</v>
      </c>
      <c r="AB447" s="27">
        <f t="shared" ca="1" si="105"/>
        <v>734993.3651057774</v>
      </c>
      <c r="AC447" s="27">
        <f t="shared" ca="1" si="105"/>
        <v>844539.1545709928</v>
      </c>
      <c r="AD447" s="27">
        <f t="shared" ca="1" si="105"/>
        <v>936611.29231642268</v>
      </c>
      <c r="AE447" s="27">
        <f t="shared" ca="1" si="105"/>
        <v>1049399.4409302038</v>
      </c>
      <c r="AF447" s="27">
        <f t="shared" ca="1" si="105"/>
        <v>1201715.9267165959</v>
      </c>
    </row>
    <row r="448" spans="1:32" ht="18">
      <c r="A448" s="26">
        <v>438</v>
      </c>
      <c r="B448" s="27">
        <f t="shared" ca="1" si="93"/>
        <v>4265.2780693938867</v>
      </c>
      <c r="C448" s="27">
        <f t="shared" ca="1" si="105"/>
        <v>9092.2292218143448</v>
      </c>
      <c r="D448" s="27">
        <f t="shared" ca="1" si="105"/>
        <v>14813.139465823046</v>
      </c>
      <c r="E448" s="27">
        <f t="shared" ca="1" si="105"/>
        <v>20112.993278629292</v>
      </c>
      <c r="F448" s="27">
        <f t="shared" ca="1" si="105"/>
        <v>27133.180601078177</v>
      </c>
      <c r="G448" s="27">
        <f t="shared" ca="1" si="105"/>
        <v>34911.327213160148</v>
      </c>
      <c r="H448" s="27">
        <f t="shared" ca="1" si="105"/>
        <v>44428.661481335257</v>
      </c>
      <c r="I448" s="27">
        <f t="shared" ca="1" si="105"/>
        <v>52742.120107866576</v>
      </c>
      <c r="J448" s="27">
        <f t="shared" ca="1" si="105"/>
        <v>61000.075259444013</v>
      </c>
      <c r="K448" s="27">
        <f t="shared" ca="1" si="105"/>
        <v>75049.657426387945</v>
      </c>
      <c r="L448" s="27">
        <f t="shared" ca="1" si="105"/>
        <v>90963.480748948932</v>
      </c>
      <c r="M448" s="27">
        <f t="shared" ca="1" si="105"/>
        <v>105931.38089800208</v>
      </c>
      <c r="N448" s="27">
        <f t="shared" ca="1" si="105"/>
        <v>121172.43853071124</v>
      </c>
      <c r="O448" s="27">
        <f t="shared" ca="1" si="105"/>
        <v>143047.17264082027</v>
      </c>
      <c r="P448" s="27">
        <f t="shared" ca="1" si="105"/>
        <v>164377.67973263233</v>
      </c>
      <c r="Q448" s="27">
        <f t="shared" ca="1" si="105"/>
        <v>197414.44159932632</v>
      </c>
      <c r="R448" s="27">
        <f t="shared" ca="1" si="105"/>
        <v>225416.31784742547</v>
      </c>
      <c r="S448" s="27">
        <f t="shared" ca="1" si="105"/>
        <v>265917.51481714728</v>
      </c>
      <c r="T448" s="27">
        <f t="shared" ca="1" si="105"/>
        <v>304768.00147559604</v>
      </c>
      <c r="U448" s="27">
        <f t="shared" ca="1" si="105"/>
        <v>339429.63156375947</v>
      </c>
      <c r="V448" s="27">
        <f t="shared" ca="1" si="105"/>
        <v>377863.84266955982</v>
      </c>
      <c r="W448" s="27">
        <f t="shared" ca="1" si="105"/>
        <v>432520.30187609961</v>
      </c>
      <c r="X448" s="27">
        <f t="shared" ca="1" si="105"/>
        <v>485961.37632254726</v>
      </c>
      <c r="Y448" s="27">
        <f t="shared" ca="1" si="105"/>
        <v>558340.25859339442</v>
      </c>
      <c r="Z448" s="27">
        <f t="shared" ca="1" si="105"/>
        <v>629697.24879609118</v>
      </c>
      <c r="AA448" s="27">
        <f t="shared" ca="1" si="105"/>
        <v>704069.9190858074</v>
      </c>
      <c r="AB448" s="27">
        <f t="shared" ca="1" si="105"/>
        <v>775378.81498637842</v>
      </c>
      <c r="AC448" s="27">
        <f t="shared" ca="1" si="105"/>
        <v>879318.24353275832</v>
      </c>
      <c r="AD448" s="27">
        <f t="shared" ca="1" si="105"/>
        <v>1023413.9605689517</v>
      </c>
      <c r="AE448" s="27">
        <f t="shared" ca="1" si="105"/>
        <v>1156212.0067942133</v>
      </c>
      <c r="AF448" s="27">
        <f t="shared" ca="1" si="105"/>
        <v>1281624.6098659504</v>
      </c>
    </row>
    <row r="449" spans="1:32" ht="18">
      <c r="A449" s="26">
        <v>439</v>
      </c>
      <c r="B449" s="27">
        <f t="shared" ca="1" si="93"/>
        <v>4159.3782889264794</v>
      </c>
      <c r="C449" s="27">
        <f t="shared" ca="1" si="105"/>
        <v>8803.5371318871366</v>
      </c>
      <c r="D449" s="27">
        <f t="shared" ca="1" si="105"/>
        <v>13790.892684931316</v>
      </c>
      <c r="E449" s="27">
        <f t="shared" ca="1" si="105"/>
        <v>19319.477026986973</v>
      </c>
      <c r="F449" s="27">
        <f t="shared" ca="1" si="105"/>
        <v>25966.784400118722</v>
      </c>
      <c r="G449" s="27">
        <f t="shared" ca="1" si="105"/>
        <v>34303.250214425214</v>
      </c>
      <c r="H449" s="27">
        <f t="shared" ca="1" si="105"/>
        <v>43946.436985517299</v>
      </c>
      <c r="I449" s="27">
        <f t="shared" ca="1" si="105"/>
        <v>53094.721751661156</v>
      </c>
      <c r="J449" s="27">
        <f t="shared" ca="1" si="105"/>
        <v>64194.955312672842</v>
      </c>
      <c r="K449" s="27">
        <f t="shared" ca="1" si="105"/>
        <v>75162.420468518583</v>
      </c>
      <c r="L449" s="27">
        <f t="shared" ca="1" si="105"/>
        <v>87512.474651505356</v>
      </c>
      <c r="M449" s="27">
        <f t="shared" ca="1" si="105"/>
        <v>99555.532984084348</v>
      </c>
      <c r="N449" s="27">
        <f t="shared" ca="1" si="105"/>
        <v>114984.02477056941</v>
      </c>
      <c r="O449" s="27">
        <f t="shared" ca="1" si="105"/>
        <v>129178.97056504959</v>
      </c>
      <c r="P449" s="27">
        <f t="shared" ca="1" si="105"/>
        <v>143190.59319322437</v>
      </c>
      <c r="Q449" s="27">
        <f t="shared" ca="1" si="105"/>
        <v>164112.70995859557</v>
      </c>
      <c r="R449" s="27">
        <f t="shared" ca="1" si="105"/>
        <v>193557.01923905435</v>
      </c>
      <c r="S449" s="27">
        <f t="shared" ca="1" si="105"/>
        <v>225659.56011116761</v>
      </c>
      <c r="T449" s="27">
        <f t="shared" ca="1" si="105"/>
        <v>259279.33005949284</v>
      </c>
      <c r="U449" s="27">
        <f t="shared" ca="1" si="105"/>
        <v>303111.18137302488</v>
      </c>
      <c r="V449" s="27">
        <f t="shared" ca="1" si="105"/>
        <v>350707.00497638586</v>
      </c>
      <c r="W449" s="27">
        <f t="shared" ca="1" si="105"/>
        <v>387800.34148024756</v>
      </c>
      <c r="X449" s="27">
        <f t="shared" ca="1" si="105"/>
        <v>434422.7988873095</v>
      </c>
      <c r="Y449" s="27">
        <f t="shared" ca="1" si="105"/>
        <v>484915.27981529519</v>
      </c>
      <c r="Z449" s="27">
        <f t="shared" ca="1" si="105"/>
        <v>544178.03262226307</v>
      </c>
      <c r="AA449" s="27">
        <f t="shared" ca="1" si="105"/>
        <v>605864.07201786875</v>
      </c>
      <c r="AB449" s="27">
        <f t="shared" ca="1" si="105"/>
        <v>666269.9981292194</v>
      </c>
      <c r="AC449" s="27">
        <f t="shared" ca="1" si="105"/>
        <v>752532.75996494759</v>
      </c>
      <c r="AD449" s="27">
        <f t="shared" ca="1" si="105"/>
        <v>846063.6514071126</v>
      </c>
      <c r="AE449" s="27">
        <f t="shared" ca="1" si="105"/>
        <v>954619.67185296968</v>
      </c>
      <c r="AF449" s="27">
        <f t="shared" ca="1" si="105"/>
        <v>1072894.5098231486</v>
      </c>
    </row>
    <row r="450" spans="1:32" ht="18">
      <c r="A450" s="26">
        <v>440</v>
      </c>
      <c r="B450" s="27">
        <f t="shared" ca="1" si="93"/>
        <v>4237.6187731094615</v>
      </c>
      <c r="C450" s="27">
        <f t="shared" ca="1" si="105"/>
        <v>9149.8543243233835</v>
      </c>
      <c r="D450" s="27">
        <f t="shared" ca="1" si="105"/>
        <v>14451.026990904642</v>
      </c>
      <c r="E450" s="27">
        <f t="shared" ca="1" si="105"/>
        <v>20325.352087180647</v>
      </c>
      <c r="F450" s="27">
        <f t="shared" ca="1" si="105"/>
        <v>27617.88386422292</v>
      </c>
      <c r="G450" s="27">
        <f t="shared" ca="1" si="105"/>
        <v>34917.53983514115</v>
      </c>
      <c r="H450" s="27">
        <f t="shared" ca="1" si="105"/>
        <v>44408.486405620592</v>
      </c>
      <c r="I450" s="27">
        <f t="shared" ca="1" si="105"/>
        <v>53806.823625447112</v>
      </c>
      <c r="J450" s="27">
        <f t="shared" ca="1" si="105"/>
        <v>64424.906580462171</v>
      </c>
      <c r="K450" s="27">
        <f t="shared" ca="1" si="105"/>
        <v>72785.676083147846</v>
      </c>
      <c r="L450" s="27">
        <f t="shared" ca="1" si="105"/>
        <v>83929.165867935895</v>
      </c>
      <c r="M450" s="27">
        <f t="shared" ca="1" si="105"/>
        <v>98139.032057623364</v>
      </c>
      <c r="N450" s="27">
        <f t="shared" ca="1" si="105"/>
        <v>110274.14894013919</v>
      </c>
      <c r="O450" s="27">
        <f t="shared" ca="1" si="105"/>
        <v>127612.9286979809</v>
      </c>
      <c r="P450" s="27">
        <f t="shared" ca="1" si="105"/>
        <v>145653.37872106393</v>
      </c>
      <c r="Q450" s="27">
        <f t="shared" ca="1" si="105"/>
        <v>174421.44631828176</v>
      </c>
      <c r="R450" s="27">
        <f t="shared" ca="1" si="105"/>
        <v>203621.21531849843</v>
      </c>
      <c r="S450" s="27">
        <f t="shared" ca="1" si="105"/>
        <v>242382.5190449229</v>
      </c>
      <c r="T450" s="27">
        <f t="shared" ca="1" si="105"/>
        <v>269546.3551190701</v>
      </c>
      <c r="U450" s="27">
        <f t="shared" ca="1" si="105"/>
        <v>311017.69835238828</v>
      </c>
      <c r="V450" s="27">
        <f t="shared" ca="1" si="105"/>
        <v>351673.44125870126</v>
      </c>
      <c r="W450" s="27">
        <f t="shared" ca="1" si="105"/>
        <v>393481.05789822096</v>
      </c>
      <c r="X450" s="27">
        <f t="shared" ca="1" si="105"/>
        <v>437887.60903561162</v>
      </c>
      <c r="Y450" s="27">
        <f t="shared" ca="1" si="105"/>
        <v>502700.34182984865</v>
      </c>
      <c r="Z450" s="27">
        <f t="shared" ca="1" si="105"/>
        <v>574353.72728997143</v>
      </c>
      <c r="AA450" s="27">
        <f t="shared" ca="1" si="105"/>
        <v>643407.91114102479</v>
      </c>
      <c r="AB450" s="27">
        <f t="shared" ca="1" si="105"/>
        <v>719750.09936471621</v>
      </c>
      <c r="AC450" s="27">
        <f t="shared" ca="1" si="105"/>
        <v>817133.00550699781</v>
      </c>
      <c r="AD450" s="27">
        <f t="shared" ca="1" si="105"/>
        <v>935598.22711079509</v>
      </c>
      <c r="AE450" s="27">
        <f t="shared" ca="1" si="105"/>
        <v>1023412.4315241044</v>
      </c>
      <c r="AF450" s="27">
        <f t="shared" ca="1" si="105"/>
        <v>1140267.8645557733</v>
      </c>
    </row>
    <row r="451" spans="1:32" ht="18">
      <c r="A451" s="26">
        <v>441</v>
      </c>
      <c r="B451" s="27">
        <f t="shared" ca="1" si="93"/>
        <v>4277.9524508389486</v>
      </c>
      <c r="C451" s="27">
        <f t="shared" ca="1" si="105"/>
        <v>8891.7224111621799</v>
      </c>
      <c r="D451" s="27">
        <f t="shared" ca="1" si="105"/>
        <v>14341.395311889208</v>
      </c>
      <c r="E451" s="27">
        <f t="shared" ca="1" si="105"/>
        <v>19827.848999578939</v>
      </c>
      <c r="F451" s="27">
        <f t="shared" ca="1" si="105"/>
        <v>26856.117420370014</v>
      </c>
      <c r="G451" s="27">
        <f t="shared" ca="1" si="105"/>
        <v>34590.577837016812</v>
      </c>
      <c r="H451" s="27">
        <f t="shared" ca="1" si="105"/>
        <v>42812.482215287069</v>
      </c>
      <c r="I451" s="27">
        <f t="shared" ca="1" si="105"/>
        <v>51272.982281216224</v>
      </c>
      <c r="J451" s="27">
        <f t="shared" ca="1" si="105"/>
        <v>60508.984949860103</v>
      </c>
      <c r="K451" s="27">
        <f t="shared" ca="1" si="105"/>
        <v>70683.997562255376</v>
      </c>
      <c r="L451" s="27">
        <f t="shared" ca="1" si="105"/>
        <v>83758.035741310261</v>
      </c>
      <c r="M451" s="27">
        <f t="shared" ca="1" si="105"/>
        <v>99812.804238242956</v>
      </c>
      <c r="N451" s="27">
        <f t="shared" ca="1" si="105"/>
        <v>117199.67815406514</v>
      </c>
      <c r="O451" s="27">
        <f t="shared" ca="1" si="105"/>
        <v>138376.20874235433</v>
      </c>
      <c r="P451" s="27">
        <f t="shared" ca="1" si="105"/>
        <v>155061.16781468299</v>
      </c>
      <c r="Q451" s="27">
        <f t="shared" ca="1" si="105"/>
        <v>178178.12139318246</v>
      </c>
      <c r="R451" s="27">
        <f t="shared" ca="1" si="105"/>
        <v>208326.59965743305</v>
      </c>
      <c r="S451" s="27">
        <f t="shared" ca="1" si="105"/>
        <v>238672.79284837918</v>
      </c>
      <c r="T451" s="27">
        <f t="shared" ca="1" si="105"/>
        <v>271651.44641394424</v>
      </c>
      <c r="U451" s="27">
        <f t="shared" ca="1" si="105"/>
        <v>310663.98921145656</v>
      </c>
      <c r="V451" s="27">
        <f t="shared" ca="1" si="105"/>
        <v>345693.30857628048</v>
      </c>
      <c r="W451" s="27">
        <f t="shared" ca="1" si="105"/>
        <v>378975.85378829855</v>
      </c>
      <c r="X451" s="27">
        <f t="shared" ca="1" si="105"/>
        <v>439795.75499978749</v>
      </c>
      <c r="Y451" s="27">
        <f t="shared" ca="1" si="105"/>
        <v>489201.80459718354</v>
      </c>
      <c r="Z451" s="27">
        <f t="shared" ca="1" si="105"/>
        <v>559064.04374602379</v>
      </c>
      <c r="AA451" s="27">
        <f t="shared" ca="1" si="105"/>
        <v>640650.86307725369</v>
      </c>
      <c r="AB451" s="27">
        <f t="shared" ca="1" si="105"/>
        <v>719226.63349579356</v>
      </c>
      <c r="AC451" s="27">
        <f t="shared" ca="1" si="105"/>
        <v>796163.96004301345</v>
      </c>
      <c r="AD451" s="27">
        <f t="shared" ca="1" si="105"/>
        <v>872522.77107233368</v>
      </c>
      <c r="AE451" s="27">
        <f t="shared" ca="1" si="105"/>
        <v>969257.6601209098</v>
      </c>
      <c r="AF451" s="27">
        <f t="shared" ca="1" si="105"/>
        <v>1103342.5056650529</v>
      </c>
    </row>
    <row r="452" spans="1:32" ht="18">
      <c r="A452" s="26">
        <v>442</v>
      </c>
      <c r="B452" s="27">
        <f t="shared" ca="1" si="93"/>
        <v>4196.3521417825377</v>
      </c>
      <c r="C452" s="27">
        <f t="shared" ca="1" si="105"/>
        <v>9222.796940743674</v>
      </c>
      <c r="D452" s="27">
        <f t="shared" ca="1" si="105"/>
        <v>14693.183488975572</v>
      </c>
      <c r="E452" s="27">
        <f t="shared" ca="1" si="105"/>
        <v>21288.10867158472</v>
      </c>
      <c r="F452" s="27">
        <f t="shared" ca="1" si="105"/>
        <v>28528.390956029576</v>
      </c>
      <c r="G452" s="27">
        <f t="shared" ca="1" si="105"/>
        <v>36148.052714251622</v>
      </c>
      <c r="H452" s="27">
        <f t="shared" ca="1" si="105"/>
        <v>44144.880149944445</v>
      </c>
      <c r="I452" s="27">
        <f t="shared" ca="1" si="105"/>
        <v>55271.966905785586</v>
      </c>
      <c r="J452" s="27">
        <f t="shared" ca="1" si="105"/>
        <v>66292.350158881556</v>
      </c>
      <c r="K452" s="27">
        <f t="shared" ca="1" si="105"/>
        <v>78609.087969592001</v>
      </c>
      <c r="L452" s="27">
        <f t="shared" ca="1" si="105"/>
        <v>93957.907160178831</v>
      </c>
      <c r="M452" s="27">
        <f t="shared" ca="1" si="105"/>
        <v>107329.42345772548</v>
      </c>
      <c r="N452" s="27">
        <f t="shared" ca="1" si="105"/>
        <v>125426.41727825781</v>
      </c>
      <c r="O452" s="27">
        <f t="shared" ca="1" si="105"/>
        <v>146497.49746262567</v>
      </c>
      <c r="P452" s="27">
        <f t="shared" ca="1" si="105"/>
        <v>172322.62079425546</v>
      </c>
      <c r="Q452" s="27">
        <f t="shared" ca="1" si="105"/>
        <v>196862.60015616033</v>
      </c>
      <c r="R452" s="27">
        <f t="shared" ref="R452:AF452" ca="1" si="106">($B$5+Q452)*(1+_xlfn.NORM.INV(RAND(),0.12,0.02))</f>
        <v>235252.20792372583</v>
      </c>
      <c r="S452" s="27">
        <f t="shared" ca="1" si="106"/>
        <v>268213.68927160779</v>
      </c>
      <c r="T452" s="27">
        <f t="shared" ca="1" si="106"/>
        <v>302669.21569318784</v>
      </c>
      <c r="U452" s="27">
        <f t="shared" ca="1" si="106"/>
        <v>342863.63644753041</v>
      </c>
      <c r="V452" s="27">
        <f t="shared" ca="1" si="106"/>
        <v>393291.04580165644</v>
      </c>
      <c r="W452" s="27">
        <f t="shared" ca="1" si="106"/>
        <v>452453.98737780203</v>
      </c>
      <c r="X452" s="27">
        <f t="shared" ca="1" si="106"/>
        <v>512559.07967908279</v>
      </c>
      <c r="Y452" s="27">
        <f t="shared" ca="1" si="106"/>
        <v>576257.55172828818</v>
      </c>
      <c r="Z452" s="27">
        <f t="shared" ca="1" si="106"/>
        <v>660319.93061183218</v>
      </c>
      <c r="AA452" s="27">
        <f t="shared" ca="1" si="106"/>
        <v>742129.69203178794</v>
      </c>
      <c r="AB452" s="27">
        <f t="shared" ca="1" si="106"/>
        <v>844413.72995546472</v>
      </c>
      <c r="AC452" s="27">
        <f t="shared" ca="1" si="106"/>
        <v>968079.01630471577</v>
      </c>
      <c r="AD452" s="27">
        <f t="shared" ca="1" si="106"/>
        <v>1079204.5350098524</v>
      </c>
      <c r="AE452" s="27">
        <f t="shared" ca="1" si="106"/>
        <v>1219658.355914071</v>
      </c>
      <c r="AF452" s="27">
        <f t="shared" ca="1" si="106"/>
        <v>1387686.8849265063</v>
      </c>
    </row>
    <row r="453" spans="1:32" ht="18">
      <c r="A453" s="26">
        <v>443</v>
      </c>
      <c r="B453" s="27">
        <f t="shared" ca="1" si="93"/>
        <v>4462.2619228417889</v>
      </c>
      <c r="C453" s="27">
        <f t="shared" ref="C453:AF461" ca="1" si="107">($B$5+B453)*(1+_xlfn.NORM.INV(RAND(),0.12,0.02))</f>
        <v>9285.3510916889409</v>
      </c>
      <c r="D453" s="27">
        <f t="shared" ca="1" si="107"/>
        <v>14914.172472053211</v>
      </c>
      <c r="E453" s="27">
        <f t="shared" ca="1" si="107"/>
        <v>21042.941427801732</v>
      </c>
      <c r="F453" s="27">
        <f t="shared" ca="1" si="107"/>
        <v>27977.096441957328</v>
      </c>
      <c r="G453" s="27">
        <f t="shared" ca="1" si="107"/>
        <v>35622.077965319389</v>
      </c>
      <c r="H453" s="27">
        <f t="shared" ca="1" si="107"/>
        <v>43856.298976483806</v>
      </c>
      <c r="I453" s="27">
        <f t="shared" ca="1" si="107"/>
        <v>53529.407222106129</v>
      </c>
      <c r="J453" s="27">
        <f t="shared" ca="1" si="107"/>
        <v>66712.682207262245</v>
      </c>
      <c r="K453" s="27">
        <f t="shared" ca="1" si="107"/>
        <v>78864.052104198316</v>
      </c>
      <c r="L453" s="27">
        <f t="shared" ca="1" si="107"/>
        <v>93646.150821104413</v>
      </c>
      <c r="M453" s="27">
        <f t="shared" ca="1" si="107"/>
        <v>107896.32866825895</v>
      </c>
      <c r="N453" s="27">
        <f t="shared" ca="1" si="107"/>
        <v>120083.96413971417</v>
      </c>
      <c r="O453" s="27">
        <f t="shared" ca="1" si="107"/>
        <v>128540.2260978291</v>
      </c>
      <c r="P453" s="27">
        <f t="shared" ca="1" si="107"/>
        <v>147729.19331822419</v>
      </c>
      <c r="Q453" s="27">
        <f t="shared" ca="1" si="107"/>
        <v>171063.65617350588</v>
      </c>
      <c r="R453" s="27">
        <f t="shared" ca="1" si="107"/>
        <v>196217.30041200432</v>
      </c>
      <c r="S453" s="27">
        <f t="shared" ca="1" si="107"/>
        <v>222899.87232198022</v>
      </c>
      <c r="T453" s="27">
        <f t="shared" ca="1" si="107"/>
        <v>247860.16238496281</v>
      </c>
      <c r="U453" s="27">
        <f t="shared" ca="1" si="107"/>
        <v>285227.6922978643</v>
      </c>
      <c r="V453" s="27">
        <f t="shared" ca="1" si="107"/>
        <v>329036.57427883841</v>
      </c>
      <c r="W453" s="27">
        <f t="shared" ca="1" si="107"/>
        <v>365749.68913699588</v>
      </c>
      <c r="X453" s="27">
        <f t="shared" ca="1" si="107"/>
        <v>410746.04091234802</v>
      </c>
      <c r="Y453" s="27">
        <f t="shared" ca="1" si="107"/>
        <v>475705.01034155587</v>
      </c>
      <c r="Z453" s="27">
        <f t="shared" ca="1" si="107"/>
        <v>527434.13965487666</v>
      </c>
      <c r="AA453" s="27">
        <f t="shared" ca="1" si="107"/>
        <v>589669.41947351093</v>
      </c>
      <c r="AB453" s="27">
        <f t="shared" ca="1" si="107"/>
        <v>665455.20962765801</v>
      </c>
      <c r="AC453" s="27">
        <f t="shared" ca="1" si="107"/>
        <v>755547.02400612994</v>
      </c>
      <c r="AD453" s="27">
        <f t="shared" ca="1" si="107"/>
        <v>817651.47546488291</v>
      </c>
      <c r="AE453" s="27">
        <f t="shared" ca="1" si="107"/>
        <v>932087.73979464255</v>
      </c>
      <c r="AF453" s="27">
        <f t="shared" ca="1" si="107"/>
        <v>1014655.6080466596</v>
      </c>
    </row>
    <row r="454" spans="1:32" ht="18">
      <c r="A454" s="26">
        <v>444</v>
      </c>
      <c r="B454" s="27">
        <f t="shared" ca="1" si="93"/>
        <v>4239.1540785352845</v>
      </c>
      <c r="C454" s="27">
        <f t="shared" ca="1" si="107"/>
        <v>9171.0617504127458</v>
      </c>
      <c r="D454" s="27">
        <f t="shared" ca="1" si="107"/>
        <v>14400.013450805267</v>
      </c>
      <c r="E454" s="27">
        <f t="shared" ca="1" si="107"/>
        <v>20567.39377264239</v>
      </c>
      <c r="F454" s="27">
        <f t="shared" ca="1" si="107"/>
        <v>27283.465069009559</v>
      </c>
      <c r="G454" s="27">
        <f t="shared" ca="1" si="107"/>
        <v>35071.049752939827</v>
      </c>
      <c r="H454" s="27">
        <f t="shared" ca="1" si="107"/>
        <v>42639.419322857117</v>
      </c>
      <c r="I454" s="27">
        <f t="shared" ca="1" si="107"/>
        <v>53035.429695604515</v>
      </c>
      <c r="J454" s="27">
        <f t="shared" ca="1" si="107"/>
        <v>63996.377914761841</v>
      </c>
      <c r="K454" s="27">
        <f t="shared" ca="1" si="107"/>
        <v>77641.68429715911</v>
      </c>
      <c r="L454" s="27">
        <f t="shared" ca="1" si="107"/>
        <v>91229.687792332639</v>
      </c>
      <c r="M454" s="27">
        <f t="shared" ca="1" si="107"/>
        <v>109005.212253426</v>
      </c>
      <c r="N454" s="27">
        <f t="shared" ca="1" si="107"/>
        <v>130210.73693894852</v>
      </c>
      <c r="O454" s="27">
        <f t="shared" ca="1" si="107"/>
        <v>149549.52371225366</v>
      </c>
      <c r="P454" s="27">
        <f t="shared" ca="1" si="107"/>
        <v>175965.04838972315</v>
      </c>
      <c r="Q454" s="27">
        <f t="shared" ca="1" si="107"/>
        <v>205949.21955241475</v>
      </c>
      <c r="R454" s="27">
        <f t="shared" ca="1" si="107"/>
        <v>233253.92869843001</v>
      </c>
      <c r="S454" s="27">
        <f t="shared" ca="1" si="107"/>
        <v>264075.38532382704</v>
      </c>
      <c r="T454" s="27">
        <f t="shared" ca="1" si="107"/>
        <v>302539.62463687599</v>
      </c>
      <c r="U454" s="27">
        <f t="shared" ca="1" si="107"/>
        <v>338058.32132020395</v>
      </c>
      <c r="V454" s="27">
        <f t="shared" ca="1" si="107"/>
        <v>394006.38844293775</v>
      </c>
      <c r="W454" s="27">
        <f t="shared" ca="1" si="107"/>
        <v>442105.57170175709</v>
      </c>
      <c r="X454" s="27">
        <f t="shared" ca="1" si="107"/>
        <v>489121.20837422955</v>
      </c>
      <c r="Y454" s="27">
        <f t="shared" ca="1" si="107"/>
        <v>566154.20069732482</v>
      </c>
      <c r="Z454" s="27">
        <f t="shared" ca="1" si="107"/>
        <v>636696.46969844797</v>
      </c>
      <c r="AA454" s="27">
        <f t="shared" ca="1" si="107"/>
        <v>728957.01464181836</v>
      </c>
      <c r="AB454" s="27">
        <f t="shared" ca="1" si="107"/>
        <v>800858.40423624415</v>
      </c>
      <c r="AC454" s="27">
        <f t="shared" ca="1" si="107"/>
        <v>883529.3370657682</v>
      </c>
      <c r="AD454" s="27">
        <f t="shared" ca="1" si="107"/>
        <v>985598.60531180038</v>
      </c>
      <c r="AE454" s="27">
        <f t="shared" ca="1" si="107"/>
        <v>1102106.6669377198</v>
      </c>
      <c r="AF454" s="27">
        <f t="shared" ca="1" si="107"/>
        <v>1218371.9122945496</v>
      </c>
    </row>
    <row r="455" spans="1:32" ht="18">
      <c r="A455" s="26">
        <v>445</v>
      </c>
      <c r="B455" s="27">
        <f t="shared" ca="1" si="93"/>
        <v>4156.5806352550608</v>
      </c>
      <c r="C455" s="27">
        <f t="shared" ca="1" si="107"/>
        <v>8785.8261565137291</v>
      </c>
      <c r="D455" s="27">
        <f t="shared" ca="1" si="107"/>
        <v>14070.015045091353</v>
      </c>
      <c r="E455" s="27">
        <f t="shared" ca="1" si="107"/>
        <v>20018.650582957336</v>
      </c>
      <c r="F455" s="27">
        <f t="shared" ca="1" si="107"/>
        <v>26230.752120829504</v>
      </c>
      <c r="G455" s="27">
        <f t="shared" ca="1" si="107"/>
        <v>33676.469403564799</v>
      </c>
      <c r="H455" s="27">
        <f t="shared" ca="1" si="107"/>
        <v>42499.000841817491</v>
      </c>
      <c r="I455" s="27">
        <f t="shared" ca="1" si="107"/>
        <v>51506.283323795258</v>
      </c>
      <c r="J455" s="27">
        <f t="shared" ca="1" si="107"/>
        <v>63521.104758997084</v>
      </c>
      <c r="K455" s="27">
        <f t="shared" ca="1" si="107"/>
        <v>74553.429333484426</v>
      </c>
      <c r="L455" s="27">
        <f t="shared" ca="1" si="107"/>
        <v>89636.895293883397</v>
      </c>
      <c r="M455" s="27">
        <f t="shared" ca="1" si="107"/>
        <v>106656.65807126777</v>
      </c>
      <c r="N455" s="27">
        <f t="shared" ca="1" si="107"/>
        <v>124805.39283045036</v>
      </c>
      <c r="O455" s="27">
        <f t="shared" ca="1" si="107"/>
        <v>145796.57093398031</v>
      </c>
      <c r="P455" s="27">
        <f t="shared" ca="1" si="107"/>
        <v>161367.2729338847</v>
      </c>
      <c r="Q455" s="27">
        <f t="shared" ca="1" si="107"/>
        <v>186464.52446440607</v>
      </c>
      <c r="R455" s="27">
        <f t="shared" ca="1" si="107"/>
        <v>211372.87501502081</v>
      </c>
      <c r="S455" s="27">
        <f t="shared" ca="1" si="107"/>
        <v>249656.67234943309</v>
      </c>
      <c r="T455" s="27">
        <f t="shared" ca="1" si="107"/>
        <v>282948.82178043865</v>
      </c>
      <c r="U455" s="27">
        <f t="shared" ca="1" si="107"/>
        <v>321128.12850692897</v>
      </c>
      <c r="V455" s="27">
        <f t="shared" ca="1" si="107"/>
        <v>370494.04732765263</v>
      </c>
      <c r="W455" s="27">
        <f t="shared" ca="1" si="107"/>
        <v>416993.63355086336</v>
      </c>
      <c r="X455" s="27">
        <f t="shared" ca="1" si="107"/>
        <v>465852.45539434504</v>
      </c>
      <c r="Y455" s="27">
        <f t="shared" ca="1" si="107"/>
        <v>525388.78285326355</v>
      </c>
      <c r="Z455" s="27">
        <f t="shared" ca="1" si="107"/>
        <v>602580.79393867007</v>
      </c>
      <c r="AA455" s="27">
        <f t="shared" ca="1" si="107"/>
        <v>664318.04747650761</v>
      </c>
      <c r="AB455" s="27">
        <f t="shared" ca="1" si="107"/>
        <v>760031.72065667156</v>
      </c>
      <c r="AC455" s="27">
        <f t="shared" ca="1" si="107"/>
        <v>856046.74391963962</v>
      </c>
      <c r="AD455" s="27">
        <f t="shared" ca="1" si="107"/>
        <v>947366.46786203852</v>
      </c>
      <c r="AE455" s="27">
        <f t="shared" ca="1" si="107"/>
        <v>1088410.8360662838</v>
      </c>
      <c r="AF455" s="27">
        <f t="shared" ca="1" si="107"/>
        <v>1231718.7674654403</v>
      </c>
    </row>
    <row r="456" spans="1:32" ht="18">
      <c r="A456" s="26">
        <v>446</v>
      </c>
      <c r="B456" s="27">
        <f t="shared" ca="1" si="93"/>
        <v>4081.0144100983457</v>
      </c>
      <c r="C456" s="27">
        <f t="shared" ca="1" si="107"/>
        <v>8837.6372846001577</v>
      </c>
      <c r="D456" s="27">
        <f t="shared" ca="1" si="107"/>
        <v>14019.672488409007</v>
      </c>
      <c r="E456" s="27">
        <f t="shared" ca="1" si="107"/>
        <v>20095.37105240762</v>
      </c>
      <c r="F456" s="27">
        <f t="shared" ca="1" si="107"/>
        <v>27820.105409893178</v>
      </c>
      <c r="G456" s="27">
        <f t="shared" ca="1" si="107"/>
        <v>35372.971294364295</v>
      </c>
      <c r="H456" s="27">
        <f t="shared" ca="1" si="107"/>
        <v>44249.026223643879</v>
      </c>
      <c r="I456" s="27">
        <f t="shared" ca="1" si="107"/>
        <v>54431.83502335837</v>
      </c>
      <c r="J456" s="27">
        <f t="shared" ca="1" si="107"/>
        <v>66104.210042355204</v>
      </c>
      <c r="K456" s="27">
        <f t="shared" ca="1" si="107"/>
        <v>76379.501850887435</v>
      </c>
      <c r="L456" s="27">
        <f t="shared" ca="1" si="107"/>
        <v>88961.888851400887</v>
      </c>
      <c r="M456" s="27">
        <f t="shared" ca="1" si="107"/>
        <v>102473.74997005092</v>
      </c>
      <c r="N456" s="27">
        <f t="shared" ca="1" si="107"/>
        <v>121525.91001087385</v>
      </c>
      <c r="O456" s="27">
        <f t="shared" ca="1" si="107"/>
        <v>138877.48975238114</v>
      </c>
      <c r="P456" s="27">
        <f t="shared" ca="1" si="107"/>
        <v>159859.31372353295</v>
      </c>
      <c r="Q456" s="27">
        <f t="shared" ca="1" si="107"/>
        <v>181799.39706056405</v>
      </c>
      <c r="R456" s="27">
        <f t="shared" ca="1" si="107"/>
        <v>211590.84209067683</v>
      </c>
      <c r="S456" s="27">
        <f t="shared" ca="1" si="107"/>
        <v>244317.30148261678</v>
      </c>
      <c r="T456" s="27">
        <f t="shared" ca="1" si="107"/>
        <v>281498.68290861254</v>
      </c>
      <c r="U456" s="27">
        <f t="shared" ca="1" si="107"/>
        <v>314810.42323519918</v>
      </c>
      <c r="V456" s="27">
        <f t="shared" ca="1" si="107"/>
        <v>349742.41683320573</v>
      </c>
      <c r="W456" s="27">
        <f t="shared" ca="1" si="107"/>
        <v>387901.11445899436</v>
      </c>
      <c r="X456" s="27">
        <f t="shared" ca="1" si="107"/>
        <v>432702.02153986844</v>
      </c>
      <c r="Y456" s="27">
        <f t="shared" ca="1" si="107"/>
        <v>472064.45678286743</v>
      </c>
      <c r="Z456" s="27">
        <f t="shared" ca="1" si="107"/>
        <v>522186.55337039439</v>
      </c>
      <c r="AA456" s="27">
        <f t="shared" ca="1" si="107"/>
        <v>598938.12686236494</v>
      </c>
      <c r="AB456" s="27">
        <f t="shared" ca="1" si="107"/>
        <v>665675.29721517593</v>
      </c>
      <c r="AC456" s="27">
        <f t="shared" ca="1" si="107"/>
        <v>735800.45116080064</v>
      </c>
      <c r="AD456" s="27">
        <f t="shared" ca="1" si="107"/>
        <v>837411.64705810475</v>
      </c>
      <c r="AE456" s="27">
        <f t="shared" ca="1" si="107"/>
        <v>933803.70806879736</v>
      </c>
      <c r="AF456" s="27">
        <f t="shared" ca="1" si="107"/>
        <v>1061953.3636890589</v>
      </c>
    </row>
    <row r="457" spans="1:32" ht="18">
      <c r="A457" s="26">
        <v>447</v>
      </c>
      <c r="B457" s="27">
        <f t="shared" ca="1" si="93"/>
        <v>4233.8779061313589</v>
      </c>
      <c r="C457" s="27">
        <f t="shared" ca="1" si="107"/>
        <v>8935.6761464789815</v>
      </c>
      <c r="D457" s="27">
        <f t="shared" ca="1" si="107"/>
        <v>14337.496627769278</v>
      </c>
      <c r="E457" s="27">
        <f t="shared" ca="1" si="107"/>
        <v>20524.40575932735</v>
      </c>
      <c r="F457" s="27">
        <f t="shared" ca="1" si="107"/>
        <v>27022.662451045682</v>
      </c>
      <c r="G457" s="27">
        <f t="shared" ca="1" si="107"/>
        <v>34432.290970699265</v>
      </c>
      <c r="H457" s="27">
        <f t="shared" ca="1" si="107"/>
        <v>43381.624086283773</v>
      </c>
      <c r="I457" s="27">
        <f t="shared" ca="1" si="107"/>
        <v>53305.691799598695</v>
      </c>
      <c r="J457" s="27">
        <f t="shared" ca="1" si="107"/>
        <v>63524.630324778838</v>
      </c>
      <c r="K457" s="27">
        <f t="shared" ca="1" si="107"/>
        <v>75657.848266691173</v>
      </c>
      <c r="L457" s="27">
        <f t="shared" ca="1" si="107"/>
        <v>89978.455280361319</v>
      </c>
      <c r="M457" s="27">
        <f t="shared" ca="1" si="107"/>
        <v>106075.52825060578</v>
      </c>
      <c r="N457" s="27">
        <f t="shared" ca="1" si="107"/>
        <v>123753.39635409642</v>
      </c>
      <c r="O457" s="27">
        <f t="shared" ca="1" si="107"/>
        <v>145440.31063450663</v>
      </c>
      <c r="P457" s="27">
        <f t="shared" ca="1" si="107"/>
        <v>164791.33154513058</v>
      </c>
      <c r="Q457" s="27">
        <f t="shared" ca="1" si="107"/>
        <v>184809.98333058201</v>
      </c>
      <c r="R457" s="27">
        <f t="shared" ca="1" si="107"/>
        <v>215045.52671093738</v>
      </c>
      <c r="S457" s="27">
        <f t="shared" ca="1" si="107"/>
        <v>245298.28516030166</v>
      </c>
      <c r="T457" s="27">
        <f t="shared" ca="1" si="107"/>
        <v>267531.28709872108</v>
      </c>
      <c r="U457" s="27">
        <f t="shared" ca="1" si="107"/>
        <v>298621.66193115234</v>
      </c>
      <c r="V457" s="27">
        <f t="shared" ca="1" si="107"/>
        <v>338856.03371448477</v>
      </c>
      <c r="W457" s="27">
        <f t="shared" ca="1" si="107"/>
        <v>381253.20281656994</v>
      </c>
      <c r="X457" s="27">
        <f t="shared" ca="1" si="107"/>
        <v>423686.5776657</v>
      </c>
      <c r="Y457" s="27">
        <f t="shared" ca="1" si="107"/>
        <v>482855.01355668722</v>
      </c>
      <c r="Z457" s="27">
        <f t="shared" ca="1" si="107"/>
        <v>546460.27978306741</v>
      </c>
      <c r="AA457" s="27">
        <f t="shared" ca="1" si="107"/>
        <v>603449.37625944184</v>
      </c>
      <c r="AB457" s="27">
        <f t="shared" ca="1" si="107"/>
        <v>678830.75585995533</v>
      </c>
      <c r="AC457" s="27">
        <f t="shared" ca="1" si="107"/>
        <v>781940.83561933297</v>
      </c>
      <c r="AD457" s="27">
        <f t="shared" ca="1" si="107"/>
        <v>888329.48124154401</v>
      </c>
      <c r="AE457" s="27">
        <f t="shared" ca="1" si="107"/>
        <v>1000591.8387863945</v>
      </c>
      <c r="AF457" s="27">
        <f t="shared" ca="1" si="107"/>
        <v>1137142.8969608326</v>
      </c>
    </row>
    <row r="458" spans="1:32" ht="18">
      <c r="A458" s="26">
        <v>448</v>
      </c>
      <c r="B458" s="27">
        <f t="shared" ca="1" si="93"/>
        <v>4129.7068396998438</v>
      </c>
      <c r="C458" s="27">
        <f t="shared" ca="1" si="107"/>
        <v>9099.800402334311</v>
      </c>
      <c r="D458" s="27">
        <f t="shared" ca="1" si="107"/>
        <v>14441.467526280854</v>
      </c>
      <c r="E458" s="27">
        <f t="shared" ca="1" si="107"/>
        <v>21514.953966627272</v>
      </c>
      <c r="F458" s="27">
        <f t="shared" ca="1" si="107"/>
        <v>28291.456517640378</v>
      </c>
      <c r="G458" s="27">
        <f t="shared" ca="1" si="107"/>
        <v>35685.591793243373</v>
      </c>
      <c r="H458" s="27">
        <f t="shared" ca="1" si="107"/>
        <v>44245.985761320357</v>
      </c>
      <c r="I458" s="27">
        <f t="shared" ca="1" si="107"/>
        <v>52945.188454738287</v>
      </c>
      <c r="J458" s="27">
        <f t="shared" ca="1" si="107"/>
        <v>64511.442810886707</v>
      </c>
      <c r="K458" s="27">
        <f t="shared" ca="1" si="107"/>
        <v>75563.224984926928</v>
      </c>
      <c r="L458" s="27">
        <f t="shared" ca="1" si="107"/>
        <v>90665.867329594519</v>
      </c>
      <c r="M458" s="27">
        <f t="shared" ca="1" si="107"/>
        <v>107397.93949752187</v>
      </c>
      <c r="N458" s="27">
        <f t="shared" ca="1" si="107"/>
        <v>124531.64737762012</v>
      </c>
      <c r="O458" s="27">
        <f t="shared" ca="1" si="107"/>
        <v>141431.27530570221</v>
      </c>
      <c r="P458" s="27">
        <f t="shared" ca="1" si="107"/>
        <v>158909.8033501961</v>
      </c>
      <c r="Q458" s="27">
        <f t="shared" ca="1" si="107"/>
        <v>183600.47036802227</v>
      </c>
      <c r="R458" s="27">
        <f t="shared" ca="1" si="107"/>
        <v>207504.9159139556</v>
      </c>
      <c r="S458" s="27">
        <f t="shared" ca="1" si="107"/>
        <v>231230.63233674725</v>
      </c>
      <c r="T458" s="27">
        <f t="shared" ca="1" si="107"/>
        <v>262147.35267469747</v>
      </c>
      <c r="U458" s="27">
        <f t="shared" ca="1" si="107"/>
        <v>291951.00323928997</v>
      </c>
      <c r="V458" s="27">
        <f t="shared" ca="1" si="107"/>
        <v>324487.72637330211</v>
      </c>
      <c r="W458" s="27">
        <f t="shared" ca="1" si="107"/>
        <v>365624.61418311211</v>
      </c>
      <c r="X458" s="27">
        <f t="shared" ca="1" si="107"/>
        <v>399644.49690210924</v>
      </c>
      <c r="Y458" s="27">
        <f t="shared" ca="1" si="107"/>
        <v>452939.25895031967</v>
      </c>
      <c r="Z458" s="27">
        <f t="shared" ca="1" si="107"/>
        <v>514640.93046241906</v>
      </c>
      <c r="AA458" s="27">
        <f t="shared" ca="1" si="107"/>
        <v>576976.15638943727</v>
      </c>
      <c r="AB458" s="27">
        <f t="shared" ca="1" si="107"/>
        <v>641719.39808525064</v>
      </c>
      <c r="AC458" s="27">
        <f t="shared" ca="1" si="107"/>
        <v>706361.85597687727</v>
      </c>
      <c r="AD458" s="27">
        <f t="shared" ca="1" si="107"/>
        <v>785219.14506363706</v>
      </c>
      <c r="AE458" s="27">
        <f t="shared" ca="1" si="107"/>
        <v>861126.38037791615</v>
      </c>
      <c r="AF458" s="27">
        <f t="shared" ca="1" si="107"/>
        <v>953783.41433401254</v>
      </c>
    </row>
    <row r="459" spans="1:32" ht="18">
      <c r="A459" s="26">
        <v>449</v>
      </c>
      <c r="B459" s="27">
        <f t="shared" ca="1" si="93"/>
        <v>4359.6626176694745</v>
      </c>
      <c r="C459" s="27">
        <f t="shared" ca="1" si="107"/>
        <v>9195.5113358392209</v>
      </c>
      <c r="D459" s="27">
        <f t="shared" ca="1" si="107"/>
        <v>14815.557168985009</v>
      </c>
      <c r="E459" s="27">
        <f t="shared" ca="1" si="107"/>
        <v>21037.804517221397</v>
      </c>
      <c r="F459" s="27">
        <f t="shared" ca="1" si="107"/>
        <v>28520.024084657158</v>
      </c>
      <c r="G459" s="27">
        <f t="shared" ca="1" si="107"/>
        <v>35930.28555135848</v>
      </c>
      <c r="H459" s="27">
        <f t="shared" ca="1" si="107"/>
        <v>44586.152895678875</v>
      </c>
      <c r="I459" s="27">
        <f t="shared" ca="1" si="107"/>
        <v>54021.170916175928</v>
      </c>
      <c r="J459" s="27">
        <f t="shared" ca="1" si="107"/>
        <v>62836.166032285008</v>
      </c>
      <c r="K459" s="27">
        <f t="shared" ca="1" si="107"/>
        <v>74841.520214615492</v>
      </c>
      <c r="L459" s="27">
        <f t="shared" ca="1" si="107"/>
        <v>87147.13293855876</v>
      </c>
      <c r="M459" s="27">
        <f t="shared" ca="1" si="107"/>
        <v>101210.83085670084</v>
      </c>
      <c r="N459" s="27">
        <f t="shared" ca="1" si="107"/>
        <v>118756.10924747113</v>
      </c>
      <c r="O459" s="27">
        <f t="shared" ca="1" si="107"/>
        <v>140303.0729561371</v>
      </c>
      <c r="P459" s="27">
        <f t="shared" ca="1" si="107"/>
        <v>161951.32108437555</v>
      </c>
      <c r="Q459" s="27">
        <f t="shared" ca="1" si="107"/>
        <v>185664.19246809656</v>
      </c>
      <c r="R459" s="27">
        <f t="shared" ca="1" si="107"/>
        <v>217565.73387715692</v>
      </c>
      <c r="S459" s="27">
        <f t="shared" ca="1" si="107"/>
        <v>249633.49348927644</v>
      </c>
      <c r="T459" s="27">
        <f t="shared" ca="1" si="107"/>
        <v>281009.04944683413</v>
      </c>
      <c r="U459" s="27">
        <f t="shared" ca="1" si="107"/>
        <v>325650.79061604978</v>
      </c>
      <c r="V459" s="27">
        <f t="shared" ca="1" si="107"/>
        <v>370853.68662789278</v>
      </c>
      <c r="W459" s="27">
        <f t="shared" ca="1" si="107"/>
        <v>427987.28987503238</v>
      </c>
      <c r="X459" s="27">
        <f t="shared" ca="1" si="107"/>
        <v>499494.9063516864</v>
      </c>
      <c r="Y459" s="27">
        <f t="shared" ca="1" si="107"/>
        <v>549981.69821795879</v>
      </c>
      <c r="Z459" s="27">
        <f t="shared" ca="1" si="107"/>
        <v>614044.25301527744</v>
      </c>
      <c r="AA459" s="27">
        <f t="shared" ca="1" si="107"/>
        <v>681264.88730352651</v>
      </c>
      <c r="AB459" s="27">
        <f t="shared" ca="1" si="107"/>
        <v>770696.22381756688</v>
      </c>
      <c r="AC459" s="27">
        <f t="shared" ca="1" si="107"/>
        <v>876218.43085354101</v>
      </c>
      <c r="AD459" s="27">
        <f t="shared" ca="1" si="107"/>
        <v>999346.29015662032</v>
      </c>
      <c r="AE459" s="27">
        <f t="shared" ca="1" si="107"/>
        <v>1088539.5064550787</v>
      </c>
      <c r="AF459" s="27">
        <f t="shared" ca="1" si="107"/>
        <v>1263611.9419626121</v>
      </c>
    </row>
    <row r="460" spans="1:32" ht="18">
      <c r="A460" s="26">
        <v>450</v>
      </c>
      <c r="B460" s="27">
        <f t="shared" ref="B460:B501" ca="1" si="108">$B$5*(1+_xlfn.NORM.INV(RAND(),0.12,0.02))</f>
        <v>4180.2523621242244</v>
      </c>
      <c r="C460" s="27">
        <f t="shared" ca="1" si="107"/>
        <v>9105.6834947317911</v>
      </c>
      <c r="D460" s="27">
        <f t="shared" ca="1" si="107"/>
        <v>14490.735881874016</v>
      </c>
      <c r="E460" s="27">
        <f t="shared" ca="1" si="107"/>
        <v>20847.440259558312</v>
      </c>
      <c r="F460" s="27">
        <f t="shared" ca="1" si="107"/>
        <v>28692.100014387015</v>
      </c>
      <c r="G460" s="27">
        <f t="shared" ca="1" si="107"/>
        <v>37580.507329534528</v>
      </c>
      <c r="H460" s="27">
        <f t="shared" ca="1" si="107"/>
        <v>47558.100953549896</v>
      </c>
      <c r="I460" s="27">
        <f t="shared" ca="1" si="107"/>
        <v>57616.739911840756</v>
      </c>
      <c r="J460" s="27">
        <f t="shared" ca="1" si="107"/>
        <v>68548.544820394207</v>
      </c>
      <c r="K460" s="27">
        <f t="shared" ca="1" si="107"/>
        <v>79573.507975223809</v>
      </c>
      <c r="L460" s="27">
        <f t="shared" ca="1" si="107"/>
        <v>94453.318139909519</v>
      </c>
      <c r="M460" s="27">
        <f t="shared" ca="1" si="107"/>
        <v>109600.78153515092</v>
      </c>
      <c r="N460" s="27">
        <f t="shared" ca="1" si="107"/>
        <v>126182.14046660118</v>
      </c>
      <c r="O460" s="27">
        <f t="shared" ca="1" si="107"/>
        <v>142292.3799382463</v>
      </c>
      <c r="P460" s="27">
        <f t="shared" ca="1" si="107"/>
        <v>163783.62970749903</v>
      </c>
      <c r="Q460" s="27">
        <f t="shared" ca="1" si="107"/>
        <v>182845.17550801567</v>
      </c>
      <c r="R460" s="27">
        <f t="shared" ca="1" si="107"/>
        <v>204624.68546305504</v>
      </c>
      <c r="S460" s="27">
        <f t="shared" ca="1" si="107"/>
        <v>234033.02789952699</v>
      </c>
      <c r="T460" s="27">
        <f t="shared" ca="1" si="107"/>
        <v>261144.54788467521</v>
      </c>
      <c r="U460" s="27">
        <f t="shared" ca="1" si="107"/>
        <v>292481.53569957119</v>
      </c>
      <c r="V460" s="27">
        <f t="shared" ca="1" si="107"/>
        <v>330482.51312788454</v>
      </c>
      <c r="W460" s="27">
        <f t="shared" ca="1" si="107"/>
        <v>376187.03830780147</v>
      </c>
      <c r="X460" s="27">
        <f t="shared" ca="1" si="107"/>
        <v>425920.11902908131</v>
      </c>
      <c r="Y460" s="27">
        <f t="shared" ca="1" si="107"/>
        <v>481010.39409360284</v>
      </c>
      <c r="Z460" s="27">
        <f t="shared" ca="1" si="107"/>
        <v>546830.48656556301</v>
      </c>
      <c r="AA460" s="27">
        <f t="shared" ca="1" si="107"/>
        <v>614923.30752881244</v>
      </c>
      <c r="AB460" s="27">
        <f t="shared" ca="1" si="107"/>
        <v>689020.96692850837</v>
      </c>
      <c r="AC460" s="27">
        <f t="shared" ca="1" si="107"/>
        <v>771912.80605876236</v>
      </c>
      <c r="AD460" s="27">
        <f t="shared" ca="1" si="107"/>
        <v>856385.15539607103</v>
      </c>
      <c r="AE460" s="27">
        <f t="shared" ca="1" si="107"/>
        <v>963428.18548862718</v>
      </c>
      <c r="AF460" s="27">
        <f t="shared" ca="1" si="107"/>
        <v>1069033.140703842</v>
      </c>
    </row>
    <row r="461" spans="1:32" ht="18">
      <c r="A461" s="26">
        <v>451</v>
      </c>
      <c r="B461" s="27">
        <f t="shared" ca="1" si="108"/>
        <v>4239.9537288353122</v>
      </c>
      <c r="C461" s="27">
        <f t="shared" ca="1" si="107"/>
        <v>8606.1545311086393</v>
      </c>
      <c r="D461" s="27">
        <f t="shared" ca="1" si="107"/>
        <v>13769.592279399021</v>
      </c>
      <c r="E461" s="27">
        <f t="shared" ca="1" si="107"/>
        <v>19950.19424544862</v>
      </c>
      <c r="F461" s="27">
        <f t="shared" ca="1" si="107"/>
        <v>26960.204164586281</v>
      </c>
      <c r="G461" s="27">
        <f t="shared" ca="1" si="107"/>
        <v>33947.488290314337</v>
      </c>
      <c r="H461" s="27">
        <f t="shared" ca="1" si="107"/>
        <v>44193.914648084799</v>
      </c>
      <c r="I461" s="27">
        <f t="shared" ca="1" si="107"/>
        <v>54498.172844701381</v>
      </c>
      <c r="J461" s="27">
        <f t="shared" ca="1" si="107"/>
        <v>65207.033326764002</v>
      </c>
      <c r="K461" s="27">
        <f t="shared" ca="1" si="107"/>
        <v>75305.883991054259</v>
      </c>
      <c r="L461" s="27">
        <f t="shared" ca="1" si="107"/>
        <v>86715.435301859179</v>
      </c>
      <c r="M461" s="27">
        <f t="shared" ca="1" si="107"/>
        <v>100175.59149956216</v>
      </c>
      <c r="N461" s="27">
        <f t="shared" ca="1" si="107"/>
        <v>120151.98910341335</v>
      </c>
      <c r="O461" s="27">
        <f t="shared" ca="1" si="107"/>
        <v>139251.46918151501</v>
      </c>
      <c r="P461" s="27">
        <f t="shared" ca="1" si="107"/>
        <v>159098.61014948646</v>
      </c>
      <c r="Q461" s="27">
        <f t="shared" ca="1" si="107"/>
        <v>182551.65974688568</v>
      </c>
      <c r="R461" s="27">
        <f t="shared" ref="R461:AF461" ca="1" si="109">($B$5+Q461)*(1+_xlfn.NORM.INV(RAND(),0.12,0.02))</f>
        <v>205656.424988613</v>
      </c>
      <c r="S461" s="27">
        <f t="shared" ca="1" si="109"/>
        <v>235980.1335809546</v>
      </c>
      <c r="T461" s="27">
        <f t="shared" ca="1" si="109"/>
        <v>274141.82094979146</v>
      </c>
      <c r="U461" s="27">
        <f t="shared" ca="1" si="109"/>
        <v>313052.79376012547</v>
      </c>
      <c r="V461" s="27">
        <f t="shared" ca="1" si="109"/>
        <v>349737.90110017051</v>
      </c>
      <c r="W461" s="27">
        <f t="shared" ca="1" si="109"/>
        <v>405198.42099757429</v>
      </c>
      <c r="X461" s="27">
        <f t="shared" ca="1" si="109"/>
        <v>468593.4529002491</v>
      </c>
      <c r="Y461" s="27">
        <f t="shared" ca="1" si="109"/>
        <v>530671.88145602425</v>
      </c>
      <c r="Z461" s="27">
        <f t="shared" ca="1" si="109"/>
        <v>605810.21422114817</v>
      </c>
      <c r="AA461" s="27">
        <f t="shared" ca="1" si="109"/>
        <v>676534.18683606456</v>
      </c>
      <c r="AB461" s="27">
        <f t="shared" ca="1" si="109"/>
        <v>779820.83089046553</v>
      </c>
      <c r="AC461" s="27">
        <f t="shared" ca="1" si="109"/>
        <v>875942.72524930851</v>
      </c>
      <c r="AD461" s="27">
        <f t="shared" ca="1" si="109"/>
        <v>964141.89737463417</v>
      </c>
      <c r="AE461" s="27">
        <f t="shared" ca="1" si="109"/>
        <v>1099858.9091099442</v>
      </c>
      <c r="AF461" s="27">
        <f t="shared" ca="1" si="109"/>
        <v>1246836.4854799276</v>
      </c>
    </row>
    <row r="462" spans="1:32" ht="18">
      <c r="A462" s="26">
        <v>452</v>
      </c>
      <c r="B462" s="27">
        <f t="shared" ca="1" si="108"/>
        <v>4249.2133850993714</v>
      </c>
      <c r="C462" s="27">
        <f t="shared" ref="C462:AF470" ca="1" si="110">($B$5+B462)*(1+_xlfn.NORM.INV(RAND(),0.12,0.02))</f>
        <v>8980.1031570943251</v>
      </c>
      <c r="D462" s="27">
        <f t="shared" ca="1" si="110"/>
        <v>14402.281977731973</v>
      </c>
      <c r="E462" s="27">
        <f t="shared" ca="1" si="110"/>
        <v>20515.985719141398</v>
      </c>
      <c r="F462" s="27">
        <f t="shared" ca="1" si="110"/>
        <v>27724.750552063029</v>
      </c>
      <c r="G462" s="27">
        <f t="shared" ca="1" si="110"/>
        <v>36021.110203419805</v>
      </c>
      <c r="H462" s="27">
        <f t="shared" ca="1" si="110"/>
        <v>42895.260496820636</v>
      </c>
      <c r="I462" s="27">
        <f t="shared" ca="1" si="110"/>
        <v>54141.230108484306</v>
      </c>
      <c r="J462" s="27">
        <f t="shared" ca="1" si="110"/>
        <v>65368.208655098992</v>
      </c>
      <c r="K462" s="27">
        <f t="shared" ca="1" si="110"/>
        <v>78490.487855461775</v>
      </c>
      <c r="L462" s="27">
        <f t="shared" ca="1" si="110"/>
        <v>92956.117611477355</v>
      </c>
      <c r="M462" s="27">
        <f t="shared" ca="1" si="110"/>
        <v>109997.75896173733</v>
      </c>
      <c r="N462" s="27">
        <f t="shared" ca="1" si="110"/>
        <v>130053.71170705528</v>
      </c>
      <c r="O462" s="27">
        <f t="shared" ca="1" si="110"/>
        <v>150345.42875014816</v>
      </c>
      <c r="P462" s="27">
        <f t="shared" ca="1" si="110"/>
        <v>173802.87504083812</v>
      </c>
      <c r="Q462" s="27">
        <f t="shared" ca="1" si="110"/>
        <v>199841.87579578542</v>
      </c>
      <c r="R462" s="27">
        <f t="shared" ca="1" si="110"/>
        <v>227629.21487320011</v>
      </c>
      <c r="S462" s="27">
        <f t="shared" ca="1" si="110"/>
        <v>258129.58300085401</v>
      </c>
      <c r="T462" s="27">
        <f t="shared" ca="1" si="110"/>
        <v>289387.0605471817</v>
      </c>
      <c r="U462" s="27">
        <f t="shared" ca="1" si="110"/>
        <v>324442.01770709618</v>
      </c>
      <c r="V462" s="27">
        <f t="shared" ca="1" si="110"/>
        <v>363763.5809826926</v>
      </c>
      <c r="W462" s="27">
        <f t="shared" ca="1" si="110"/>
        <v>406860.69665631751</v>
      </c>
      <c r="X462" s="27">
        <f t="shared" ca="1" si="110"/>
        <v>455442.40200768044</v>
      </c>
      <c r="Y462" s="27">
        <f t="shared" ca="1" si="110"/>
        <v>516587.96210834471</v>
      </c>
      <c r="Z462" s="27">
        <f t="shared" ca="1" si="110"/>
        <v>578866.15581418446</v>
      </c>
      <c r="AA462" s="27">
        <f t="shared" ca="1" si="110"/>
        <v>619341.19218197151</v>
      </c>
      <c r="AB462" s="27">
        <f t="shared" ca="1" si="110"/>
        <v>697547.07584421185</v>
      </c>
      <c r="AC462" s="27">
        <f t="shared" ca="1" si="110"/>
        <v>785946.79093158024</v>
      </c>
      <c r="AD462" s="27">
        <f t="shared" ca="1" si="110"/>
        <v>880513.23365816788</v>
      </c>
      <c r="AE462" s="27">
        <f t="shared" ca="1" si="110"/>
        <v>999153.48153944337</v>
      </c>
      <c r="AF462" s="27">
        <f t="shared" ca="1" si="110"/>
        <v>1077863.5062332763</v>
      </c>
    </row>
    <row r="463" spans="1:32" ht="18">
      <c r="A463" s="26">
        <v>453</v>
      </c>
      <c r="B463" s="27">
        <f t="shared" ca="1" si="108"/>
        <v>4341.1471165401181</v>
      </c>
      <c r="C463" s="27">
        <f t="shared" ca="1" si="110"/>
        <v>9043.6466430354612</v>
      </c>
      <c r="D463" s="27">
        <f t="shared" ca="1" si="110"/>
        <v>14247.591267714051</v>
      </c>
      <c r="E463" s="27">
        <f t="shared" ca="1" si="110"/>
        <v>19692.683320847191</v>
      </c>
      <c r="F463" s="27">
        <f t="shared" ca="1" si="110"/>
        <v>26505.791451843736</v>
      </c>
      <c r="G463" s="27">
        <f t="shared" ca="1" si="110"/>
        <v>33185.921921114052</v>
      </c>
      <c r="H463" s="27">
        <f t="shared" ca="1" si="110"/>
        <v>40954.489272250088</v>
      </c>
      <c r="I463" s="27">
        <f t="shared" ca="1" si="110"/>
        <v>50940.636368436892</v>
      </c>
      <c r="J463" s="27">
        <f t="shared" ca="1" si="110"/>
        <v>60130.33172556229</v>
      </c>
      <c r="K463" s="27">
        <f t="shared" ca="1" si="110"/>
        <v>70408.693390546498</v>
      </c>
      <c r="L463" s="27">
        <f t="shared" ca="1" si="110"/>
        <v>80876.146936148682</v>
      </c>
      <c r="M463" s="27">
        <f t="shared" ca="1" si="110"/>
        <v>95814.008525327314</v>
      </c>
      <c r="N463" s="27">
        <f t="shared" ca="1" si="110"/>
        <v>111613.1776694172</v>
      </c>
      <c r="O463" s="27">
        <f t="shared" ca="1" si="110"/>
        <v>123955.73972162454</v>
      </c>
      <c r="P463" s="27">
        <f t="shared" ca="1" si="110"/>
        <v>145137.17549481738</v>
      </c>
      <c r="Q463" s="27">
        <f t="shared" ca="1" si="110"/>
        <v>163939.09718097682</v>
      </c>
      <c r="R463" s="27">
        <f t="shared" ca="1" si="110"/>
        <v>183985.16249117427</v>
      </c>
      <c r="S463" s="27">
        <f t="shared" ca="1" si="110"/>
        <v>213199.11449144944</v>
      </c>
      <c r="T463" s="27">
        <f t="shared" ca="1" si="110"/>
        <v>244183.02758184163</v>
      </c>
      <c r="U463" s="27">
        <f t="shared" ca="1" si="110"/>
        <v>279205.54377024114</v>
      </c>
      <c r="V463" s="27">
        <f t="shared" ca="1" si="110"/>
        <v>314416.09242441453</v>
      </c>
      <c r="W463" s="27">
        <f t="shared" ca="1" si="110"/>
        <v>357120.93092436524</v>
      </c>
      <c r="X463" s="27">
        <f t="shared" ca="1" si="110"/>
        <v>405897.77925999026</v>
      </c>
      <c r="Y463" s="27">
        <f t="shared" ca="1" si="110"/>
        <v>468458.00963023136</v>
      </c>
      <c r="Z463" s="27">
        <f t="shared" ca="1" si="110"/>
        <v>514665.64040933357</v>
      </c>
      <c r="AA463" s="27">
        <f t="shared" ca="1" si="110"/>
        <v>571043.63179608725</v>
      </c>
      <c r="AB463" s="27">
        <f t="shared" ca="1" si="110"/>
        <v>657045.01713306748</v>
      </c>
      <c r="AC463" s="27">
        <f t="shared" ca="1" si="110"/>
        <v>735331.92262833996</v>
      </c>
      <c r="AD463" s="27">
        <f t="shared" ca="1" si="110"/>
        <v>814009.01262550044</v>
      </c>
      <c r="AE463" s="27">
        <f t="shared" ca="1" si="110"/>
        <v>949322.67794502631</v>
      </c>
      <c r="AF463" s="27">
        <f t="shared" ca="1" si="110"/>
        <v>1058280.4360092841</v>
      </c>
    </row>
    <row r="464" spans="1:32" ht="18">
      <c r="A464" s="26">
        <v>454</v>
      </c>
      <c r="B464" s="27">
        <f t="shared" ca="1" si="108"/>
        <v>4259.3007430370053</v>
      </c>
      <c r="C464" s="27">
        <f t="shared" ca="1" si="110"/>
        <v>9124.9627378278728</v>
      </c>
      <c r="D464" s="27">
        <f t="shared" ca="1" si="110"/>
        <v>14728.965617712276</v>
      </c>
      <c r="E464" s="27">
        <f t="shared" ca="1" si="110"/>
        <v>21747.013651861704</v>
      </c>
      <c r="F464" s="27">
        <f t="shared" ca="1" si="110"/>
        <v>28752.278868821137</v>
      </c>
      <c r="G464" s="27">
        <f t="shared" ca="1" si="110"/>
        <v>37582.454508770519</v>
      </c>
      <c r="H464" s="27">
        <f t="shared" ca="1" si="110"/>
        <v>45917.822777326845</v>
      </c>
      <c r="I464" s="27">
        <f t="shared" ca="1" si="110"/>
        <v>57113.812986977864</v>
      </c>
      <c r="J464" s="27">
        <f t="shared" ca="1" si="110"/>
        <v>67201.687295423166</v>
      </c>
      <c r="K464" s="27">
        <f t="shared" ca="1" si="110"/>
        <v>80428.934806840785</v>
      </c>
      <c r="L464" s="27">
        <f t="shared" ca="1" si="110"/>
        <v>93735.53438390544</v>
      </c>
      <c r="M464" s="27">
        <f t="shared" ca="1" si="110"/>
        <v>112405.6983865873</v>
      </c>
      <c r="N464" s="27">
        <f t="shared" ca="1" si="110"/>
        <v>132022.53279063373</v>
      </c>
      <c r="O464" s="27">
        <f t="shared" ca="1" si="110"/>
        <v>152218.03271804948</v>
      </c>
      <c r="P464" s="27">
        <f t="shared" ca="1" si="110"/>
        <v>171181.17227977992</v>
      </c>
      <c r="Q464" s="27">
        <f t="shared" ca="1" si="110"/>
        <v>194038.03958976601</v>
      </c>
      <c r="R464" s="27">
        <f t="shared" ca="1" si="110"/>
        <v>217313.67789339655</v>
      </c>
      <c r="S464" s="27">
        <f t="shared" ca="1" si="110"/>
        <v>250912.00988986655</v>
      </c>
      <c r="T464" s="27">
        <f t="shared" ca="1" si="110"/>
        <v>295028.42270039057</v>
      </c>
      <c r="U464" s="27">
        <f t="shared" ca="1" si="110"/>
        <v>329473.79455238761</v>
      </c>
      <c r="V464" s="27">
        <f t="shared" ca="1" si="110"/>
        <v>371330.86545423081</v>
      </c>
      <c r="W464" s="27">
        <f t="shared" ca="1" si="110"/>
        <v>420591.12688102643</v>
      </c>
      <c r="X464" s="27">
        <f t="shared" ca="1" si="110"/>
        <v>472141.6375551626</v>
      </c>
      <c r="Y464" s="27">
        <f t="shared" ca="1" si="110"/>
        <v>552941.43745604903</v>
      </c>
      <c r="Z464" s="27">
        <f t="shared" ca="1" si="110"/>
        <v>635738.13340372278</v>
      </c>
      <c r="AA464" s="27">
        <f t="shared" ca="1" si="110"/>
        <v>734055.23650259455</v>
      </c>
      <c r="AB464" s="27">
        <f t="shared" ca="1" si="110"/>
        <v>809259.12434047239</v>
      </c>
      <c r="AC464" s="27">
        <f t="shared" ca="1" si="110"/>
        <v>888344.18459493318</v>
      </c>
      <c r="AD464" s="27">
        <f t="shared" ca="1" si="110"/>
        <v>991591.4199967538</v>
      </c>
      <c r="AE464" s="27">
        <f t="shared" ca="1" si="110"/>
        <v>1137059.214090914</v>
      </c>
      <c r="AF464" s="27">
        <f t="shared" ca="1" si="110"/>
        <v>1309604.2879787593</v>
      </c>
    </row>
    <row r="465" spans="1:32" ht="18">
      <c r="A465" s="26">
        <v>455</v>
      </c>
      <c r="B465" s="27">
        <f t="shared" ca="1" si="108"/>
        <v>4240.1463131849459</v>
      </c>
      <c r="C465" s="27">
        <f t="shared" ca="1" si="110"/>
        <v>9234.5358013234345</v>
      </c>
      <c r="D465" s="27">
        <f t="shared" ca="1" si="110"/>
        <v>14691.542561245298</v>
      </c>
      <c r="E465" s="27">
        <f t="shared" ca="1" si="110"/>
        <v>20769.95933070088</v>
      </c>
      <c r="F465" s="27">
        <f t="shared" ca="1" si="110"/>
        <v>26499.046748422526</v>
      </c>
      <c r="G465" s="27">
        <f t="shared" ca="1" si="110"/>
        <v>33983.899876019372</v>
      </c>
      <c r="H465" s="27">
        <f t="shared" ca="1" si="110"/>
        <v>42114.7764840421</v>
      </c>
      <c r="I465" s="27">
        <f t="shared" ca="1" si="110"/>
        <v>51613.796775646784</v>
      </c>
      <c r="J465" s="27">
        <f t="shared" ca="1" si="110"/>
        <v>61702.91750755829</v>
      </c>
      <c r="K465" s="27">
        <f t="shared" ca="1" si="110"/>
        <v>70839.257505033471</v>
      </c>
      <c r="L465" s="27">
        <f t="shared" ca="1" si="110"/>
        <v>83173.933182298322</v>
      </c>
      <c r="M465" s="27">
        <f t="shared" ca="1" si="110"/>
        <v>98316.384379050316</v>
      </c>
      <c r="N465" s="27">
        <f t="shared" ca="1" si="110"/>
        <v>115579.06048354109</v>
      </c>
      <c r="O465" s="27">
        <f t="shared" ca="1" si="110"/>
        <v>131754.60025935521</v>
      </c>
      <c r="P465" s="27">
        <f t="shared" ca="1" si="110"/>
        <v>152553.9182611834</v>
      </c>
      <c r="Q465" s="27">
        <f t="shared" ca="1" si="110"/>
        <v>172505.95822248919</v>
      </c>
      <c r="R465" s="27">
        <f t="shared" ca="1" si="110"/>
        <v>200079.02111027521</v>
      </c>
      <c r="S465" s="27">
        <f t="shared" ca="1" si="110"/>
        <v>230537.40141556802</v>
      </c>
      <c r="T465" s="27">
        <f t="shared" ca="1" si="110"/>
        <v>261258.88041637838</v>
      </c>
      <c r="U465" s="27">
        <f t="shared" ca="1" si="110"/>
        <v>294504.43388934532</v>
      </c>
      <c r="V465" s="27">
        <f t="shared" ca="1" si="110"/>
        <v>330769.20064017089</v>
      </c>
      <c r="W465" s="27">
        <f t="shared" ca="1" si="110"/>
        <v>367547.77427489933</v>
      </c>
      <c r="X465" s="27">
        <f t="shared" ca="1" si="110"/>
        <v>407558.47496477235</v>
      </c>
      <c r="Y465" s="27">
        <f t="shared" ca="1" si="110"/>
        <v>476144.20476014551</v>
      </c>
      <c r="Z465" s="27">
        <f t="shared" ca="1" si="110"/>
        <v>524164.05737200531</v>
      </c>
      <c r="AA465" s="27">
        <f t="shared" ca="1" si="110"/>
        <v>586013.17557010509</v>
      </c>
      <c r="AB465" s="27">
        <f t="shared" ca="1" si="110"/>
        <v>671474.00889928942</v>
      </c>
      <c r="AC465" s="27">
        <f t="shared" ca="1" si="110"/>
        <v>744274.03129139158</v>
      </c>
      <c r="AD465" s="27">
        <f t="shared" ca="1" si="110"/>
        <v>830627.76007441664</v>
      </c>
      <c r="AE465" s="27">
        <f t="shared" ca="1" si="110"/>
        <v>931041.53845370736</v>
      </c>
      <c r="AF465" s="27">
        <f t="shared" ca="1" si="110"/>
        <v>1068620.2037249275</v>
      </c>
    </row>
    <row r="466" spans="1:32" ht="18">
      <c r="A466" s="26">
        <v>456</v>
      </c>
      <c r="B466" s="27">
        <f t="shared" ca="1" si="108"/>
        <v>4279.9931387303832</v>
      </c>
      <c r="C466" s="27">
        <f t="shared" ca="1" si="110"/>
        <v>9116.9694886655288</v>
      </c>
      <c r="D466" s="27">
        <f t="shared" ca="1" si="110"/>
        <v>14562.206566198911</v>
      </c>
      <c r="E466" s="27">
        <f t="shared" ca="1" si="110"/>
        <v>20268.900328004609</v>
      </c>
      <c r="F466" s="27">
        <f t="shared" ca="1" si="110"/>
        <v>27233.691408555485</v>
      </c>
      <c r="G466" s="27">
        <f t="shared" ca="1" si="110"/>
        <v>35309.548902558658</v>
      </c>
      <c r="H466" s="27">
        <f t="shared" ca="1" si="110"/>
        <v>43793.99848813143</v>
      </c>
      <c r="I466" s="27">
        <f t="shared" ca="1" si="110"/>
        <v>53007.929961575879</v>
      </c>
      <c r="J466" s="27">
        <f t="shared" ca="1" si="110"/>
        <v>63852.229838410596</v>
      </c>
      <c r="K466" s="27">
        <f t="shared" ca="1" si="110"/>
        <v>75863.028137667832</v>
      </c>
      <c r="L466" s="27">
        <f t="shared" ca="1" si="110"/>
        <v>90906.745734109558</v>
      </c>
      <c r="M466" s="27">
        <f t="shared" ca="1" si="110"/>
        <v>104861.10983870858</v>
      </c>
      <c r="N466" s="27">
        <f t="shared" ca="1" si="110"/>
        <v>126294.24551263059</v>
      </c>
      <c r="O466" s="27">
        <f t="shared" ca="1" si="110"/>
        <v>143897.3914194536</v>
      </c>
      <c r="P466" s="27">
        <f t="shared" ca="1" si="110"/>
        <v>163767.74431709317</v>
      </c>
      <c r="Q466" s="27">
        <f t="shared" ca="1" si="110"/>
        <v>191330.05759751576</v>
      </c>
      <c r="R466" s="27">
        <f t="shared" ca="1" si="110"/>
        <v>216380.98982677146</v>
      </c>
      <c r="S466" s="27">
        <f t="shared" ca="1" si="110"/>
        <v>250292.65011677146</v>
      </c>
      <c r="T466" s="27">
        <f t="shared" ca="1" si="110"/>
        <v>283055.53197476995</v>
      </c>
      <c r="U466" s="27">
        <f t="shared" ca="1" si="110"/>
        <v>324869.41819836956</v>
      </c>
      <c r="V466" s="27">
        <f t="shared" ca="1" si="110"/>
        <v>370526.31751267653</v>
      </c>
      <c r="W466" s="27">
        <f t="shared" ca="1" si="110"/>
        <v>417026.36995239346</v>
      </c>
      <c r="X466" s="27">
        <f t="shared" ca="1" si="110"/>
        <v>455091.19787674415</v>
      </c>
      <c r="Y466" s="27">
        <f t="shared" ca="1" si="110"/>
        <v>513313.20596247341</v>
      </c>
      <c r="Z466" s="27">
        <f t="shared" ca="1" si="110"/>
        <v>585569.84803576383</v>
      </c>
      <c r="AA466" s="27">
        <f t="shared" ca="1" si="110"/>
        <v>669246.38822828373</v>
      </c>
      <c r="AB466" s="27">
        <f t="shared" ca="1" si="110"/>
        <v>750367.98711652751</v>
      </c>
      <c r="AC466" s="27">
        <f t="shared" ca="1" si="110"/>
        <v>826356.69561323</v>
      </c>
      <c r="AD466" s="27">
        <f t="shared" ca="1" si="110"/>
        <v>913493.60702652519</v>
      </c>
      <c r="AE466" s="27">
        <f t="shared" ca="1" si="110"/>
        <v>1036243.2729188541</v>
      </c>
      <c r="AF466" s="27">
        <f t="shared" ca="1" si="110"/>
        <v>1175545.5792908948</v>
      </c>
    </row>
    <row r="467" spans="1:32" ht="18">
      <c r="A467" s="26">
        <v>457</v>
      </c>
      <c r="B467" s="27">
        <f t="shared" ca="1" si="108"/>
        <v>4283.4778362818442</v>
      </c>
      <c r="C467" s="27">
        <f t="shared" ca="1" si="110"/>
        <v>9197.5493931811179</v>
      </c>
      <c r="D467" s="27">
        <f t="shared" ca="1" si="110"/>
        <v>14618.335658307977</v>
      </c>
      <c r="E467" s="27">
        <f t="shared" ca="1" si="110"/>
        <v>20637.155052600581</v>
      </c>
      <c r="F467" s="27">
        <f t="shared" ca="1" si="110"/>
        <v>27564.458463075884</v>
      </c>
      <c r="G467" s="27">
        <f t="shared" ca="1" si="110"/>
        <v>35601.670359022028</v>
      </c>
      <c r="H467" s="27">
        <f t="shared" ca="1" si="110"/>
        <v>44576.010255695735</v>
      </c>
      <c r="I467" s="27">
        <f t="shared" ca="1" si="110"/>
        <v>54617.041493444696</v>
      </c>
      <c r="J467" s="27">
        <f t="shared" ca="1" si="110"/>
        <v>62990.947502231487</v>
      </c>
      <c r="K467" s="27">
        <f t="shared" ca="1" si="110"/>
        <v>74503.611141931702</v>
      </c>
      <c r="L467" s="27">
        <f t="shared" ca="1" si="110"/>
        <v>88932.552049070859</v>
      </c>
      <c r="M467" s="27">
        <f t="shared" ca="1" si="110"/>
        <v>103397.8517377119</v>
      </c>
      <c r="N467" s="27">
        <f t="shared" ca="1" si="110"/>
        <v>117720.39856555128</v>
      </c>
      <c r="O467" s="27">
        <f t="shared" ca="1" si="110"/>
        <v>134840.55097260006</v>
      </c>
      <c r="P467" s="27">
        <f t="shared" ca="1" si="110"/>
        <v>156967.88153772015</v>
      </c>
      <c r="Q467" s="27">
        <f t="shared" ca="1" si="110"/>
        <v>180830.45058385399</v>
      </c>
      <c r="R467" s="27">
        <f t="shared" ca="1" si="110"/>
        <v>202412.76485720827</v>
      </c>
      <c r="S467" s="27">
        <f t="shared" ca="1" si="110"/>
        <v>236115.86546634798</v>
      </c>
      <c r="T467" s="27">
        <f t="shared" ca="1" si="110"/>
        <v>272262.62762255064</v>
      </c>
      <c r="U467" s="27">
        <f t="shared" ca="1" si="110"/>
        <v>317011.86062978068</v>
      </c>
      <c r="V467" s="27">
        <f t="shared" ca="1" si="110"/>
        <v>362405.04464043112</v>
      </c>
      <c r="W467" s="27">
        <f t="shared" ca="1" si="110"/>
        <v>416200.38631337712</v>
      </c>
      <c r="X467" s="27">
        <f t="shared" ca="1" si="110"/>
        <v>479270.89853423525</v>
      </c>
      <c r="Y467" s="27">
        <f t="shared" ca="1" si="110"/>
        <v>528363.34387740167</v>
      </c>
      <c r="Z467" s="27">
        <f t="shared" ca="1" si="110"/>
        <v>582295.23023025494</v>
      </c>
      <c r="AA467" s="27">
        <f t="shared" ca="1" si="110"/>
        <v>671134.43886799738</v>
      </c>
      <c r="AB467" s="27">
        <f t="shared" ca="1" si="110"/>
        <v>749165.70681022643</v>
      </c>
      <c r="AC467" s="27">
        <f t="shared" ca="1" si="110"/>
        <v>823910.69162349729</v>
      </c>
      <c r="AD467" s="27">
        <f t="shared" ca="1" si="110"/>
        <v>918371.39080975053</v>
      </c>
      <c r="AE467" s="27">
        <f t="shared" ca="1" si="110"/>
        <v>1011963.1250841067</v>
      </c>
      <c r="AF467" s="27">
        <f t="shared" ca="1" si="110"/>
        <v>1121535.1903810708</v>
      </c>
    </row>
    <row r="468" spans="1:32" ht="18">
      <c r="A468" s="26">
        <v>458</v>
      </c>
      <c r="B468" s="27">
        <f t="shared" ca="1" si="108"/>
        <v>4414.750071636232</v>
      </c>
      <c r="C468" s="27">
        <f t="shared" ca="1" si="110"/>
        <v>9397.8509757025731</v>
      </c>
      <c r="D468" s="27">
        <f t="shared" ca="1" si="110"/>
        <v>15074.830691333877</v>
      </c>
      <c r="E468" s="27">
        <f t="shared" ca="1" si="110"/>
        <v>21778.073969505105</v>
      </c>
      <c r="F468" s="27">
        <f t="shared" ca="1" si="110"/>
        <v>29133.923944803588</v>
      </c>
      <c r="G468" s="27">
        <f t="shared" ca="1" si="110"/>
        <v>37952.052836225543</v>
      </c>
      <c r="H468" s="27">
        <f t="shared" ca="1" si="110"/>
        <v>46425.942149320304</v>
      </c>
      <c r="I468" s="27">
        <f t="shared" ca="1" si="110"/>
        <v>57928.009106485624</v>
      </c>
      <c r="J468" s="27">
        <f t="shared" ca="1" si="110"/>
        <v>69526.898711289308</v>
      </c>
      <c r="K468" s="27">
        <f t="shared" ca="1" si="110"/>
        <v>82235.519722309313</v>
      </c>
      <c r="L468" s="27">
        <f t="shared" ca="1" si="110"/>
        <v>96139.262325956661</v>
      </c>
      <c r="M468" s="27">
        <f t="shared" ca="1" si="110"/>
        <v>112779.02142518824</v>
      </c>
      <c r="N468" s="27">
        <f t="shared" ca="1" si="110"/>
        <v>130989.6842515871</v>
      </c>
      <c r="O468" s="27">
        <f t="shared" ca="1" si="110"/>
        <v>146773.242038697</v>
      </c>
      <c r="P468" s="27">
        <f t="shared" ca="1" si="110"/>
        <v>168705.99694009544</v>
      </c>
      <c r="Q468" s="27">
        <f t="shared" ca="1" si="110"/>
        <v>193619.90142523599</v>
      </c>
      <c r="R468" s="27">
        <f t="shared" ca="1" si="110"/>
        <v>216743.16780479267</v>
      </c>
      <c r="S468" s="27">
        <f t="shared" ca="1" si="110"/>
        <v>246719.03185511139</v>
      </c>
      <c r="T468" s="27">
        <f t="shared" ca="1" si="110"/>
        <v>282346.68943983142</v>
      </c>
      <c r="U468" s="27">
        <f t="shared" ca="1" si="110"/>
        <v>318563.91094508005</v>
      </c>
      <c r="V468" s="27">
        <f t="shared" ca="1" si="110"/>
        <v>366304.66834217566</v>
      </c>
      <c r="W468" s="27">
        <f t="shared" ca="1" si="110"/>
        <v>413576.19873634767</v>
      </c>
      <c r="X468" s="27">
        <f t="shared" ca="1" si="110"/>
        <v>466571.18979172909</v>
      </c>
      <c r="Y468" s="27">
        <f t="shared" ca="1" si="110"/>
        <v>535954.89234566106</v>
      </c>
      <c r="Z468" s="27">
        <f t="shared" ca="1" si="110"/>
        <v>597740.75342630572</v>
      </c>
      <c r="AA468" s="27">
        <f t="shared" ca="1" si="110"/>
        <v>692696.63526419934</v>
      </c>
      <c r="AB468" s="27">
        <f t="shared" ca="1" si="110"/>
        <v>782663.84508323914</v>
      </c>
      <c r="AC468" s="27">
        <f t="shared" ca="1" si="110"/>
        <v>887745.0414424662</v>
      </c>
      <c r="AD468" s="27">
        <f t="shared" ca="1" si="110"/>
        <v>990994.06728764728</v>
      </c>
      <c r="AE468" s="27">
        <f t="shared" ca="1" si="110"/>
        <v>1107875.7646039838</v>
      </c>
      <c r="AF468" s="27">
        <f t="shared" ca="1" si="110"/>
        <v>1248266.7456435484</v>
      </c>
    </row>
    <row r="469" spans="1:32" ht="18">
      <c r="A469" s="26">
        <v>459</v>
      </c>
      <c r="B469" s="27">
        <f t="shared" ca="1" si="108"/>
        <v>4361.4168944108415</v>
      </c>
      <c r="C469" s="27">
        <f t="shared" ca="1" si="110"/>
        <v>9475.9076219618637</v>
      </c>
      <c r="D469" s="27">
        <f t="shared" ca="1" si="110"/>
        <v>14682.574652565183</v>
      </c>
      <c r="E469" s="27">
        <f t="shared" ca="1" si="110"/>
        <v>20332.820514007879</v>
      </c>
      <c r="F469" s="27">
        <f t="shared" ca="1" si="110"/>
        <v>27487.156415426252</v>
      </c>
      <c r="G469" s="27">
        <f t="shared" ca="1" si="110"/>
        <v>36134.290066566835</v>
      </c>
      <c r="H469" s="27">
        <f t="shared" ca="1" si="110"/>
        <v>44879.956770253615</v>
      </c>
      <c r="I469" s="27">
        <f t="shared" ca="1" si="110"/>
        <v>53416.462544057977</v>
      </c>
      <c r="J469" s="27">
        <f t="shared" ca="1" si="110"/>
        <v>63870.762125557521</v>
      </c>
      <c r="K469" s="27">
        <f t="shared" ca="1" si="110"/>
        <v>77735.037181895954</v>
      </c>
      <c r="L469" s="27">
        <f t="shared" ca="1" si="110"/>
        <v>91784.432843793984</v>
      </c>
      <c r="M469" s="27">
        <f t="shared" ca="1" si="110"/>
        <v>105786.77664117113</v>
      </c>
      <c r="N469" s="27">
        <f t="shared" ca="1" si="110"/>
        <v>121489.55345633133</v>
      </c>
      <c r="O469" s="27">
        <f t="shared" ca="1" si="110"/>
        <v>145010.37563819549</v>
      </c>
      <c r="P469" s="27">
        <f t="shared" ca="1" si="110"/>
        <v>166154.10840092716</v>
      </c>
      <c r="Q469" s="27">
        <f t="shared" ca="1" si="110"/>
        <v>186495.68718480464</v>
      </c>
      <c r="R469" s="27">
        <f t="shared" ca="1" si="110"/>
        <v>217025.98753293804</v>
      </c>
      <c r="S469" s="27">
        <f t="shared" ca="1" si="110"/>
        <v>245298.95696878797</v>
      </c>
      <c r="T469" s="27">
        <f t="shared" ca="1" si="110"/>
        <v>284745.77166665392</v>
      </c>
      <c r="U469" s="27">
        <f t="shared" ca="1" si="110"/>
        <v>329870.44717376388</v>
      </c>
      <c r="V469" s="27">
        <f t="shared" ca="1" si="110"/>
        <v>374375.40953851381</v>
      </c>
      <c r="W469" s="27">
        <f t="shared" ca="1" si="110"/>
        <v>414504.02375023981</v>
      </c>
      <c r="X469" s="27">
        <f t="shared" ca="1" si="110"/>
        <v>469723.01463097235</v>
      </c>
      <c r="Y469" s="27">
        <f t="shared" ca="1" si="110"/>
        <v>517685.20850400085</v>
      </c>
      <c r="Z469" s="27">
        <f t="shared" ca="1" si="110"/>
        <v>587039.76852347411</v>
      </c>
      <c r="AA469" s="27">
        <f t="shared" ca="1" si="110"/>
        <v>685589.8747725318</v>
      </c>
      <c r="AB469" s="27">
        <f t="shared" ca="1" si="110"/>
        <v>746324.9934247717</v>
      </c>
      <c r="AC469" s="27">
        <f t="shared" ca="1" si="110"/>
        <v>839676.89605446137</v>
      </c>
      <c r="AD469" s="27">
        <f t="shared" ca="1" si="110"/>
        <v>968010.48536367458</v>
      </c>
      <c r="AE469" s="27">
        <f t="shared" ca="1" si="110"/>
        <v>1071901.4562677103</v>
      </c>
      <c r="AF469" s="27">
        <f t="shared" ca="1" si="110"/>
        <v>1174806.4993033232</v>
      </c>
    </row>
    <row r="470" spans="1:32" ht="18">
      <c r="A470" s="26">
        <v>460</v>
      </c>
      <c r="B470" s="27">
        <f t="shared" ca="1" si="108"/>
        <v>4236.6226757797194</v>
      </c>
      <c r="C470" s="27">
        <f t="shared" ca="1" si="110"/>
        <v>9232.4487037926428</v>
      </c>
      <c r="D470" s="27">
        <f t="shared" ca="1" si="110"/>
        <v>14496.130107342398</v>
      </c>
      <c r="E470" s="27">
        <f t="shared" ca="1" si="110"/>
        <v>20426.130853741986</v>
      </c>
      <c r="F470" s="27">
        <f t="shared" ca="1" si="110"/>
        <v>27274.728237576321</v>
      </c>
      <c r="G470" s="27">
        <f t="shared" ca="1" si="110"/>
        <v>34078.386686544909</v>
      </c>
      <c r="H470" s="27">
        <f t="shared" ca="1" si="110"/>
        <v>41873.668115982371</v>
      </c>
      <c r="I470" s="27">
        <f t="shared" ca="1" si="110"/>
        <v>50047.458813761295</v>
      </c>
      <c r="J470" s="27">
        <f t="shared" ca="1" si="110"/>
        <v>60617.763455655295</v>
      </c>
      <c r="K470" s="27">
        <f t="shared" ca="1" si="110"/>
        <v>74436.781903002004</v>
      </c>
      <c r="L470" s="27">
        <f t="shared" ca="1" si="110"/>
        <v>87555.526576236836</v>
      </c>
      <c r="M470" s="27">
        <f t="shared" ca="1" si="110"/>
        <v>105208.02302908745</v>
      </c>
      <c r="N470" s="27">
        <f t="shared" ca="1" si="110"/>
        <v>122503.75301626459</v>
      </c>
      <c r="O470" s="27">
        <f t="shared" ca="1" si="110"/>
        <v>138000.91213715248</v>
      </c>
      <c r="P470" s="27">
        <f t="shared" ca="1" si="110"/>
        <v>158920.85425993544</v>
      </c>
      <c r="Q470" s="27">
        <f t="shared" ca="1" si="110"/>
        <v>181104.67230061998</v>
      </c>
      <c r="R470" s="27">
        <f t="shared" ref="R470:AF470" ca="1" si="111">($B$5+Q470)*(1+_xlfn.NORM.INV(RAND(),0.12,0.02))</f>
        <v>201644.50215931059</v>
      </c>
      <c r="S470" s="27">
        <f t="shared" ca="1" si="111"/>
        <v>236762.865867249</v>
      </c>
      <c r="T470" s="27">
        <f t="shared" ca="1" si="111"/>
        <v>264985.58448710979</v>
      </c>
      <c r="U470" s="27">
        <f t="shared" ca="1" si="111"/>
        <v>296795.46533483046</v>
      </c>
      <c r="V470" s="27">
        <f t="shared" ca="1" si="111"/>
        <v>336577.1479740697</v>
      </c>
      <c r="W470" s="27">
        <f t="shared" ca="1" si="111"/>
        <v>381994.04855207505</v>
      </c>
      <c r="X470" s="27">
        <f t="shared" ca="1" si="111"/>
        <v>441385.80765187659</v>
      </c>
      <c r="Y470" s="27">
        <f t="shared" ca="1" si="111"/>
        <v>499634.10345152329</v>
      </c>
      <c r="Z470" s="27">
        <f t="shared" ca="1" si="111"/>
        <v>573192.87804319989</v>
      </c>
      <c r="AA470" s="27">
        <f t="shared" ca="1" si="111"/>
        <v>637735.15045333328</v>
      </c>
      <c r="AB470" s="27">
        <f t="shared" ca="1" si="111"/>
        <v>715381.2544942915</v>
      </c>
      <c r="AC470" s="27">
        <f t="shared" ca="1" si="111"/>
        <v>824172.14704679069</v>
      </c>
      <c r="AD470" s="27">
        <f t="shared" ca="1" si="111"/>
        <v>900419.60955328518</v>
      </c>
      <c r="AE470" s="27">
        <f t="shared" ca="1" si="111"/>
        <v>1023511.9293955857</v>
      </c>
      <c r="AF470" s="27">
        <f t="shared" ca="1" si="111"/>
        <v>1141660.68484359</v>
      </c>
    </row>
    <row r="471" spans="1:32" ht="18">
      <c r="A471" s="26">
        <v>461</v>
      </c>
      <c r="B471" s="27">
        <f t="shared" ca="1" si="108"/>
        <v>4344.9214133221449</v>
      </c>
      <c r="C471" s="27">
        <f t="shared" ref="C471:AF479" ca="1" si="112">($B$5+B471)*(1+_xlfn.NORM.INV(RAND(),0.12,0.02))</f>
        <v>9285.6457543504312</v>
      </c>
      <c r="D471" s="27">
        <f t="shared" ca="1" si="112"/>
        <v>15048.73113782009</v>
      </c>
      <c r="E471" s="27">
        <f t="shared" ca="1" si="112"/>
        <v>21489.345246766723</v>
      </c>
      <c r="F471" s="27">
        <f t="shared" ca="1" si="112"/>
        <v>28480.394736300219</v>
      </c>
      <c r="G471" s="27">
        <f t="shared" ca="1" si="112"/>
        <v>36221.302859944386</v>
      </c>
      <c r="H471" s="27">
        <f t="shared" ca="1" si="112"/>
        <v>44507.141113066988</v>
      </c>
      <c r="I471" s="27">
        <f t="shared" ca="1" si="112"/>
        <v>54469.016414412319</v>
      </c>
      <c r="J471" s="27">
        <f t="shared" ca="1" si="112"/>
        <v>65825.93656368072</v>
      </c>
      <c r="K471" s="27">
        <f t="shared" ca="1" si="112"/>
        <v>79504.29213969897</v>
      </c>
      <c r="L471" s="27">
        <f t="shared" ca="1" si="112"/>
        <v>92012.518828459171</v>
      </c>
      <c r="M471" s="27">
        <f t="shared" ca="1" si="112"/>
        <v>107856.67943335028</v>
      </c>
      <c r="N471" s="27">
        <f t="shared" ca="1" si="112"/>
        <v>129286.93043502109</v>
      </c>
      <c r="O471" s="27">
        <f t="shared" ca="1" si="112"/>
        <v>148563.28064617689</v>
      </c>
      <c r="P471" s="27">
        <f t="shared" ca="1" si="112"/>
        <v>168680.22645151403</v>
      </c>
      <c r="Q471" s="27">
        <f t="shared" ca="1" si="112"/>
        <v>195091.74193723334</v>
      </c>
      <c r="R471" s="27">
        <f t="shared" ca="1" si="112"/>
        <v>213662.86601183756</v>
      </c>
      <c r="S471" s="27">
        <f t="shared" ca="1" si="112"/>
        <v>236807.76050449215</v>
      </c>
      <c r="T471" s="27">
        <f t="shared" ca="1" si="112"/>
        <v>268385.32511689735</v>
      </c>
      <c r="U471" s="27">
        <f t="shared" ca="1" si="112"/>
        <v>300472.13033699058</v>
      </c>
      <c r="V471" s="27">
        <f t="shared" ca="1" si="112"/>
        <v>341211.9547666997</v>
      </c>
      <c r="W471" s="27">
        <f t="shared" ca="1" si="112"/>
        <v>385878.13941929321</v>
      </c>
      <c r="X471" s="27">
        <f t="shared" ca="1" si="112"/>
        <v>437391.9490297804</v>
      </c>
      <c r="Y471" s="27">
        <f t="shared" ca="1" si="112"/>
        <v>509291.71469660924</v>
      </c>
      <c r="Z471" s="27">
        <f t="shared" ca="1" si="112"/>
        <v>567254.70158174331</v>
      </c>
      <c r="AA471" s="27">
        <f t="shared" ca="1" si="112"/>
        <v>645225.31648805179</v>
      </c>
      <c r="AB471" s="27">
        <f t="shared" ca="1" si="112"/>
        <v>723543.0922259622</v>
      </c>
      <c r="AC471" s="27">
        <f t="shared" ca="1" si="112"/>
        <v>803643.02001003141</v>
      </c>
      <c r="AD471" s="27">
        <f t="shared" ca="1" si="112"/>
        <v>904352.31889997504</v>
      </c>
      <c r="AE471" s="27">
        <f t="shared" ca="1" si="112"/>
        <v>995994.83230119303</v>
      </c>
      <c r="AF471" s="27">
        <f t="shared" ca="1" si="112"/>
        <v>1110074.3725859346</v>
      </c>
    </row>
    <row r="472" spans="1:32" ht="18">
      <c r="A472" s="26">
        <v>462</v>
      </c>
      <c r="B472" s="27">
        <f t="shared" ca="1" si="108"/>
        <v>4116.957308039523</v>
      </c>
      <c r="C472" s="27">
        <f t="shared" ca="1" si="112"/>
        <v>8751.9282665740648</v>
      </c>
      <c r="D472" s="27">
        <f t="shared" ca="1" si="112"/>
        <v>13909.15088437301</v>
      </c>
      <c r="E472" s="27">
        <f t="shared" ca="1" si="112"/>
        <v>19595.123327284542</v>
      </c>
      <c r="F472" s="27">
        <f t="shared" ca="1" si="112"/>
        <v>25661.587726778554</v>
      </c>
      <c r="G472" s="27">
        <f t="shared" ca="1" si="112"/>
        <v>32518.111585812534</v>
      </c>
      <c r="H472" s="27">
        <f t="shared" ca="1" si="112"/>
        <v>40884.393283473706</v>
      </c>
      <c r="I472" s="27">
        <f t="shared" ca="1" si="112"/>
        <v>49329.115925758437</v>
      </c>
      <c r="J472" s="27">
        <f t="shared" ca="1" si="112"/>
        <v>61161.708111629348</v>
      </c>
      <c r="K472" s="27">
        <f t="shared" ca="1" si="112"/>
        <v>72563.299947882348</v>
      </c>
      <c r="L472" s="27">
        <f t="shared" ca="1" si="112"/>
        <v>84724.5977937149</v>
      </c>
      <c r="M472" s="27">
        <f t="shared" ca="1" si="112"/>
        <v>101100.02211474525</v>
      </c>
      <c r="N472" s="27">
        <f t="shared" ca="1" si="112"/>
        <v>113444.9215291469</v>
      </c>
      <c r="O472" s="27">
        <f t="shared" ca="1" si="112"/>
        <v>129396.63662906982</v>
      </c>
      <c r="P472" s="27">
        <f t="shared" ca="1" si="112"/>
        <v>148076.77819758886</v>
      </c>
      <c r="Q472" s="27">
        <f t="shared" ca="1" si="112"/>
        <v>166682.10635815139</v>
      </c>
      <c r="R472" s="27">
        <f t="shared" ca="1" si="112"/>
        <v>193355.74589891001</v>
      </c>
      <c r="S472" s="27">
        <f t="shared" ca="1" si="112"/>
        <v>222180.16803346478</v>
      </c>
      <c r="T472" s="27">
        <f t="shared" ca="1" si="112"/>
        <v>254483.54685104429</v>
      </c>
      <c r="U472" s="27">
        <f t="shared" ca="1" si="112"/>
        <v>280594.01527117169</v>
      </c>
      <c r="V472" s="27">
        <f t="shared" ca="1" si="112"/>
        <v>327900.28391120478</v>
      </c>
      <c r="W472" s="27">
        <f t="shared" ca="1" si="112"/>
        <v>369176.58153112436</v>
      </c>
      <c r="X472" s="27">
        <f t="shared" ca="1" si="112"/>
        <v>412242.15483369987</v>
      </c>
      <c r="Y472" s="27">
        <f t="shared" ca="1" si="112"/>
        <v>470676.21069166379</v>
      </c>
      <c r="Z472" s="27">
        <f t="shared" ca="1" si="112"/>
        <v>530095.82608162716</v>
      </c>
      <c r="AA472" s="27">
        <f t="shared" ca="1" si="112"/>
        <v>590316.70877782092</v>
      </c>
      <c r="AB472" s="27">
        <f t="shared" ca="1" si="112"/>
        <v>653469.07939648128</v>
      </c>
      <c r="AC472" s="27">
        <f t="shared" ca="1" si="112"/>
        <v>720616.91114445857</v>
      </c>
      <c r="AD472" s="27">
        <f t="shared" ca="1" si="112"/>
        <v>834805.75538084481</v>
      </c>
      <c r="AE472" s="27">
        <f t="shared" ca="1" si="112"/>
        <v>933145.93273171457</v>
      </c>
      <c r="AF472" s="27">
        <f t="shared" ca="1" si="112"/>
        <v>1035960.0961421216</v>
      </c>
    </row>
    <row r="473" spans="1:32" ht="18">
      <c r="A473" s="26">
        <v>463</v>
      </c>
      <c r="B473" s="27">
        <f t="shared" ca="1" si="108"/>
        <v>4448.0308002363909</v>
      </c>
      <c r="C473" s="27">
        <f t="shared" ca="1" si="112"/>
        <v>9361.6229308089896</v>
      </c>
      <c r="D473" s="27">
        <f t="shared" ca="1" si="112"/>
        <v>14881.973827049538</v>
      </c>
      <c r="E473" s="27">
        <f t="shared" ca="1" si="112"/>
        <v>20720.702104835334</v>
      </c>
      <c r="F473" s="27">
        <f t="shared" ca="1" si="112"/>
        <v>27577.942931210811</v>
      </c>
      <c r="G473" s="27">
        <f t="shared" ca="1" si="112"/>
        <v>35257.469331440392</v>
      </c>
      <c r="H473" s="27">
        <f t="shared" ca="1" si="112"/>
        <v>44964.081152759856</v>
      </c>
      <c r="I473" s="27">
        <f t="shared" ca="1" si="112"/>
        <v>55040.954595552917</v>
      </c>
      <c r="J473" s="27">
        <f t="shared" ca="1" si="112"/>
        <v>66513.632640352429</v>
      </c>
      <c r="K473" s="27">
        <f t="shared" ca="1" si="112"/>
        <v>79285.951285771385</v>
      </c>
      <c r="L473" s="27">
        <f t="shared" ca="1" si="112"/>
        <v>92418.303172811968</v>
      </c>
      <c r="M473" s="27">
        <f t="shared" ca="1" si="112"/>
        <v>109451.57931240453</v>
      </c>
      <c r="N473" s="27">
        <f t="shared" ca="1" si="112"/>
        <v>128609.14804572893</v>
      </c>
      <c r="O473" s="27">
        <f t="shared" ca="1" si="112"/>
        <v>146267.61388167791</v>
      </c>
      <c r="P473" s="27">
        <f t="shared" ca="1" si="112"/>
        <v>165239.01392500903</v>
      </c>
      <c r="Q473" s="27">
        <f t="shared" ca="1" si="112"/>
        <v>193162.46472860104</v>
      </c>
      <c r="R473" s="27">
        <f t="shared" ca="1" si="112"/>
        <v>220548.00766173648</v>
      </c>
      <c r="S473" s="27">
        <f t="shared" ca="1" si="112"/>
        <v>256470.51328858247</v>
      </c>
      <c r="T473" s="27">
        <f t="shared" ca="1" si="112"/>
        <v>299386.2143083181</v>
      </c>
      <c r="U473" s="27">
        <f t="shared" ca="1" si="112"/>
        <v>343931.06310246792</v>
      </c>
      <c r="V473" s="27">
        <f t="shared" ca="1" si="112"/>
        <v>392303.59369938006</v>
      </c>
      <c r="W473" s="27">
        <f t="shared" ca="1" si="112"/>
        <v>447684.99280667858</v>
      </c>
      <c r="X473" s="27">
        <f t="shared" ca="1" si="112"/>
        <v>493563.07402283052</v>
      </c>
      <c r="Y473" s="27">
        <f t="shared" ca="1" si="112"/>
        <v>553568.48850234726</v>
      </c>
      <c r="Z473" s="27">
        <f t="shared" ca="1" si="112"/>
        <v>609572.90042696137</v>
      </c>
      <c r="AA473" s="27">
        <f t="shared" ca="1" si="112"/>
        <v>678579.2960892336</v>
      </c>
      <c r="AB473" s="27">
        <f t="shared" ca="1" si="112"/>
        <v>757945.58094128198</v>
      </c>
      <c r="AC473" s="27">
        <f t="shared" ca="1" si="112"/>
        <v>874247.62020112423</v>
      </c>
      <c r="AD473" s="27">
        <f t="shared" ca="1" si="112"/>
        <v>984489.94154767809</v>
      </c>
      <c r="AE473" s="27">
        <f t="shared" ca="1" si="112"/>
        <v>1109225.2340794159</v>
      </c>
      <c r="AF473" s="27">
        <f t="shared" ca="1" si="112"/>
        <v>1217726.6061368738</v>
      </c>
    </row>
    <row r="474" spans="1:32" ht="18">
      <c r="A474" s="26">
        <v>464</v>
      </c>
      <c r="B474" s="27">
        <f t="shared" ca="1" si="108"/>
        <v>4339.2941817820874</v>
      </c>
      <c r="C474" s="27">
        <f t="shared" ca="1" si="112"/>
        <v>9430.4134587894951</v>
      </c>
      <c r="D474" s="27">
        <f t="shared" ca="1" si="112"/>
        <v>14510.458559837922</v>
      </c>
      <c r="E474" s="27">
        <f t="shared" ca="1" si="112"/>
        <v>20999.286359943304</v>
      </c>
      <c r="F474" s="27">
        <f t="shared" ca="1" si="112"/>
        <v>28246.806732354904</v>
      </c>
      <c r="G474" s="27">
        <f t="shared" ca="1" si="112"/>
        <v>35720.224110978568</v>
      </c>
      <c r="H474" s="27">
        <f t="shared" ca="1" si="112"/>
        <v>43439.598105930469</v>
      </c>
      <c r="I474" s="27">
        <f t="shared" ca="1" si="112"/>
        <v>53738.421650935648</v>
      </c>
      <c r="J474" s="27">
        <f t="shared" ca="1" si="112"/>
        <v>63023.942349235462</v>
      </c>
      <c r="K474" s="27">
        <f t="shared" ca="1" si="112"/>
        <v>73500.486549937719</v>
      </c>
      <c r="L474" s="27">
        <f t="shared" ca="1" si="112"/>
        <v>87247.845723015489</v>
      </c>
      <c r="M474" s="27">
        <f t="shared" ca="1" si="112"/>
        <v>104320.79279559925</v>
      </c>
      <c r="N474" s="27">
        <f t="shared" ca="1" si="112"/>
        <v>123410.66511533955</v>
      </c>
      <c r="O474" s="27">
        <f t="shared" ca="1" si="112"/>
        <v>143581.50469918261</v>
      </c>
      <c r="P474" s="27">
        <f t="shared" ca="1" si="112"/>
        <v>166806.71388806161</v>
      </c>
      <c r="Q474" s="27">
        <f t="shared" ca="1" si="112"/>
        <v>188300.35587438688</v>
      </c>
      <c r="R474" s="27">
        <f t="shared" ca="1" si="112"/>
        <v>217848.52210697535</v>
      </c>
      <c r="S474" s="27">
        <f t="shared" ca="1" si="112"/>
        <v>248016.75757703598</v>
      </c>
      <c r="T474" s="27">
        <f t="shared" ca="1" si="112"/>
        <v>283022.19113800471</v>
      </c>
      <c r="U474" s="27">
        <f t="shared" ca="1" si="112"/>
        <v>328421.61917529581</v>
      </c>
      <c r="V474" s="27">
        <f t="shared" ca="1" si="112"/>
        <v>361678.61834595649</v>
      </c>
      <c r="W474" s="27">
        <f t="shared" ca="1" si="112"/>
        <v>404636.37937913497</v>
      </c>
      <c r="X474" s="27">
        <f t="shared" ca="1" si="112"/>
        <v>465819.7146573143</v>
      </c>
      <c r="Y474" s="27">
        <f t="shared" ca="1" si="112"/>
        <v>536669.29443622474</v>
      </c>
      <c r="Z474" s="27">
        <f t="shared" ca="1" si="112"/>
        <v>601390.63390565955</v>
      </c>
      <c r="AA474" s="27">
        <f t="shared" ca="1" si="112"/>
        <v>678471.75237252295</v>
      </c>
      <c r="AB474" s="27">
        <f t="shared" ca="1" si="112"/>
        <v>759459.85839127109</v>
      </c>
      <c r="AC474" s="27">
        <f t="shared" ca="1" si="112"/>
        <v>843193.56900323322</v>
      </c>
      <c r="AD474" s="27">
        <f t="shared" ca="1" si="112"/>
        <v>952745.52427649696</v>
      </c>
      <c r="AE474" s="27">
        <f t="shared" ca="1" si="112"/>
        <v>1072563.6558431659</v>
      </c>
      <c r="AF474" s="27">
        <f t="shared" ca="1" si="112"/>
        <v>1261473.5991441344</v>
      </c>
    </row>
    <row r="475" spans="1:32" ht="18">
      <c r="A475" s="26">
        <v>465</v>
      </c>
      <c r="B475" s="27">
        <f t="shared" ca="1" si="108"/>
        <v>4305.1077815485796</v>
      </c>
      <c r="C475" s="27">
        <f t="shared" ca="1" si="112"/>
        <v>9158.4878386453856</v>
      </c>
      <c r="D475" s="27">
        <f t="shared" ca="1" si="112"/>
        <v>14661.165404289475</v>
      </c>
      <c r="E475" s="27">
        <f t="shared" ca="1" si="112"/>
        <v>20404.909439785632</v>
      </c>
      <c r="F475" s="27">
        <f t="shared" ca="1" si="112"/>
        <v>27375.881710936366</v>
      </c>
      <c r="G475" s="27">
        <f t="shared" ca="1" si="112"/>
        <v>34776.474422425796</v>
      </c>
      <c r="H475" s="27">
        <f t="shared" ca="1" si="112"/>
        <v>42592.753800302409</v>
      </c>
      <c r="I475" s="27">
        <f t="shared" ca="1" si="112"/>
        <v>51815.383708432702</v>
      </c>
      <c r="J475" s="27">
        <f t="shared" ca="1" si="112"/>
        <v>61466.863295017392</v>
      </c>
      <c r="K475" s="27">
        <f t="shared" ca="1" si="112"/>
        <v>74423.268404879171</v>
      </c>
      <c r="L475" s="27">
        <f t="shared" ca="1" si="112"/>
        <v>88797.902978095226</v>
      </c>
      <c r="M475" s="27">
        <f t="shared" ca="1" si="112"/>
        <v>103249.01410901532</v>
      </c>
      <c r="N475" s="27">
        <f t="shared" ca="1" si="112"/>
        <v>121486.50625617024</v>
      </c>
      <c r="O475" s="27">
        <f t="shared" ca="1" si="112"/>
        <v>144657.74641294655</v>
      </c>
      <c r="P475" s="27">
        <f t="shared" ca="1" si="112"/>
        <v>164036.22455679125</v>
      </c>
      <c r="Q475" s="27">
        <f t="shared" ca="1" si="112"/>
        <v>190264.07998735589</v>
      </c>
      <c r="R475" s="27">
        <f t="shared" ca="1" si="112"/>
        <v>215685.2604738833</v>
      </c>
      <c r="S475" s="27">
        <f t="shared" ca="1" si="112"/>
        <v>246350.40534780789</v>
      </c>
      <c r="T475" s="27">
        <f t="shared" ca="1" si="112"/>
        <v>286161.50067604397</v>
      </c>
      <c r="U475" s="27">
        <f t="shared" ca="1" si="112"/>
        <v>318248.94898934959</v>
      </c>
      <c r="V475" s="27">
        <f t="shared" ca="1" si="112"/>
        <v>370185.03358745208</v>
      </c>
      <c r="W475" s="27">
        <f t="shared" ca="1" si="112"/>
        <v>418618.11953768966</v>
      </c>
      <c r="X475" s="27">
        <f t="shared" ca="1" si="112"/>
        <v>467440.09566128626</v>
      </c>
      <c r="Y475" s="27">
        <f t="shared" ca="1" si="112"/>
        <v>532572.72533725016</v>
      </c>
      <c r="Z475" s="27">
        <f t="shared" ca="1" si="112"/>
        <v>614770.68730414275</v>
      </c>
      <c r="AA475" s="27">
        <f t="shared" ca="1" si="112"/>
        <v>697500.64624059258</v>
      </c>
      <c r="AB475" s="27">
        <f t="shared" ca="1" si="112"/>
        <v>775736.58126331016</v>
      </c>
      <c r="AC475" s="27">
        <f t="shared" ca="1" si="112"/>
        <v>880227.55635274283</v>
      </c>
      <c r="AD475" s="27">
        <f t="shared" ca="1" si="112"/>
        <v>974038.77859303786</v>
      </c>
      <c r="AE475" s="27">
        <f t="shared" ca="1" si="112"/>
        <v>1069576.5608965463</v>
      </c>
      <c r="AF475" s="27">
        <f t="shared" ca="1" si="112"/>
        <v>1184593.5039061096</v>
      </c>
    </row>
    <row r="476" spans="1:32" ht="18">
      <c r="A476" s="26">
        <v>466</v>
      </c>
      <c r="B476" s="27">
        <f t="shared" ca="1" si="108"/>
        <v>4302.6564293743068</v>
      </c>
      <c r="C476" s="27">
        <f t="shared" ca="1" si="112"/>
        <v>9276.9047905286898</v>
      </c>
      <c r="D476" s="27">
        <f t="shared" ca="1" si="112"/>
        <v>15093.299317065912</v>
      </c>
      <c r="E476" s="27">
        <f t="shared" ca="1" si="112"/>
        <v>21102.308032949113</v>
      </c>
      <c r="F476" s="27">
        <f t="shared" ca="1" si="112"/>
        <v>28232.598150355538</v>
      </c>
      <c r="G476" s="27">
        <f t="shared" ca="1" si="112"/>
        <v>36362.367859905469</v>
      </c>
      <c r="H476" s="27">
        <f t="shared" ca="1" si="112"/>
        <v>45761.067074917191</v>
      </c>
      <c r="I476" s="27">
        <f t="shared" ca="1" si="112"/>
        <v>53775.877963062718</v>
      </c>
      <c r="J476" s="27">
        <f t="shared" ca="1" si="112"/>
        <v>64466.681372296516</v>
      </c>
      <c r="K476" s="27">
        <f t="shared" ca="1" si="112"/>
        <v>76536.093003811329</v>
      </c>
      <c r="L476" s="27">
        <f t="shared" ca="1" si="112"/>
        <v>89070.976044772833</v>
      </c>
      <c r="M476" s="27">
        <f t="shared" ca="1" si="112"/>
        <v>104129.14741961577</v>
      </c>
      <c r="N476" s="27">
        <f t="shared" ca="1" si="112"/>
        <v>121570.63411311353</v>
      </c>
      <c r="O476" s="27">
        <f t="shared" ca="1" si="112"/>
        <v>139574.01335228598</v>
      </c>
      <c r="P476" s="27">
        <f t="shared" ca="1" si="112"/>
        <v>153961.40976497126</v>
      </c>
      <c r="Q476" s="27">
        <f t="shared" ca="1" si="112"/>
        <v>178837.66182974554</v>
      </c>
      <c r="R476" s="27">
        <f t="shared" ca="1" si="112"/>
        <v>206753.4455183463</v>
      </c>
      <c r="S476" s="27">
        <f t="shared" ca="1" si="112"/>
        <v>230764.28539221178</v>
      </c>
      <c r="T476" s="27">
        <f t="shared" ca="1" si="112"/>
        <v>260841.99437899565</v>
      </c>
      <c r="U476" s="27">
        <f t="shared" ca="1" si="112"/>
        <v>295652.90800399042</v>
      </c>
      <c r="V476" s="27">
        <f t="shared" ca="1" si="112"/>
        <v>334562.04697611142</v>
      </c>
      <c r="W476" s="27">
        <f t="shared" ca="1" si="112"/>
        <v>383442.05985328171</v>
      </c>
      <c r="X476" s="27">
        <f t="shared" ca="1" si="112"/>
        <v>439521.83491336432</v>
      </c>
      <c r="Y476" s="27">
        <f t="shared" ca="1" si="112"/>
        <v>504572.73441017</v>
      </c>
      <c r="Z476" s="27">
        <f t="shared" ca="1" si="112"/>
        <v>560897.82881140197</v>
      </c>
      <c r="AA476" s="27">
        <f t="shared" ca="1" si="112"/>
        <v>643251.4304234595</v>
      </c>
      <c r="AB476" s="27">
        <f t="shared" ca="1" si="112"/>
        <v>716948.39234388701</v>
      </c>
      <c r="AC476" s="27">
        <f t="shared" ca="1" si="112"/>
        <v>799966.52252131712</v>
      </c>
      <c r="AD476" s="27">
        <f t="shared" ca="1" si="112"/>
        <v>889528.29200567736</v>
      </c>
      <c r="AE476" s="27">
        <f t="shared" ca="1" si="112"/>
        <v>997126.02891315916</v>
      </c>
      <c r="AF476" s="27">
        <f t="shared" ca="1" si="112"/>
        <v>1129568.9517884457</v>
      </c>
    </row>
    <row r="477" spans="1:32" ht="18">
      <c r="A477" s="26">
        <v>467</v>
      </c>
      <c r="B477" s="27">
        <f t="shared" ca="1" si="108"/>
        <v>4447.1403427066507</v>
      </c>
      <c r="C477" s="27">
        <f t="shared" ca="1" si="112"/>
        <v>9342.271392058954</v>
      </c>
      <c r="D477" s="27">
        <f t="shared" ca="1" si="112"/>
        <v>15031.152113322416</v>
      </c>
      <c r="E477" s="27">
        <f t="shared" ca="1" si="112"/>
        <v>20576.69012804357</v>
      </c>
      <c r="F477" s="27">
        <f t="shared" ca="1" si="112"/>
        <v>27826.003145446361</v>
      </c>
      <c r="G477" s="27">
        <f t="shared" ca="1" si="112"/>
        <v>35421.900184483478</v>
      </c>
      <c r="H477" s="27">
        <f t="shared" ca="1" si="112"/>
        <v>43859.552169955983</v>
      </c>
      <c r="I477" s="27">
        <f t="shared" ca="1" si="112"/>
        <v>54626.633193715468</v>
      </c>
      <c r="J477" s="27">
        <f t="shared" ca="1" si="112"/>
        <v>63871.447464313096</v>
      </c>
      <c r="K477" s="27">
        <f t="shared" ca="1" si="112"/>
        <v>74484.29654937303</v>
      </c>
      <c r="L477" s="27">
        <f t="shared" ca="1" si="112"/>
        <v>86807.239321417015</v>
      </c>
      <c r="M477" s="27">
        <f t="shared" ca="1" si="112"/>
        <v>102502.86834496712</v>
      </c>
      <c r="N477" s="27">
        <f t="shared" ca="1" si="112"/>
        <v>123232.98332597622</v>
      </c>
      <c r="O477" s="27">
        <f t="shared" ca="1" si="112"/>
        <v>144183.17520983826</v>
      </c>
      <c r="P477" s="27">
        <f t="shared" ca="1" si="112"/>
        <v>168224.52888197001</v>
      </c>
      <c r="Q477" s="27">
        <f t="shared" ca="1" si="112"/>
        <v>193982.15625510787</v>
      </c>
      <c r="R477" s="27">
        <f t="shared" ca="1" si="112"/>
        <v>223768.0814517317</v>
      </c>
      <c r="S477" s="27">
        <f t="shared" ca="1" si="112"/>
        <v>260101.77426401875</v>
      </c>
      <c r="T477" s="27">
        <f t="shared" ca="1" si="112"/>
        <v>291455.62257981329</v>
      </c>
      <c r="U477" s="27">
        <f t="shared" ca="1" si="112"/>
        <v>337358.81331403233</v>
      </c>
      <c r="V477" s="27">
        <f t="shared" ca="1" si="112"/>
        <v>382003.4947915909</v>
      </c>
      <c r="W477" s="27">
        <f t="shared" ca="1" si="112"/>
        <v>432828.81603264692</v>
      </c>
      <c r="X477" s="27">
        <f t="shared" ca="1" si="112"/>
        <v>474373.10803920747</v>
      </c>
      <c r="Y477" s="27">
        <f t="shared" ca="1" si="112"/>
        <v>537542.56898366753</v>
      </c>
      <c r="Z477" s="27">
        <f t="shared" ca="1" si="112"/>
        <v>598500.77014788147</v>
      </c>
      <c r="AA477" s="27">
        <f t="shared" ca="1" si="112"/>
        <v>683294.34605327481</v>
      </c>
      <c r="AB477" s="27">
        <f t="shared" ca="1" si="112"/>
        <v>755832.49175874458</v>
      </c>
      <c r="AC477" s="27">
        <f t="shared" ca="1" si="112"/>
        <v>863665.59745077859</v>
      </c>
      <c r="AD477" s="27">
        <f t="shared" ca="1" si="112"/>
        <v>971529.08535555366</v>
      </c>
      <c r="AE477" s="27">
        <f t="shared" ca="1" si="112"/>
        <v>1118531.9217978176</v>
      </c>
      <c r="AF477" s="27">
        <f t="shared" ca="1" si="112"/>
        <v>1283574.3260528645</v>
      </c>
    </row>
    <row r="478" spans="1:32" ht="18">
      <c r="A478" s="26">
        <v>468</v>
      </c>
      <c r="B478" s="27">
        <f t="shared" ca="1" si="108"/>
        <v>4453.5230617556281</v>
      </c>
      <c r="C478" s="27">
        <f t="shared" ca="1" si="112"/>
        <v>9481.8215504929449</v>
      </c>
      <c r="D478" s="27">
        <f t="shared" ca="1" si="112"/>
        <v>14859.851652053048</v>
      </c>
      <c r="E478" s="27">
        <f t="shared" ca="1" si="112"/>
        <v>21474.624217187677</v>
      </c>
      <c r="F478" s="27">
        <f t="shared" ca="1" si="112"/>
        <v>28358.142586298905</v>
      </c>
      <c r="G478" s="27">
        <f t="shared" ca="1" si="112"/>
        <v>37593.393138386833</v>
      </c>
      <c r="H478" s="27">
        <f t="shared" ca="1" si="112"/>
        <v>46805.930590760836</v>
      </c>
      <c r="I478" s="27">
        <f t="shared" ca="1" si="112"/>
        <v>57340.604781839269</v>
      </c>
      <c r="J478" s="27">
        <f t="shared" ca="1" si="112"/>
        <v>70801.578850652717</v>
      </c>
      <c r="K478" s="27">
        <f t="shared" ca="1" si="112"/>
        <v>83221.140450269886</v>
      </c>
      <c r="L478" s="27">
        <f t="shared" ca="1" si="112"/>
        <v>99260.270692417907</v>
      </c>
      <c r="M478" s="27">
        <f t="shared" ca="1" si="112"/>
        <v>113869.30311639198</v>
      </c>
      <c r="N478" s="27">
        <f t="shared" ca="1" si="112"/>
        <v>131296.85743229068</v>
      </c>
      <c r="O478" s="27">
        <f t="shared" ca="1" si="112"/>
        <v>151279.06578280058</v>
      </c>
      <c r="P478" s="27">
        <f t="shared" ca="1" si="112"/>
        <v>172223.90458097341</v>
      </c>
      <c r="Q478" s="27">
        <f t="shared" ca="1" si="112"/>
        <v>198358.49752946585</v>
      </c>
      <c r="R478" s="27">
        <f t="shared" ca="1" si="112"/>
        <v>228935.77376260041</v>
      </c>
      <c r="S478" s="27">
        <f t="shared" ca="1" si="112"/>
        <v>256971.34136626558</v>
      </c>
      <c r="T478" s="27">
        <f t="shared" ca="1" si="112"/>
        <v>284119.52863322361</v>
      </c>
      <c r="U478" s="27">
        <f t="shared" ca="1" si="112"/>
        <v>321676.22177407233</v>
      </c>
      <c r="V478" s="27">
        <f t="shared" ca="1" si="112"/>
        <v>372259.43653995602</v>
      </c>
      <c r="W478" s="27">
        <f t="shared" ca="1" si="112"/>
        <v>431266.00759198132</v>
      </c>
      <c r="X478" s="27">
        <f t="shared" ca="1" si="112"/>
        <v>482473.05317858863</v>
      </c>
      <c r="Y478" s="27">
        <f t="shared" ca="1" si="112"/>
        <v>535178.03433086653</v>
      </c>
      <c r="Z478" s="27">
        <f t="shared" ca="1" si="112"/>
        <v>593818.33608523081</v>
      </c>
      <c r="AA478" s="27">
        <f t="shared" ca="1" si="112"/>
        <v>647433.95226199436</v>
      </c>
      <c r="AB478" s="27">
        <f t="shared" ca="1" si="112"/>
        <v>732504.41283203231</v>
      </c>
      <c r="AC478" s="27">
        <f t="shared" ca="1" si="112"/>
        <v>835727.23009275401</v>
      </c>
      <c r="AD478" s="27">
        <f t="shared" ca="1" si="112"/>
        <v>945163.42857421725</v>
      </c>
      <c r="AE478" s="27">
        <f t="shared" ca="1" si="112"/>
        <v>1051744.99903531</v>
      </c>
      <c r="AF478" s="27">
        <f t="shared" ca="1" si="112"/>
        <v>1198775.833207011</v>
      </c>
    </row>
    <row r="479" spans="1:32" ht="18">
      <c r="A479" s="26">
        <v>469</v>
      </c>
      <c r="B479" s="27">
        <f t="shared" ca="1" si="108"/>
        <v>4317.4392184204444</v>
      </c>
      <c r="C479" s="27">
        <f t="shared" ca="1" si="112"/>
        <v>9232.0032930036396</v>
      </c>
      <c r="D479" s="27">
        <f t="shared" ca="1" si="112"/>
        <v>14382.933371017274</v>
      </c>
      <c r="E479" s="27">
        <f t="shared" ca="1" si="112"/>
        <v>20623.579606364921</v>
      </c>
      <c r="F479" s="27">
        <f t="shared" ca="1" si="112"/>
        <v>26621.86121511073</v>
      </c>
      <c r="G479" s="27">
        <f t="shared" ca="1" si="112"/>
        <v>34743.207617034008</v>
      </c>
      <c r="H479" s="27">
        <f t="shared" ca="1" si="112"/>
        <v>43077.624810294088</v>
      </c>
      <c r="I479" s="27">
        <f t="shared" ca="1" si="112"/>
        <v>53285.903427563811</v>
      </c>
      <c r="J479" s="27">
        <f t="shared" ca="1" si="112"/>
        <v>63746.920785465416</v>
      </c>
      <c r="K479" s="27">
        <f t="shared" ca="1" si="112"/>
        <v>75281.716119005825</v>
      </c>
      <c r="L479" s="27">
        <f t="shared" ca="1" si="112"/>
        <v>88240.972791823646</v>
      </c>
      <c r="M479" s="27">
        <f t="shared" ca="1" si="112"/>
        <v>105452.91574780172</v>
      </c>
      <c r="N479" s="27">
        <f t="shared" ca="1" si="112"/>
        <v>123013.28918871192</v>
      </c>
      <c r="O479" s="27">
        <f t="shared" ca="1" si="112"/>
        <v>141560.91972310867</v>
      </c>
      <c r="P479" s="27">
        <f t="shared" ca="1" si="112"/>
        <v>162641.75850363614</v>
      </c>
      <c r="Q479" s="27">
        <f t="shared" ca="1" si="112"/>
        <v>183717.65800397572</v>
      </c>
      <c r="R479" s="27">
        <f t="shared" ref="R479:AF479" ca="1" si="113">($B$5+Q479)*(1+_xlfn.NORM.INV(RAND(),0.12,0.02))</f>
        <v>213490.15521743789</v>
      </c>
      <c r="S479" s="27">
        <f t="shared" ca="1" si="113"/>
        <v>245114.99260152466</v>
      </c>
      <c r="T479" s="27">
        <f t="shared" ca="1" si="113"/>
        <v>283320.88299230253</v>
      </c>
      <c r="U479" s="27">
        <f t="shared" ca="1" si="113"/>
        <v>324110.59907472867</v>
      </c>
      <c r="V479" s="27">
        <f t="shared" ca="1" si="113"/>
        <v>362366.53744063323</v>
      </c>
      <c r="W479" s="27">
        <f t="shared" ca="1" si="113"/>
        <v>413765.65942451922</v>
      </c>
      <c r="X479" s="27">
        <f t="shared" ca="1" si="113"/>
        <v>456824.58525535197</v>
      </c>
      <c r="Y479" s="27">
        <f t="shared" ca="1" si="113"/>
        <v>486885.17229998327</v>
      </c>
      <c r="Z479" s="27">
        <f t="shared" ca="1" si="113"/>
        <v>539505.57391317608</v>
      </c>
      <c r="AA479" s="27">
        <f t="shared" ca="1" si="113"/>
        <v>605532.98164251132</v>
      </c>
      <c r="AB479" s="27">
        <f t="shared" ca="1" si="113"/>
        <v>679856.97341677127</v>
      </c>
      <c r="AC479" s="27">
        <f t="shared" ca="1" si="113"/>
        <v>766701.12864251761</v>
      </c>
      <c r="AD479" s="27">
        <f t="shared" ca="1" si="113"/>
        <v>861926.8049354956</v>
      </c>
      <c r="AE479" s="27">
        <f t="shared" ca="1" si="113"/>
        <v>938818.86027355166</v>
      </c>
      <c r="AF479" s="27">
        <f t="shared" ca="1" si="113"/>
        <v>1058861.4920709396</v>
      </c>
    </row>
    <row r="480" spans="1:32" ht="18">
      <c r="A480" s="26">
        <v>470</v>
      </c>
      <c r="B480" s="27">
        <f t="shared" ca="1" si="108"/>
        <v>4333.064475720138</v>
      </c>
      <c r="C480" s="27">
        <f t="shared" ref="C480:AF488" ca="1" si="114">($B$5+B480)*(1+_xlfn.NORM.INV(RAND(),0.12,0.02))</f>
        <v>8857.6158605726359</v>
      </c>
      <c r="D480" s="27">
        <f t="shared" ca="1" si="114"/>
        <v>13929.310485806343</v>
      </c>
      <c r="E480" s="27">
        <f t="shared" ca="1" si="114"/>
        <v>20471.373832744222</v>
      </c>
      <c r="F480" s="27">
        <f t="shared" ca="1" si="114"/>
        <v>28067.993738692767</v>
      </c>
      <c r="G480" s="27">
        <f t="shared" ca="1" si="114"/>
        <v>34179.224626072501</v>
      </c>
      <c r="H480" s="27">
        <f t="shared" ca="1" si="114"/>
        <v>42549.384128915648</v>
      </c>
      <c r="I480" s="27">
        <f t="shared" ca="1" si="114"/>
        <v>50718.022221881612</v>
      </c>
      <c r="J480" s="27">
        <f t="shared" ca="1" si="114"/>
        <v>60826.043949439416</v>
      </c>
      <c r="K480" s="27">
        <f t="shared" ca="1" si="114"/>
        <v>69150.146529990307</v>
      </c>
      <c r="L480" s="27">
        <f t="shared" ca="1" si="114"/>
        <v>81620.535260108692</v>
      </c>
      <c r="M480" s="27">
        <f t="shared" ca="1" si="114"/>
        <v>96149.792749862623</v>
      </c>
      <c r="N480" s="27">
        <f t="shared" ca="1" si="114"/>
        <v>112484.22308257395</v>
      </c>
      <c r="O480" s="27">
        <f t="shared" ca="1" si="114"/>
        <v>131424.15168146367</v>
      </c>
      <c r="P480" s="27">
        <f t="shared" ca="1" si="114"/>
        <v>151533.89642233885</v>
      </c>
      <c r="Q480" s="27">
        <f t="shared" ca="1" si="114"/>
        <v>169828.02231870321</v>
      </c>
      <c r="R480" s="27">
        <f t="shared" ca="1" si="114"/>
        <v>192238.78334494727</v>
      </c>
      <c r="S480" s="27">
        <f t="shared" ca="1" si="114"/>
        <v>225658.10728470181</v>
      </c>
      <c r="T480" s="27">
        <f t="shared" ca="1" si="114"/>
        <v>268230.09945435327</v>
      </c>
      <c r="U480" s="27">
        <f t="shared" ca="1" si="114"/>
        <v>296952.02619307715</v>
      </c>
      <c r="V480" s="27">
        <f t="shared" ca="1" si="114"/>
        <v>335570.44136538677</v>
      </c>
      <c r="W480" s="27">
        <f t="shared" ca="1" si="114"/>
        <v>375819.8532944803</v>
      </c>
      <c r="X480" s="27">
        <f t="shared" ca="1" si="114"/>
        <v>431745.38317761151</v>
      </c>
      <c r="Y480" s="27">
        <f t="shared" ca="1" si="114"/>
        <v>494371.74802194309</v>
      </c>
      <c r="Z480" s="27">
        <f t="shared" ca="1" si="114"/>
        <v>548001.04226682731</v>
      </c>
      <c r="AA480" s="27">
        <f t="shared" ca="1" si="114"/>
        <v>621758.31605336361</v>
      </c>
      <c r="AB480" s="27">
        <f t="shared" ca="1" si="114"/>
        <v>702272.16707154224</v>
      </c>
      <c r="AC480" s="27">
        <f t="shared" ca="1" si="114"/>
        <v>772225.77313887782</v>
      </c>
      <c r="AD480" s="27">
        <f t="shared" ca="1" si="114"/>
        <v>868931.5196217316</v>
      </c>
      <c r="AE480" s="27">
        <f t="shared" ca="1" si="114"/>
        <v>1003517.2648194808</v>
      </c>
      <c r="AF480" s="27">
        <f t="shared" ca="1" si="114"/>
        <v>1081686.3406057192</v>
      </c>
    </row>
    <row r="481" spans="1:32" ht="18">
      <c r="A481" s="26">
        <v>471</v>
      </c>
      <c r="B481" s="27">
        <f t="shared" ca="1" si="108"/>
        <v>4303.698819547426</v>
      </c>
      <c r="C481" s="27">
        <f t="shared" ca="1" si="114"/>
        <v>9193.5367757267413</v>
      </c>
      <c r="D481" s="27">
        <f t="shared" ca="1" si="114"/>
        <v>14700.414385022812</v>
      </c>
      <c r="E481" s="27">
        <f t="shared" ca="1" si="114"/>
        <v>20799.529018932233</v>
      </c>
      <c r="F481" s="27">
        <f t="shared" ca="1" si="114"/>
        <v>27195.10452145644</v>
      </c>
      <c r="G481" s="27">
        <f t="shared" ca="1" si="114"/>
        <v>33797.633120518753</v>
      </c>
      <c r="H481" s="27">
        <f t="shared" ca="1" si="114"/>
        <v>41733.799868239803</v>
      </c>
      <c r="I481" s="27">
        <f t="shared" ca="1" si="114"/>
        <v>50514.172879051082</v>
      </c>
      <c r="J481" s="27">
        <f t="shared" ca="1" si="114"/>
        <v>61184.106899361621</v>
      </c>
      <c r="K481" s="27">
        <f t="shared" ca="1" si="114"/>
        <v>72159.159260416476</v>
      </c>
      <c r="L481" s="27">
        <f t="shared" ca="1" si="114"/>
        <v>83342.242519320745</v>
      </c>
      <c r="M481" s="27">
        <f t="shared" ca="1" si="114"/>
        <v>97117.349584565411</v>
      </c>
      <c r="N481" s="27">
        <f t="shared" ca="1" si="114"/>
        <v>111138.37307034645</v>
      </c>
      <c r="O481" s="27">
        <f t="shared" ca="1" si="114"/>
        <v>131856.51604323479</v>
      </c>
      <c r="P481" s="27">
        <f t="shared" ca="1" si="114"/>
        <v>149162.35675214409</v>
      </c>
      <c r="Q481" s="27">
        <f t="shared" ca="1" si="114"/>
        <v>172759.11211032764</v>
      </c>
      <c r="R481" s="27">
        <f t="shared" ca="1" si="114"/>
        <v>204241.53090615681</v>
      </c>
      <c r="S481" s="27">
        <f t="shared" ca="1" si="114"/>
        <v>232023.39827500709</v>
      </c>
      <c r="T481" s="27">
        <f t="shared" ca="1" si="114"/>
        <v>267877.99003953399</v>
      </c>
      <c r="U481" s="27">
        <f t="shared" ca="1" si="114"/>
        <v>298847.55179968046</v>
      </c>
      <c r="V481" s="27">
        <f t="shared" ca="1" si="114"/>
        <v>344216.32340448943</v>
      </c>
      <c r="W481" s="27">
        <f t="shared" ca="1" si="114"/>
        <v>392367.42990629078</v>
      </c>
      <c r="X481" s="27">
        <f t="shared" ca="1" si="114"/>
        <v>449953.86367749469</v>
      </c>
      <c r="Y481" s="27">
        <f t="shared" ca="1" si="114"/>
        <v>505193.51517878246</v>
      </c>
      <c r="Z481" s="27">
        <f t="shared" ca="1" si="114"/>
        <v>580368.58982726489</v>
      </c>
      <c r="AA481" s="27">
        <f t="shared" ca="1" si="114"/>
        <v>667485.40173777193</v>
      </c>
      <c r="AB481" s="27">
        <f t="shared" ca="1" si="114"/>
        <v>762263.73539658694</v>
      </c>
      <c r="AC481" s="27">
        <f t="shared" ca="1" si="114"/>
        <v>842251.39615097677</v>
      </c>
      <c r="AD481" s="27">
        <f t="shared" ca="1" si="114"/>
        <v>935300.34142740944</v>
      </c>
      <c r="AE481" s="27">
        <f t="shared" ca="1" si="114"/>
        <v>1049049.5951435252</v>
      </c>
      <c r="AF481" s="27">
        <f t="shared" ca="1" si="114"/>
        <v>1194208.4269117687</v>
      </c>
    </row>
    <row r="482" spans="1:32" ht="18">
      <c r="A482" s="26">
        <v>472</v>
      </c>
      <c r="B482" s="27">
        <f t="shared" ca="1" si="108"/>
        <v>4388.1659468107582</v>
      </c>
      <c r="C482" s="27">
        <f t="shared" ca="1" si="114"/>
        <v>9183.8852991897147</v>
      </c>
      <c r="D482" s="27">
        <f t="shared" ca="1" si="114"/>
        <v>14642.179914501536</v>
      </c>
      <c r="E482" s="27">
        <f t="shared" ca="1" si="114"/>
        <v>21072.827222573949</v>
      </c>
      <c r="F482" s="27">
        <f t="shared" ca="1" si="114"/>
        <v>27465.347732748942</v>
      </c>
      <c r="G482" s="27">
        <f t="shared" ca="1" si="114"/>
        <v>34245.365237807033</v>
      </c>
      <c r="H482" s="27">
        <f t="shared" ca="1" si="114"/>
        <v>42841.900280739072</v>
      </c>
      <c r="I482" s="27">
        <f t="shared" ca="1" si="114"/>
        <v>52497.39675984138</v>
      </c>
      <c r="J482" s="27">
        <f t="shared" ca="1" si="114"/>
        <v>63106.035856316543</v>
      </c>
      <c r="K482" s="27">
        <f t="shared" ca="1" si="114"/>
        <v>78001.630572410853</v>
      </c>
      <c r="L482" s="27">
        <f t="shared" ca="1" si="114"/>
        <v>90996.216835976651</v>
      </c>
      <c r="M482" s="27">
        <f t="shared" ca="1" si="114"/>
        <v>109282.86884889842</v>
      </c>
      <c r="N482" s="27">
        <f t="shared" ca="1" si="114"/>
        <v>124202.48869728429</v>
      </c>
      <c r="O482" s="27">
        <f t="shared" ca="1" si="114"/>
        <v>143041.74316062836</v>
      </c>
      <c r="P482" s="27">
        <f t="shared" ca="1" si="114"/>
        <v>159531.038033144</v>
      </c>
      <c r="Q482" s="27">
        <f t="shared" ca="1" si="114"/>
        <v>184942.48091647503</v>
      </c>
      <c r="R482" s="27">
        <f t="shared" ca="1" si="114"/>
        <v>210198.50121455136</v>
      </c>
      <c r="S482" s="27">
        <f t="shared" ca="1" si="114"/>
        <v>241602.72228571345</v>
      </c>
      <c r="T482" s="27">
        <f t="shared" ca="1" si="114"/>
        <v>277297.98217301321</v>
      </c>
      <c r="U482" s="27">
        <f t="shared" ca="1" si="114"/>
        <v>314371.85295240278</v>
      </c>
      <c r="V482" s="27">
        <f t="shared" ca="1" si="114"/>
        <v>356548.11226085678</v>
      </c>
      <c r="W482" s="27">
        <f t="shared" ca="1" si="114"/>
        <v>407836.01091810508</v>
      </c>
      <c r="X482" s="27">
        <f t="shared" ca="1" si="114"/>
        <v>459932.64475048566</v>
      </c>
      <c r="Y482" s="27">
        <f t="shared" ca="1" si="114"/>
        <v>509857.9302804746</v>
      </c>
      <c r="Z482" s="27">
        <f t="shared" ca="1" si="114"/>
        <v>578342.32429310516</v>
      </c>
      <c r="AA482" s="27">
        <f t="shared" ca="1" si="114"/>
        <v>670563.21903812652</v>
      </c>
      <c r="AB482" s="27">
        <f t="shared" ca="1" si="114"/>
        <v>769757.74483562517</v>
      </c>
      <c r="AC482" s="27">
        <f t="shared" ca="1" si="114"/>
        <v>860205.53913474036</v>
      </c>
      <c r="AD482" s="27">
        <f t="shared" ca="1" si="114"/>
        <v>952426.35534407105</v>
      </c>
      <c r="AE482" s="27">
        <f t="shared" ca="1" si="114"/>
        <v>1078125.6542260563</v>
      </c>
      <c r="AF482" s="27">
        <f t="shared" ca="1" si="114"/>
        <v>1173739.8948788845</v>
      </c>
    </row>
    <row r="483" spans="1:32" ht="18">
      <c r="A483" s="26">
        <v>473</v>
      </c>
      <c r="B483" s="27">
        <f t="shared" ca="1" si="108"/>
        <v>4167.2699329987745</v>
      </c>
      <c r="C483" s="27">
        <f t="shared" ca="1" si="114"/>
        <v>9180.8270308411902</v>
      </c>
      <c r="D483" s="27">
        <f t="shared" ca="1" si="114"/>
        <v>14619.896757990782</v>
      </c>
      <c r="E483" s="27">
        <f t="shared" ca="1" si="114"/>
        <v>20453.438208195446</v>
      </c>
      <c r="F483" s="27">
        <f t="shared" ca="1" si="114"/>
        <v>27388.240401042898</v>
      </c>
      <c r="G483" s="27">
        <f t="shared" ca="1" si="114"/>
        <v>35428.22037105207</v>
      </c>
      <c r="H483" s="27">
        <f t="shared" ca="1" si="114"/>
        <v>43335.727298969432</v>
      </c>
      <c r="I483" s="27">
        <f t="shared" ca="1" si="114"/>
        <v>53228.860439082564</v>
      </c>
      <c r="J483" s="27">
        <f t="shared" ca="1" si="114"/>
        <v>66463.417531875311</v>
      </c>
      <c r="K483" s="27">
        <f t="shared" ca="1" si="114"/>
        <v>77504.192341694114</v>
      </c>
      <c r="L483" s="27">
        <f t="shared" ca="1" si="114"/>
        <v>90086.231405132276</v>
      </c>
      <c r="M483" s="27">
        <f t="shared" ca="1" si="114"/>
        <v>103253.75471830025</v>
      </c>
      <c r="N483" s="27">
        <f t="shared" ca="1" si="114"/>
        <v>122778.14172769523</v>
      </c>
      <c r="O483" s="27">
        <f t="shared" ca="1" si="114"/>
        <v>140215.00703674124</v>
      </c>
      <c r="P483" s="27">
        <f t="shared" ca="1" si="114"/>
        <v>164184.76500514575</v>
      </c>
      <c r="Q483" s="27">
        <f t="shared" ca="1" si="114"/>
        <v>190153.04981045239</v>
      </c>
      <c r="R483" s="27">
        <f t="shared" ca="1" si="114"/>
        <v>213991.21610079688</v>
      </c>
      <c r="S483" s="27">
        <f t="shared" ca="1" si="114"/>
        <v>244423.45604087508</v>
      </c>
      <c r="T483" s="27">
        <f t="shared" ca="1" si="114"/>
        <v>280846.34768464422</v>
      </c>
      <c r="U483" s="27">
        <f t="shared" ca="1" si="114"/>
        <v>320113.74280555383</v>
      </c>
      <c r="V483" s="27">
        <f t="shared" ca="1" si="114"/>
        <v>364706.30158058618</v>
      </c>
      <c r="W483" s="27">
        <f t="shared" ca="1" si="114"/>
        <v>407872.43500043853</v>
      </c>
      <c r="X483" s="27">
        <f t="shared" ca="1" si="114"/>
        <v>477192.03316534538</v>
      </c>
      <c r="Y483" s="27">
        <f t="shared" ca="1" si="114"/>
        <v>527922.21950340655</v>
      </c>
      <c r="Z483" s="27">
        <f t="shared" ca="1" si="114"/>
        <v>606101.5755111383</v>
      </c>
      <c r="AA483" s="27">
        <f t="shared" ca="1" si="114"/>
        <v>674773.28585945419</v>
      </c>
      <c r="AB483" s="27">
        <f t="shared" ca="1" si="114"/>
        <v>757774.67904710479</v>
      </c>
      <c r="AC483" s="27">
        <f t="shared" ca="1" si="114"/>
        <v>865618.7165859146</v>
      </c>
      <c r="AD483" s="27">
        <f t="shared" ca="1" si="114"/>
        <v>958328.69228895463</v>
      </c>
      <c r="AE483" s="27">
        <f t="shared" ca="1" si="114"/>
        <v>1109347.591883658</v>
      </c>
      <c r="AF483" s="27">
        <f t="shared" ca="1" si="114"/>
        <v>1218475.5885778673</v>
      </c>
    </row>
    <row r="484" spans="1:32" ht="18">
      <c r="A484" s="26">
        <v>474</v>
      </c>
      <c r="B484" s="27">
        <f t="shared" ca="1" si="108"/>
        <v>4276.4964746997603</v>
      </c>
      <c r="C484" s="27">
        <f t="shared" ca="1" si="114"/>
        <v>9187.8513371779827</v>
      </c>
      <c r="D484" s="27">
        <f t="shared" ca="1" si="114"/>
        <v>14780.379148400591</v>
      </c>
      <c r="E484" s="27">
        <f t="shared" ca="1" si="114"/>
        <v>21202.219096276815</v>
      </c>
      <c r="F484" s="27">
        <f t="shared" ca="1" si="114"/>
        <v>28045.047321654398</v>
      </c>
      <c r="G484" s="27">
        <f t="shared" ca="1" si="114"/>
        <v>36238.081494525082</v>
      </c>
      <c r="H484" s="27">
        <f t="shared" ca="1" si="114"/>
        <v>43805.352766671473</v>
      </c>
      <c r="I484" s="27">
        <f t="shared" ca="1" si="114"/>
        <v>53833.613745300783</v>
      </c>
      <c r="J484" s="27">
        <f t="shared" ca="1" si="114"/>
        <v>65890.687101540738</v>
      </c>
      <c r="K484" s="27">
        <f t="shared" ca="1" si="114"/>
        <v>78708.378339969291</v>
      </c>
      <c r="L484" s="27">
        <f t="shared" ca="1" si="114"/>
        <v>90893.493377328152</v>
      </c>
      <c r="M484" s="27">
        <f t="shared" ca="1" si="114"/>
        <v>106027.6901650394</v>
      </c>
      <c r="N484" s="27">
        <f t="shared" ca="1" si="114"/>
        <v>124138.77985462958</v>
      </c>
      <c r="O484" s="27">
        <f t="shared" ca="1" si="114"/>
        <v>144614.229157981</v>
      </c>
      <c r="P484" s="27">
        <f t="shared" ca="1" si="114"/>
        <v>164945.23782270082</v>
      </c>
      <c r="Q484" s="27">
        <f t="shared" ca="1" si="114"/>
        <v>190362.70673642223</v>
      </c>
      <c r="R484" s="27">
        <f t="shared" ca="1" si="114"/>
        <v>217357.8862285041</v>
      </c>
      <c r="S484" s="27">
        <f t="shared" ca="1" si="114"/>
        <v>243491.66910302808</v>
      </c>
      <c r="T484" s="27">
        <f t="shared" ca="1" si="114"/>
        <v>278744.25656130293</v>
      </c>
      <c r="U484" s="27">
        <f t="shared" ca="1" si="114"/>
        <v>307262.39465040219</v>
      </c>
      <c r="V484" s="27">
        <f t="shared" ca="1" si="114"/>
        <v>348489.68308262271</v>
      </c>
      <c r="W484" s="27">
        <f t="shared" ca="1" si="114"/>
        <v>390405.75062164688</v>
      </c>
      <c r="X484" s="27">
        <f t="shared" ca="1" si="114"/>
        <v>446878.4947003955</v>
      </c>
      <c r="Y484" s="27">
        <f t="shared" ca="1" si="114"/>
        <v>505249.53345550492</v>
      </c>
      <c r="Z484" s="27">
        <f t="shared" ca="1" si="114"/>
        <v>586450.2002025682</v>
      </c>
      <c r="AA484" s="27">
        <f t="shared" ca="1" si="114"/>
        <v>670858.39727125387</v>
      </c>
      <c r="AB484" s="27">
        <f t="shared" ca="1" si="114"/>
        <v>746403.82879839931</v>
      </c>
      <c r="AC484" s="27">
        <f t="shared" ca="1" si="114"/>
        <v>830326.90639984177</v>
      </c>
      <c r="AD484" s="27">
        <f t="shared" ca="1" si="114"/>
        <v>945931.72921631427</v>
      </c>
      <c r="AE484" s="27">
        <f t="shared" ca="1" si="114"/>
        <v>1077108.6487911663</v>
      </c>
      <c r="AF484" s="27">
        <f t="shared" ca="1" si="114"/>
        <v>1203030.4974812951</v>
      </c>
    </row>
    <row r="485" spans="1:32" ht="18">
      <c r="A485" s="26">
        <v>475</v>
      </c>
      <c r="B485" s="27">
        <f t="shared" ca="1" si="108"/>
        <v>4271.5465225157186</v>
      </c>
      <c r="C485" s="27">
        <f t="shared" ca="1" si="114"/>
        <v>9008.4658254274127</v>
      </c>
      <c r="D485" s="27">
        <f t="shared" ca="1" si="114"/>
        <v>14297.017768200956</v>
      </c>
      <c r="E485" s="27">
        <f t="shared" ca="1" si="114"/>
        <v>20684.8392851795</v>
      </c>
      <c r="F485" s="27">
        <f t="shared" ca="1" si="114"/>
        <v>26898.880839316869</v>
      </c>
      <c r="G485" s="27">
        <f t="shared" ca="1" si="114"/>
        <v>34651.604792723199</v>
      </c>
      <c r="H485" s="27">
        <f t="shared" ca="1" si="114"/>
        <v>42690.21373075583</v>
      </c>
      <c r="I485" s="27">
        <f t="shared" ca="1" si="114"/>
        <v>51747.177002534416</v>
      </c>
      <c r="J485" s="27">
        <f t="shared" ca="1" si="114"/>
        <v>62053.953652015203</v>
      </c>
      <c r="K485" s="27">
        <f t="shared" ca="1" si="114"/>
        <v>71438.162892999826</v>
      </c>
      <c r="L485" s="27">
        <f t="shared" ca="1" si="114"/>
        <v>85078.776524026252</v>
      </c>
      <c r="M485" s="27">
        <f t="shared" ca="1" si="114"/>
        <v>101341.22416727574</v>
      </c>
      <c r="N485" s="27">
        <f t="shared" ca="1" si="114"/>
        <v>118923.92983029981</v>
      </c>
      <c r="O485" s="27">
        <f t="shared" ca="1" si="114"/>
        <v>140676.06673975132</v>
      </c>
      <c r="P485" s="27">
        <f t="shared" ca="1" si="114"/>
        <v>160426.03865072146</v>
      </c>
      <c r="Q485" s="27">
        <f t="shared" ca="1" si="114"/>
        <v>179835.23667005653</v>
      </c>
      <c r="R485" s="27">
        <f t="shared" ca="1" si="114"/>
        <v>203416.02794737861</v>
      </c>
      <c r="S485" s="27">
        <f t="shared" ca="1" si="114"/>
        <v>239530.67459152144</v>
      </c>
      <c r="T485" s="27">
        <f t="shared" ca="1" si="114"/>
        <v>261586.09415352278</v>
      </c>
      <c r="U485" s="27">
        <f t="shared" ca="1" si="114"/>
        <v>299000.47922955762</v>
      </c>
      <c r="V485" s="27">
        <f t="shared" ca="1" si="114"/>
        <v>341898.05831119791</v>
      </c>
      <c r="W485" s="27">
        <f t="shared" ca="1" si="114"/>
        <v>389021.07087472855</v>
      </c>
      <c r="X485" s="27">
        <f t="shared" ca="1" si="114"/>
        <v>442781.34880577866</v>
      </c>
      <c r="Y485" s="27">
        <f t="shared" ca="1" si="114"/>
        <v>513399.92922170303</v>
      </c>
      <c r="Z485" s="27">
        <f t="shared" ca="1" si="114"/>
        <v>584113.34748404962</v>
      </c>
      <c r="AA485" s="27">
        <f t="shared" ca="1" si="114"/>
        <v>657885.22193364031</v>
      </c>
      <c r="AB485" s="27">
        <f t="shared" ca="1" si="114"/>
        <v>738881.01984354574</v>
      </c>
      <c r="AC485" s="27">
        <f t="shared" ca="1" si="114"/>
        <v>830312.77769952407</v>
      </c>
      <c r="AD485" s="27">
        <f t="shared" ca="1" si="114"/>
        <v>934405.93085005553</v>
      </c>
      <c r="AE485" s="27">
        <f t="shared" ca="1" si="114"/>
        <v>1041551.2220094624</v>
      </c>
      <c r="AF485" s="27">
        <f t="shared" ca="1" si="114"/>
        <v>1106268.9478309653</v>
      </c>
    </row>
    <row r="486" spans="1:32" ht="18">
      <c r="A486" s="26">
        <v>476</v>
      </c>
      <c r="B486" s="27">
        <f t="shared" ca="1" si="108"/>
        <v>4288.1343487518825</v>
      </c>
      <c r="C486" s="27">
        <f t="shared" ca="1" si="114"/>
        <v>9036.9452107686411</v>
      </c>
      <c r="D486" s="27">
        <f t="shared" ca="1" si="114"/>
        <v>14361.99957358802</v>
      </c>
      <c r="E486" s="27">
        <f t="shared" ca="1" si="114"/>
        <v>20795.809222824988</v>
      </c>
      <c r="F486" s="27">
        <f t="shared" ca="1" si="114"/>
        <v>28244.105752859185</v>
      </c>
      <c r="G486" s="27">
        <f t="shared" ca="1" si="114"/>
        <v>35026.457276432127</v>
      </c>
      <c r="H486" s="27">
        <f t="shared" ca="1" si="114"/>
        <v>43989.956477555592</v>
      </c>
      <c r="I486" s="27">
        <f t="shared" ca="1" si="114"/>
        <v>52053.456672345834</v>
      </c>
      <c r="J486" s="27">
        <f t="shared" ca="1" si="114"/>
        <v>61520.88293121053</v>
      </c>
      <c r="K486" s="27">
        <f t="shared" ca="1" si="114"/>
        <v>71727.55369287623</v>
      </c>
      <c r="L486" s="27">
        <f t="shared" ca="1" si="114"/>
        <v>85858.920367433922</v>
      </c>
      <c r="M486" s="27">
        <f t="shared" ca="1" si="114"/>
        <v>97791.860673239004</v>
      </c>
      <c r="N486" s="27">
        <f t="shared" ca="1" si="114"/>
        <v>112172.56363163595</v>
      </c>
      <c r="O486" s="27">
        <f t="shared" ca="1" si="114"/>
        <v>130576.87036754492</v>
      </c>
      <c r="P486" s="27">
        <f t="shared" ca="1" si="114"/>
        <v>151100.05665514187</v>
      </c>
      <c r="Q486" s="27">
        <f t="shared" ca="1" si="114"/>
        <v>171763.70677081685</v>
      </c>
      <c r="R486" s="27">
        <f t="shared" ca="1" si="114"/>
        <v>198976.75847381793</v>
      </c>
      <c r="S486" s="27">
        <f t="shared" ca="1" si="114"/>
        <v>229869.33718750731</v>
      </c>
      <c r="T486" s="27">
        <f t="shared" ca="1" si="114"/>
        <v>268650.64150212554</v>
      </c>
      <c r="U486" s="27">
        <f t="shared" ca="1" si="114"/>
        <v>305528.50904225645</v>
      </c>
      <c r="V486" s="27">
        <f t="shared" ca="1" si="114"/>
        <v>336224.26613128389</v>
      </c>
      <c r="W486" s="27">
        <f t="shared" ca="1" si="114"/>
        <v>378577.01672238525</v>
      </c>
      <c r="X486" s="27">
        <f t="shared" ca="1" si="114"/>
        <v>421225.79522245651</v>
      </c>
      <c r="Y486" s="27">
        <f t="shared" ca="1" si="114"/>
        <v>486617.74672973342</v>
      </c>
      <c r="Z486" s="27">
        <f t="shared" ca="1" si="114"/>
        <v>527201.73964601732</v>
      </c>
      <c r="AA486" s="27">
        <f t="shared" ca="1" si="114"/>
        <v>615598.51828345936</v>
      </c>
      <c r="AB486" s="27">
        <f t="shared" ca="1" si="114"/>
        <v>711420.81275095651</v>
      </c>
      <c r="AC486" s="27">
        <f t="shared" ca="1" si="114"/>
        <v>821716.56606842473</v>
      </c>
      <c r="AD486" s="27">
        <f t="shared" ca="1" si="114"/>
        <v>932218.14225951803</v>
      </c>
      <c r="AE486" s="27">
        <f t="shared" ca="1" si="114"/>
        <v>1049388.1521582063</v>
      </c>
      <c r="AF486" s="27">
        <f t="shared" ca="1" si="114"/>
        <v>1217235.4066737832</v>
      </c>
    </row>
    <row r="487" spans="1:32" ht="18">
      <c r="A487" s="26">
        <v>477</v>
      </c>
      <c r="B487" s="27">
        <f t="shared" ca="1" si="108"/>
        <v>4216.1302302180429</v>
      </c>
      <c r="C487" s="27">
        <f t="shared" ca="1" si="114"/>
        <v>9031.2059832827927</v>
      </c>
      <c r="D487" s="27">
        <f t="shared" ca="1" si="114"/>
        <v>14788.715050672066</v>
      </c>
      <c r="E487" s="27">
        <f t="shared" ca="1" si="114"/>
        <v>21667.20667718973</v>
      </c>
      <c r="F487" s="27">
        <f t="shared" ca="1" si="114"/>
        <v>28524.027789045089</v>
      </c>
      <c r="G487" s="27">
        <f t="shared" ca="1" si="114"/>
        <v>37154.423429137518</v>
      </c>
      <c r="H487" s="27">
        <f t="shared" ca="1" si="114"/>
        <v>46759.882412925705</v>
      </c>
      <c r="I487" s="27">
        <f t="shared" ca="1" si="114"/>
        <v>55315.944549295986</v>
      </c>
      <c r="J487" s="27">
        <f t="shared" ca="1" si="114"/>
        <v>65708.674952225891</v>
      </c>
      <c r="K487" s="27">
        <f t="shared" ca="1" si="114"/>
        <v>79274.69344326666</v>
      </c>
      <c r="L487" s="27">
        <f t="shared" ca="1" si="114"/>
        <v>92925.259846215966</v>
      </c>
      <c r="M487" s="27">
        <f t="shared" ca="1" si="114"/>
        <v>108588.78769299085</v>
      </c>
      <c r="N487" s="27">
        <f t="shared" ca="1" si="114"/>
        <v>127451.00828157489</v>
      </c>
      <c r="O487" s="27">
        <f t="shared" ca="1" si="114"/>
        <v>147559.61715015475</v>
      </c>
      <c r="P487" s="27">
        <f t="shared" ca="1" si="114"/>
        <v>165940.32035707642</v>
      </c>
      <c r="Q487" s="27">
        <f t="shared" ca="1" si="114"/>
        <v>193454.83197454689</v>
      </c>
      <c r="R487" s="27">
        <f t="shared" ca="1" si="114"/>
        <v>218915.1753476607</v>
      </c>
      <c r="S487" s="27">
        <f t="shared" ca="1" si="114"/>
        <v>246653.01652285387</v>
      </c>
      <c r="T487" s="27">
        <f t="shared" ca="1" si="114"/>
        <v>282623.84299021837</v>
      </c>
      <c r="U487" s="27">
        <f t="shared" ca="1" si="114"/>
        <v>321621.81511243316</v>
      </c>
      <c r="V487" s="27">
        <f t="shared" ca="1" si="114"/>
        <v>370107.081123824</v>
      </c>
      <c r="W487" s="27">
        <f t="shared" ca="1" si="114"/>
        <v>425808.03492440365</v>
      </c>
      <c r="X487" s="27">
        <f t="shared" ca="1" si="114"/>
        <v>482579.79249216139</v>
      </c>
      <c r="Y487" s="27">
        <f t="shared" ca="1" si="114"/>
        <v>540613.46722497989</v>
      </c>
      <c r="Z487" s="27">
        <f t="shared" ca="1" si="114"/>
        <v>621319.63757395581</v>
      </c>
      <c r="AA487" s="27">
        <f t="shared" ca="1" si="114"/>
        <v>694959.65532227443</v>
      </c>
      <c r="AB487" s="27">
        <f t="shared" ca="1" si="114"/>
        <v>792038.95861427393</v>
      </c>
      <c r="AC487" s="27">
        <f t="shared" ca="1" si="114"/>
        <v>897854.36919139873</v>
      </c>
      <c r="AD487" s="27">
        <f t="shared" ca="1" si="114"/>
        <v>972616.67562425183</v>
      </c>
      <c r="AE487" s="27">
        <f t="shared" ca="1" si="114"/>
        <v>1106886.375642973</v>
      </c>
      <c r="AF487" s="27">
        <f t="shared" ca="1" si="114"/>
        <v>1240631.6586572113</v>
      </c>
    </row>
    <row r="488" spans="1:32" ht="18">
      <c r="A488" s="26">
        <v>478</v>
      </c>
      <c r="B488" s="27">
        <f t="shared" ca="1" si="108"/>
        <v>4239.4220105907361</v>
      </c>
      <c r="C488" s="27">
        <f t="shared" ca="1" si="114"/>
        <v>9151.1960494889281</v>
      </c>
      <c r="D488" s="27">
        <f t="shared" ca="1" si="114"/>
        <v>14776.090489661445</v>
      </c>
      <c r="E488" s="27">
        <f t="shared" ca="1" si="114"/>
        <v>20314.515904192816</v>
      </c>
      <c r="F488" s="27">
        <f t="shared" ca="1" si="114"/>
        <v>26103.901024749022</v>
      </c>
      <c r="G488" s="27">
        <f t="shared" ca="1" si="114"/>
        <v>33890.00923230606</v>
      </c>
      <c r="H488" s="27">
        <f t="shared" ca="1" si="114"/>
        <v>42507.990661913864</v>
      </c>
      <c r="I488" s="27">
        <f t="shared" ca="1" si="114"/>
        <v>50575.961119567903</v>
      </c>
      <c r="J488" s="27">
        <f t="shared" ca="1" si="114"/>
        <v>60808.99009089754</v>
      </c>
      <c r="K488" s="27">
        <f t="shared" ca="1" si="114"/>
        <v>71386.259092209701</v>
      </c>
      <c r="L488" s="27">
        <f t="shared" ca="1" si="114"/>
        <v>83406.738958848655</v>
      </c>
      <c r="M488" s="27">
        <f t="shared" ca="1" si="114"/>
        <v>98339.770065194869</v>
      </c>
      <c r="N488" s="27">
        <f t="shared" ca="1" si="114"/>
        <v>112944.01629006595</v>
      </c>
      <c r="O488" s="27">
        <f t="shared" ca="1" si="114"/>
        <v>134109.5211631046</v>
      </c>
      <c r="P488" s="27">
        <f t="shared" ca="1" si="114"/>
        <v>150139.18580171189</v>
      </c>
      <c r="Q488" s="27">
        <f t="shared" ca="1" si="114"/>
        <v>175782.46250934983</v>
      </c>
      <c r="R488" s="27">
        <f t="shared" ref="R488:AF488" ca="1" si="115">($B$5+Q488)*(1+_xlfn.NORM.INV(RAND(),0.12,0.02))</f>
        <v>206947.48614103862</v>
      </c>
      <c r="S488" s="27">
        <f t="shared" ca="1" si="115"/>
        <v>236290.36005679492</v>
      </c>
      <c r="T488" s="27">
        <f t="shared" ca="1" si="115"/>
        <v>274126.25233648386</v>
      </c>
      <c r="U488" s="27">
        <f t="shared" ca="1" si="115"/>
        <v>319415.45728533022</v>
      </c>
      <c r="V488" s="27">
        <f t="shared" ca="1" si="115"/>
        <v>357507.21352298238</v>
      </c>
      <c r="W488" s="27">
        <f t="shared" ca="1" si="115"/>
        <v>390453.43136633368</v>
      </c>
      <c r="X488" s="27">
        <f t="shared" ca="1" si="115"/>
        <v>438350.31220888335</v>
      </c>
      <c r="Y488" s="27">
        <f t="shared" ca="1" si="115"/>
        <v>507553.56921165012</v>
      </c>
      <c r="Z488" s="27">
        <f t="shared" ca="1" si="115"/>
        <v>571915.60194194864</v>
      </c>
      <c r="AA488" s="27">
        <f t="shared" ca="1" si="115"/>
        <v>647469.80605191737</v>
      </c>
      <c r="AB488" s="27">
        <f t="shared" ca="1" si="115"/>
        <v>726445.74374520581</v>
      </c>
      <c r="AC488" s="27">
        <f t="shared" ca="1" si="115"/>
        <v>794311.25510005758</v>
      </c>
      <c r="AD488" s="27">
        <f t="shared" ca="1" si="115"/>
        <v>908739.81495828193</v>
      </c>
      <c r="AE488" s="27">
        <f t="shared" ca="1" si="115"/>
        <v>1025077.7822524034</v>
      </c>
      <c r="AF488" s="27">
        <f t="shared" ca="1" si="115"/>
        <v>1177402.3896877409</v>
      </c>
    </row>
    <row r="489" spans="1:32" ht="18">
      <c r="A489" s="26">
        <v>479</v>
      </c>
      <c r="B489" s="27">
        <f t="shared" ca="1" si="108"/>
        <v>4189.7959726702729</v>
      </c>
      <c r="C489" s="27">
        <f t="shared" ref="C489:AF497" ca="1" si="116">($B$5+B489)*(1+_xlfn.NORM.INV(RAND(),0.12,0.02))</f>
        <v>9155.5415895961414</v>
      </c>
      <c r="D489" s="27">
        <f t="shared" ca="1" si="116"/>
        <v>14687.547245873639</v>
      </c>
      <c r="E489" s="27">
        <f t="shared" ca="1" si="116"/>
        <v>20708.279690826042</v>
      </c>
      <c r="F489" s="27">
        <f t="shared" ca="1" si="116"/>
        <v>26896.832023710995</v>
      </c>
      <c r="G489" s="27">
        <f t="shared" ca="1" si="116"/>
        <v>35163.727463094474</v>
      </c>
      <c r="H489" s="27">
        <f t="shared" ca="1" si="116"/>
        <v>43019.683244840577</v>
      </c>
      <c r="I489" s="27">
        <f t="shared" ca="1" si="116"/>
        <v>52361.555397006428</v>
      </c>
      <c r="J489" s="27">
        <f t="shared" ca="1" si="116"/>
        <v>61551.281714111865</v>
      </c>
      <c r="K489" s="27">
        <f t="shared" ca="1" si="116"/>
        <v>73562.801437326882</v>
      </c>
      <c r="L489" s="27">
        <f t="shared" ca="1" si="116"/>
        <v>87053.853461296603</v>
      </c>
      <c r="M489" s="27">
        <f t="shared" ca="1" si="116"/>
        <v>102870.8201828405</v>
      </c>
      <c r="N489" s="27">
        <f t="shared" ca="1" si="116"/>
        <v>120985.21074058674</v>
      </c>
      <c r="O489" s="27">
        <f t="shared" ca="1" si="116"/>
        <v>143709.6483437581</v>
      </c>
      <c r="P489" s="27">
        <f t="shared" ca="1" si="116"/>
        <v>166735.06790146162</v>
      </c>
      <c r="Q489" s="27">
        <f t="shared" ca="1" si="116"/>
        <v>191900.00398702442</v>
      </c>
      <c r="R489" s="27">
        <f t="shared" ca="1" si="116"/>
        <v>220317.94336205043</v>
      </c>
      <c r="S489" s="27">
        <f t="shared" ca="1" si="116"/>
        <v>252797.34764179145</v>
      </c>
      <c r="T489" s="27">
        <f t="shared" ca="1" si="116"/>
        <v>280672.10897818371</v>
      </c>
      <c r="U489" s="27">
        <f t="shared" ca="1" si="116"/>
        <v>321720.89391306462</v>
      </c>
      <c r="V489" s="27">
        <f t="shared" ca="1" si="116"/>
        <v>358673.28354209865</v>
      </c>
      <c r="W489" s="27">
        <f t="shared" ca="1" si="116"/>
        <v>397714.44106647588</v>
      </c>
      <c r="X489" s="27">
        <f t="shared" ca="1" si="116"/>
        <v>433985.40753403254</v>
      </c>
      <c r="Y489" s="27">
        <f t="shared" ca="1" si="116"/>
        <v>478862.79654037667</v>
      </c>
      <c r="Z489" s="27">
        <f t="shared" ca="1" si="116"/>
        <v>542599.53684283956</v>
      </c>
      <c r="AA489" s="27">
        <f t="shared" ca="1" si="116"/>
        <v>592714.82271730981</v>
      </c>
      <c r="AB489" s="27">
        <f t="shared" ca="1" si="116"/>
        <v>667839.23943886254</v>
      </c>
      <c r="AC489" s="27">
        <f t="shared" ca="1" si="116"/>
        <v>746005.83469138574</v>
      </c>
      <c r="AD489" s="27">
        <f t="shared" ca="1" si="116"/>
        <v>825029.83023000858</v>
      </c>
      <c r="AE489" s="27">
        <f t="shared" ca="1" si="116"/>
        <v>940546.87124917575</v>
      </c>
      <c r="AF489" s="27">
        <f t="shared" ca="1" si="116"/>
        <v>1071671.0709065385</v>
      </c>
    </row>
    <row r="490" spans="1:32" ht="18">
      <c r="A490" s="26">
        <v>480</v>
      </c>
      <c r="B490" s="27">
        <f t="shared" ca="1" si="108"/>
        <v>4336.915474807487</v>
      </c>
      <c r="C490" s="27">
        <f t="shared" ca="1" si="116"/>
        <v>8903.8028739577585</v>
      </c>
      <c r="D490" s="27">
        <f t="shared" ca="1" si="116"/>
        <v>14202.005326249917</v>
      </c>
      <c r="E490" s="27">
        <f t="shared" ca="1" si="116"/>
        <v>19556.819685595714</v>
      </c>
      <c r="F490" s="27">
        <f t="shared" ca="1" si="116"/>
        <v>26954.944609079157</v>
      </c>
      <c r="G490" s="27">
        <f t="shared" ca="1" si="116"/>
        <v>34570.445429510452</v>
      </c>
      <c r="H490" s="27">
        <f t="shared" ca="1" si="116"/>
        <v>43298.49866158767</v>
      </c>
      <c r="I490" s="27">
        <f t="shared" ca="1" si="116"/>
        <v>52519.208285008091</v>
      </c>
      <c r="J490" s="27">
        <f t="shared" ca="1" si="116"/>
        <v>62549.140322474959</v>
      </c>
      <c r="K490" s="27">
        <f t="shared" ca="1" si="116"/>
        <v>74988.115476166349</v>
      </c>
      <c r="L490" s="27">
        <f t="shared" ca="1" si="116"/>
        <v>88962.248092581634</v>
      </c>
      <c r="M490" s="27">
        <f t="shared" ca="1" si="116"/>
        <v>105831.47402242702</v>
      </c>
      <c r="N490" s="27">
        <f t="shared" ca="1" si="116"/>
        <v>117594.30009419468</v>
      </c>
      <c r="O490" s="27">
        <f t="shared" ca="1" si="116"/>
        <v>130833.35908522419</v>
      </c>
      <c r="P490" s="27">
        <f t="shared" ca="1" si="116"/>
        <v>152499.68534661346</v>
      </c>
      <c r="Q490" s="27">
        <f t="shared" ca="1" si="116"/>
        <v>172725.44503296359</v>
      </c>
      <c r="R490" s="27">
        <f t="shared" ca="1" si="116"/>
        <v>197945.66835094415</v>
      </c>
      <c r="S490" s="27">
        <f t="shared" ca="1" si="116"/>
        <v>222520.78849607336</v>
      </c>
      <c r="T490" s="27">
        <f t="shared" ca="1" si="116"/>
        <v>251160.64701656063</v>
      </c>
      <c r="U490" s="27">
        <f t="shared" ca="1" si="116"/>
        <v>285660.21409925731</v>
      </c>
      <c r="V490" s="27">
        <f t="shared" ca="1" si="116"/>
        <v>330317.02878275688</v>
      </c>
      <c r="W490" s="27">
        <f t="shared" ca="1" si="116"/>
        <v>362860.09954515658</v>
      </c>
      <c r="X490" s="27">
        <f t="shared" ca="1" si="116"/>
        <v>403103.43917629845</v>
      </c>
      <c r="Y490" s="27">
        <f t="shared" ca="1" si="116"/>
        <v>468933.8010194166</v>
      </c>
      <c r="Z490" s="27">
        <f t="shared" ca="1" si="116"/>
        <v>527938.77798267035</v>
      </c>
      <c r="AA490" s="27">
        <f t="shared" ca="1" si="116"/>
        <v>598483.76386992133</v>
      </c>
      <c r="AB490" s="27">
        <f t="shared" ca="1" si="116"/>
        <v>666877.2682252177</v>
      </c>
      <c r="AC490" s="27">
        <f t="shared" ca="1" si="116"/>
        <v>762613.37589478213</v>
      </c>
      <c r="AD490" s="27">
        <f t="shared" ca="1" si="116"/>
        <v>851628.42884133873</v>
      </c>
      <c r="AE490" s="27">
        <f t="shared" ca="1" si="116"/>
        <v>950789.07340690272</v>
      </c>
      <c r="AF490" s="27">
        <f t="shared" ca="1" si="116"/>
        <v>1061839.8420965939</v>
      </c>
    </row>
    <row r="491" spans="1:32" ht="18">
      <c r="A491" s="26">
        <v>481</v>
      </c>
      <c r="B491" s="27">
        <f t="shared" ca="1" si="108"/>
        <v>4404.3106194983893</v>
      </c>
      <c r="C491" s="27">
        <f t="shared" ca="1" si="116"/>
        <v>9245.2850938896827</v>
      </c>
      <c r="D491" s="27">
        <f t="shared" ca="1" si="116"/>
        <v>14802.866375588608</v>
      </c>
      <c r="E491" s="27">
        <f t="shared" ca="1" si="116"/>
        <v>21290.33803685808</v>
      </c>
      <c r="F491" s="27">
        <f t="shared" ca="1" si="116"/>
        <v>27440.676046761106</v>
      </c>
      <c r="G491" s="27">
        <f t="shared" ca="1" si="116"/>
        <v>35383.665547011056</v>
      </c>
      <c r="H491" s="27">
        <f t="shared" ca="1" si="116"/>
        <v>42738.876890823289</v>
      </c>
      <c r="I491" s="27">
        <f t="shared" ca="1" si="116"/>
        <v>53468.81794470187</v>
      </c>
      <c r="J491" s="27">
        <f t="shared" ca="1" si="116"/>
        <v>63422.227453157735</v>
      </c>
      <c r="K491" s="27">
        <f t="shared" ca="1" si="116"/>
        <v>74061.822163072167</v>
      </c>
      <c r="L491" s="27">
        <f t="shared" ca="1" si="116"/>
        <v>87103.883413735457</v>
      </c>
      <c r="M491" s="27">
        <f t="shared" ca="1" si="116"/>
        <v>104300.95786456656</v>
      </c>
      <c r="N491" s="27">
        <f t="shared" ca="1" si="116"/>
        <v>123034.02201243959</v>
      </c>
      <c r="O491" s="27">
        <f t="shared" ca="1" si="116"/>
        <v>141251.08944251717</v>
      </c>
      <c r="P491" s="27">
        <f t="shared" ca="1" si="116"/>
        <v>161470.56709781449</v>
      </c>
      <c r="Q491" s="27">
        <f t="shared" ca="1" si="116"/>
        <v>195791.77776825894</v>
      </c>
      <c r="R491" s="27">
        <f t="shared" ca="1" si="116"/>
        <v>218668.93607524721</v>
      </c>
      <c r="S491" s="27">
        <f t="shared" ca="1" si="116"/>
        <v>255615.1519957174</v>
      </c>
      <c r="T491" s="27">
        <f t="shared" ca="1" si="116"/>
        <v>288090.0544804713</v>
      </c>
      <c r="U491" s="27">
        <f t="shared" ca="1" si="116"/>
        <v>328530.93933110737</v>
      </c>
      <c r="V491" s="27">
        <f t="shared" ca="1" si="116"/>
        <v>358980.02410281746</v>
      </c>
      <c r="W491" s="27">
        <f t="shared" ca="1" si="116"/>
        <v>409813.20446536771</v>
      </c>
      <c r="X491" s="27">
        <f t="shared" ca="1" si="116"/>
        <v>449610.76071668498</v>
      </c>
      <c r="Y491" s="27">
        <f t="shared" ca="1" si="116"/>
        <v>506026.19280826295</v>
      </c>
      <c r="Z491" s="27">
        <f t="shared" ca="1" si="116"/>
        <v>567430.64904972597</v>
      </c>
      <c r="AA491" s="27">
        <f t="shared" ca="1" si="116"/>
        <v>636770.02764565835</v>
      </c>
      <c r="AB491" s="27">
        <f t="shared" ca="1" si="116"/>
        <v>724010.24907109409</v>
      </c>
      <c r="AC491" s="27">
        <f t="shared" ca="1" si="116"/>
        <v>834511.01617197134</v>
      </c>
      <c r="AD491" s="27">
        <f t="shared" ca="1" si="116"/>
        <v>920825.71773770137</v>
      </c>
      <c r="AE491" s="27">
        <f t="shared" ca="1" si="116"/>
        <v>1052270.0649726782</v>
      </c>
      <c r="AF491" s="27">
        <f t="shared" ca="1" si="116"/>
        <v>1148898.0857449891</v>
      </c>
    </row>
    <row r="492" spans="1:32" ht="18">
      <c r="A492" s="26">
        <v>482</v>
      </c>
      <c r="B492" s="27">
        <f t="shared" ca="1" si="108"/>
        <v>4423.7625106122832</v>
      </c>
      <c r="C492" s="27">
        <f t="shared" ca="1" si="116"/>
        <v>9193.884562847601</v>
      </c>
      <c r="D492" s="27">
        <f t="shared" ca="1" si="116"/>
        <v>14591.167098902763</v>
      </c>
      <c r="E492" s="27">
        <f t="shared" ca="1" si="116"/>
        <v>20759.31934850468</v>
      </c>
      <c r="F492" s="27">
        <f t="shared" ca="1" si="116"/>
        <v>27757.314388509287</v>
      </c>
      <c r="G492" s="27">
        <f t="shared" ca="1" si="116"/>
        <v>35333.883564099415</v>
      </c>
      <c r="H492" s="27">
        <f t="shared" ca="1" si="116"/>
        <v>42419.215684078692</v>
      </c>
      <c r="I492" s="27">
        <f t="shared" ca="1" si="116"/>
        <v>52298.776802780711</v>
      </c>
      <c r="J492" s="27">
        <f t="shared" ca="1" si="116"/>
        <v>61630.236463017151</v>
      </c>
      <c r="K492" s="27">
        <f t="shared" ca="1" si="116"/>
        <v>76013.657930684509</v>
      </c>
      <c r="L492" s="27">
        <f t="shared" ca="1" si="116"/>
        <v>88502.44311998105</v>
      </c>
      <c r="M492" s="27">
        <f t="shared" ca="1" si="116"/>
        <v>103574.6888096546</v>
      </c>
      <c r="N492" s="27">
        <f t="shared" ca="1" si="116"/>
        <v>118968.50664496332</v>
      </c>
      <c r="O492" s="27">
        <f t="shared" ca="1" si="116"/>
        <v>137297.27386540748</v>
      </c>
      <c r="P492" s="27">
        <f t="shared" ca="1" si="116"/>
        <v>155801.50258717727</v>
      </c>
      <c r="Q492" s="27">
        <f t="shared" ca="1" si="116"/>
        <v>180824.93176619013</v>
      </c>
      <c r="R492" s="27">
        <f t="shared" ca="1" si="116"/>
        <v>208805.28413805936</v>
      </c>
      <c r="S492" s="27">
        <f t="shared" ca="1" si="116"/>
        <v>229470.5851627987</v>
      </c>
      <c r="T492" s="27">
        <f t="shared" ca="1" si="116"/>
        <v>269149.67568367079</v>
      </c>
      <c r="U492" s="27">
        <f t="shared" ca="1" si="116"/>
        <v>308247.35667293199</v>
      </c>
      <c r="V492" s="27">
        <f t="shared" ca="1" si="116"/>
        <v>343311.85588382185</v>
      </c>
      <c r="W492" s="27">
        <f t="shared" ca="1" si="116"/>
        <v>399455.19625058328</v>
      </c>
      <c r="X492" s="27">
        <f t="shared" ca="1" si="116"/>
        <v>447810.06663031696</v>
      </c>
      <c r="Y492" s="27">
        <f t="shared" ca="1" si="116"/>
        <v>507435.94366297568</v>
      </c>
      <c r="Z492" s="27">
        <f t="shared" ca="1" si="116"/>
        <v>578732.26156856283</v>
      </c>
      <c r="AA492" s="27">
        <f t="shared" ca="1" si="116"/>
        <v>665233.76492361596</v>
      </c>
      <c r="AB492" s="27">
        <f t="shared" ca="1" si="116"/>
        <v>752868.77092326537</v>
      </c>
      <c r="AC492" s="27">
        <f t="shared" ca="1" si="116"/>
        <v>835238.7557687189</v>
      </c>
      <c r="AD492" s="27">
        <f t="shared" ca="1" si="116"/>
        <v>926787.15426136786</v>
      </c>
      <c r="AE492" s="27">
        <f t="shared" ca="1" si="116"/>
        <v>1079252.1564263736</v>
      </c>
      <c r="AF492" s="27">
        <f t="shared" ca="1" si="116"/>
        <v>1257470.6686978205</v>
      </c>
    </row>
    <row r="493" spans="1:32" ht="18">
      <c r="A493" s="26">
        <v>483</v>
      </c>
      <c r="B493" s="27">
        <f t="shared" ca="1" si="108"/>
        <v>4288.0861402333849</v>
      </c>
      <c r="C493" s="27">
        <f t="shared" ca="1" si="116"/>
        <v>8886.3295941478809</v>
      </c>
      <c r="D493" s="27">
        <f t="shared" ca="1" si="116"/>
        <v>14464.116649566591</v>
      </c>
      <c r="E493" s="27">
        <f t="shared" ca="1" si="116"/>
        <v>20481.09552485172</v>
      </c>
      <c r="F493" s="27">
        <f t="shared" ca="1" si="116"/>
        <v>27607.034156109472</v>
      </c>
      <c r="G493" s="27">
        <f t="shared" ca="1" si="116"/>
        <v>35976.045733090599</v>
      </c>
      <c r="H493" s="27">
        <f t="shared" ca="1" si="116"/>
        <v>43998.490583370563</v>
      </c>
      <c r="I493" s="27">
        <f t="shared" ca="1" si="116"/>
        <v>54352.746117144859</v>
      </c>
      <c r="J493" s="27">
        <f t="shared" ca="1" si="116"/>
        <v>67645.573106409123</v>
      </c>
      <c r="K493" s="27">
        <f t="shared" ca="1" si="116"/>
        <v>78095.238776807615</v>
      </c>
      <c r="L493" s="27">
        <f t="shared" ca="1" si="116"/>
        <v>95970.057687896784</v>
      </c>
      <c r="M493" s="27">
        <f t="shared" ca="1" si="116"/>
        <v>114730.56521292993</v>
      </c>
      <c r="N493" s="27">
        <f t="shared" ca="1" si="116"/>
        <v>134557.26379203287</v>
      </c>
      <c r="O493" s="27">
        <f t="shared" ca="1" si="116"/>
        <v>150732.71769863219</v>
      </c>
      <c r="P493" s="27">
        <f t="shared" ca="1" si="116"/>
        <v>170134.87256083015</v>
      </c>
      <c r="Q493" s="27">
        <f t="shared" ca="1" si="116"/>
        <v>191081.95631498887</v>
      </c>
      <c r="R493" s="27">
        <f t="shared" ca="1" si="116"/>
        <v>207521.90811576936</v>
      </c>
      <c r="S493" s="27">
        <f t="shared" ca="1" si="116"/>
        <v>242773.3425747923</v>
      </c>
      <c r="T493" s="27">
        <f t="shared" ca="1" si="116"/>
        <v>279564.76388439583</v>
      </c>
      <c r="U493" s="27">
        <f t="shared" ca="1" si="116"/>
        <v>312583.35339420446</v>
      </c>
      <c r="V493" s="27">
        <f t="shared" ca="1" si="116"/>
        <v>358228.51116009342</v>
      </c>
      <c r="W493" s="27">
        <f t="shared" ca="1" si="116"/>
        <v>403538.41126922274</v>
      </c>
      <c r="X493" s="27">
        <f t="shared" ca="1" si="116"/>
        <v>454630.44725508383</v>
      </c>
      <c r="Y493" s="27">
        <f t="shared" ca="1" si="116"/>
        <v>508970.88633613248</v>
      </c>
      <c r="Z493" s="27">
        <f t="shared" ca="1" si="116"/>
        <v>575452.29639954574</v>
      </c>
      <c r="AA493" s="27">
        <f t="shared" ca="1" si="116"/>
        <v>646930.20791792008</v>
      </c>
      <c r="AB493" s="27">
        <f t="shared" ca="1" si="116"/>
        <v>741858.55583018321</v>
      </c>
      <c r="AC493" s="27">
        <f t="shared" ca="1" si="116"/>
        <v>845410.68181318312</v>
      </c>
      <c r="AD493" s="27">
        <f t="shared" ca="1" si="116"/>
        <v>932173.20981367538</v>
      </c>
      <c r="AE493" s="27">
        <f t="shared" ca="1" si="116"/>
        <v>1053756.497950041</v>
      </c>
      <c r="AF493" s="27">
        <f t="shared" ca="1" si="116"/>
        <v>1187231.3819629864</v>
      </c>
    </row>
    <row r="494" spans="1:32" ht="18">
      <c r="A494" s="26">
        <v>484</v>
      </c>
      <c r="B494" s="27">
        <f t="shared" ca="1" si="108"/>
        <v>4385.6664733362431</v>
      </c>
      <c r="C494" s="27">
        <f t="shared" ca="1" si="116"/>
        <v>9144.925280737365</v>
      </c>
      <c r="D494" s="27">
        <f t="shared" ca="1" si="116"/>
        <v>14724.44675850167</v>
      </c>
      <c r="E494" s="27">
        <f t="shared" ca="1" si="116"/>
        <v>21174.002259230856</v>
      </c>
      <c r="F494" s="27">
        <f t="shared" ca="1" si="116"/>
        <v>29223.046141472281</v>
      </c>
      <c r="G494" s="27">
        <f t="shared" ca="1" si="116"/>
        <v>36969.061075029138</v>
      </c>
      <c r="H494" s="27">
        <f t="shared" ca="1" si="116"/>
        <v>47468.443519279237</v>
      </c>
      <c r="I494" s="27">
        <f t="shared" ca="1" si="116"/>
        <v>56993.911317767823</v>
      </c>
      <c r="J494" s="27">
        <f t="shared" ca="1" si="116"/>
        <v>68278.548203030907</v>
      </c>
      <c r="K494" s="27">
        <f t="shared" ca="1" si="116"/>
        <v>82029.993910193414</v>
      </c>
      <c r="L494" s="27">
        <f t="shared" ca="1" si="116"/>
        <v>96396.665257520464</v>
      </c>
      <c r="M494" s="27">
        <f t="shared" ca="1" si="116"/>
        <v>115237.00037568467</v>
      </c>
      <c r="N494" s="27">
        <f t="shared" ca="1" si="116"/>
        <v>133218.37098796834</v>
      </c>
      <c r="O494" s="27">
        <f t="shared" ca="1" si="116"/>
        <v>155692.63044531221</v>
      </c>
      <c r="P494" s="27">
        <f t="shared" ca="1" si="116"/>
        <v>184006.18655364847</v>
      </c>
      <c r="Q494" s="27">
        <f t="shared" ca="1" si="116"/>
        <v>206085.86903911771</v>
      </c>
      <c r="R494" s="27">
        <f t="shared" ca="1" si="116"/>
        <v>241101.88106808331</v>
      </c>
      <c r="S494" s="27">
        <f t="shared" ca="1" si="116"/>
        <v>275549.38580191822</v>
      </c>
      <c r="T494" s="27">
        <f t="shared" ca="1" si="116"/>
        <v>309944.0602659572</v>
      </c>
      <c r="U494" s="27">
        <f t="shared" ca="1" si="116"/>
        <v>348359.78858195263</v>
      </c>
      <c r="V494" s="27">
        <f t="shared" ca="1" si="116"/>
        <v>393383.439412968</v>
      </c>
      <c r="W494" s="27">
        <f t="shared" ca="1" si="116"/>
        <v>444619.42616475181</v>
      </c>
      <c r="X494" s="27">
        <f t="shared" ca="1" si="116"/>
        <v>505826.7091166451</v>
      </c>
      <c r="Y494" s="27">
        <f t="shared" ca="1" si="116"/>
        <v>580256.32330399775</v>
      </c>
      <c r="Z494" s="27">
        <f t="shared" ca="1" si="116"/>
        <v>659020.55377168744</v>
      </c>
      <c r="AA494" s="27">
        <f t="shared" ca="1" si="116"/>
        <v>766012.19827773783</v>
      </c>
      <c r="AB494" s="27">
        <f t="shared" ca="1" si="116"/>
        <v>882524.43579335138</v>
      </c>
      <c r="AC494" s="27">
        <f t="shared" ca="1" si="116"/>
        <v>1006522.0231497284</v>
      </c>
      <c r="AD494" s="27">
        <f t="shared" ca="1" si="116"/>
        <v>1160897.567249926</v>
      </c>
      <c r="AE494" s="27">
        <f t="shared" ca="1" si="116"/>
        <v>1310324.9992993905</v>
      </c>
      <c r="AF494" s="27">
        <f t="shared" ca="1" si="116"/>
        <v>1474262.1643844985</v>
      </c>
    </row>
    <row r="495" spans="1:32" ht="18">
      <c r="A495" s="26">
        <v>485</v>
      </c>
      <c r="B495" s="27">
        <f t="shared" ca="1" si="108"/>
        <v>4330.3573757436307</v>
      </c>
      <c r="C495" s="27">
        <f t="shared" ca="1" si="116"/>
        <v>9100.7578595773739</v>
      </c>
      <c r="D495" s="27">
        <f t="shared" ca="1" si="116"/>
        <v>14569.365075918236</v>
      </c>
      <c r="E495" s="27">
        <f t="shared" ca="1" si="116"/>
        <v>20507.56200907709</v>
      </c>
      <c r="F495" s="27">
        <f t="shared" ca="1" si="116"/>
        <v>27617.508852346898</v>
      </c>
      <c r="G495" s="27">
        <f t="shared" ca="1" si="116"/>
        <v>34930.755498498096</v>
      </c>
      <c r="H495" s="27">
        <f t="shared" ca="1" si="116"/>
        <v>45640.776883847997</v>
      </c>
      <c r="I495" s="27">
        <f t="shared" ca="1" si="116"/>
        <v>55582.414329011095</v>
      </c>
      <c r="J495" s="27">
        <f t="shared" ca="1" si="116"/>
        <v>67150.879411227317</v>
      </c>
      <c r="K495" s="27">
        <f t="shared" ca="1" si="116"/>
        <v>80720.099398574283</v>
      </c>
      <c r="L495" s="27">
        <f t="shared" ca="1" si="116"/>
        <v>94011.218119201294</v>
      </c>
      <c r="M495" s="27">
        <f t="shared" ca="1" si="116"/>
        <v>111804.98474000848</v>
      </c>
      <c r="N495" s="27">
        <f t="shared" ca="1" si="116"/>
        <v>131701.74710645693</v>
      </c>
      <c r="O495" s="27">
        <f t="shared" ca="1" si="116"/>
        <v>152196.83427981535</v>
      </c>
      <c r="P495" s="27">
        <f t="shared" ca="1" si="116"/>
        <v>179668.08858462196</v>
      </c>
      <c r="Q495" s="27">
        <f t="shared" ca="1" si="116"/>
        <v>203849.42865810011</v>
      </c>
      <c r="R495" s="27">
        <f t="shared" ca="1" si="116"/>
        <v>230806.61383637422</v>
      </c>
      <c r="S495" s="27">
        <f t="shared" ca="1" si="116"/>
        <v>265895.94464557891</v>
      </c>
      <c r="T495" s="27">
        <f t="shared" ca="1" si="116"/>
        <v>301376.64961783233</v>
      </c>
      <c r="U495" s="27">
        <f t="shared" ca="1" si="116"/>
        <v>323811.28869974823</v>
      </c>
      <c r="V495" s="27">
        <f t="shared" ca="1" si="116"/>
        <v>374203.62993109913</v>
      </c>
      <c r="W495" s="27">
        <f t="shared" ca="1" si="116"/>
        <v>425120.00195266766</v>
      </c>
      <c r="X495" s="27">
        <f t="shared" ca="1" si="116"/>
        <v>479829.23614950344</v>
      </c>
      <c r="Y495" s="27">
        <f t="shared" ca="1" si="116"/>
        <v>547380.86651923973</v>
      </c>
      <c r="Z495" s="27">
        <f t="shared" ca="1" si="116"/>
        <v>620021.45865173114</v>
      </c>
      <c r="AA495" s="27">
        <f t="shared" ca="1" si="116"/>
        <v>705501.09445595182</v>
      </c>
      <c r="AB495" s="27">
        <f t="shared" ca="1" si="116"/>
        <v>777957.05683282902</v>
      </c>
      <c r="AC495" s="27">
        <f t="shared" ca="1" si="116"/>
        <v>877544.15902568994</v>
      </c>
      <c r="AD495" s="27">
        <f t="shared" ca="1" si="116"/>
        <v>969688.66131898947</v>
      </c>
      <c r="AE495" s="27">
        <f t="shared" ca="1" si="116"/>
        <v>1073631.3132601168</v>
      </c>
      <c r="AF495" s="27">
        <f t="shared" ca="1" si="116"/>
        <v>1225757.8584729701</v>
      </c>
    </row>
    <row r="496" spans="1:32" ht="18">
      <c r="A496" s="26">
        <v>486</v>
      </c>
      <c r="B496" s="27">
        <f t="shared" ca="1" si="108"/>
        <v>4279.1036524632837</v>
      </c>
      <c r="C496" s="27">
        <f t="shared" ca="1" si="116"/>
        <v>9157.0464684499402</v>
      </c>
      <c r="D496" s="27">
        <f t="shared" ca="1" si="116"/>
        <v>15138.835515586197</v>
      </c>
      <c r="E496" s="27">
        <f t="shared" ca="1" si="116"/>
        <v>21527.272291181274</v>
      </c>
      <c r="F496" s="27">
        <f t="shared" ca="1" si="116"/>
        <v>28245.839901167688</v>
      </c>
      <c r="G496" s="27">
        <f t="shared" ca="1" si="116"/>
        <v>35522.706948748266</v>
      </c>
      <c r="H496" s="27">
        <f t="shared" ca="1" si="116"/>
        <v>45861.04232100537</v>
      </c>
      <c r="I496" s="27">
        <f t="shared" ca="1" si="116"/>
        <v>56121.873171897096</v>
      </c>
      <c r="J496" s="27">
        <f t="shared" ca="1" si="116"/>
        <v>68073.072942135463</v>
      </c>
      <c r="K496" s="27">
        <f t="shared" ca="1" si="116"/>
        <v>80424.051189721911</v>
      </c>
      <c r="L496" s="27">
        <f t="shared" ca="1" si="116"/>
        <v>94343.121685622929</v>
      </c>
      <c r="M496" s="27">
        <f t="shared" ca="1" si="116"/>
        <v>109616.75152274394</v>
      </c>
      <c r="N496" s="27">
        <f t="shared" ca="1" si="116"/>
        <v>124512.16859687616</v>
      </c>
      <c r="O496" s="27">
        <f t="shared" ca="1" si="116"/>
        <v>144733.38642451665</v>
      </c>
      <c r="P496" s="27">
        <f t="shared" ca="1" si="116"/>
        <v>169608.19862432108</v>
      </c>
      <c r="Q496" s="27">
        <f t="shared" ca="1" si="116"/>
        <v>195147.19379277035</v>
      </c>
      <c r="R496" s="27">
        <f t="shared" ca="1" si="116"/>
        <v>221827.18234830702</v>
      </c>
      <c r="S496" s="27">
        <f t="shared" ca="1" si="116"/>
        <v>251173.32201645614</v>
      </c>
      <c r="T496" s="27">
        <f t="shared" ca="1" si="116"/>
        <v>280293.45486433193</v>
      </c>
      <c r="U496" s="27">
        <f t="shared" ca="1" si="116"/>
        <v>319082.18128829665</v>
      </c>
      <c r="V496" s="27">
        <f t="shared" ca="1" si="116"/>
        <v>361443.61158727267</v>
      </c>
      <c r="W496" s="27">
        <f t="shared" ca="1" si="116"/>
        <v>411527.96633009164</v>
      </c>
      <c r="X496" s="27">
        <f t="shared" ca="1" si="116"/>
        <v>470572.54551657988</v>
      </c>
      <c r="Y496" s="27">
        <f t="shared" ca="1" si="116"/>
        <v>525523.95725122141</v>
      </c>
      <c r="Z496" s="27">
        <f t="shared" ca="1" si="116"/>
        <v>587357.4964902479</v>
      </c>
      <c r="AA496" s="27">
        <f t="shared" ca="1" si="116"/>
        <v>666020.62413469725</v>
      </c>
      <c r="AB496" s="27">
        <f t="shared" ca="1" si="116"/>
        <v>738579.75345644483</v>
      </c>
      <c r="AC496" s="27">
        <f t="shared" ca="1" si="116"/>
        <v>832123.80587676167</v>
      </c>
      <c r="AD496" s="27">
        <f t="shared" ca="1" si="116"/>
        <v>920576.35978197167</v>
      </c>
      <c r="AE496" s="27">
        <f t="shared" ca="1" si="116"/>
        <v>1032282.6804396695</v>
      </c>
      <c r="AF496" s="27">
        <f t="shared" ca="1" si="116"/>
        <v>1153709.7596238926</v>
      </c>
    </row>
    <row r="497" spans="1:32" ht="18">
      <c r="A497" s="26">
        <v>487</v>
      </c>
      <c r="B497" s="27">
        <f t="shared" ca="1" si="108"/>
        <v>4362.1952847029352</v>
      </c>
      <c r="C497" s="27">
        <f t="shared" ca="1" si="116"/>
        <v>9159.5977397514289</v>
      </c>
      <c r="D497" s="27">
        <f t="shared" ca="1" si="116"/>
        <v>14675.071218130555</v>
      </c>
      <c r="E497" s="27">
        <f t="shared" ca="1" si="116"/>
        <v>20960.765314811688</v>
      </c>
      <c r="F497" s="27">
        <f t="shared" ca="1" si="116"/>
        <v>26874.784025143399</v>
      </c>
      <c r="G497" s="27">
        <f t="shared" ca="1" si="116"/>
        <v>34125.220719201243</v>
      </c>
      <c r="H497" s="27">
        <f t="shared" ca="1" si="116"/>
        <v>43388.048107706811</v>
      </c>
      <c r="I497" s="27">
        <f t="shared" ca="1" si="116"/>
        <v>54607.351267971841</v>
      </c>
      <c r="J497" s="27">
        <f t="shared" ca="1" si="116"/>
        <v>65130.251633646993</v>
      </c>
      <c r="K497" s="27">
        <f t="shared" ca="1" si="116"/>
        <v>78112.858310611395</v>
      </c>
      <c r="L497" s="27">
        <f t="shared" ca="1" si="116"/>
        <v>89007.647508898735</v>
      </c>
      <c r="M497" s="27">
        <f t="shared" ca="1" si="116"/>
        <v>103018.40700518548</v>
      </c>
      <c r="N497" s="27">
        <f t="shared" ca="1" si="116"/>
        <v>117832.71303520459</v>
      </c>
      <c r="O497" s="27">
        <f t="shared" ca="1" si="116"/>
        <v>136050.99796908593</v>
      </c>
      <c r="P497" s="27">
        <f t="shared" ca="1" si="116"/>
        <v>156440.00137317859</v>
      </c>
      <c r="Q497" s="27">
        <f t="shared" ca="1" si="116"/>
        <v>184688.17706378081</v>
      </c>
      <c r="R497" s="27">
        <f t="shared" ref="R497:AF497" ca="1" si="117">($B$5+Q497)*(1+_xlfn.NORM.INV(RAND(),0.12,0.02))</f>
        <v>206638.19546029891</v>
      </c>
      <c r="S497" s="27">
        <f t="shared" ca="1" si="117"/>
        <v>232042.50680971314</v>
      </c>
      <c r="T497" s="27">
        <f t="shared" ca="1" si="117"/>
        <v>259273.32358146159</v>
      </c>
      <c r="U497" s="27">
        <f t="shared" ca="1" si="117"/>
        <v>289184.41097161348</v>
      </c>
      <c r="V497" s="27">
        <f t="shared" ca="1" si="117"/>
        <v>328810.18705094582</v>
      </c>
      <c r="W497" s="27">
        <f t="shared" ca="1" si="117"/>
        <v>370776.99873746693</v>
      </c>
      <c r="X497" s="27">
        <f t="shared" ca="1" si="117"/>
        <v>413941.45032969635</v>
      </c>
      <c r="Y497" s="27">
        <f t="shared" ca="1" si="117"/>
        <v>467248.3056954054</v>
      </c>
      <c r="Z497" s="27">
        <f t="shared" ca="1" si="117"/>
        <v>516851.63801113679</v>
      </c>
      <c r="AA497" s="27">
        <f t="shared" ca="1" si="117"/>
        <v>591518.0241612664</v>
      </c>
      <c r="AB497" s="27">
        <f t="shared" ca="1" si="117"/>
        <v>661246.16703583021</v>
      </c>
      <c r="AC497" s="27">
        <f t="shared" ca="1" si="117"/>
        <v>744832.18246265978</v>
      </c>
      <c r="AD497" s="27">
        <f t="shared" ca="1" si="117"/>
        <v>858037.50379699864</v>
      </c>
      <c r="AE497" s="27">
        <f t="shared" ca="1" si="117"/>
        <v>938733.64771762642</v>
      </c>
      <c r="AF497" s="27">
        <f t="shared" ca="1" si="117"/>
        <v>1110864.7340851231</v>
      </c>
    </row>
    <row r="498" spans="1:32" ht="18">
      <c r="A498" s="26">
        <v>488</v>
      </c>
      <c r="B498" s="27">
        <f t="shared" ca="1" si="108"/>
        <v>4218.4422887015553</v>
      </c>
      <c r="C498" s="27">
        <f t="shared" ref="C498:AF501" ca="1" si="118">($B$5+B498)*(1+_xlfn.NORM.INV(RAND(),0.12,0.02))</f>
        <v>8938.7439770541932</v>
      </c>
      <c r="D498" s="27">
        <f t="shared" ca="1" si="118"/>
        <v>14560.95691816102</v>
      </c>
      <c r="E498" s="27">
        <f t="shared" ca="1" si="118"/>
        <v>20704.522349806495</v>
      </c>
      <c r="F498" s="27">
        <f t="shared" ca="1" si="118"/>
        <v>27650.560869301094</v>
      </c>
      <c r="G498" s="27">
        <f t="shared" ca="1" si="118"/>
        <v>34819.450158639949</v>
      </c>
      <c r="H498" s="27">
        <f t="shared" ca="1" si="118"/>
        <v>42886.037453746401</v>
      </c>
      <c r="I498" s="27">
        <f t="shared" ca="1" si="118"/>
        <v>53036.704088701052</v>
      </c>
      <c r="J498" s="27">
        <f t="shared" ca="1" si="118"/>
        <v>65491.200727698197</v>
      </c>
      <c r="K498" s="27">
        <f t="shared" ca="1" si="118"/>
        <v>77779.336459063954</v>
      </c>
      <c r="L498" s="27">
        <f t="shared" ca="1" si="118"/>
        <v>93556.43690861926</v>
      </c>
      <c r="M498" s="27">
        <f t="shared" ca="1" si="118"/>
        <v>110014.85797704892</v>
      </c>
      <c r="N498" s="27">
        <f t="shared" ca="1" si="118"/>
        <v>128721.90378918919</v>
      </c>
      <c r="O498" s="27">
        <f t="shared" ca="1" si="118"/>
        <v>147563.05721144186</v>
      </c>
      <c r="P498" s="27">
        <f t="shared" ca="1" si="118"/>
        <v>171603.56392541298</v>
      </c>
      <c r="Q498" s="27">
        <f t="shared" ca="1" si="118"/>
        <v>194795.33803117991</v>
      </c>
      <c r="R498" s="27">
        <f t="shared" ca="1" si="118"/>
        <v>222474.80385386216</v>
      </c>
      <c r="S498" s="27">
        <f t="shared" ca="1" si="118"/>
        <v>251925.83856104274</v>
      </c>
      <c r="T498" s="27">
        <f t="shared" ca="1" si="118"/>
        <v>285997.20252655086</v>
      </c>
      <c r="U498" s="27">
        <f t="shared" ca="1" si="118"/>
        <v>324074.61427607876</v>
      </c>
      <c r="V498" s="27">
        <f t="shared" ca="1" si="118"/>
        <v>365237.66348334501</v>
      </c>
      <c r="W498" s="27">
        <f t="shared" ca="1" si="118"/>
        <v>393310.1787899959</v>
      </c>
      <c r="X498" s="27">
        <f t="shared" ca="1" si="118"/>
        <v>441659.40426021704</v>
      </c>
      <c r="Y498" s="27">
        <f t="shared" ca="1" si="118"/>
        <v>505542.0621530895</v>
      </c>
      <c r="Z498" s="27">
        <f t="shared" ca="1" si="118"/>
        <v>579472.93232718925</v>
      </c>
      <c r="AA498" s="27">
        <f t="shared" ca="1" si="118"/>
        <v>668280.02499391872</v>
      </c>
      <c r="AB498" s="27">
        <f t="shared" ca="1" si="118"/>
        <v>763525.2966941389</v>
      </c>
      <c r="AC498" s="27">
        <f t="shared" ca="1" si="118"/>
        <v>842939.59779974259</v>
      </c>
      <c r="AD498" s="27">
        <f t="shared" ca="1" si="118"/>
        <v>921629.80509965168</v>
      </c>
      <c r="AE498" s="27">
        <f t="shared" ca="1" si="118"/>
        <v>1018602.738452733</v>
      </c>
      <c r="AF498" s="27">
        <f t="shared" ca="1" si="118"/>
        <v>1182725.2100348996</v>
      </c>
    </row>
    <row r="499" spans="1:32" ht="18">
      <c r="A499" s="26">
        <v>489</v>
      </c>
      <c r="B499" s="27">
        <f t="shared" ca="1" si="108"/>
        <v>4373.7349409566614</v>
      </c>
      <c r="C499" s="27">
        <f t="shared" ca="1" si="118"/>
        <v>9243.6266205270076</v>
      </c>
      <c r="D499" s="27">
        <f t="shared" ca="1" si="118"/>
        <v>14567.933892830581</v>
      </c>
      <c r="E499" s="27">
        <f t="shared" ca="1" si="118"/>
        <v>20577.220146227442</v>
      </c>
      <c r="F499" s="27">
        <f t="shared" ca="1" si="118"/>
        <v>28299.618475180538</v>
      </c>
      <c r="G499" s="27">
        <f t="shared" ca="1" si="118"/>
        <v>36348.167377037636</v>
      </c>
      <c r="H499" s="27">
        <f t="shared" ca="1" si="118"/>
        <v>44787.879317241364</v>
      </c>
      <c r="I499" s="27">
        <f t="shared" ca="1" si="118"/>
        <v>53357.369729325095</v>
      </c>
      <c r="J499" s="27">
        <f t="shared" ca="1" si="118"/>
        <v>64639.618983800712</v>
      </c>
      <c r="K499" s="27">
        <f t="shared" ca="1" si="118"/>
        <v>76732.059045257338</v>
      </c>
      <c r="L499" s="27">
        <f t="shared" ca="1" si="118"/>
        <v>91443.427376287596</v>
      </c>
      <c r="M499" s="27">
        <f t="shared" ca="1" si="118"/>
        <v>104556.13876792644</v>
      </c>
      <c r="N499" s="27">
        <f t="shared" ca="1" si="118"/>
        <v>123551.86045804023</v>
      </c>
      <c r="O499" s="27">
        <f t="shared" ca="1" si="118"/>
        <v>149938.08226828559</v>
      </c>
      <c r="P499" s="27">
        <f t="shared" ca="1" si="118"/>
        <v>168858.4549815912</v>
      </c>
      <c r="Q499" s="27">
        <f t="shared" ca="1" si="118"/>
        <v>195513.07233924823</v>
      </c>
      <c r="R499" s="27">
        <f t="shared" ca="1" si="118"/>
        <v>225834.65381470212</v>
      </c>
      <c r="S499" s="27">
        <f t="shared" ca="1" si="118"/>
        <v>247167.88576390987</v>
      </c>
      <c r="T499" s="27">
        <f t="shared" ca="1" si="118"/>
        <v>283757.57515384245</v>
      </c>
      <c r="U499" s="27">
        <f t="shared" ca="1" si="118"/>
        <v>312789.56382237829</v>
      </c>
      <c r="V499" s="27">
        <f t="shared" ca="1" si="118"/>
        <v>365289.45063221856</v>
      </c>
      <c r="W499" s="27">
        <f t="shared" ca="1" si="118"/>
        <v>411013.01305019326</v>
      </c>
      <c r="X499" s="27">
        <f t="shared" ca="1" si="118"/>
        <v>468828.99135848612</v>
      </c>
      <c r="Y499" s="27">
        <f t="shared" ca="1" si="118"/>
        <v>514507.69579179684</v>
      </c>
      <c r="Z499" s="27">
        <f t="shared" ca="1" si="118"/>
        <v>577246.21208840318</v>
      </c>
      <c r="AA499" s="27">
        <f t="shared" ca="1" si="118"/>
        <v>650366.39879615372</v>
      </c>
      <c r="AB499" s="27">
        <f t="shared" ca="1" si="118"/>
        <v>715570.05048974929</v>
      </c>
      <c r="AC499" s="27">
        <f t="shared" ca="1" si="118"/>
        <v>790067.03280128271</v>
      </c>
      <c r="AD499" s="27">
        <f t="shared" ca="1" si="118"/>
        <v>914827.03634260118</v>
      </c>
      <c r="AE499" s="27">
        <f t="shared" ca="1" si="118"/>
        <v>1014448.581540703</v>
      </c>
      <c r="AF499" s="27">
        <f t="shared" ca="1" si="118"/>
        <v>1148245.5348454928</v>
      </c>
    </row>
    <row r="500" spans="1:32" ht="18">
      <c r="A500" s="26">
        <v>490</v>
      </c>
      <c r="B500" s="27">
        <f t="shared" ca="1" si="108"/>
        <v>4316.9276143196466</v>
      </c>
      <c r="C500" s="27">
        <f t="shared" ca="1" si="118"/>
        <v>9155.7590153634173</v>
      </c>
      <c r="D500" s="27">
        <f t="shared" ca="1" si="118"/>
        <v>14484.493809503072</v>
      </c>
      <c r="E500" s="27">
        <f t="shared" ca="1" si="118"/>
        <v>20673.302499178859</v>
      </c>
      <c r="F500" s="27">
        <f t="shared" ca="1" si="118"/>
        <v>27077.407214835337</v>
      </c>
      <c r="G500" s="27">
        <f t="shared" ca="1" si="118"/>
        <v>33470.266204901112</v>
      </c>
      <c r="H500" s="27">
        <f t="shared" ca="1" si="118"/>
        <v>40744.299742267562</v>
      </c>
      <c r="I500" s="27">
        <f t="shared" ca="1" si="118"/>
        <v>49897.693939376295</v>
      </c>
      <c r="J500" s="27">
        <f t="shared" ca="1" si="118"/>
        <v>60115.643337422996</v>
      </c>
      <c r="K500" s="27">
        <f t="shared" ca="1" si="118"/>
        <v>71335.337661361104</v>
      </c>
      <c r="L500" s="27">
        <f t="shared" ca="1" si="118"/>
        <v>84551.240602623409</v>
      </c>
      <c r="M500" s="27">
        <f t="shared" ca="1" si="118"/>
        <v>102129.00514481729</v>
      </c>
      <c r="N500" s="27">
        <f t="shared" ca="1" si="118"/>
        <v>118175.72280656741</v>
      </c>
      <c r="O500" s="27">
        <f t="shared" ca="1" si="118"/>
        <v>136388.77267334767</v>
      </c>
      <c r="P500" s="27">
        <f t="shared" ca="1" si="118"/>
        <v>156418.55706079883</v>
      </c>
      <c r="Q500" s="27">
        <f t="shared" ca="1" si="118"/>
        <v>181350.1533370791</v>
      </c>
      <c r="R500" s="27">
        <f t="shared" ca="1" si="118"/>
        <v>212423.01533276489</v>
      </c>
      <c r="S500" s="27">
        <f t="shared" ca="1" si="118"/>
        <v>244090.02396180911</v>
      </c>
      <c r="T500" s="27">
        <f t="shared" ca="1" si="118"/>
        <v>284898.50576525088</v>
      </c>
      <c r="U500" s="27">
        <f t="shared" ca="1" si="118"/>
        <v>326447.84599291097</v>
      </c>
      <c r="V500" s="27">
        <f t="shared" ca="1" si="118"/>
        <v>372071.81457809464</v>
      </c>
      <c r="W500" s="27">
        <f t="shared" ca="1" si="118"/>
        <v>429314.6684326331</v>
      </c>
      <c r="X500" s="27">
        <f t="shared" ca="1" si="118"/>
        <v>470663.22530049639</v>
      </c>
      <c r="Y500" s="27">
        <f t="shared" ca="1" si="118"/>
        <v>518113.21989892272</v>
      </c>
      <c r="Z500" s="27">
        <f t="shared" ca="1" si="118"/>
        <v>601818.22648824495</v>
      </c>
      <c r="AA500" s="27">
        <f t="shared" ca="1" si="118"/>
        <v>674687.56363816082</v>
      </c>
      <c r="AB500" s="27">
        <f t="shared" ca="1" si="118"/>
        <v>754252.05848410237</v>
      </c>
      <c r="AC500" s="27">
        <f t="shared" ca="1" si="118"/>
        <v>833905.81156851596</v>
      </c>
      <c r="AD500" s="27">
        <f t="shared" ca="1" si="118"/>
        <v>945516.62305212079</v>
      </c>
      <c r="AE500" s="27">
        <f t="shared" ca="1" si="118"/>
        <v>1062649.2630157091</v>
      </c>
      <c r="AF500" s="27">
        <f t="shared" ca="1" si="118"/>
        <v>1198087.8320730838</v>
      </c>
    </row>
    <row r="501" spans="1:32" ht="18">
      <c r="A501" s="26">
        <v>491</v>
      </c>
      <c r="B501" s="27">
        <f t="shared" ca="1" si="108"/>
        <v>4379.3284583819668</v>
      </c>
      <c r="C501" s="27">
        <f t="shared" ca="1" si="118"/>
        <v>9502.4579255216358</v>
      </c>
      <c r="D501" s="27">
        <f t="shared" ca="1" si="118"/>
        <v>14984.293241626761</v>
      </c>
      <c r="E501" s="27">
        <f t="shared" ca="1" si="118"/>
        <v>21565.716448648323</v>
      </c>
      <c r="F501" s="27">
        <f t="shared" ca="1" si="118"/>
        <v>28132.100982255437</v>
      </c>
      <c r="G501" s="27">
        <f t="shared" ca="1" si="118"/>
        <v>35488.41577972642</v>
      </c>
      <c r="H501" s="27">
        <f t="shared" ca="1" si="118"/>
        <v>43056.955664410045</v>
      </c>
      <c r="I501" s="27">
        <f t="shared" ca="1" si="118"/>
        <v>53921.226175758595</v>
      </c>
      <c r="J501" s="27">
        <f t="shared" ca="1" si="118"/>
        <v>65105.592537991666</v>
      </c>
      <c r="K501" s="27">
        <f t="shared" ca="1" si="118"/>
        <v>77645.012640397181</v>
      </c>
      <c r="L501" s="27">
        <f t="shared" ca="1" si="118"/>
        <v>90714.710171158149</v>
      </c>
      <c r="M501" s="27">
        <f t="shared" ca="1" si="118"/>
        <v>105255.57769906979</v>
      </c>
      <c r="N501" s="27">
        <f t="shared" ca="1" si="118"/>
        <v>122284.29924388966</v>
      </c>
      <c r="O501" s="27">
        <f t="shared" ca="1" si="118"/>
        <v>141416.12360012005</v>
      </c>
      <c r="P501" s="27">
        <f t="shared" ca="1" si="118"/>
        <v>159902.67946152252</v>
      </c>
      <c r="Q501" s="27">
        <f t="shared" ca="1" si="118"/>
        <v>183678.357782434</v>
      </c>
      <c r="R501" s="27">
        <f t="shared" ca="1" si="118"/>
        <v>216999.39278234425</v>
      </c>
      <c r="S501" s="27">
        <f t="shared" ca="1" si="118"/>
        <v>248875.82811351554</v>
      </c>
      <c r="T501" s="27">
        <f t="shared" ca="1" si="118"/>
        <v>280205.34651071427</v>
      </c>
      <c r="U501" s="27">
        <f t="shared" ca="1" si="118"/>
        <v>323612.70584253926</v>
      </c>
      <c r="V501" s="27">
        <f t="shared" ca="1" si="118"/>
        <v>359073.74792086391</v>
      </c>
      <c r="W501" s="27">
        <f t="shared" ca="1" si="118"/>
        <v>408767.04155045334</v>
      </c>
      <c r="X501" s="27">
        <f t="shared" ca="1" si="118"/>
        <v>462375.61041037831</v>
      </c>
      <c r="Y501" s="27">
        <f t="shared" ca="1" si="118"/>
        <v>523608.40119523811</v>
      </c>
      <c r="Z501" s="27">
        <f t="shared" ca="1" si="118"/>
        <v>597053.43082266196</v>
      </c>
      <c r="AA501" s="27">
        <f t="shared" ca="1" si="118"/>
        <v>681656.1584459889</v>
      </c>
      <c r="AB501" s="27">
        <f t="shared" ca="1" si="118"/>
        <v>770730.58922443609</v>
      </c>
      <c r="AC501" s="27">
        <f t="shared" ca="1" si="118"/>
        <v>858527.3807653113</v>
      </c>
      <c r="AD501" s="27">
        <f t="shared" ca="1" si="118"/>
        <v>973980.38251141261</v>
      </c>
      <c r="AE501" s="27">
        <f t="shared" ca="1" si="118"/>
        <v>1103898.9079358925</v>
      </c>
      <c r="AF501" s="27">
        <f t="shared" ca="1" si="118"/>
        <v>1258096.3365939439</v>
      </c>
    </row>
    <row r="502" spans="1:32">
      <c r="A502" s="30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9"/>
    </row>
    <row r="503" spans="1:32">
      <c r="A503" s="30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9"/>
    </row>
    <row r="504" spans="1:32">
      <c r="A504" s="30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9"/>
    </row>
    <row r="505" spans="1:32">
      <c r="A505" s="30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9"/>
    </row>
    <row r="506" spans="1:32">
      <c r="A506" s="30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9"/>
    </row>
    <row r="507" spans="1:32">
      <c r="A507" s="30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9"/>
    </row>
    <row r="508" spans="1:32">
      <c r="A508" s="30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9"/>
    </row>
    <row r="509" spans="1:32" ht="15" thickBot="1">
      <c r="A509" s="31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3"/>
    </row>
  </sheetData>
  <mergeCells count="1">
    <mergeCell ref="A4:B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569A2-A5E9-BF40-BDD9-A7B5E093D667}">
  <dimension ref="A1:AG629"/>
  <sheetViews>
    <sheetView workbookViewId="0">
      <selection activeCell="E14" sqref="E14"/>
    </sheetView>
  </sheetViews>
  <sheetFormatPr baseColWidth="10" defaultColWidth="10.83203125" defaultRowHeight="14"/>
  <cols>
    <col min="1" max="1" width="34.5" style="19" bestFit="1" customWidth="1"/>
    <col min="2" max="2" width="23.6640625" style="18" customWidth="1"/>
    <col min="3" max="3" width="10" style="18" bestFit="1" customWidth="1"/>
    <col min="4" max="4" width="19.33203125" style="18" bestFit="1" customWidth="1"/>
    <col min="5" max="5" width="11.6640625" style="18" bestFit="1" customWidth="1"/>
    <col min="6" max="13" width="13.6640625" style="18" bestFit="1" customWidth="1"/>
    <col min="14" max="14" width="13.83203125" style="18" bestFit="1" customWidth="1"/>
    <col min="15" max="30" width="13.6640625" style="18" bestFit="1" customWidth="1"/>
    <col min="31" max="31" width="16" style="18" bestFit="1" customWidth="1"/>
    <col min="32" max="32" width="17.33203125" style="18" bestFit="1" customWidth="1"/>
    <col min="33" max="33" width="16.1640625" style="18" bestFit="1" customWidth="1"/>
    <col min="34" max="37" width="13.5" style="18" bestFit="1" customWidth="1"/>
    <col min="38" max="38" width="12.33203125" style="18" bestFit="1" customWidth="1"/>
    <col min="39" max="76" width="13.5" style="18" bestFit="1" customWidth="1"/>
    <col min="77" max="77" width="13.6640625" style="18" bestFit="1" customWidth="1"/>
    <col min="78" max="85" width="13.5" style="18" bestFit="1" customWidth="1"/>
    <col min="86" max="86" width="13.6640625" style="18" bestFit="1" customWidth="1"/>
    <col min="87" max="101" width="13.5" style="18" bestFit="1" customWidth="1"/>
    <col min="102" max="103" width="13" style="18" bestFit="1" customWidth="1"/>
    <col min="104" max="104" width="12.1640625" style="18" bestFit="1" customWidth="1"/>
    <col min="105" max="105" width="13.1640625" style="18" bestFit="1" customWidth="1"/>
    <col min="106" max="106" width="12.83203125" style="18" bestFit="1" customWidth="1"/>
    <col min="107" max="107" width="12.6640625" style="18" bestFit="1" customWidth="1"/>
    <col min="108" max="108" width="13" style="18" bestFit="1" customWidth="1"/>
    <col min="109" max="110" width="13.1640625" style="18" bestFit="1" customWidth="1"/>
    <col min="111" max="111" width="12.6640625" style="18" bestFit="1" customWidth="1"/>
    <col min="112" max="112" width="12" style="18" bestFit="1" customWidth="1"/>
    <col min="113" max="113" width="12.5" style="18" bestFit="1" customWidth="1"/>
    <col min="114" max="114" width="12.83203125" style="18" bestFit="1" customWidth="1"/>
    <col min="115" max="115" width="11.83203125" style="18" bestFit="1" customWidth="1"/>
    <col min="116" max="116" width="12.5" style="18" bestFit="1" customWidth="1"/>
    <col min="117" max="117" width="12" style="18" bestFit="1" customWidth="1"/>
    <col min="118" max="118" width="12.1640625" style="18" bestFit="1" customWidth="1"/>
    <col min="119" max="119" width="12.6640625" style="18" bestFit="1" customWidth="1"/>
    <col min="120" max="120" width="12.5" style="18" bestFit="1" customWidth="1"/>
    <col min="121" max="121" width="13" style="18" bestFit="1" customWidth="1"/>
    <col min="122" max="122" width="12.1640625" style="18" bestFit="1" customWidth="1"/>
    <col min="123" max="123" width="12.6640625" style="18" bestFit="1" customWidth="1"/>
    <col min="124" max="124" width="11.83203125" style="18" bestFit="1" customWidth="1"/>
    <col min="125" max="125" width="12.5" style="18" bestFit="1" customWidth="1"/>
    <col min="126" max="126" width="12.6640625" style="18" bestFit="1" customWidth="1"/>
    <col min="127" max="127" width="12.1640625" style="18" bestFit="1" customWidth="1"/>
    <col min="128" max="128" width="12.5" style="18" bestFit="1" customWidth="1"/>
    <col min="129" max="129" width="12.33203125" style="18" bestFit="1" customWidth="1"/>
    <col min="130" max="130" width="13" style="18" bestFit="1" customWidth="1"/>
    <col min="131" max="131" width="12.1640625" style="18" bestFit="1" customWidth="1"/>
    <col min="132" max="132" width="12.83203125" style="18" bestFit="1" customWidth="1"/>
    <col min="133" max="133" width="12.33203125" style="18" bestFit="1" customWidth="1"/>
    <col min="134" max="134" width="12" style="18" bestFit="1" customWidth="1"/>
    <col min="135" max="135" width="12.1640625" style="18" bestFit="1" customWidth="1"/>
    <col min="136" max="136" width="13.1640625" style="18" bestFit="1" customWidth="1"/>
    <col min="137" max="138" width="13.6640625" style="18" bestFit="1" customWidth="1"/>
    <col min="139" max="139" width="13.1640625" style="18" bestFit="1" customWidth="1"/>
    <col min="140" max="140" width="11.83203125" style="18" bestFit="1" customWidth="1"/>
    <col min="141" max="141" width="12.5" style="18" bestFit="1" customWidth="1"/>
    <col min="142" max="142" width="12.83203125" style="18" bestFit="1" customWidth="1"/>
    <col min="143" max="143" width="12.33203125" style="18" bestFit="1" customWidth="1"/>
    <col min="144" max="144" width="12" style="18" bestFit="1" customWidth="1"/>
    <col min="145" max="146" width="13" style="18" bestFit="1" customWidth="1"/>
    <col min="147" max="147" width="12.5" style="18" bestFit="1" customWidth="1"/>
    <col min="148" max="148" width="12.33203125" style="18" bestFit="1" customWidth="1"/>
    <col min="149" max="149" width="12.1640625" style="18" bestFit="1" customWidth="1"/>
    <col min="150" max="150" width="12" style="18" bestFit="1" customWidth="1"/>
    <col min="151" max="151" width="12.6640625" style="18" bestFit="1" customWidth="1"/>
    <col min="152" max="152" width="12.5" style="18" bestFit="1" customWidth="1"/>
    <col min="153" max="153" width="12.1640625" style="18" bestFit="1" customWidth="1"/>
    <col min="154" max="154" width="12.33203125" style="18" bestFit="1" customWidth="1"/>
    <col min="155" max="156" width="12" style="18" bestFit="1" customWidth="1"/>
    <col min="157" max="157" width="13" style="18" bestFit="1" customWidth="1"/>
    <col min="158" max="158" width="11.5" style="18" bestFit="1" customWidth="1"/>
    <col min="159" max="159" width="12" style="18" bestFit="1" customWidth="1"/>
    <col min="160" max="160" width="11.6640625" style="18" bestFit="1" customWidth="1"/>
    <col min="161" max="163" width="12.83203125" style="18" bestFit="1" customWidth="1"/>
    <col min="164" max="164" width="12.6640625" style="18" bestFit="1" customWidth="1"/>
    <col min="165" max="165" width="11.5" style="18" bestFit="1" customWidth="1"/>
    <col min="166" max="167" width="12.1640625" style="18" bestFit="1" customWidth="1"/>
    <col min="168" max="168" width="13.33203125" style="18" bestFit="1" customWidth="1"/>
    <col min="169" max="171" width="12.33203125" style="18" bestFit="1" customWidth="1"/>
    <col min="172" max="172" width="12" style="18" bestFit="1" customWidth="1"/>
    <col min="173" max="173" width="12.83203125" style="18" bestFit="1" customWidth="1"/>
    <col min="174" max="174" width="12.6640625" style="18" bestFit="1" customWidth="1"/>
    <col min="175" max="175" width="12.83203125" style="18" bestFit="1" customWidth="1"/>
    <col min="176" max="177" width="12.6640625" style="18" bestFit="1" customWidth="1"/>
    <col min="178" max="178" width="12.1640625" style="18" bestFit="1" customWidth="1"/>
    <col min="179" max="179" width="11.83203125" style="18" bestFit="1" customWidth="1"/>
    <col min="180" max="180" width="12.6640625" style="18" bestFit="1" customWidth="1"/>
    <col min="181" max="181" width="12.83203125" style="18" bestFit="1" customWidth="1"/>
    <col min="182" max="182" width="12" style="18" bestFit="1" customWidth="1"/>
    <col min="183" max="183" width="12.6640625" style="18" bestFit="1" customWidth="1"/>
    <col min="184" max="184" width="12" style="18" bestFit="1" customWidth="1"/>
    <col min="185" max="186" width="13" style="18" bestFit="1" customWidth="1"/>
    <col min="187" max="187" width="12.33203125" style="18" bestFit="1" customWidth="1"/>
    <col min="188" max="188" width="12.5" style="18" bestFit="1" customWidth="1"/>
    <col min="189" max="189" width="12.83203125" style="18" bestFit="1" customWidth="1"/>
    <col min="190" max="190" width="12.6640625" style="18" bestFit="1" customWidth="1"/>
    <col min="191" max="191" width="12.5" style="18" bestFit="1" customWidth="1"/>
    <col min="192" max="192" width="13.33203125" style="18" bestFit="1" customWidth="1"/>
    <col min="193" max="193" width="13.1640625" style="18" bestFit="1" customWidth="1"/>
    <col min="194" max="194" width="12.33203125" style="18" bestFit="1" customWidth="1"/>
    <col min="195" max="195" width="12.83203125" style="18" bestFit="1" customWidth="1"/>
    <col min="196" max="196" width="13.83203125" style="18" bestFit="1" customWidth="1"/>
    <col min="197" max="197" width="12.6640625" style="18" bestFit="1" customWidth="1"/>
    <col min="198" max="198" width="13" style="18" bestFit="1" customWidth="1"/>
    <col min="199" max="200" width="12.5" style="18" bestFit="1" customWidth="1"/>
    <col min="201" max="201" width="12.6640625" style="18" bestFit="1" customWidth="1"/>
    <col min="202" max="16384" width="10.83203125" style="18"/>
  </cols>
  <sheetData>
    <row r="1" spans="1:33" ht="21">
      <c r="A1" s="2" t="s">
        <v>0</v>
      </c>
      <c r="B1" s="1"/>
      <c r="C1" s="1"/>
      <c r="D1" s="1"/>
      <c r="E1" s="1"/>
      <c r="F1" s="1"/>
      <c r="G1" s="1"/>
    </row>
    <row r="2" spans="1:33" ht="21">
      <c r="A2" s="5" t="s">
        <v>9</v>
      </c>
      <c r="B2" s="47">
        <v>0.1</v>
      </c>
      <c r="C2" s="4"/>
      <c r="D2" s="4"/>
      <c r="E2" s="4"/>
      <c r="F2" s="4"/>
      <c r="G2" s="1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</row>
    <row r="3" spans="1:33" ht="21">
      <c r="A3" s="5" t="s">
        <v>10</v>
      </c>
      <c r="B3" s="47">
        <v>0.03</v>
      </c>
      <c r="C3" s="4"/>
      <c r="D3" s="4"/>
      <c r="E3" s="4"/>
      <c r="F3" s="4"/>
      <c r="G3" s="1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</row>
    <row r="4" spans="1:33" ht="21">
      <c r="A4" s="5"/>
      <c r="B4" s="5"/>
      <c r="C4" s="4"/>
      <c r="D4" s="4"/>
      <c r="E4" s="4"/>
      <c r="F4" s="4"/>
      <c r="G4" s="1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</row>
    <row r="5" spans="1:33" ht="21">
      <c r="A5" s="60" t="s">
        <v>3</v>
      </c>
      <c r="B5" s="60"/>
      <c r="C5" s="4"/>
      <c r="D5" s="4"/>
      <c r="E5" s="4"/>
      <c r="F5" s="4"/>
      <c r="G5" s="1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</row>
    <row r="6" spans="1:33" ht="21">
      <c r="A6" s="5" t="s">
        <v>4</v>
      </c>
      <c r="B6" s="21">
        <v>4000</v>
      </c>
      <c r="C6" s="4"/>
      <c r="D6" s="4"/>
      <c r="E6" s="4"/>
      <c r="F6" s="4"/>
      <c r="G6" s="1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</row>
    <row r="7" spans="1:33" ht="21">
      <c r="A7" s="18"/>
      <c r="B7" s="5"/>
      <c r="C7" s="4"/>
      <c r="D7" s="4"/>
      <c r="E7" s="4"/>
      <c r="F7" s="4"/>
      <c r="G7" s="1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</row>
    <row r="8" spans="1:33" ht="21">
      <c r="A8" s="16" t="s">
        <v>5</v>
      </c>
      <c r="C8" s="4"/>
      <c r="D8" s="4"/>
      <c r="E8" s="4"/>
      <c r="F8" s="4"/>
      <c r="G8" s="1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</row>
    <row r="9" spans="1:33" ht="21">
      <c r="A9" s="5" t="s">
        <v>11</v>
      </c>
      <c r="B9" s="53">
        <f ca="1">(COUNTIF(AG:AG,"&gt;1000000"))/200</f>
        <v>0.46500000000000002</v>
      </c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</row>
    <row r="10" spans="1:33" ht="18">
      <c r="B10" s="20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</row>
    <row r="11" spans="1:33" ht="21">
      <c r="A11" s="2"/>
      <c r="B11" s="48" t="s">
        <v>12</v>
      </c>
      <c r="C11" s="48">
        <f>30</f>
        <v>30</v>
      </c>
      <c r="D11" s="48">
        <f t="shared" ref="D11:AG11" si="0">C11+1</f>
        <v>31</v>
      </c>
      <c r="E11" s="48">
        <f t="shared" si="0"/>
        <v>32</v>
      </c>
      <c r="F11" s="48">
        <f t="shared" si="0"/>
        <v>33</v>
      </c>
      <c r="G11" s="48">
        <f t="shared" si="0"/>
        <v>34</v>
      </c>
      <c r="H11" s="48">
        <f t="shared" si="0"/>
        <v>35</v>
      </c>
      <c r="I11" s="48">
        <f t="shared" si="0"/>
        <v>36</v>
      </c>
      <c r="J11" s="48">
        <f t="shared" si="0"/>
        <v>37</v>
      </c>
      <c r="K11" s="48">
        <f t="shared" si="0"/>
        <v>38</v>
      </c>
      <c r="L11" s="48">
        <f t="shared" si="0"/>
        <v>39</v>
      </c>
      <c r="M11" s="48">
        <f t="shared" si="0"/>
        <v>40</v>
      </c>
      <c r="N11" s="48">
        <f t="shared" si="0"/>
        <v>41</v>
      </c>
      <c r="O11" s="48">
        <f t="shared" si="0"/>
        <v>42</v>
      </c>
      <c r="P11" s="48">
        <f t="shared" si="0"/>
        <v>43</v>
      </c>
      <c r="Q11" s="48">
        <f t="shared" si="0"/>
        <v>44</v>
      </c>
      <c r="R11" s="48">
        <f t="shared" si="0"/>
        <v>45</v>
      </c>
      <c r="S11" s="48">
        <f t="shared" si="0"/>
        <v>46</v>
      </c>
      <c r="T11" s="48">
        <f t="shared" si="0"/>
        <v>47</v>
      </c>
      <c r="U11" s="48">
        <f t="shared" si="0"/>
        <v>48</v>
      </c>
      <c r="V11" s="48">
        <f t="shared" si="0"/>
        <v>49</v>
      </c>
      <c r="W11" s="48">
        <f t="shared" si="0"/>
        <v>50</v>
      </c>
      <c r="X11" s="48">
        <f t="shared" si="0"/>
        <v>51</v>
      </c>
      <c r="Y11" s="48">
        <f t="shared" si="0"/>
        <v>52</v>
      </c>
      <c r="Z11" s="48">
        <f t="shared" si="0"/>
        <v>53</v>
      </c>
      <c r="AA11" s="48">
        <f t="shared" si="0"/>
        <v>54</v>
      </c>
      <c r="AB11" s="48">
        <f t="shared" si="0"/>
        <v>55</v>
      </c>
      <c r="AC11" s="48">
        <f t="shared" si="0"/>
        <v>56</v>
      </c>
      <c r="AD11" s="48">
        <f t="shared" si="0"/>
        <v>57</v>
      </c>
      <c r="AE11" s="48">
        <f t="shared" si="0"/>
        <v>58</v>
      </c>
      <c r="AF11" s="48">
        <f t="shared" si="0"/>
        <v>59</v>
      </c>
      <c r="AG11" s="48">
        <f t="shared" si="0"/>
        <v>60</v>
      </c>
    </row>
    <row r="12" spans="1:33" ht="18">
      <c r="A12" s="61" t="s">
        <v>13</v>
      </c>
      <c r="B12" s="49" t="s">
        <v>14</v>
      </c>
      <c r="C12" s="50">
        <f>$B$2</f>
        <v>0.1</v>
      </c>
      <c r="D12" s="51">
        <f ca="1">C12+0.1*RAND()-0.05</f>
        <v>5.0714720991829984E-2</v>
      </c>
      <c r="E12" s="51">
        <f t="shared" ref="E12:AG12" ca="1" si="1">D12+0.1*RAND()-0.05</f>
        <v>8.0459163649500606E-2</v>
      </c>
      <c r="F12" s="51">
        <f t="shared" ca="1" si="1"/>
        <v>0.11842211746535407</v>
      </c>
      <c r="G12" s="51">
        <f t="shared" ca="1" si="1"/>
        <v>0.16657126043770132</v>
      </c>
      <c r="H12" s="51">
        <f t="shared" ca="1" si="1"/>
        <v>0.12617139588127574</v>
      </c>
      <c r="I12" s="51">
        <f t="shared" ca="1" si="1"/>
        <v>0.15017317996443985</v>
      </c>
      <c r="J12" s="51">
        <f t="shared" ca="1" si="1"/>
        <v>0.11449887366356702</v>
      </c>
      <c r="K12" s="51">
        <f t="shared" ca="1" si="1"/>
        <v>9.2589364787945175E-2</v>
      </c>
      <c r="L12" s="51">
        <f t="shared" ca="1" si="1"/>
        <v>9.9543505527282236E-2</v>
      </c>
      <c r="M12" s="51">
        <f t="shared" ca="1" si="1"/>
        <v>0.13168108575862025</v>
      </c>
      <c r="N12" s="51">
        <f t="shared" ca="1" si="1"/>
        <v>0.13765163431209287</v>
      </c>
      <c r="O12" s="51">
        <f t="shared" ca="1" si="1"/>
        <v>0.10802990286071927</v>
      </c>
      <c r="P12" s="51">
        <f t="shared" ca="1" si="1"/>
        <v>0.11623311913589028</v>
      </c>
      <c r="Q12" s="51">
        <f t="shared" ca="1" si="1"/>
        <v>0.11144743520352375</v>
      </c>
      <c r="R12" s="51">
        <f t="shared" ca="1" si="1"/>
        <v>0.15906718013681903</v>
      </c>
      <c r="S12" s="51">
        <f t="shared" ca="1" si="1"/>
        <v>0.19074799021145517</v>
      </c>
      <c r="T12" s="51">
        <f t="shared" ca="1" si="1"/>
        <v>0.14746003841739891</v>
      </c>
      <c r="U12" s="51">
        <f t="shared" ca="1" si="1"/>
        <v>0.10333214543166978</v>
      </c>
      <c r="V12" s="51">
        <f t="shared" ca="1" si="1"/>
        <v>7.5307224515156715E-2</v>
      </c>
      <c r="W12" s="51">
        <f t="shared" ca="1" si="1"/>
        <v>3.901963123815666E-2</v>
      </c>
      <c r="X12" s="51">
        <f t="shared" ca="1" si="1"/>
        <v>5.1780081397413483E-2</v>
      </c>
      <c r="Y12" s="51">
        <f t="shared" ca="1" si="1"/>
        <v>2.8709883584429802E-2</v>
      </c>
      <c r="Z12" s="51">
        <f t="shared" ca="1" si="1"/>
        <v>6.3895882668264056E-2</v>
      </c>
      <c r="AA12" s="51">
        <f t="shared" ca="1" si="1"/>
        <v>2.9564098444618256E-2</v>
      </c>
      <c r="AB12" s="51">
        <f t="shared" ca="1" si="1"/>
        <v>3.7316242017856244E-2</v>
      </c>
      <c r="AC12" s="51">
        <f t="shared" ca="1" si="1"/>
        <v>4.0103444192798834E-2</v>
      </c>
      <c r="AD12" s="51">
        <f t="shared" ca="1" si="1"/>
        <v>3.1012701911940874E-2</v>
      </c>
      <c r="AE12" s="51">
        <f t="shared" ca="1" si="1"/>
        <v>6.3964441665060351E-2</v>
      </c>
      <c r="AF12" s="51">
        <f t="shared" ca="1" si="1"/>
        <v>4.0231943314238031E-2</v>
      </c>
      <c r="AG12" s="51">
        <f t="shared" ca="1" si="1"/>
        <v>6.1728841742789947E-2</v>
      </c>
    </row>
    <row r="13" spans="1:33" ht="18">
      <c r="A13" s="61"/>
      <c r="B13" s="49" t="s">
        <v>15</v>
      </c>
      <c r="C13" s="50">
        <f>$B$2</f>
        <v>0.1</v>
      </c>
      <c r="D13" s="51">
        <f ca="1">IF(D12&lt;$B$3,0.03,D12)</f>
        <v>5.0714720991829984E-2</v>
      </c>
      <c r="E13" s="51">
        <f t="shared" ref="E13:AG13" ca="1" si="2">IF(E12&lt;$B$3,0.03,E12)</f>
        <v>8.0459163649500606E-2</v>
      </c>
      <c r="F13" s="51">
        <f t="shared" ca="1" si="2"/>
        <v>0.11842211746535407</v>
      </c>
      <c r="G13" s="51">
        <f t="shared" ca="1" si="2"/>
        <v>0.16657126043770132</v>
      </c>
      <c r="H13" s="51">
        <f t="shared" ca="1" si="2"/>
        <v>0.12617139588127574</v>
      </c>
      <c r="I13" s="51">
        <f t="shared" ca="1" si="2"/>
        <v>0.15017317996443985</v>
      </c>
      <c r="J13" s="51">
        <f t="shared" ca="1" si="2"/>
        <v>0.11449887366356702</v>
      </c>
      <c r="K13" s="51">
        <f t="shared" ca="1" si="2"/>
        <v>9.2589364787945175E-2</v>
      </c>
      <c r="L13" s="51">
        <f t="shared" ca="1" si="2"/>
        <v>9.9543505527282236E-2</v>
      </c>
      <c r="M13" s="51">
        <f t="shared" ca="1" si="2"/>
        <v>0.13168108575862025</v>
      </c>
      <c r="N13" s="51">
        <f t="shared" ca="1" si="2"/>
        <v>0.13765163431209287</v>
      </c>
      <c r="O13" s="51">
        <f t="shared" ca="1" si="2"/>
        <v>0.10802990286071927</v>
      </c>
      <c r="P13" s="51">
        <f t="shared" ca="1" si="2"/>
        <v>0.11623311913589028</v>
      </c>
      <c r="Q13" s="51">
        <f t="shared" ca="1" si="2"/>
        <v>0.11144743520352375</v>
      </c>
      <c r="R13" s="51">
        <f t="shared" ca="1" si="2"/>
        <v>0.15906718013681903</v>
      </c>
      <c r="S13" s="51">
        <f t="shared" ca="1" si="2"/>
        <v>0.19074799021145517</v>
      </c>
      <c r="T13" s="51">
        <f t="shared" ca="1" si="2"/>
        <v>0.14746003841739891</v>
      </c>
      <c r="U13" s="51">
        <f t="shared" ca="1" si="2"/>
        <v>0.10333214543166978</v>
      </c>
      <c r="V13" s="51">
        <f t="shared" ca="1" si="2"/>
        <v>7.5307224515156715E-2</v>
      </c>
      <c r="W13" s="51">
        <f t="shared" ca="1" si="2"/>
        <v>3.901963123815666E-2</v>
      </c>
      <c r="X13" s="51">
        <f t="shared" ca="1" si="2"/>
        <v>5.1780081397413483E-2</v>
      </c>
      <c r="Y13" s="51">
        <f t="shared" ca="1" si="2"/>
        <v>0.03</v>
      </c>
      <c r="Z13" s="51">
        <f t="shared" ca="1" si="2"/>
        <v>6.3895882668264056E-2</v>
      </c>
      <c r="AA13" s="51">
        <f t="shared" ca="1" si="2"/>
        <v>0.03</v>
      </c>
      <c r="AB13" s="51">
        <f t="shared" ca="1" si="2"/>
        <v>3.7316242017856244E-2</v>
      </c>
      <c r="AC13" s="51">
        <f t="shared" ca="1" si="2"/>
        <v>4.0103444192798834E-2</v>
      </c>
      <c r="AD13" s="51">
        <f t="shared" ca="1" si="2"/>
        <v>3.1012701911940874E-2</v>
      </c>
      <c r="AE13" s="51">
        <f t="shared" ca="1" si="2"/>
        <v>6.3964441665060351E-2</v>
      </c>
      <c r="AF13" s="51">
        <f t="shared" ca="1" si="2"/>
        <v>4.0231943314238031E-2</v>
      </c>
      <c r="AG13" s="51">
        <f t="shared" ca="1" si="2"/>
        <v>6.1728841742789947E-2</v>
      </c>
    </row>
    <row r="14" spans="1:33" ht="18">
      <c r="A14" s="61"/>
      <c r="B14" s="49" t="s">
        <v>16</v>
      </c>
      <c r="C14" s="52">
        <f>$B$6*(1+$C$13)</f>
        <v>4400</v>
      </c>
      <c r="D14" s="51">
        <f ca="1">($B$6+C14)*(1+D13)</f>
        <v>8826.0036563313715</v>
      </c>
      <c r="E14" s="51">
        <f t="shared" ref="E14:AG14" ca="1" si="3">($B$6+D14)*(1+E13)</f>
        <v>13857.973183485232</v>
      </c>
      <c r="F14" s="51">
        <f t="shared" ca="1" si="3"/>
        <v>19972.752181513064</v>
      </c>
      <c r="G14" s="51">
        <f t="shared" ca="1" si="3"/>
        <v>27965.92372854835</v>
      </c>
      <c r="H14" s="51">
        <f t="shared" ca="1" si="3"/>
        <v>35999.108946013694</v>
      </c>
      <c r="I14" s="51">
        <f t="shared" ca="1" si="3"/>
        <v>46005.902332180645</v>
      </c>
      <c r="J14" s="51">
        <f t="shared" ca="1" si="3"/>
        <v>55731.521825745673</v>
      </c>
      <c r="K14" s="51">
        <f t="shared" ca="1" si="3"/>
        <v>65262.025489408748</v>
      </c>
      <c r="L14" s="51">
        <f t="shared" ca="1" si="3"/>
        <v>76156.610306544477</v>
      </c>
      <c r="M14" s="51">
        <f t="shared" ca="1" si="3"/>
        <v>90711.71978244085</v>
      </c>
      <c r="N14" s="51">
        <f t="shared" ca="1" si="3"/>
        <v>107748.94279900281</v>
      </c>
      <c r="O14" s="51">
        <f t="shared" ca="1" si="3"/>
        <v>123821.17023436715</v>
      </c>
      <c r="P14" s="51">
        <f t="shared" ca="1" si="3"/>
        <v>142678.22354230727</v>
      </c>
      <c r="Q14" s="51">
        <f t="shared" ca="1" si="3"/>
        <v>163025.13535630653</v>
      </c>
      <c r="R14" s="51">
        <f t="shared" ca="1" si="3"/>
        <v>193593.35264940473</v>
      </c>
      <c r="S14" s="51">
        <f t="shared" ca="1" si="3"/>
        <v>235283.88754642196</v>
      </c>
      <c r="T14" s="51">
        <f t="shared" ca="1" si="3"/>
        <v>274568.69879668194</v>
      </c>
      <c r="U14" s="51">
        <f t="shared" ca="1" si="3"/>
        <v>307353.80009345169</v>
      </c>
      <c r="V14" s="51">
        <f t="shared" ca="1" si="3"/>
        <v>334800.9906207365</v>
      </c>
      <c r="W14" s="51">
        <f t="shared" ca="1" si="3"/>
        <v>352020.88033787976</v>
      </c>
      <c r="X14" s="51">
        <f t="shared" ca="1" si="3"/>
        <v>374455.67050095397</v>
      </c>
      <c r="Y14" s="51">
        <f t="shared" ca="1" si="3"/>
        <v>389809.3406159826</v>
      </c>
      <c r="Z14" s="51">
        <f t="shared" ca="1" si="3"/>
        <v>418972.13603764784</v>
      </c>
      <c r="AA14" s="51">
        <f t="shared" ca="1" si="3"/>
        <v>435661.30011877726</v>
      </c>
      <c r="AB14" s="51">
        <f t="shared" ca="1" si="3"/>
        <v>456067.80759989494</v>
      </c>
      <c r="AC14" s="51">
        <f t="shared" ca="1" si="3"/>
        <v>478518.11124688061</v>
      </c>
      <c r="AD14" s="51">
        <f t="shared" ca="1" si="3"/>
        <v>497482.30159809283</v>
      </c>
      <c r="AE14" s="51">
        <f t="shared" ca="1" si="3"/>
        <v>533559.33702472423</v>
      </c>
      <c r="AF14" s="51">
        <f t="shared" ca="1" si="3"/>
        <v>559186.39379994222</v>
      </c>
      <c r="AG14" s="51">
        <f t="shared" ca="1" si="3"/>
        <v>597951.23757451144</v>
      </c>
    </row>
    <row r="15" spans="1:33" ht="18">
      <c r="A15" s="61" t="s">
        <v>17</v>
      </c>
      <c r="B15" s="49" t="s">
        <v>14</v>
      </c>
      <c r="C15" s="50">
        <f t="shared" ref="C15:C16" si="4">$B$2</f>
        <v>0.1</v>
      </c>
      <c r="D15" s="51">
        <f t="shared" ref="D15:AG15" ca="1" si="5">C15+0.1*RAND()-0.05</f>
        <v>5.8429127597279182E-2</v>
      </c>
      <c r="E15" s="51">
        <f t="shared" ca="1" si="5"/>
        <v>2.5509333774556067E-2</v>
      </c>
      <c r="F15" s="51">
        <f t="shared" ca="1" si="5"/>
        <v>3.0453368924114071E-2</v>
      </c>
      <c r="G15" s="51">
        <f t="shared" ca="1" si="5"/>
        <v>6.1823168223880093E-2</v>
      </c>
      <c r="H15" s="51">
        <f t="shared" ca="1" si="5"/>
        <v>4.9151512521998578E-2</v>
      </c>
      <c r="I15" s="51">
        <f t="shared" ca="1" si="5"/>
        <v>2.6001825117732275E-2</v>
      </c>
      <c r="J15" s="51">
        <f t="shared" ca="1" si="5"/>
        <v>1.7333404627272606E-2</v>
      </c>
      <c r="K15" s="51">
        <f t="shared" ca="1" si="5"/>
        <v>4.8783486523786238E-2</v>
      </c>
      <c r="L15" s="51">
        <f t="shared" ca="1" si="5"/>
        <v>1.5058576807000387E-2</v>
      </c>
      <c r="M15" s="51">
        <f t="shared" ca="1" si="5"/>
        <v>2.8523622093959089E-2</v>
      </c>
      <c r="N15" s="51">
        <f t="shared" ca="1" si="5"/>
        <v>2.2898068924836909E-2</v>
      </c>
      <c r="O15" s="51">
        <f t="shared" ca="1" si="5"/>
        <v>3.8261507425539742E-2</v>
      </c>
      <c r="P15" s="51">
        <f t="shared" ca="1" si="5"/>
        <v>6.9031237147586813E-2</v>
      </c>
      <c r="Q15" s="51">
        <f t="shared" ca="1" si="5"/>
        <v>2.6581999100268178E-2</v>
      </c>
      <c r="R15" s="51">
        <f t="shared" ca="1" si="5"/>
        <v>1.0266117269320259E-2</v>
      </c>
      <c r="S15" s="51">
        <f t="shared" ca="1" si="5"/>
        <v>-3.4727419799773562E-2</v>
      </c>
      <c r="T15" s="51">
        <f t="shared" ca="1" si="5"/>
        <v>-7.3907587310102177E-2</v>
      </c>
      <c r="U15" s="51">
        <f t="shared" ca="1" si="5"/>
        <v>-7.9402044881026479E-2</v>
      </c>
      <c r="V15" s="51">
        <f t="shared" ca="1" si="5"/>
        <v>-0.10657557866196268</v>
      </c>
      <c r="W15" s="51">
        <f t="shared" ca="1" si="5"/>
        <v>-7.788748955411097E-2</v>
      </c>
      <c r="X15" s="51">
        <f t="shared" ca="1" si="5"/>
        <v>-9.7059440842331868E-2</v>
      </c>
      <c r="Y15" s="51">
        <f t="shared" ca="1" si="5"/>
        <v>-5.5668506167409468E-2</v>
      </c>
      <c r="Z15" s="51">
        <f t="shared" ca="1" si="5"/>
        <v>-4.3937939368010957E-2</v>
      </c>
      <c r="AA15" s="51">
        <f t="shared" ca="1" si="5"/>
        <v>-1.3250955592999693E-2</v>
      </c>
      <c r="AB15" s="51">
        <f t="shared" ca="1" si="5"/>
        <v>3.9734310447351665E-3</v>
      </c>
      <c r="AC15" s="51">
        <f t="shared" ca="1" si="5"/>
        <v>1.4828351225556605E-2</v>
      </c>
      <c r="AD15" s="51">
        <f t="shared" ca="1" si="5"/>
        <v>-2.4587876057295364E-2</v>
      </c>
      <c r="AE15" s="51">
        <f t="shared" ca="1" si="5"/>
        <v>-6.9304872262609923E-2</v>
      </c>
      <c r="AF15" s="51">
        <f t="shared" ca="1" si="5"/>
        <v>-7.5535869578154266E-2</v>
      </c>
      <c r="AG15" s="51">
        <f t="shared" ca="1" si="5"/>
        <v>-2.9885871867939312E-2</v>
      </c>
    </row>
    <row r="16" spans="1:33" ht="18">
      <c r="A16" s="61"/>
      <c r="B16" s="49" t="s">
        <v>15</v>
      </c>
      <c r="C16" s="50">
        <f t="shared" si="4"/>
        <v>0.1</v>
      </c>
      <c r="D16" s="51">
        <f t="shared" ref="D16" ca="1" si="6">IF(D15&lt;$B$3,0.03,D15)</f>
        <v>5.8429127597279182E-2</v>
      </c>
      <c r="E16" s="51">
        <f t="shared" ref="E16" ca="1" si="7">IF(E15&lt;$B$3,0.03,E15)</f>
        <v>0.03</v>
      </c>
      <c r="F16" s="51">
        <f t="shared" ref="F16" ca="1" si="8">IF(F15&lt;$B$3,0.03,F15)</f>
        <v>3.0453368924114071E-2</v>
      </c>
      <c r="G16" s="51">
        <f t="shared" ref="G16" ca="1" si="9">IF(G15&lt;$B$3,0.03,G15)</f>
        <v>6.1823168223880093E-2</v>
      </c>
      <c r="H16" s="51">
        <f t="shared" ref="H16" ca="1" si="10">IF(H15&lt;$B$3,0.03,H15)</f>
        <v>4.9151512521998578E-2</v>
      </c>
      <c r="I16" s="51">
        <f t="shared" ref="I16" ca="1" si="11">IF(I15&lt;$B$3,0.03,I15)</f>
        <v>0.03</v>
      </c>
      <c r="J16" s="51">
        <f t="shared" ref="J16" ca="1" si="12">IF(J15&lt;$B$3,0.03,J15)</f>
        <v>0.03</v>
      </c>
      <c r="K16" s="51">
        <f t="shared" ref="K16" ca="1" si="13">IF(K15&lt;$B$3,0.03,K15)</f>
        <v>4.8783486523786238E-2</v>
      </c>
      <c r="L16" s="51">
        <f t="shared" ref="L16" ca="1" si="14">IF(L15&lt;$B$3,0.03,L15)</f>
        <v>0.03</v>
      </c>
      <c r="M16" s="51">
        <f t="shared" ref="M16" ca="1" si="15">IF(M15&lt;$B$3,0.03,M15)</f>
        <v>0.03</v>
      </c>
      <c r="N16" s="51">
        <f t="shared" ref="N16" ca="1" si="16">IF(N15&lt;$B$3,0.03,N15)</f>
        <v>0.03</v>
      </c>
      <c r="O16" s="51">
        <f t="shared" ref="O16" ca="1" si="17">IF(O15&lt;$B$3,0.03,O15)</f>
        <v>3.8261507425539742E-2</v>
      </c>
      <c r="P16" s="51">
        <f t="shared" ref="P16" ca="1" si="18">IF(P15&lt;$B$3,0.03,P15)</f>
        <v>6.9031237147586813E-2</v>
      </c>
      <c r="Q16" s="51">
        <f t="shared" ref="Q16" ca="1" si="19">IF(Q15&lt;$B$3,0.03,Q15)</f>
        <v>0.03</v>
      </c>
      <c r="R16" s="51">
        <f t="shared" ref="R16" ca="1" si="20">IF(R15&lt;$B$3,0.03,R15)</f>
        <v>0.03</v>
      </c>
      <c r="S16" s="51">
        <f t="shared" ref="S16" ca="1" si="21">IF(S15&lt;$B$3,0.03,S15)</f>
        <v>0.03</v>
      </c>
      <c r="T16" s="51">
        <f t="shared" ref="T16" ca="1" si="22">IF(T15&lt;$B$3,0.03,T15)</f>
        <v>0.03</v>
      </c>
      <c r="U16" s="51">
        <f t="shared" ref="U16" ca="1" si="23">IF(U15&lt;$B$3,0.03,U15)</f>
        <v>0.03</v>
      </c>
      <c r="V16" s="51">
        <f t="shared" ref="V16" ca="1" si="24">IF(V15&lt;$B$3,0.03,V15)</f>
        <v>0.03</v>
      </c>
      <c r="W16" s="51">
        <f t="shared" ref="W16" ca="1" si="25">IF(W15&lt;$B$3,0.03,W15)</f>
        <v>0.03</v>
      </c>
      <c r="X16" s="51">
        <f t="shared" ref="X16" ca="1" si="26">IF(X15&lt;$B$3,0.03,X15)</f>
        <v>0.03</v>
      </c>
      <c r="Y16" s="51">
        <f t="shared" ref="Y16" ca="1" si="27">IF(Y15&lt;$B$3,0.03,Y15)</f>
        <v>0.03</v>
      </c>
      <c r="Z16" s="51">
        <f t="shared" ref="Z16" ca="1" si="28">IF(Z15&lt;$B$3,0.03,Z15)</f>
        <v>0.03</v>
      </c>
      <c r="AA16" s="51">
        <f t="shared" ref="AA16" ca="1" si="29">IF(AA15&lt;$B$3,0.03,AA15)</f>
        <v>0.03</v>
      </c>
      <c r="AB16" s="51">
        <f t="shared" ref="AB16" ca="1" si="30">IF(AB15&lt;$B$3,0.03,AB15)</f>
        <v>0.03</v>
      </c>
      <c r="AC16" s="51">
        <f t="shared" ref="AC16" ca="1" si="31">IF(AC15&lt;$B$3,0.03,AC15)</f>
        <v>0.03</v>
      </c>
      <c r="AD16" s="51">
        <f t="shared" ref="AD16" ca="1" si="32">IF(AD15&lt;$B$3,0.03,AD15)</f>
        <v>0.03</v>
      </c>
      <c r="AE16" s="51">
        <f t="shared" ref="AE16" ca="1" si="33">IF(AE15&lt;$B$3,0.03,AE15)</f>
        <v>0.03</v>
      </c>
      <c r="AF16" s="51">
        <f t="shared" ref="AF16" ca="1" si="34">IF(AF15&lt;$B$3,0.03,AF15)</f>
        <v>0.03</v>
      </c>
      <c r="AG16" s="51">
        <f t="shared" ref="AG16" ca="1" si="35">IF(AG15&lt;$B$3,0.03,AG15)</f>
        <v>0.03</v>
      </c>
    </row>
    <row r="17" spans="1:33" ht="18">
      <c r="A17" s="61"/>
      <c r="B17" s="49" t="s">
        <v>16</v>
      </c>
      <c r="C17" s="52">
        <f t="shared" ref="C17" si="36">$B$6*(1+$C$13)</f>
        <v>4400</v>
      </c>
      <c r="D17" s="51">
        <f t="shared" ref="D17" ca="1" si="37">($B$6+C17)*(1+D16)</f>
        <v>8890.8046718171463</v>
      </c>
      <c r="E17" s="51">
        <f t="shared" ref="E17" ca="1" si="38">($B$6+D17)*(1+E16)</f>
        <v>13277.528811971661</v>
      </c>
      <c r="F17" s="51">
        <f t="shared" ref="F17" ca="1" si="39">($B$6+E17)*(1+F16)</f>
        <v>17803.687770979643</v>
      </c>
      <c r="G17" s="51">
        <f t="shared" ref="G17" ca="1" si="40">($B$6+F17)*(1+G16)</f>
        <v>23151.660827945874</v>
      </c>
      <c r="H17" s="51">
        <f t="shared" ref="H17" ca="1" si="41">($B$6+G17)*(1+H16)</f>
        <v>28486.206025123713</v>
      </c>
      <c r="I17" s="51">
        <f t="shared" ref="I17" ca="1" si="42">($B$6+H17)*(1+I16)</f>
        <v>33460.792205877427</v>
      </c>
      <c r="J17" s="51">
        <f t="shared" ref="J17" ca="1" si="43">($B$6+I17)*(1+J16)</f>
        <v>38584.615972053754</v>
      </c>
      <c r="K17" s="51">
        <f t="shared" ref="K17" ca="1" si="44">($B$6+J17)*(1+K16)</f>
        <v>44662.042011447047</v>
      </c>
      <c r="L17" s="51">
        <f t="shared" ref="L17" ca="1" si="45">($B$6+K17)*(1+L16)</f>
        <v>50121.903271790463</v>
      </c>
      <c r="M17" s="51">
        <f t="shared" ref="M17" ca="1" si="46">($B$6+L17)*(1+M16)</f>
        <v>55745.560369944178</v>
      </c>
      <c r="N17" s="51">
        <f t="shared" ref="N17" ca="1" si="47">($B$6+M17)*(1+N16)</f>
        <v>61537.927181042505</v>
      </c>
      <c r="O17" s="51">
        <f t="shared" ref="O17" ca="1" si="48">($B$6+N17)*(1+O16)</f>
        <v>68045.50706853444</v>
      </c>
      <c r="P17" s="51">
        <f t="shared" ref="P17" ca="1" si="49">($B$6+O17)*(1+P16)</f>
        <v>77018.89755240058</v>
      </c>
      <c r="Q17" s="51">
        <f t="shared" ref="Q17" ca="1" si="50">($B$6+P17)*(1+Q16)</f>
        <v>83449.464478972601</v>
      </c>
      <c r="R17" s="51">
        <f t="shared" ref="R17" ca="1" si="51">($B$6+Q17)*(1+R16)</f>
        <v>90072.948413341786</v>
      </c>
      <c r="S17" s="51">
        <f t="shared" ref="S17" ca="1" si="52">($B$6+R17)*(1+S16)</f>
        <v>96895.136865742039</v>
      </c>
      <c r="T17" s="51">
        <f t="shared" ref="T17" ca="1" si="53">($B$6+S17)*(1+T16)</f>
        <v>103921.9909717143</v>
      </c>
      <c r="U17" s="51">
        <f t="shared" ref="U17" ca="1" si="54">($B$6+T17)*(1+U16)</f>
        <v>111159.65070086574</v>
      </c>
      <c r="V17" s="51">
        <f t="shared" ref="V17" ca="1" si="55">($B$6+U17)*(1+V16)</f>
        <v>118614.44022189171</v>
      </c>
      <c r="W17" s="51">
        <f t="shared" ref="W17" ca="1" si="56">($B$6+V17)*(1+W16)</f>
        <v>126292.87342854847</v>
      </c>
      <c r="X17" s="51">
        <f t="shared" ref="X17" ca="1" si="57">($B$6+W17)*(1+X16)</f>
        <v>134201.65963140494</v>
      </c>
      <c r="Y17" s="51">
        <f t="shared" ref="Y17" ca="1" si="58">($B$6+X17)*(1+Y16)</f>
        <v>142347.70942034709</v>
      </c>
      <c r="Z17" s="51">
        <f t="shared" ref="Z17" ca="1" si="59">($B$6+Y17)*(1+Z16)</f>
        <v>150738.14070295752</v>
      </c>
      <c r="AA17" s="51">
        <f t="shared" ref="AA17" ca="1" si="60">($B$6+Z17)*(1+AA16)</f>
        <v>159380.28492404625</v>
      </c>
      <c r="AB17" s="51">
        <f t="shared" ref="AB17" ca="1" si="61">($B$6+AA17)*(1+AB16)</f>
        <v>168281.69347176765</v>
      </c>
      <c r="AC17" s="51">
        <f t="shared" ref="AC17" ca="1" si="62">($B$6+AB17)*(1+AC16)</f>
        <v>177450.14427592067</v>
      </c>
      <c r="AD17" s="51">
        <f t="shared" ref="AD17" ca="1" si="63">($B$6+AC17)*(1+AD16)</f>
        <v>186893.6486041983</v>
      </c>
      <c r="AE17" s="51">
        <f t="shared" ref="AE17" ca="1" si="64">($B$6+AD17)*(1+AE16)</f>
        <v>196620.45806232427</v>
      </c>
      <c r="AF17" s="51">
        <f t="shared" ref="AF17" ca="1" si="65">($B$6+AE17)*(1+AF16)</f>
        <v>206639.07180419401</v>
      </c>
      <c r="AG17" s="51">
        <f t="shared" ref="AG17" ca="1" si="66">($B$6+AF17)*(1+AG16)</f>
        <v>216958.24395831983</v>
      </c>
    </row>
    <row r="18" spans="1:33" ht="18">
      <c r="A18" s="61" t="s">
        <v>18</v>
      </c>
      <c r="B18" s="49" t="s">
        <v>14</v>
      </c>
      <c r="C18" s="50">
        <f t="shared" ref="C18:C19" si="67">$B$2</f>
        <v>0.1</v>
      </c>
      <c r="D18" s="51">
        <f t="shared" ref="D18:AG18" ca="1" si="68">C18+0.1*RAND()-0.05</f>
        <v>0.14804912016176719</v>
      </c>
      <c r="E18" s="51">
        <f t="shared" ca="1" si="68"/>
        <v>0.11606403770277961</v>
      </c>
      <c r="F18" s="51">
        <f t="shared" ca="1" si="68"/>
        <v>6.6995349074320462E-2</v>
      </c>
      <c r="G18" s="51">
        <f t="shared" ca="1" si="68"/>
        <v>4.3391386160588255E-2</v>
      </c>
      <c r="H18" s="51">
        <f t="shared" ca="1" si="68"/>
        <v>3.9023401681625075E-2</v>
      </c>
      <c r="I18" s="51">
        <f t="shared" ca="1" si="68"/>
        <v>2.2754085222076989E-2</v>
      </c>
      <c r="J18" s="51">
        <f t="shared" ca="1" si="68"/>
        <v>-1.4962979329370699E-2</v>
      </c>
      <c r="K18" s="51">
        <f t="shared" ca="1" si="68"/>
        <v>2.4516959233525704E-2</v>
      </c>
      <c r="L18" s="51">
        <f t="shared" ca="1" si="68"/>
        <v>6.1672366377931512E-2</v>
      </c>
      <c r="M18" s="51">
        <f t="shared" ca="1" si="68"/>
        <v>5.5849531652544637E-2</v>
      </c>
      <c r="N18" s="51">
        <f t="shared" ca="1" si="68"/>
        <v>7.4034734876051583E-2</v>
      </c>
      <c r="O18" s="51">
        <f t="shared" ca="1" si="68"/>
        <v>9.841514605734418E-2</v>
      </c>
      <c r="P18" s="51">
        <f t="shared" ca="1" si="68"/>
        <v>0.14158305660497222</v>
      </c>
      <c r="Q18" s="51">
        <f t="shared" ca="1" si="68"/>
        <v>0.10196916457411383</v>
      </c>
      <c r="R18" s="51">
        <f t="shared" ca="1" si="68"/>
        <v>8.9766671027624992E-2</v>
      </c>
      <c r="S18" s="51">
        <f t="shared" ca="1" si="68"/>
        <v>0.11122023168039445</v>
      </c>
      <c r="T18" s="51">
        <f t="shared" ca="1" si="68"/>
        <v>0.11252457170926562</v>
      </c>
      <c r="U18" s="51">
        <f t="shared" ca="1" si="68"/>
        <v>0.12674918373887695</v>
      </c>
      <c r="V18" s="51">
        <f t="shared" ca="1" si="68"/>
        <v>0.10303612982029046</v>
      </c>
      <c r="W18" s="51">
        <f t="shared" ca="1" si="68"/>
        <v>0.14958685507201508</v>
      </c>
      <c r="X18" s="51">
        <f t="shared" ca="1" si="68"/>
        <v>0.10094635181095528</v>
      </c>
      <c r="Y18" s="51">
        <f t="shared" ca="1" si="68"/>
        <v>0.14204272102337678</v>
      </c>
      <c r="Z18" s="51">
        <f t="shared" ca="1" si="68"/>
        <v>0.18478003863368014</v>
      </c>
      <c r="AA18" s="51">
        <f t="shared" ca="1" si="68"/>
        <v>0.16250211242039014</v>
      </c>
      <c r="AB18" s="51">
        <f t="shared" ca="1" si="68"/>
        <v>0.20457710134892299</v>
      </c>
      <c r="AC18" s="51">
        <f t="shared" ca="1" si="68"/>
        <v>0.16706093733876004</v>
      </c>
      <c r="AD18" s="51">
        <f t="shared" ca="1" si="68"/>
        <v>0.12527450434670856</v>
      </c>
      <c r="AE18" s="51">
        <f t="shared" ca="1" si="68"/>
        <v>9.7767145396365593E-2</v>
      </c>
      <c r="AF18" s="51">
        <f t="shared" ca="1" si="68"/>
        <v>9.6924922079372741E-2</v>
      </c>
      <c r="AG18" s="51">
        <f t="shared" ca="1" si="68"/>
        <v>0.12411667318013843</v>
      </c>
    </row>
    <row r="19" spans="1:33" ht="18">
      <c r="A19" s="61"/>
      <c r="B19" s="49" t="s">
        <v>15</v>
      </c>
      <c r="C19" s="50">
        <f t="shared" si="67"/>
        <v>0.1</v>
      </c>
      <c r="D19" s="51">
        <f t="shared" ref="D19" ca="1" si="69">IF(D18&lt;$B$3,0.03,D18)</f>
        <v>0.14804912016176719</v>
      </c>
      <c r="E19" s="51">
        <f t="shared" ref="E19" ca="1" si="70">IF(E18&lt;$B$3,0.03,E18)</f>
        <v>0.11606403770277961</v>
      </c>
      <c r="F19" s="51">
        <f t="shared" ref="F19" ca="1" si="71">IF(F18&lt;$B$3,0.03,F18)</f>
        <v>6.6995349074320462E-2</v>
      </c>
      <c r="G19" s="51">
        <f t="shared" ref="G19" ca="1" si="72">IF(G18&lt;$B$3,0.03,G18)</f>
        <v>4.3391386160588255E-2</v>
      </c>
      <c r="H19" s="51">
        <f t="shared" ref="H19" ca="1" si="73">IF(H18&lt;$B$3,0.03,H18)</f>
        <v>3.9023401681625075E-2</v>
      </c>
      <c r="I19" s="51">
        <f t="shared" ref="I19" ca="1" si="74">IF(I18&lt;$B$3,0.03,I18)</f>
        <v>0.03</v>
      </c>
      <c r="J19" s="51">
        <f t="shared" ref="J19" ca="1" si="75">IF(J18&lt;$B$3,0.03,J18)</f>
        <v>0.03</v>
      </c>
      <c r="K19" s="51">
        <f t="shared" ref="K19" ca="1" si="76">IF(K18&lt;$B$3,0.03,K18)</f>
        <v>0.03</v>
      </c>
      <c r="L19" s="51">
        <f t="shared" ref="L19" ca="1" si="77">IF(L18&lt;$B$3,0.03,L18)</f>
        <v>6.1672366377931512E-2</v>
      </c>
      <c r="M19" s="51">
        <f t="shared" ref="M19" ca="1" si="78">IF(M18&lt;$B$3,0.03,M18)</f>
        <v>5.5849531652544637E-2</v>
      </c>
      <c r="N19" s="51">
        <f t="shared" ref="N19" ca="1" si="79">IF(N18&lt;$B$3,0.03,N18)</f>
        <v>7.4034734876051583E-2</v>
      </c>
      <c r="O19" s="51">
        <f t="shared" ref="O19" ca="1" si="80">IF(O18&lt;$B$3,0.03,O18)</f>
        <v>9.841514605734418E-2</v>
      </c>
      <c r="P19" s="51">
        <f t="shared" ref="P19" ca="1" si="81">IF(P18&lt;$B$3,0.03,P18)</f>
        <v>0.14158305660497222</v>
      </c>
      <c r="Q19" s="51">
        <f t="shared" ref="Q19" ca="1" si="82">IF(Q18&lt;$B$3,0.03,Q18)</f>
        <v>0.10196916457411383</v>
      </c>
      <c r="R19" s="51">
        <f t="shared" ref="R19" ca="1" si="83">IF(R18&lt;$B$3,0.03,R18)</f>
        <v>8.9766671027624992E-2</v>
      </c>
      <c r="S19" s="51">
        <f t="shared" ref="S19" ca="1" si="84">IF(S18&lt;$B$3,0.03,S18)</f>
        <v>0.11122023168039445</v>
      </c>
      <c r="T19" s="51">
        <f t="shared" ref="T19" ca="1" si="85">IF(T18&lt;$B$3,0.03,T18)</f>
        <v>0.11252457170926562</v>
      </c>
      <c r="U19" s="51">
        <f t="shared" ref="U19" ca="1" si="86">IF(U18&lt;$B$3,0.03,U18)</f>
        <v>0.12674918373887695</v>
      </c>
      <c r="V19" s="51">
        <f t="shared" ref="V19" ca="1" si="87">IF(V18&lt;$B$3,0.03,V18)</f>
        <v>0.10303612982029046</v>
      </c>
      <c r="W19" s="51">
        <f t="shared" ref="W19" ca="1" si="88">IF(W18&lt;$B$3,0.03,W18)</f>
        <v>0.14958685507201508</v>
      </c>
      <c r="X19" s="51">
        <f t="shared" ref="X19" ca="1" si="89">IF(X18&lt;$B$3,0.03,X18)</f>
        <v>0.10094635181095528</v>
      </c>
      <c r="Y19" s="51">
        <f t="shared" ref="Y19" ca="1" si="90">IF(Y18&lt;$B$3,0.03,Y18)</f>
        <v>0.14204272102337678</v>
      </c>
      <c r="Z19" s="51">
        <f t="shared" ref="Z19" ca="1" si="91">IF(Z18&lt;$B$3,0.03,Z18)</f>
        <v>0.18478003863368014</v>
      </c>
      <c r="AA19" s="51">
        <f t="shared" ref="AA19" ca="1" si="92">IF(AA18&lt;$B$3,0.03,AA18)</f>
        <v>0.16250211242039014</v>
      </c>
      <c r="AB19" s="51">
        <f t="shared" ref="AB19" ca="1" si="93">IF(AB18&lt;$B$3,0.03,AB18)</f>
        <v>0.20457710134892299</v>
      </c>
      <c r="AC19" s="51">
        <f t="shared" ref="AC19" ca="1" si="94">IF(AC18&lt;$B$3,0.03,AC18)</f>
        <v>0.16706093733876004</v>
      </c>
      <c r="AD19" s="51">
        <f t="shared" ref="AD19" ca="1" si="95">IF(AD18&lt;$B$3,0.03,AD18)</f>
        <v>0.12527450434670856</v>
      </c>
      <c r="AE19" s="51">
        <f t="shared" ref="AE19" ca="1" si="96">IF(AE18&lt;$B$3,0.03,AE18)</f>
        <v>9.7767145396365593E-2</v>
      </c>
      <c r="AF19" s="51">
        <f t="shared" ref="AF19" ca="1" si="97">IF(AF18&lt;$B$3,0.03,AF18)</f>
        <v>9.6924922079372741E-2</v>
      </c>
      <c r="AG19" s="51">
        <f t="shared" ref="AG19" ca="1" si="98">IF(AG18&lt;$B$3,0.03,AG18)</f>
        <v>0.12411667318013843</v>
      </c>
    </row>
    <row r="20" spans="1:33" ht="18">
      <c r="A20" s="61"/>
      <c r="B20" s="49" t="s">
        <v>16</v>
      </c>
      <c r="C20" s="52">
        <f t="shared" ref="C20" si="99">$B$6*(1+$C$13)</f>
        <v>4400</v>
      </c>
      <c r="D20" s="51">
        <f t="shared" ref="D20" ca="1" si="100">($B$6+C20)*(1+D19)</f>
        <v>9643.6126093588427</v>
      </c>
      <c r="E20" s="51">
        <f t="shared" ref="E20" ca="1" si="101">($B$6+D20)*(1+E19)</f>
        <v>15227.145377653585</v>
      </c>
      <c r="F20" s="51">
        <f t="shared" ref="F20" ca="1" si="102">($B$6+E20)*(1+F19)</f>
        <v>20515.274693932195</v>
      </c>
      <c r="G20" s="51">
        <f t="shared" ref="G20" ca="1" si="103">($B$6+F20)*(1+G19)</f>
        <v>25579.026445009506</v>
      </c>
      <c r="H20" s="51">
        <f t="shared" ref="H20" ca="1" si="104">($B$6+G20)*(1+H19)</f>
        <v>30733.300675324524</v>
      </c>
      <c r="I20" s="51">
        <f t="shared" ref="I20" ca="1" si="105">($B$6+H20)*(1+I19)</f>
        <v>35775.299695584268</v>
      </c>
      <c r="J20" s="51">
        <f t="shared" ref="J20" ca="1" si="106">($B$6+I20)*(1+J19)</f>
        <v>40968.558686451797</v>
      </c>
      <c r="K20" s="51">
        <f t="shared" ref="K20" ca="1" si="107">($B$6+J20)*(1+K19)</f>
        <v>46317.615447045355</v>
      </c>
      <c r="L20" s="51">
        <f t="shared" ref="L20" ca="1" si="108">($B$6+K20)*(1+L19)</f>
        <v>53420.821862159399</v>
      </c>
      <c r="M20" s="51">
        <f t="shared" ref="M20" ca="1" si="109">($B$6+L20)*(1+M19)</f>
        <v>60627.747870265201</v>
      </c>
      <c r="N20" s="51">
        <f t="shared" ref="N20" ca="1" si="110">($B$6+M20)*(1+N19)</f>
        <v>69412.446049476581</v>
      </c>
      <c r="O20" s="51">
        <f t="shared" ref="O20" ca="1" si="111">($B$6+N20)*(1+O19)</f>
        <v>80637.342649862709</v>
      </c>
      <c r="P20" s="51">
        <f t="shared" ref="P20" ca="1" si="112">($B$6+O20)*(1+P19)</f>
        <v>96620.556325152662</v>
      </c>
      <c r="Q20" s="51">
        <f t="shared" ref="Q20" ca="1" si="113">($B$6+P20)*(1+Q19)</f>
        <v>110880.75039261105</v>
      </c>
      <c r="R20" s="51">
        <f t="shared" ref="R20" ca="1" si="114">($B$6+Q20)*(1+R19)</f>
        <v>125193.21292051127</v>
      </c>
      <c r="S20" s="51">
        <f t="shared" ref="S20" ca="1" si="115">($B$6+R20)*(1+S19)</f>
        <v>143562.11199306507</v>
      </c>
      <c r="T20" s="51">
        <f t="shared" ref="T20" ca="1" si="116">($B$6+S20)*(1+T19)</f>
        <v>164166.47544559941</v>
      </c>
      <c r="U20" s="51">
        <f t="shared" ref="U20" ca="1" si="117">($B$6+T20)*(1+U19)</f>
        <v>189481.43894057305</v>
      </c>
      <c r="V20" s="51">
        <f t="shared" ref="V20" ca="1" si="118">($B$6+U20)*(1+V19)</f>
        <v>213417.01760107052</v>
      </c>
      <c r="W20" s="51">
        <f t="shared" ref="W20" ca="1" si="119">($B$6+V20)*(1+W19)</f>
        <v>249939.74550315164</v>
      </c>
      <c r="X20" s="51">
        <f t="shared" ref="X20" ca="1" si="120">($B$6+W20)*(1+X19)</f>
        <v>279574.03639149724</v>
      </c>
      <c r="Y20" s="51">
        <f t="shared" ref="Y20" ca="1" si="121">($B$6+X20)*(1+Y19)</f>
        <v>323853.6641321276</v>
      </c>
      <c r="Z20" s="51">
        <f t="shared" ref="Z20" ca="1" si="122">($B$6+Y20)*(1+Z19)</f>
        <v>388434.47685665573</v>
      </c>
      <c r="AA20" s="51">
        <f t="shared" ref="AA20" ca="1" si="123">($B$6+Z20)*(1+AA19)</f>
        <v>456205.90833245305</v>
      </c>
      <c r="AB20" s="51">
        <f t="shared" ref="AB20" ca="1" si="124">($B$6+AA20)*(1+AB19)</f>
        <v>554353.49908275448</v>
      </c>
      <c r="AC20" s="51">
        <f t="shared" ref="AC20" ca="1" si="125">($B$6+AB20)*(1+AC19)</f>
        <v>651632.55800589605</v>
      </c>
      <c r="AD20" s="51">
        <f t="shared" ref="AD20" ca="1" si="126">($B$6+AC20)*(1+AD19)</f>
        <v>737766.60174364934</v>
      </c>
      <c r="AE20" s="51">
        <f t="shared" ref="AE20" ca="1" si="127">($B$6+AD20)*(1+AE19)</f>
        <v>814287.00494648865</v>
      </c>
      <c r="AF20" s="51">
        <f t="shared" ref="AF20" ca="1" si="128">($B$6+AE20)*(1+AF19)</f>
        <v>897599.40913949034</v>
      </c>
      <c r="AG20" s="51">
        <f t="shared" ref="AG20" ca="1" si="129">($B$6+AF20)*(1+AG19)</f>
        <v>1013502.9283430624</v>
      </c>
    </row>
    <row r="21" spans="1:33" ht="18">
      <c r="A21" s="61" t="s">
        <v>19</v>
      </c>
      <c r="B21" s="49" t="s">
        <v>14</v>
      </c>
      <c r="C21" s="50">
        <f t="shared" ref="C21:C22" si="130">$B$2</f>
        <v>0.1</v>
      </c>
      <c r="D21" s="51">
        <f t="shared" ref="D21:AG21" ca="1" si="131">C21+0.1*RAND()-0.05</f>
        <v>5.4541706043782764E-2</v>
      </c>
      <c r="E21" s="51">
        <f t="shared" ca="1" si="131"/>
        <v>3.0197029529999919E-2</v>
      </c>
      <c r="F21" s="51">
        <f t="shared" ca="1" si="131"/>
        <v>7.158507836065732E-2</v>
      </c>
      <c r="G21" s="51">
        <f t="shared" ca="1" si="131"/>
        <v>6.1035015598875794E-2</v>
      </c>
      <c r="H21" s="51">
        <f t="shared" ca="1" si="131"/>
        <v>4.0244987930662349E-2</v>
      </c>
      <c r="I21" s="51">
        <f t="shared" ca="1" si="131"/>
        <v>8.7716240489965527E-2</v>
      </c>
      <c r="J21" s="51">
        <f t="shared" ca="1" si="131"/>
        <v>0.12796280007989486</v>
      </c>
      <c r="K21" s="51">
        <f t="shared" ca="1" si="131"/>
        <v>0.11920453233267768</v>
      </c>
      <c r="L21" s="51">
        <f t="shared" ca="1" si="131"/>
        <v>0.10960466580437069</v>
      </c>
      <c r="M21" s="51">
        <f t="shared" ca="1" si="131"/>
        <v>9.3861767623570139E-2</v>
      </c>
      <c r="N21" s="51">
        <f t="shared" ca="1" si="131"/>
        <v>0.10791823003824801</v>
      </c>
      <c r="O21" s="51">
        <f t="shared" ca="1" si="131"/>
        <v>7.5017977170372938E-2</v>
      </c>
      <c r="P21" s="51">
        <f t="shared" ca="1" si="131"/>
        <v>7.0756931500145115E-2</v>
      </c>
      <c r="Q21" s="51">
        <f t="shared" ca="1" si="131"/>
        <v>0.1076542914922705</v>
      </c>
      <c r="R21" s="51">
        <f t="shared" ca="1" si="131"/>
        <v>6.405175789579505E-2</v>
      </c>
      <c r="S21" s="51">
        <f t="shared" ca="1" si="131"/>
        <v>0.10348337693002967</v>
      </c>
      <c r="T21" s="51">
        <f t="shared" ca="1" si="131"/>
        <v>7.1274369953170741E-2</v>
      </c>
      <c r="U21" s="51">
        <f t="shared" ca="1" si="131"/>
        <v>9.0922749399064848E-2</v>
      </c>
      <c r="V21" s="51">
        <f t="shared" ca="1" si="131"/>
        <v>0.12956141821318506</v>
      </c>
      <c r="W21" s="51">
        <f t="shared" ca="1" si="131"/>
        <v>0.11315196729613593</v>
      </c>
      <c r="X21" s="51">
        <f t="shared" ca="1" si="131"/>
        <v>6.7384275221471251E-2</v>
      </c>
      <c r="Y21" s="51">
        <f t="shared" ca="1" si="131"/>
        <v>7.9683734322875857E-2</v>
      </c>
      <c r="Z21" s="51">
        <f t="shared" ca="1" si="131"/>
        <v>6.2785617634559518E-2</v>
      </c>
      <c r="AA21" s="51">
        <f t="shared" ca="1" si="131"/>
        <v>4.9512094242223983E-2</v>
      </c>
      <c r="AB21" s="51">
        <f t="shared" ca="1" si="131"/>
        <v>2.7982115232046925E-2</v>
      </c>
      <c r="AC21" s="51">
        <f t="shared" ca="1" si="131"/>
        <v>9.8478999843607459E-3</v>
      </c>
      <c r="AD21" s="51">
        <f t="shared" ca="1" si="131"/>
        <v>3.8814214446715581E-2</v>
      </c>
      <c r="AE21" s="51">
        <f t="shared" ca="1" si="131"/>
        <v>3.6130904225066693E-2</v>
      </c>
      <c r="AF21" s="51">
        <f t="shared" ca="1" si="131"/>
        <v>3.7579220811976219E-2</v>
      </c>
      <c r="AG21" s="51">
        <f t="shared" ca="1" si="131"/>
        <v>2.9647604414697659E-2</v>
      </c>
    </row>
    <row r="22" spans="1:33" ht="18">
      <c r="A22" s="61"/>
      <c r="B22" s="49" t="s">
        <v>15</v>
      </c>
      <c r="C22" s="50">
        <f t="shared" si="130"/>
        <v>0.1</v>
      </c>
      <c r="D22" s="51">
        <f t="shared" ref="D22" ca="1" si="132">IF(D21&lt;$B$3,0.03,D21)</f>
        <v>5.4541706043782764E-2</v>
      </c>
      <c r="E22" s="51">
        <f t="shared" ref="E22" ca="1" si="133">IF(E21&lt;$B$3,0.03,E21)</f>
        <v>3.0197029529999919E-2</v>
      </c>
      <c r="F22" s="51">
        <f t="shared" ref="F22" ca="1" si="134">IF(F21&lt;$B$3,0.03,F21)</f>
        <v>7.158507836065732E-2</v>
      </c>
      <c r="G22" s="51">
        <f t="shared" ref="G22" ca="1" si="135">IF(G21&lt;$B$3,0.03,G21)</f>
        <v>6.1035015598875794E-2</v>
      </c>
      <c r="H22" s="51">
        <f t="shared" ref="H22" ca="1" si="136">IF(H21&lt;$B$3,0.03,H21)</f>
        <v>4.0244987930662349E-2</v>
      </c>
      <c r="I22" s="51">
        <f t="shared" ref="I22" ca="1" si="137">IF(I21&lt;$B$3,0.03,I21)</f>
        <v>8.7716240489965527E-2</v>
      </c>
      <c r="J22" s="51">
        <f t="shared" ref="J22" ca="1" si="138">IF(J21&lt;$B$3,0.03,J21)</f>
        <v>0.12796280007989486</v>
      </c>
      <c r="K22" s="51">
        <f t="shared" ref="K22" ca="1" si="139">IF(K21&lt;$B$3,0.03,K21)</f>
        <v>0.11920453233267768</v>
      </c>
      <c r="L22" s="51">
        <f t="shared" ref="L22" ca="1" si="140">IF(L21&lt;$B$3,0.03,L21)</f>
        <v>0.10960466580437069</v>
      </c>
      <c r="M22" s="51">
        <f t="shared" ref="M22" ca="1" si="141">IF(M21&lt;$B$3,0.03,M21)</f>
        <v>9.3861767623570139E-2</v>
      </c>
      <c r="N22" s="51">
        <f t="shared" ref="N22" ca="1" si="142">IF(N21&lt;$B$3,0.03,N21)</f>
        <v>0.10791823003824801</v>
      </c>
      <c r="O22" s="51">
        <f t="shared" ref="O22" ca="1" si="143">IF(O21&lt;$B$3,0.03,O21)</f>
        <v>7.5017977170372938E-2</v>
      </c>
      <c r="P22" s="51">
        <f t="shared" ref="P22" ca="1" si="144">IF(P21&lt;$B$3,0.03,P21)</f>
        <v>7.0756931500145115E-2</v>
      </c>
      <c r="Q22" s="51">
        <f t="shared" ref="Q22" ca="1" si="145">IF(Q21&lt;$B$3,0.03,Q21)</f>
        <v>0.1076542914922705</v>
      </c>
      <c r="R22" s="51">
        <f t="shared" ref="R22" ca="1" si="146">IF(R21&lt;$B$3,0.03,R21)</f>
        <v>6.405175789579505E-2</v>
      </c>
      <c r="S22" s="51">
        <f t="shared" ref="S22" ca="1" si="147">IF(S21&lt;$B$3,0.03,S21)</f>
        <v>0.10348337693002967</v>
      </c>
      <c r="T22" s="51">
        <f t="shared" ref="T22" ca="1" si="148">IF(T21&lt;$B$3,0.03,T21)</f>
        <v>7.1274369953170741E-2</v>
      </c>
      <c r="U22" s="51">
        <f t="shared" ref="U22" ca="1" si="149">IF(U21&lt;$B$3,0.03,U21)</f>
        <v>9.0922749399064848E-2</v>
      </c>
      <c r="V22" s="51">
        <f t="shared" ref="V22" ca="1" si="150">IF(V21&lt;$B$3,0.03,V21)</f>
        <v>0.12956141821318506</v>
      </c>
      <c r="W22" s="51">
        <f t="shared" ref="W22" ca="1" si="151">IF(W21&lt;$B$3,0.03,W21)</f>
        <v>0.11315196729613593</v>
      </c>
      <c r="X22" s="51">
        <f t="shared" ref="X22" ca="1" si="152">IF(X21&lt;$B$3,0.03,X21)</f>
        <v>6.7384275221471251E-2</v>
      </c>
      <c r="Y22" s="51">
        <f t="shared" ref="Y22" ca="1" si="153">IF(Y21&lt;$B$3,0.03,Y21)</f>
        <v>7.9683734322875857E-2</v>
      </c>
      <c r="Z22" s="51">
        <f t="shared" ref="Z22" ca="1" si="154">IF(Z21&lt;$B$3,0.03,Z21)</f>
        <v>6.2785617634559518E-2</v>
      </c>
      <c r="AA22" s="51">
        <f t="shared" ref="AA22" ca="1" si="155">IF(AA21&lt;$B$3,0.03,AA21)</f>
        <v>4.9512094242223983E-2</v>
      </c>
      <c r="AB22" s="51">
        <f t="shared" ref="AB22" ca="1" si="156">IF(AB21&lt;$B$3,0.03,AB21)</f>
        <v>0.03</v>
      </c>
      <c r="AC22" s="51">
        <f t="shared" ref="AC22" ca="1" si="157">IF(AC21&lt;$B$3,0.03,AC21)</f>
        <v>0.03</v>
      </c>
      <c r="AD22" s="51">
        <f t="shared" ref="AD22" ca="1" si="158">IF(AD21&lt;$B$3,0.03,AD21)</f>
        <v>3.8814214446715581E-2</v>
      </c>
      <c r="AE22" s="51">
        <f t="shared" ref="AE22" ca="1" si="159">IF(AE21&lt;$B$3,0.03,AE21)</f>
        <v>3.6130904225066693E-2</v>
      </c>
      <c r="AF22" s="51">
        <f t="shared" ref="AF22" ca="1" si="160">IF(AF21&lt;$B$3,0.03,AF21)</f>
        <v>3.7579220811976219E-2</v>
      </c>
      <c r="AG22" s="51">
        <f t="shared" ref="AG22" ca="1" si="161">IF(AG21&lt;$B$3,0.03,AG21)</f>
        <v>0.03</v>
      </c>
    </row>
    <row r="23" spans="1:33" ht="18">
      <c r="A23" s="61"/>
      <c r="B23" s="49" t="s">
        <v>16</v>
      </c>
      <c r="C23" s="52">
        <f t="shared" ref="C23" si="162">$B$6*(1+$C$13)</f>
        <v>4400</v>
      </c>
      <c r="D23" s="51">
        <f t="shared" ref="D23" ca="1" si="163">($B$6+C23)*(1+D22)</f>
        <v>8858.150330767774</v>
      </c>
      <c r="E23" s="51">
        <f t="shared" ref="E23" ca="1" si="164">($B$6+D23)*(1+E22)</f>
        <v>13246.428276007147</v>
      </c>
      <c r="F23" s="51">
        <f t="shared" ref="F23" ca="1" si="165">($B$6+E23)*(1+F22)</f>
        <v>18481.015195586573</v>
      </c>
      <c r="G23" s="51">
        <f t="shared" ref="G23" ca="1" si="166">($B$6+F23)*(1+G22)</f>
        <v>23853.144308727762</v>
      </c>
      <c r="H23" s="51">
        <f t="shared" ref="H23" ca="1" si="167">($B$6+G23)*(1+H22)</f>
        <v>28974.093765263508</v>
      </c>
      <c r="I23" s="51">
        <f t="shared" ref="I23" ca="1" si="168">($B$6+H23)*(1+I22)</f>
        <v>35866.457303916031</v>
      </c>
      <c r="J23" s="51">
        <f t="shared" ref="J23" ca="1" si="169">($B$6+I23)*(1+J22)</f>
        <v>44967.880809790702</v>
      </c>
      <c r="K23" s="51">
        <f t="shared" ref="K23" ca="1" si="170">($B$6+J23)*(1+K22)</f>
        <v>54805.074141044097</v>
      </c>
      <c r="L23" s="51">
        <f t="shared" ref="L23" ca="1" si="171">($B$6+K23)*(1+L22)</f>
        <v>65250.384639874479</v>
      </c>
      <c r="M23" s="51">
        <f t="shared" ref="M23" ca="1" si="172">($B$6+L23)*(1+M22)</f>
        <v>75750.348150785241</v>
      </c>
      <c r="N23" s="51">
        <f t="shared" ref="N23" ca="1" si="173">($B$6+M23)*(1+N22)</f>
        <v>88356.864568152043</v>
      </c>
      <c r="O23" s="51">
        <f t="shared" ref="O23" ca="1" si="174">($B$6+N23)*(1+O22)</f>
        <v>99285.289725852897</v>
      </c>
      <c r="P23" s="51">
        <f t="shared" ref="P23" ca="1" si="175">($B$6+O23)*(1+P22)</f>
        <v>110593.43989595771</v>
      </c>
      <c r="Q23" s="51">
        <f t="shared" ref="Q23" ca="1" si="176">($B$6+P23)*(1+Q22)</f>
        <v>126929.91547761911</v>
      </c>
      <c r="R23" s="51">
        <f t="shared" ref="R23" ca="1" si="177">($B$6+Q23)*(1+R22)</f>
        <v>139316.2067251085</v>
      </c>
      <c r="S23" s="51">
        <f t="shared" ref="S23" ca="1" si="178">($B$6+R23)*(1+S22)</f>
        <v>158147.05176582493</v>
      </c>
      <c r="T23" s="51">
        <f t="shared" ref="T23" ca="1" si="179">($B$6+S23)*(1+T22)</f>
        <v>173703.98072019828</v>
      </c>
      <c r="U23" s="51">
        <f t="shared" ref="U23" ca="1" si="180">($B$6+T23)*(1+U22)</f>
        <v>193861.31522643709</v>
      </c>
      <c r="V23" s="51">
        <f t="shared" ref="V23" ca="1" si="181">($B$6+U23)*(1+V22)</f>
        <v>223496.50783670033</v>
      </c>
      <c r="W23" s="51">
        <f t="shared" ref="W23" ca="1" si="182">($B$6+V23)*(1+W22)</f>
        <v>253238.18525142377</v>
      </c>
      <c r="X23" s="51">
        <f t="shared" ref="X23" ca="1" si="183">($B$6+W23)*(1+X22)</f>
        <v>274571.99392387754</v>
      </c>
      <c r="Y23" s="51">
        <f t="shared" ref="Y23" ca="1" si="184">($B$6+X23)*(1+Y22)</f>
        <v>300769.65067750157</v>
      </c>
      <c r="Z23" s="51">
        <f t="shared" ref="Z23" ca="1" si="185">($B$6+Y23)*(1+Z22)</f>
        <v>323904.80143155745</v>
      </c>
      <c r="AA23" s="51">
        <f t="shared" ref="AA23" ca="1" si="186">($B$6+Z23)*(1+AA22)</f>
        <v>344140.05486251449</v>
      </c>
      <c r="AB23" s="51">
        <f t="shared" ref="AB23" ca="1" si="187">($B$6+AA23)*(1+AB22)</f>
        <v>358584.25650838995</v>
      </c>
      <c r="AC23" s="51">
        <f t="shared" ref="AC23" ca="1" si="188">($B$6+AB23)*(1+AC22)</f>
        <v>373461.78420364164</v>
      </c>
      <c r="AD23" s="51">
        <f t="shared" ref="AD23" ca="1" si="189">($B$6+AC23)*(1+AD22)</f>
        <v>392112.66684116167</v>
      </c>
      <c r="AE23" s="51">
        <f t="shared" ref="AE23" ca="1" si="190">($B$6+AD23)*(1+AE22)</f>
        <v>410424.57566913537</v>
      </c>
      <c r="AF23" s="51">
        <f t="shared" ref="AF23" ca="1" si="191">($B$6+AE23)*(1+AF22)</f>
        <v>429998.32830811536</v>
      </c>
      <c r="AG23" s="51">
        <f t="shared" ref="AG23" ca="1" si="192">($B$6+AF23)*(1+AG22)</f>
        <v>447018.27815735881</v>
      </c>
    </row>
    <row r="24" spans="1:33" ht="18">
      <c r="A24" s="61" t="s">
        <v>20</v>
      </c>
      <c r="B24" s="49" t="s">
        <v>14</v>
      </c>
      <c r="C24" s="50">
        <f t="shared" ref="C24:C25" si="193">$B$2</f>
        <v>0.1</v>
      </c>
      <c r="D24" s="51">
        <f t="shared" ref="D24:AG24" ca="1" si="194">C24+0.1*RAND()-0.05</f>
        <v>5.0853729072683748E-2</v>
      </c>
      <c r="E24" s="51">
        <f t="shared" ca="1" si="194"/>
        <v>6.2073290671083248E-2</v>
      </c>
      <c r="F24" s="51">
        <f t="shared" ca="1" si="194"/>
        <v>0.10240473391972331</v>
      </c>
      <c r="G24" s="51">
        <f t="shared" ca="1" si="194"/>
        <v>5.5371462175089883E-2</v>
      </c>
      <c r="H24" s="51">
        <f t="shared" ca="1" si="194"/>
        <v>5.4133246649798669E-3</v>
      </c>
      <c r="I24" s="51">
        <f t="shared" ca="1" si="194"/>
        <v>2.3842956414245428E-2</v>
      </c>
      <c r="J24" s="51">
        <f t="shared" ca="1" si="194"/>
        <v>6.7726710733587769E-2</v>
      </c>
      <c r="K24" s="51">
        <f t="shared" ca="1" si="194"/>
        <v>4.9598245248918663E-2</v>
      </c>
      <c r="L24" s="51">
        <f t="shared" ca="1" si="194"/>
        <v>2.296896800531463E-2</v>
      </c>
      <c r="M24" s="51">
        <f t="shared" ca="1" si="194"/>
        <v>-1.1786100594687321E-2</v>
      </c>
      <c r="N24" s="51">
        <f t="shared" ca="1" si="194"/>
        <v>2.929367401366316E-2</v>
      </c>
      <c r="O24" s="51">
        <f t="shared" ca="1" si="194"/>
        <v>-1.3588803860102042E-2</v>
      </c>
      <c r="P24" s="51">
        <f t="shared" ca="1" si="194"/>
        <v>-2.4846114161525823E-3</v>
      </c>
      <c r="Q24" s="51">
        <f t="shared" ca="1" si="194"/>
        <v>-1.6458767818495083E-2</v>
      </c>
      <c r="R24" s="51">
        <f t="shared" ca="1" si="194"/>
        <v>-1.2624317460457536E-2</v>
      </c>
      <c r="S24" s="51">
        <f t="shared" ca="1" si="194"/>
        <v>-5.4907319739281271E-2</v>
      </c>
      <c r="T24" s="51">
        <f t="shared" ca="1" si="194"/>
        <v>-5.4078842927024987E-2</v>
      </c>
      <c r="U24" s="51">
        <f t="shared" ca="1" si="194"/>
        <v>-8.0093437412315782E-3</v>
      </c>
      <c r="V24" s="51">
        <f t="shared" ca="1" si="194"/>
        <v>-2.2926658706335035E-2</v>
      </c>
      <c r="W24" s="51">
        <f t="shared" ca="1" si="194"/>
        <v>-1.0604547755439418E-2</v>
      </c>
      <c r="X24" s="51">
        <f t="shared" ca="1" si="194"/>
        <v>2.4734192954006126E-2</v>
      </c>
      <c r="Y24" s="51">
        <f t="shared" ca="1" si="194"/>
        <v>3.9164414184239674E-2</v>
      </c>
      <c r="Z24" s="51">
        <f t="shared" ca="1" si="194"/>
        <v>5.0458472495121448E-2</v>
      </c>
      <c r="AA24" s="51">
        <f t="shared" ca="1" si="194"/>
        <v>5.7379156733578865E-2</v>
      </c>
      <c r="AB24" s="51">
        <f t="shared" ca="1" si="194"/>
        <v>1.1323816607838114E-2</v>
      </c>
      <c r="AC24" s="51">
        <f t="shared" ca="1" si="194"/>
        <v>3.746068310536603E-2</v>
      </c>
      <c r="AD24" s="51">
        <f t="shared" ca="1" si="194"/>
        <v>-3.9756500673789053E-5</v>
      </c>
      <c r="AE24" s="51">
        <f t="shared" ca="1" si="194"/>
        <v>4.7469506470176323E-2</v>
      </c>
      <c r="AF24" s="51">
        <f t="shared" ca="1" si="194"/>
        <v>7.1883919536382582E-2</v>
      </c>
      <c r="AG24" s="51">
        <f t="shared" ca="1" si="194"/>
        <v>9.8929148931685626E-2</v>
      </c>
    </row>
    <row r="25" spans="1:33" ht="18">
      <c r="A25" s="61"/>
      <c r="B25" s="49" t="s">
        <v>15</v>
      </c>
      <c r="C25" s="50">
        <f t="shared" si="193"/>
        <v>0.1</v>
      </c>
      <c r="D25" s="51">
        <f t="shared" ref="D25" ca="1" si="195">IF(D24&lt;$B$3,0.03,D24)</f>
        <v>5.0853729072683748E-2</v>
      </c>
      <c r="E25" s="51">
        <f t="shared" ref="E25" ca="1" si="196">IF(E24&lt;$B$3,0.03,E24)</f>
        <v>6.2073290671083248E-2</v>
      </c>
      <c r="F25" s="51">
        <f t="shared" ref="F25" ca="1" si="197">IF(F24&lt;$B$3,0.03,F24)</f>
        <v>0.10240473391972331</v>
      </c>
      <c r="G25" s="51">
        <f t="shared" ref="G25" ca="1" si="198">IF(G24&lt;$B$3,0.03,G24)</f>
        <v>5.5371462175089883E-2</v>
      </c>
      <c r="H25" s="51">
        <f t="shared" ref="H25" ca="1" si="199">IF(H24&lt;$B$3,0.03,H24)</f>
        <v>0.03</v>
      </c>
      <c r="I25" s="51">
        <f t="shared" ref="I25" ca="1" si="200">IF(I24&lt;$B$3,0.03,I24)</f>
        <v>0.03</v>
      </c>
      <c r="J25" s="51">
        <f t="shared" ref="J25" ca="1" si="201">IF(J24&lt;$B$3,0.03,J24)</f>
        <v>6.7726710733587769E-2</v>
      </c>
      <c r="K25" s="51">
        <f t="shared" ref="K25" ca="1" si="202">IF(K24&lt;$B$3,0.03,K24)</f>
        <v>4.9598245248918663E-2</v>
      </c>
      <c r="L25" s="51">
        <f t="shared" ref="L25" ca="1" si="203">IF(L24&lt;$B$3,0.03,L24)</f>
        <v>0.03</v>
      </c>
      <c r="M25" s="51">
        <f t="shared" ref="M25" ca="1" si="204">IF(M24&lt;$B$3,0.03,M24)</f>
        <v>0.03</v>
      </c>
      <c r="N25" s="51">
        <f t="shared" ref="N25" ca="1" si="205">IF(N24&lt;$B$3,0.03,N24)</f>
        <v>0.03</v>
      </c>
      <c r="O25" s="51">
        <f t="shared" ref="O25" ca="1" si="206">IF(O24&lt;$B$3,0.03,O24)</f>
        <v>0.03</v>
      </c>
      <c r="P25" s="51">
        <f t="shared" ref="P25" ca="1" si="207">IF(P24&lt;$B$3,0.03,P24)</f>
        <v>0.03</v>
      </c>
      <c r="Q25" s="51">
        <f t="shared" ref="Q25" ca="1" si="208">IF(Q24&lt;$B$3,0.03,Q24)</f>
        <v>0.03</v>
      </c>
      <c r="R25" s="51">
        <f t="shared" ref="R25" ca="1" si="209">IF(R24&lt;$B$3,0.03,R24)</f>
        <v>0.03</v>
      </c>
      <c r="S25" s="51">
        <f t="shared" ref="S25" ca="1" si="210">IF(S24&lt;$B$3,0.03,S24)</f>
        <v>0.03</v>
      </c>
      <c r="T25" s="51">
        <f t="shared" ref="T25" ca="1" si="211">IF(T24&lt;$B$3,0.03,T24)</f>
        <v>0.03</v>
      </c>
      <c r="U25" s="51">
        <f t="shared" ref="U25" ca="1" si="212">IF(U24&lt;$B$3,0.03,U24)</f>
        <v>0.03</v>
      </c>
      <c r="V25" s="51">
        <f t="shared" ref="V25" ca="1" si="213">IF(V24&lt;$B$3,0.03,V24)</f>
        <v>0.03</v>
      </c>
      <c r="W25" s="51">
        <f t="shared" ref="W25" ca="1" si="214">IF(W24&lt;$B$3,0.03,W24)</f>
        <v>0.03</v>
      </c>
      <c r="X25" s="51">
        <f t="shared" ref="X25" ca="1" si="215">IF(X24&lt;$B$3,0.03,X24)</f>
        <v>0.03</v>
      </c>
      <c r="Y25" s="51">
        <f t="shared" ref="Y25" ca="1" si="216">IF(Y24&lt;$B$3,0.03,Y24)</f>
        <v>3.9164414184239674E-2</v>
      </c>
      <c r="Z25" s="51">
        <f t="shared" ref="Z25" ca="1" si="217">IF(Z24&lt;$B$3,0.03,Z24)</f>
        <v>5.0458472495121448E-2</v>
      </c>
      <c r="AA25" s="51">
        <f t="shared" ref="AA25" ca="1" si="218">IF(AA24&lt;$B$3,0.03,AA24)</f>
        <v>5.7379156733578865E-2</v>
      </c>
      <c r="AB25" s="51">
        <f t="shared" ref="AB25" ca="1" si="219">IF(AB24&lt;$B$3,0.03,AB24)</f>
        <v>0.03</v>
      </c>
      <c r="AC25" s="51">
        <f t="shared" ref="AC25" ca="1" si="220">IF(AC24&lt;$B$3,0.03,AC24)</f>
        <v>3.746068310536603E-2</v>
      </c>
      <c r="AD25" s="51">
        <f t="shared" ref="AD25" ca="1" si="221">IF(AD24&lt;$B$3,0.03,AD24)</f>
        <v>0.03</v>
      </c>
      <c r="AE25" s="51">
        <f t="shared" ref="AE25" ca="1" si="222">IF(AE24&lt;$B$3,0.03,AE24)</f>
        <v>4.7469506470176323E-2</v>
      </c>
      <c r="AF25" s="51">
        <f t="shared" ref="AF25" ca="1" si="223">IF(AF24&lt;$B$3,0.03,AF24)</f>
        <v>7.1883919536382582E-2</v>
      </c>
      <c r="AG25" s="51">
        <f t="shared" ref="AG25" ca="1" si="224">IF(AG24&lt;$B$3,0.03,AG24)</f>
        <v>9.8929148931685626E-2</v>
      </c>
    </row>
    <row r="26" spans="1:33" ht="18">
      <c r="A26" s="61"/>
      <c r="B26" s="49" t="s">
        <v>16</v>
      </c>
      <c r="C26" s="52">
        <f t="shared" ref="C26" si="225">$B$6*(1+$C$13)</f>
        <v>4400</v>
      </c>
      <c r="D26" s="51">
        <f t="shared" ref="D26" ca="1" si="226">($B$6+C26)*(1+D25)</f>
        <v>8827.1713242105434</v>
      </c>
      <c r="E26" s="51">
        <f t="shared" ref="E26" ca="1" si="227">($B$6+D26)*(1+E25)</f>
        <v>13623.396058306049</v>
      </c>
      <c r="F26" s="51">
        <f t="shared" ref="F26" ca="1" si="228">($B$6+E26)*(1+F25)</f>
        <v>19428.115242418779</v>
      </c>
      <c r="G26" s="51">
        <f t="shared" ref="G26" ca="1" si="229">($B$6+F26)*(1+G25)</f>
        <v>24725.364239398015</v>
      </c>
      <c r="H26" s="51">
        <f t="shared" ref="H26" ca="1" si="230">($B$6+G26)*(1+H25)</f>
        <v>29587.125166579957</v>
      </c>
      <c r="I26" s="51">
        <f t="shared" ref="I26" ca="1" si="231">($B$6+H26)*(1+I25)</f>
        <v>34594.738921577358</v>
      </c>
      <c r="J26" s="51">
        <f t="shared" ref="J26" ca="1" si="232">($B$6+I26)*(1+J25)</f>
        <v>41208.633640357366</v>
      </c>
      <c r="K26" s="51">
        <f t="shared" ref="K26" ca="1" si="233">($B$6+J26)*(1+K25)</f>
        <v>47450.902539020331</v>
      </c>
      <c r="L26" s="51">
        <f t="shared" ref="L26" ca="1" si="234">($B$6+K26)*(1+L25)</f>
        <v>52994.429615190944</v>
      </c>
      <c r="M26" s="51">
        <f t="shared" ref="M26" ca="1" si="235">($B$6+L26)*(1+M25)</f>
        <v>58704.262503646671</v>
      </c>
      <c r="N26" s="51">
        <f t="shared" ref="N26" ca="1" si="236">($B$6+M26)*(1+N25)</f>
        <v>64585.39037875607</v>
      </c>
      <c r="O26" s="51">
        <f t="shared" ref="O26" ca="1" si="237">($B$6+N26)*(1+O25)</f>
        <v>70642.95209011875</v>
      </c>
      <c r="P26" s="51">
        <f t="shared" ref="P26" ca="1" si="238">($B$6+O26)*(1+P25)</f>
        <v>76882.240652822307</v>
      </c>
      <c r="Q26" s="51">
        <f t="shared" ref="Q26" ca="1" si="239">($B$6+P26)*(1+Q25)</f>
        <v>83308.707872406972</v>
      </c>
      <c r="R26" s="51">
        <f t="shared" ref="R26" ca="1" si="240">($B$6+Q26)*(1+R25)</f>
        <v>89927.969108579186</v>
      </c>
      <c r="S26" s="51">
        <f t="shared" ref="S26" ca="1" si="241">($B$6+R26)*(1+S25)</f>
        <v>96745.808181836561</v>
      </c>
      <c r="T26" s="51">
        <f t="shared" ref="T26" ca="1" si="242">($B$6+S26)*(1+T25)</f>
        <v>103768.18242729166</v>
      </c>
      <c r="U26" s="51">
        <f t="shared" ref="U26" ca="1" si="243">($B$6+T26)*(1+U25)</f>
        <v>111001.2279001104</v>
      </c>
      <c r="V26" s="51">
        <f t="shared" ref="V26" ca="1" si="244">($B$6+U26)*(1+V25)</f>
        <v>118451.26473711371</v>
      </c>
      <c r="W26" s="51">
        <f t="shared" ref="W26" ca="1" si="245">($B$6+V26)*(1+W25)</f>
        <v>126124.80267922713</v>
      </c>
      <c r="X26" s="51">
        <f t="shared" ref="X26" ca="1" si="246">($B$6+W26)*(1+X25)</f>
        <v>134028.54675960395</v>
      </c>
      <c r="Y26" s="51">
        <f t="shared" ref="Y26" ca="1" si="247">($B$6+X26)*(1+Y25)</f>
        <v>143434.35393414579</v>
      </c>
      <c r="Z26" s="51">
        <f t="shared" ref="Z26" ca="1" si="248">($B$6+Y26)*(1+Z25)</f>
        <v>154873.66622696788</v>
      </c>
      <c r="AA26" s="51">
        <f t="shared" ref="AA26" ca="1" si="249">($B$6+Z26)*(1+AA25)</f>
        <v>167989.70322224335</v>
      </c>
      <c r="AB26" s="51">
        <f t="shared" ref="AB26" ca="1" si="250">($B$6+AA26)*(1+AB25)</f>
        <v>177149.39431891066</v>
      </c>
      <c r="AC26" s="51">
        <f t="shared" ref="AC26" ca="1" si="251">($B$6+AB26)*(1+AC25)</f>
        <v>187935.37437422038</v>
      </c>
      <c r="AD26" s="51">
        <f t="shared" ref="AD26" ca="1" si="252">($B$6+AC26)*(1+AD25)</f>
        <v>197693.43560544698</v>
      </c>
      <c r="AE26" s="51">
        <f t="shared" ref="AE26" ca="1" si="253">($B$6+AD26)*(1+AE25)</f>
        <v>211267.72345191182</v>
      </c>
      <c r="AF26" s="51">
        <f t="shared" ref="AF26" ca="1" si="254">($B$6+AE26)*(1+AF25)</f>
        <v>230742.0111633093</v>
      </c>
      <c r="AG26" s="51">
        <f t="shared" ref="AG26" ca="1" si="255">($B$6+AF26)*(1+AG25)</f>
        <v>257964.83854620776</v>
      </c>
    </row>
    <row r="27" spans="1:33" ht="18">
      <c r="A27" s="61" t="s">
        <v>21</v>
      </c>
      <c r="B27" s="49" t="s">
        <v>14</v>
      </c>
      <c r="C27" s="50">
        <f t="shared" ref="C27:C28" si="256">$B$2</f>
        <v>0.1</v>
      </c>
      <c r="D27" s="51">
        <f t="shared" ref="D27:AG27" ca="1" si="257">C27+0.1*RAND()-0.05</f>
        <v>9.5065495835490912E-2</v>
      </c>
      <c r="E27" s="51">
        <f t="shared" ca="1" si="257"/>
        <v>4.7477060896312748E-2</v>
      </c>
      <c r="F27" s="51">
        <f t="shared" ca="1" si="257"/>
        <v>7.157138939678391E-2</v>
      </c>
      <c r="G27" s="51">
        <f t="shared" ca="1" si="257"/>
        <v>0.11195712083427921</v>
      </c>
      <c r="H27" s="51">
        <f t="shared" ca="1" si="257"/>
        <v>0.15069672300522802</v>
      </c>
      <c r="I27" s="51">
        <f t="shared" ca="1" si="257"/>
        <v>0.19103002366430283</v>
      </c>
      <c r="J27" s="51">
        <f t="shared" ca="1" si="257"/>
        <v>0.17270686377352124</v>
      </c>
      <c r="K27" s="51">
        <f t="shared" ca="1" si="257"/>
        <v>0.18471071505791192</v>
      </c>
      <c r="L27" s="51">
        <f t="shared" ca="1" si="257"/>
        <v>0.1697471817454575</v>
      </c>
      <c r="M27" s="51">
        <f t="shared" ca="1" si="257"/>
        <v>0.1237290325893373</v>
      </c>
      <c r="N27" s="51">
        <f t="shared" ca="1" si="257"/>
        <v>0.12919830642659175</v>
      </c>
      <c r="O27" s="51">
        <f t="shared" ca="1" si="257"/>
        <v>7.9797852296981733E-2</v>
      </c>
      <c r="P27" s="51">
        <f t="shared" ca="1" si="257"/>
        <v>8.2582921126031841E-2</v>
      </c>
      <c r="Q27" s="51">
        <f t="shared" ca="1" si="257"/>
        <v>7.7027198407229311E-2</v>
      </c>
      <c r="R27" s="51">
        <f t="shared" ca="1" si="257"/>
        <v>7.6949936190710763E-2</v>
      </c>
      <c r="S27" s="51">
        <f t="shared" ca="1" si="257"/>
        <v>7.0484317262500734E-2</v>
      </c>
      <c r="T27" s="51">
        <f t="shared" ca="1" si="257"/>
        <v>8.8073310754988268E-2</v>
      </c>
      <c r="U27" s="51">
        <f t="shared" ca="1" si="257"/>
        <v>4.0534174487170116E-2</v>
      </c>
      <c r="V27" s="51">
        <f t="shared" ca="1" si="257"/>
        <v>8.6570986588966461E-2</v>
      </c>
      <c r="W27" s="51">
        <f t="shared" ca="1" si="257"/>
        <v>0.13200642955547542</v>
      </c>
      <c r="X27" s="51">
        <f t="shared" ca="1" si="257"/>
        <v>0.13937019870106543</v>
      </c>
      <c r="Y27" s="51">
        <f t="shared" ca="1" si="257"/>
        <v>0.10273256920957401</v>
      </c>
      <c r="Z27" s="51">
        <f t="shared" ca="1" si="257"/>
        <v>8.7626879422804768E-2</v>
      </c>
      <c r="AA27" s="51">
        <f t="shared" ca="1" si="257"/>
        <v>3.8453434263649597E-2</v>
      </c>
      <c r="AB27" s="51">
        <f t="shared" ca="1" si="257"/>
        <v>5.5000940151695779E-2</v>
      </c>
      <c r="AC27" s="51">
        <f t="shared" ca="1" si="257"/>
        <v>6.2072925591566047E-2</v>
      </c>
      <c r="AD27" s="51">
        <f t="shared" ca="1" si="257"/>
        <v>6.8602511632157651E-2</v>
      </c>
      <c r="AE27" s="51">
        <f t="shared" ca="1" si="257"/>
        <v>9.2170945386325462E-2</v>
      </c>
      <c r="AF27" s="51">
        <f t="shared" ca="1" si="257"/>
        <v>8.6603632398518246E-2</v>
      </c>
      <c r="AG27" s="51">
        <f t="shared" ca="1" si="257"/>
        <v>0.10732797910656915</v>
      </c>
    </row>
    <row r="28" spans="1:33" ht="18">
      <c r="A28" s="61"/>
      <c r="B28" s="49" t="s">
        <v>15</v>
      </c>
      <c r="C28" s="50">
        <f t="shared" si="256"/>
        <v>0.1</v>
      </c>
      <c r="D28" s="51">
        <f t="shared" ref="D28" ca="1" si="258">IF(D27&lt;$B$3,0.03,D27)</f>
        <v>9.5065495835490912E-2</v>
      </c>
      <c r="E28" s="51">
        <f t="shared" ref="E28" ca="1" si="259">IF(E27&lt;$B$3,0.03,E27)</f>
        <v>4.7477060896312748E-2</v>
      </c>
      <c r="F28" s="51">
        <f t="shared" ref="F28" ca="1" si="260">IF(F27&lt;$B$3,0.03,F27)</f>
        <v>7.157138939678391E-2</v>
      </c>
      <c r="G28" s="51">
        <f t="shared" ref="G28" ca="1" si="261">IF(G27&lt;$B$3,0.03,G27)</f>
        <v>0.11195712083427921</v>
      </c>
      <c r="H28" s="51">
        <f t="shared" ref="H28" ca="1" si="262">IF(H27&lt;$B$3,0.03,H27)</f>
        <v>0.15069672300522802</v>
      </c>
      <c r="I28" s="51">
        <f t="shared" ref="I28" ca="1" si="263">IF(I27&lt;$B$3,0.03,I27)</f>
        <v>0.19103002366430283</v>
      </c>
      <c r="J28" s="51">
        <f t="shared" ref="J28" ca="1" si="264">IF(J27&lt;$B$3,0.03,J27)</f>
        <v>0.17270686377352124</v>
      </c>
      <c r="K28" s="51">
        <f t="shared" ref="K28" ca="1" si="265">IF(K27&lt;$B$3,0.03,K27)</f>
        <v>0.18471071505791192</v>
      </c>
      <c r="L28" s="51">
        <f t="shared" ref="L28" ca="1" si="266">IF(L27&lt;$B$3,0.03,L27)</f>
        <v>0.1697471817454575</v>
      </c>
      <c r="M28" s="51">
        <f t="shared" ref="M28" ca="1" si="267">IF(M27&lt;$B$3,0.03,M27)</f>
        <v>0.1237290325893373</v>
      </c>
      <c r="N28" s="51">
        <f t="shared" ref="N28" ca="1" si="268">IF(N27&lt;$B$3,0.03,N27)</f>
        <v>0.12919830642659175</v>
      </c>
      <c r="O28" s="51">
        <f t="shared" ref="O28" ca="1" si="269">IF(O27&lt;$B$3,0.03,O27)</f>
        <v>7.9797852296981733E-2</v>
      </c>
      <c r="P28" s="51">
        <f t="shared" ref="P28" ca="1" si="270">IF(P27&lt;$B$3,0.03,P27)</f>
        <v>8.2582921126031841E-2</v>
      </c>
      <c r="Q28" s="51">
        <f t="shared" ref="Q28" ca="1" si="271">IF(Q27&lt;$B$3,0.03,Q27)</f>
        <v>7.7027198407229311E-2</v>
      </c>
      <c r="R28" s="51">
        <f t="shared" ref="R28" ca="1" si="272">IF(R27&lt;$B$3,0.03,R27)</f>
        <v>7.6949936190710763E-2</v>
      </c>
      <c r="S28" s="51">
        <f t="shared" ref="S28" ca="1" si="273">IF(S27&lt;$B$3,0.03,S27)</f>
        <v>7.0484317262500734E-2</v>
      </c>
      <c r="T28" s="51">
        <f t="shared" ref="T28" ca="1" si="274">IF(T27&lt;$B$3,0.03,T27)</f>
        <v>8.8073310754988268E-2</v>
      </c>
      <c r="U28" s="51">
        <f t="shared" ref="U28" ca="1" si="275">IF(U27&lt;$B$3,0.03,U27)</f>
        <v>4.0534174487170116E-2</v>
      </c>
      <c r="V28" s="51">
        <f t="shared" ref="V28" ca="1" si="276">IF(V27&lt;$B$3,0.03,V27)</f>
        <v>8.6570986588966461E-2</v>
      </c>
      <c r="W28" s="51">
        <f t="shared" ref="W28" ca="1" si="277">IF(W27&lt;$B$3,0.03,W27)</f>
        <v>0.13200642955547542</v>
      </c>
      <c r="X28" s="51">
        <f t="shared" ref="X28" ca="1" si="278">IF(X27&lt;$B$3,0.03,X27)</f>
        <v>0.13937019870106543</v>
      </c>
      <c r="Y28" s="51">
        <f t="shared" ref="Y28" ca="1" si="279">IF(Y27&lt;$B$3,0.03,Y27)</f>
        <v>0.10273256920957401</v>
      </c>
      <c r="Z28" s="51">
        <f t="shared" ref="Z28" ca="1" si="280">IF(Z27&lt;$B$3,0.03,Z27)</f>
        <v>8.7626879422804768E-2</v>
      </c>
      <c r="AA28" s="51">
        <f t="shared" ref="AA28" ca="1" si="281">IF(AA27&lt;$B$3,0.03,AA27)</f>
        <v>3.8453434263649597E-2</v>
      </c>
      <c r="AB28" s="51">
        <f t="shared" ref="AB28" ca="1" si="282">IF(AB27&lt;$B$3,0.03,AB27)</f>
        <v>5.5000940151695779E-2</v>
      </c>
      <c r="AC28" s="51">
        <f t="shared" ref="AC28" ca="1" si="283">IF(AC27&lt;$B$3,0.03,AC27)</f>
        <v>6.2072925591566047E-2</v>
      </c>
      <c r="AD28" s="51">
        <f t="shared" ref="AD28" ca="1" si="284">IF(AD27&lt;$B$3,0.03,AD27)</f>
        <v>6.8602511632157651E-2</v>
      </c>
      <c r="AE28" s="51">
        <f t="shared" ref="AE28" ca="1" si="285">IF(AE27&lt;$B$3,0.03,AE27)</f>
        <v>9.2170945386325462E-2</v>
      </c>
      <c r="AF28" s="51">
        <f t="shared" ref="AF28" ca="1" si="286">IF(AF27&lt;$B$3,0.03,AF27)</f>
        <v>8.6603632398518246E-2</v>
      </c>
      <c r="AG28" s="51">
        <f t="shared" ref="AG28" ca="1" si="287">IF(AG27&lt;$B$3,0.03,AG27)</f>
        <v>0.10732797910656915</v>
      </c>
    </row>
    <row r="29" spans="1:33" ht="18">
      <c r="A29" s="61"/>
      <c r="B29" s="49" t="s">
        <v>16</v>
      </c>
      <c r="C29" s="52">
        <f t="shared" ref="C29" si="288">$B$6*(1+$C$13)</f>
        <v>4400</v>
      </c>
      <c r="D29" s="51">
        <f t="shared" ref="D29" ca="1" si="289">($B$6+C29)*(1+D28)</f>
        <v>9198.5501650181232</v>
      </c>
      <c r="E29" s="51">
        <f t="shared" ref="E29" ca="1" si="290">($B$6+D29)*(1+E28)</f>
        <v>13825.178534945726</v>
      </c>
      <c r="F29" s="51">
        <f t="shared" ref="F29" ca="1" si="291">($B$6+E29)*(1+F28)</f>
        <v>19100.951328937525</v>
      </c>
      <c r="G29" s="51">
        <f t="shared" ref="G29" ca="1" si="292">($B$6+F29)*(1+G28)</f>
        <v>25687.267328258182</v>
      </c>
      <c r="H29" s="51">
        <f t="shared" ref="H29" ca="1" si="293">($B$6+G29)*(1+H28)</f>
        <v>34161.041229606861</v>
      </c>
      <c r="I29" s="51">
        <f t="shared" ref="I29" ca="1" si="294">($B$6+H29)*(1+I28)</f>
        <v>45450.94583875309</v>
      </c>
      <c r="J29" s="51">
        <f t="shared" ref="J29" ca="1" si="295">($B$6+I29)*(1+J28)</f>
        <v>57991.463605198398</v>
      </c>
      <c r="K29" s="51">
        <f t="shared" ref="K29" ca="1" si="296">($B$6+J29)*(1+K28)</f>
        <v>73441.951175201117</v>
      </c>
      <c r="L29" s="51">
        <f t="shared" ref="L29" ca="1" si="297">($B$6+K29)*(1+L28)</f>
        <v>90587.504136060816</v>
      </c>
      <c r="M29" s="51">
        <f t="shared" ref="M29" ca="1" si="298">($B$6+L29)*(1+M28)</f>
        <v>106290.72451785555</v>
      </c>
      <c r="N29" s="51">
        <f t="shared" ref="N29" ca="1" si="299">($B$6+M29)*(1+N28)</f>
        <v>124540.09934012427</v>
      </c>
      <c r="O29" s="51">
        <f t="shared" ref="O29" ca="1" si="300">($B$6+N29)*(1+O28)</f>
        <v>138797.32320150686</v>
      </c>
      <c r="P29" s="51">
        <f t="shared" ref="P29" ca="1" si="301">($B$6+O29)*(1+P28)</f>
        <v>154589.94328046538</v>
      </c>
      <c r="Q29" s="51">
        <f t="shared" ref="Q29" ca="1" si="302">($B$6+P29)*(1+Q28)</f>
        <v>170805.68230692102</v>
      </c>
      <c r="R29" s="51">
        <f t="shared" ref="R29" ca="1" si="303">($B$6+Q29)*(1+R28)</f>
        <v>188256.96840621223</v>
      </c>
      <c r="S29" s="51">
        <f t="shared" ref="S29" ca="1" si="304">($B$6+R29)*(1+S28)</f>
        <v>205808.06956328228</v>
      </c>
      <c r="T29" s="51">
        <f t="shared" ref="T29" ca="1" si="305">($B$6+S29)*(1+T28)</f>
        <v>228286.56087283342</v>
      </c>
      <c r="U29" s="51">
        <f t="shared" ref="U29" ca="1" si="306">($B$6+T29)*(1+U28)</f>
        <v>241702.10486227751</v>
      </c>
      <c r="V29" s="51">
        <f t="shared" ref="V29" ca="1" si="307">($B$6+U29)*(1+V28)</f>
        <v>266972.7784871906</v>
      </c>
      <c r="W29" s="51">
        <f t="shared" ref="W29" ca="1" si="308">($B$6+V29)*(1+W28)</f>
        <v>306742.92748201138</v>
      </c>
      <c r="X29" s="51">
        <f t="shared" ref="X29" ca="1" si="309">($B$6+W29)*(1+X28)</f>
        <v>354051.23103013006</v>
      </c>
      <c r="Y29" s="51">
        <f t="shared" ref="Y29" ca="1" si="310">($B$6+X29)*(1+Y28)</f>
        <v>394834.75390250603</v>
      </c>
      <c r="Z29" s="51">
        <f t="shared" ref="Z29" ca="1" si="311">($B$6+Y29)*(1+Z28)</f>
        <v>433783.39879234496</v>
      </c>
      <c r="AA29" s="51">
        <f t="shared" ref="AA29" ca="1" si="312">($B$6+Z29)*(1+AA28)</f>
        <v>454617.67393952346</v>
      </c>
      <c r="AB29" s="51">
        <f t="shared" ref="AB29" ca="1" si="313">($B$6+AA29)*(1+AB28)</f>
        <v>483842.07717638114</v>
      </c>
      <c r="AC29" s="51">
        <f t="shared" ref="AC29" ca="1" si="314">($B$6+AB29)*(1+AC28)</f>
        <v>518123.86213338561</v>
      </c>
      <c r="AD29" s="51">
        <f t="shared" ref="AD29" ca="1" si="315">($B$6+AC29)*(1+AD28)</f>
        <v>557942.87045881827</v>
      </c>
      <c r="AE29" s="51">
        <f t="shared" ref="AE29" ca="1" si="316">($B$6+AD29)*(1+AE28)</f>
        <v>613737.67608211306</v>
      </c>
      <c r="AF29" s="51">
        <f t="shared" ref="AF29" ca="1" si="317">($B$6+AE29)*(1+AF28)</f>
        <v>671236.00270024326</v>
      </c>
      <c r="AG29" s="51">
        <f t="shared" ref="AG29" ca="1" si="318">($B$6+AF29)*(1+AG28)</f>
        <v>747707.7182900582</v>
      </c>
    </row>
    <row r="30" spans="1:33" ht="18">
      <c r="A30" s="61" t="s">
        <v>22</v>
      </c>
      <c r="B30" s="49" t="s">
        <v>14</v>
      </c>
      <c r="C30" s="50">
        <f t="shared" ref="C30:C31" si="319">$B$2</f>
        <v>0.1</v>
      </c>
      <c r="D30" s="51">
        <f t="shared" ref="D30:AG30" ca="1" si="320">C30+0.1*RAND()-0.05</f>
        <v>0.1343682935683248</v>
      </c>
      <c r="E30" s="51">
        <f t="shared" ca="1" si="320"/>
        <v>0.16296742745691156</v>
      </c>
      <c r="F30" s="51">
        <f t="shared" ca="1" si="320"/>
        <v>0.12679103418244703</v>
      </c>
      <c r="G30" s="51">
        <f t="shared" ca="1" si="320"/>
        <v>0.12549187107323245</v>
      </c>
      <c r="H30" s="51">
        <f t="shared" ca="1" si="320"/>
        <v>0.12514580876679077</v>
      </c>
      <c r="I30" s="51">
        <f t="shared" ca="1" si="320"/>
        <v>9.2567690152148122E-2</v>
      </c>
      <c r="J30" s="51">
        <f t="shared" ca="1" si="320"/>
        <v>7.431868164981377E-2</v>
      </c>
      <c r="K30" s="51">
        <f t="shared" ca="1" si="320"/>
        <v>7.5302879065147807E-2</v>
      </c>
      <c r="L30" s="51">
        <f t="shared" ca="1" si="320"/>
        <v>4.7705747887650141E-2</v>
      </c>
      <c r="M30" s="51">
        <f t="shared" ca="1" si="320"/>
        <v>1.8163541814915085E-3</v>
      </c>
      <c r="N30" s="51">
        <f t="shared" ca="1" si="320"/>
        <v>-4.3108591354851039E-2</v>
      </c>
      <c r="O30" s="51">
        <f t="shared" ca="1" si="320"/>
        <v>-9.9901351468421329E-3</v>
      </c>
      <c r="P30" s="51">
        <f t="shared" ca="1" si="320"/>
        <v>2.7234291981650741E-2</v>
      </c>
      <c r="Q30" s="51">
        <f t="shared" ca="1" si="320"/>
        <v>3.6833887489561484E-2</v>
      </c>
      <c r="R30" s="51">
        <f t="shared" ca="1" si="320"/>
        <v>6.7192134352277236E-2</v>
      </c>
      <c r="S30" s="51">
        <f t="shared" ca="1" si="320"/>
        <v>2.3811840031479042E-2</v>
      </c>
      <c r="T30" s="51">
        <f t="shared" ca="1" si="320"/>
        <v>-4.6399872756030108E-3</v>
      </c>
      <c r="U30" s="51">
        <f t="shared" ca="1" si="320"/>
        <v>-5.9902040447414109E-3</v>
      </c>
      <c r="V30" s="51">
        <f t="shared" ca="1" si="320"/>
        <v>-1.5552686796641735E-2</v>
      </c>
      <c r="W30" s="51">
        <f t="shared" ca="1" si="320"/>
        <v>-6.889394388748013E-3</v>
      </c>
      <c r="X30" s="51">
        <f t="shared" ca="1" si="320"/>
        <v>8.6498610622334771E-3</v>
      </c>
      <c r="Y30" s="51">
        <f t="shared" ca="1" si="320"/>
        <v>-1.4987520077094453E-2</v>
      </c>
      <c r="Z30" s="51">
        <f t="shared" ca="1" si="320"/>
        <v>3.2941434667868266E-2</v>
      </c>
      <c r="AA30" s="51">
        <f t="shared" ca="1" si="320"/>
        <v>-1.0271229627508219E-2</v>
      </c>
      <c r="AB30" s="51">
        <f t="shared" ca="1" si="320"/>
        <v>1.4602721526478124E-2</v>
      </c>
      <c r="AC30" s="51">
        <f t="shared" ca="1" si="320"/>
        <v>-2.7789971801968842E-2</v>
      </c>
      <c r="AD30" s="51">
        <f t="shared" ca="1" si="320"/>
        <v>-6.0268613234425492E-2</v>
      </c>
      <c r="AE30" s="51">
        <f t="shared" ca="1" si="320"/>
        <v>-7.8318996767651236E-2</v>
      </c>
      <c r="AF30" s="51">
        <f t="shared" ca="1" si="320"/>
        <v>-6.8413402816189517E-2</v>
      </c>
      <c r="AG30" s="51">
        <f t="shared" ca="1" si="320"/>
        <v>-5.1801266242824259E-2</v>
      </c>
    </row>
    <row r="31" spans="1:33" ht="18">
      <c r="A31" s="61"/>
      <c r="B31" s="49" t="s">
        <v>15</v>
      </c>
      <c r="C31" s="50">
        <f t="shared" si="319"/>
        <v>0.1</v>
      </c>
      <c r="D31" s="51">
        <f t="shared" ref="D31" ca="1" si="321">IF(D30&lt;$B$3,0.03,D30)</f>
        <v>0.1343682935683248</v>
      </c>
      <c r="E31" s="51">
        <f t="shared" ref="E31" ca="1" si="322">IF(E30&lt;$B$3,0.03,E30)</f>
        <v>0.16296742745691156</v>
      </c>
      <c r="F31" s="51">
        <f t="shared" ref="F31" ca="1" si="323">IF(F30&lt;$B$3,0.03,F30)</f>
        <v>0.12679103418244703</v>
      </c>
      <c r="G31" s="51">
        <f t="shared" ref="G31" ca="1" si="324">IF(G30&lt;$B$3,0.03,G30)</f>
        <v>0.12549187107323245</v>
      </c>
      <c r="H31" s="51">
        <f t="shared" ref="H31" ca="1" si="325">IF(H30&lt;$B$3,0.03,H30)</f>
        <v>0.12514580876679077</v>
      </c>
      <c r="I31" s="51">
        <f t="shared" ref="I31" ca="1" si="326">IF(I30&lt;$B$3,0.03,I30)</f>
        <v>9.2567690152148122E-2</v>
      </c>
      <c r="J31" s="51">
        <f t="shared" ref="J31" ca="1" si="327">IF(J30&lt;$B$3,0.03,J30)</f>
        <v>7.431868164981377E-2</v>
      </c>
      <c r="K31" s="51">
        <f t="shared" ref="K31" ca="1" si="328">IF(K30&lt;$B$3,0.03,K30)</f>
        <v>7.5302879065147807E-2</v>
      </c>
      <c r="L31" s="51">
        <f t="shared" ref="L31" ca="1" si="329">IF(L30&lt;$B$3,0.03,L30)</f>
        <v>4.7705747887650141E-2</v>
      </c>
      <c r="M31" s="51">
        <f t="shared" ref="M31" ca="1" si="330">IF(M30&lt;$B$3,0.03,M30)</f>
        <v>0.03</v>
      </c>
      <c r="N31" s="51">
        <f t="shared" ref="N31" ca="1" si="331">IF(N30&lt;$B$3,0.03,N30)</f>
        <v>0.03</v>
      </c>
      <c r="O31" s="51">
        <f t="shared" ref="O31" ca="1" si="332">IF(O30&lt;$B$3,0.03,O30)</f>
        <v>0.03</v>
      </c>
      <c r="P31" s="51">
        <f t="shared" ref="P31" ca="1" si="333">IF(P30&lt;$B$3,0.03,P30)</f>
        <v>0.03</v>
      </c>
      <c r="Q31" s="51">
        <f t="shared" ref="Q31" ca="1" si="334">IF(Q30&lt;$B$3,0.03,Q30)</f>
        <v>3.6833887489561484E-2</v>
      </c>
      <c r="R31" s="51">
        <f t="shared" ref="R31" ca="1" si="335">IF(R30&lt;$B$3,0.03,R30)</f>
        <v>6.7192134352277236E-2</v>
      </c>
      <c r="S31" s="51">
        <f t="shared" ref="S31" ca="1" si="336">IF(S30&lt;$B$3,0.03,S30)</f>
        <v>0.03</v>
      </c>
      <c r="T31" s="51">
        <f t="shared" ref="T31" ca="1" si="337">IF(T30&lt;$B$3,0.03,T30)</f>
        <v>0.03</v>
      </c>
      <c r="U31" s="51">
        <f t="shared" ref="U31" ca="1" si="338">IF(U30&lt;$B$3,0.03,U30)</f>
        <v>0.03</v>
      </c>
      <c r="V31" s="51">
        <f t="shared" ref="V31" ca="1" si="339">IF(V30&lt;$B$3,0.03,V30)</f>
        <v>0.03</v>
      </c>
      <c r="W31" s="51">
        <f t="shared" ref="W31" ca="1" si="340">IF(W30&lt;$B$3,0.03,W30)</f>
        <v>0.03</v>
      </c>
      <c r="X31" s="51">
        <f t="shared" ref="X31" ca="1" si="341">IF(X30&lt;$B$3,0.03,X30)</f>
        <v>0.03</v>
      </c>
      <c r="Y31" s="51">
        <f t="shared" ref="Y31" ca="1" si="342">IF(Y30&lt;$B$3,0.03,Y30)</f>
        <v>0.03</v>
      </c>
      <c r="Z31" s="51">
        <f t="shared" ref="Z31" ca="1" si="343">IF(Z30&lt;$B$3,0.03,Z30)</f>
        <v>3.2941434667868266E-2</v>
      </c>
      <c r="AA31" s="51">
        <f t="shared" ref="AA31" ca="1" si="344">IF(AA30&lt;$B$3,0.03,AA30)</f>
        <v>0.03</v>
      </c>
      <c r="AB31" s="51">
        <f t="shared" ref="AB31" ca="1" si="345">IF(AB30&lt;$B$3,0.03,AB30)</f>
        <v>0.03</v>
      </c>
      <c r="AC31" s="51">
        <f t="shared" ref="AC31" ca="1" si="346">IF(AC30&lt;$B$3,0.03,AC30)</f>
        <v>0.03</v>
      </c>
      <c r="AD31" s="51">
        <f t="shared" ref="AD31" ca="1" si="347">IF(AD30&lt;$B$3,0.03,AD30)</f>
        <v>0.03</v>
      </c>
      <c r="AE31" s="51">
        <f t="shared" ref="AE31" ca="1" si="348">IF(AE30&lt;$B$3,0.03,AE30)</f>
        <v>0.03</v>
      </c>
      <c r="AF31" s="51">
        <f t="shared" ref="AF31" ca="1" si="349">IF(AF30&lt;$B$3,0.03,AF30)</f>
        <v>0.03</v>
      </c>
      <c r="AG31" s="51">
        <f t="shared" ref="AG31" ca="1" si="350">IF(AG30&lt;$B$3,0.03,AG30)</f>
        <v>0.03</v>
      </c>
    </row>
    <row r="32" spans="1:33" ht="18">
      <c r="A32" s="61"/>
      <c r="B32" s="49" t="s">
        <v>16</v>
      </c>
      <c r="C32" s="52">
        <f t="shared" ref="C32" si="351">$B$6*(1+$C$13)</f>
        <v>4400</v>
      </c>
      <c r="D32" s="51">
        <f t="shared" ref="D32" ca="1" si="352">($B$6+C32)*(1+D31)</f>
        <v>9528.6936659739276</v>
      </c>
      <c r="E32" s="51">
        <f t="shared" ref="E32" ca="1" si="353">($B$6+D32)*(1+E31)</f>
        <v>15733.430069570311</v>
      </c>
      <c r="F32" s="51">
        <f t="shared" ref="F32" ca="1" si="354">($B$6+E32)*(1+F31)</f>
        <v>22235.452076058129</v>
      </c>
      <c r="G32" s="51">
        <f t="shared" ref="G32" ca="1" si="355">($B$6+F32)*(1+G31)</f>
        <v>29527.788045534784</v>
      </c>
      <c r="H32" s="51">
        <f t="shared" ref="H32" ca="1" si="356">($B$6+G32)*(1+H31)</f>
        <v>37723.650196654773</v>
      </c>
      <c r="I32" s="51">
        <f t="shared" ref="I32" ca="1" si="357">($B$6+H32)*(1+I31)</f>
        <v>45585.912120075329</v>
      </c>
      <c r="J32" s="51">
        <f t="shared" ref="J32" ca="1" si="358">($B$6+I32)*(1+J31)</f>
        <v>53271.071737242848</v>
      </c>
      <c r="K32" s="51">
        <f t="shared" ref="K32" ca="1" si="359">($B$6+J32)*(1+K31)</f>
        <v>61583.748326203851</v>
      </c>
      <c r="L32" s="51">
        <f t="shared" ref="L32" ca="1" si="360">($B$6+K32)*(1+L31)</f>
        <v>68712.470089380819</v>
      </c>
      <c r="M32" s="51">
        <f t="shared" ref="M32" ca="1" si="361">($B$6+L32)*(1+M31)</f>
        <v>74893.844192062243</v>
      </c>
      <c r="N32" s="51">
        <f t="shared" ref="N32" ca="1" si="362">($B$6+M32)*(1+N31)</f>
        <v>81260.659517824111</v>
      </c>
      <c r="O32" s="51">
        <f t="shared" ref="O32" ca="1" si="363">($B$6+N32)*(1+O31)</f>
        <v>87818.479303358836</v>
      </c>
      <c r="P32" s="51">
        <f t="shared" ref="P32" ca="1" si="364">($B$6+O32)*(1+P31)</f>
        <v>94573.033682459602</v>
      </c>
      <c r="Q32" s="51">
        <f t="shared" ref="Q32" ca="1" si="365">($B$6+P32)*(1+Q31)</f>
        <v>102203.86171462407</v>
      </c>
      <c r="R32" s="51">
        <f t="shared" ref="R32" ca="1" si="366">($B$6+Q32)*(1+R31)</f>
        <v>113339.92585968376</v>
      </c>
      <c r="S32" s="51">
        <f t="shared" ref="S32" ca="1" si="367">($B$6+R32)*(1+S31)</f>
        <v>120860.12363547427</v>
      </c>
      <c r="T32" s="51">
        <f t="shared" ref="T32" ca="1" si="368">($B$6+S32)*(1+T31)</f>
        <v>128605.9273445385</v>
      </c>
      <c r="U32" s="51">
        <f t="shared" ref="U32" ca="1" si="369">($B$6+T32)*(1+U31)</f>
        <v>136584.10516487467</v>
      </c>
      <c r="V32" s="51">
        <f t="shared" ref="V32" ca="1" si="370">($B$6+U32)*(1+V31)</f>
        <v>144801.62831982091</v>
      </c>
      <c r="W32" s="51">
        <f t="shared" ref="W32" ca="1" si="371">($B$6+V32)*(1+W31)</f>
        <v>153265.67716941555</v>
      </c>
      <c r="X32" s="51">
        <f t="shared" ref="X32" ca="1" si="372">($B$6+W32)*(1+X31)</f>
        <v>161983.64748449801</v>
      </c>
      <c r="Y32" s="51">
        <f t="shared" ref="Y32" ca="1" si="373">($B$6+X32)*(1+Y31)</f>
        <v>170963.15690903296</v>
      </c>
      <c r="Z32" s="51">
        <f t="shared" ref="Z32" ca="1" si="374">($B$6+Y32)*(1+Z31)</f>
        <v>180726.69431163586</v>
      </c>
      <c r="AA32" s="51">
        <f t="shared" ref="AA32" ca="1" si="375">($B$6+Z32)*(1+AA31)</f>
        <v>190268.49514098495</v>
      </c>
      <c r="AB32" s="51">
        <f t="shared" ref="AB32" ca="1" si="376">($B$6+AA32)*(1+AB31)</f>
        <v>200096.5499952145</v>
      </c>
      <c r="AC32" s="51">
        <f t="shared" ref="AC32" ca="1" si="377">($B$6+AB32)*(1+AC31)</f>
        <v>210219.44649507094</v>
      </c>
      <c r="AD32" s="51">
        <f t="shared" ref="AD32" ca="1" si="378">($B$6+AC32)*(1+AD31)</f>
        <v>220646.02988992308</v>
      </c>
      <c r="AE32" s="51">
        <f t="shared" ref="AE32" ca="1" si="379">($B$6+AD32)*(1+AE31)</f>
        <v>231385.41078662078</v>
      </c>
      <c r="AF32" s="51">
        <f t="shared" ref="AF32" ca="1" si="380">($B$6+AE32)*(1+AF31)</f>
        <v>242446.97311021941</v>
      </c>
      <c r="AG32" s="51">
        <f t="shared" ref="AG32" ca="1" si="381">($B$6+AF32)*(1+AG31)</f>
        <v>253840.38230352598</v>
      </c>
    </row>
    <row r="33" spans="1:33" ht="18">
      <c r="A33" s="61" t="s">
        <v>23</v>
      </c>
      <c r="B33" s="49" t="s">
        <v>14</v>
      </c>
      <c r="C33" s="50">
        <f t="shared" ref="C33:C34" si="382">$B$2</f>
        <v>0.1</v>
      </c>
      <c r="D33" s="51">
        <f t="shared" ref="D33:AG33" ca="1" si="383">C33+0.1*RAND()-0.05</f>
        <v>9.0663460814178851E-2</v>
      </c>
      <c r="E33" s="51">
        <f t="shared" ca="1" si="383"/>
        <v>9.7237698298645162E-2</v>
      </c>
      <c r="F33" s="51">
        <f t="shared" ca="1" si="383"/>
        <v>0.12561683819128788</v>
      </c>
      <c r="G33" s="51">
        <f t="shared" ca="1" si="383"/>
        <v>8.5391397033508135E-2</v>
      </c>
      <c r="H33" s="51">
        <f t="shared" ca="1" si="383"/>
        <v>6.290903939375285E-2</v>
      </c>
      <c r="I33" s="51">
        <f t="shared" ca="1" si="383"/>
        <v>9.3511615986825322E-2</v>
      </c>
      <c r="J33" s="51">
        <f t="shared" ca="1" si="383"/>
        <v>7.9004634850123531E-2</v>
      </c>
      <c r="K33" s="51">
        <f t="shared" ca="1" si="383"/>
        <v>9.5015973961293951E-2</v>
      </c>
      <c r="L33" s="51">
        <f t="shared" ca="1" si="383"/>
        <v>0.14062978377342833</v>
      </c>
      <c r="M33" s="51">
        <f t="shared" ca="1" si="383"/>
        <v>0.10774149727126843</v>
      </c>
      <c r="N33" s="51">
        <f t="shared" ca="1" si="383"/>
        <v>0.12405486209658871</v>
      </c>
      <c r="O33" s="51">
        <f t="shared" ca="1" si="383"/>
        <v>0.12502724665387438</v>
      </c>
      <c r="P33" s="51">
        <f t="shared" ca="1" si="383"/>
        <v>0.17186146656658235</v>
      </c>
      <c r="Q33" s="51">
        <f t="shared" ca="1" si="383"/>
        <v>0.15886100317576229</v>
      </c>
      <c r="R33" s="51">
        <f t="shared" ca="1" si="383"/>
        <v>0.12321047343026785</v>
      </c>
      <c r="S33" s="51">
        <f t="shared" ca="1" si="383"/>
        <v>0.10146544573511544</v>
      </c>
      <c r="T33" s="51">
        <f t="shared" ca="1" si="383"/>
        <v>0.13669614213765724</v>
      </c>
      <c r="U33" s="51">
        <f t="shared" ca="1" si="383"/>
        <v>9.4188161858450234E-2</v>
      </c>
      <c r="V33" s="51">
        <f t="shared" ca="1" si="383"/>
        <v>0.11846989862447317</v>
      </c>
      <c r="W33" s="51">
        <f t="shared" ca="1" si="383"/>
        <v>7.9881189366541053E-2</v>
      </c>
      <c r="X33" s="51">
        <f t="shared" ca="1" si="383"/>
        <v>3.6741104404636182E-2</v>
      </c>
      <c r="Y33" s="51">
        <f t="shared" ca="1" si="383"/>
        <v>5.6078981804990394E-2</v>
      </c>
      <c r="Z33" s="51">
        <f t="shared" ca="1" si="383"/>
        <v>6.4657969994775383E-3</v>
      </c>
      <c r="AA33" s="51">
        <f t="shared" ca="1" si="383"/>
        <v>2.6300027060185277E-2</v>
      </c>
      <c r="AB33" s="51">
        <f t="shared" ca="1" si="383"/>
        <v>6.3012136982011302E-2</v>
      </c>
      <c r="AC33" s="51">
        <f t="shared" ca="1" si="383"/>
        <v>3.4647597311023251E-2</v>
      </c>
      <c r="AD33" s="51">
        <f t="shared" ca="1" si="383"/>
        <v>1.6896671259599289E-3</v>
      </c>
      <c r="AE33" s="51">
        <f t="shared" ca="1" si="383"/>
        <v>3.5731066099909378E-2</v>
      </c>
      <c r="AF33" s="51">
        <f t="shared" ca="1" si="383"/>
        <v>-1.3252356772502E-2</v>
      </c>
      <c r="AG33" s="51">
        <f t="shared" ca="1" si="383"/>
        <v>-3.3084226627053084E-2</v>
      </c>
    </row>
    <row r="34" spans="1:33" ht="18">
      <c r="A34" s="61"/>
      <c r="B34" s="49" t="s">
        <v>15</v>
      </c>
      <c r="C34" s="50">
        <f t="shared" si="382"/>
        <v>0.1</v>
      </c>
      <c r="D34" s="51">
        <f t="shared" ref="D34" ca="1" si="384">IF(D33&lt;$B$3,0.03,D33)</f>
        <v>9.0663460814178851E-2</v>
      </c>
      <c r="E34" s="51">
        <f t="shared" ref="E34" ca="1" si="385">IF(E33&lt;$B$3,0.03,E33)</f>
        <v>9.7237698298645162E-2</v>
      </c>
      <c r="F34" s="51">
        <f t="shared" ref="F34" ca="1" si="386">IF(F33&lt;$B$3,0.03,F33)</f>
        <v>0.12561683819128788</v>
      </c>
      <c r="G34" s="51">
        <f t="shared" ref="G34" ca="1" si="387">IF(G33&lt;$B$3,0.03,G33)</f>
        <v>8.5391397033508135E-2</v>
      </c>
      <c r="H34" s="51">
        <f t="shared" ref="H34" ca="1" si="388">IF(H33&lt;$B$3,0.03,H33)</f>
        <v>6.290903939375285E-2</v>
      </c>
      <c r="I34" s="51">
        <f t="shared" ref="I34" ca="1" si="389">IF(I33&lt;$B$3,0.03,I33)</f>
        <v>9.3511615986825322E-2</v>
      </c>
      <c r="J34" s="51">
        <f t="shared" ref="J34" ca="1" si="390">IF(J33&lt;$B$3,0.03,J33)</f>
        <v>7.9004634850123531E-2</v>
      </c>
      <c r="K34" s="51">
        <f t="shared" ref="K34" ca="1" si="391">IF(K33&lt;$B$3,0.03,K33)</f>
        <v>9.5015973961293951E-2</v>
      </c>
      <c r="L34" s="51">
        <f t="shared" ref="L34" ca="1" si="392">IF(L33&lt;$B$3,0.03,L33)</f>
        <v>0.14062978377342833</v>
      </c>
      <c r="M34" s="51">
        <f t="shared" ref="M34" ca="1" si="393">IF(M33&lt;$B$3,0.03,M33)</f>
        <v>0.10774149727126843</v>
      </c>
      <c r="N34" s="51">
        <f t="shared" ref="N34" ca="1" si="394">IF(N33&lt;$B$3,0.03,N33)</f>
        <v>0.12405486209658871</v>
      </c>
      <c r="O34" s="51">
        <f t="shared" ref="O34" ca="1" si="395">IF(O33&lt;$B$3,0.03,O33)</f>
        <v>0.12502724665387438</v>
      </c>
      <c r="P34" s="51">
        <f t="shared" ref="P34" ca="1" si="396">IF(P33&lt;$B$3,0.03,P33)</f>
        <v>0.17186146656658235</v>
      </c>
      <c r="Q34" s="51">
        <f t="shared" ref="Q34" ca="1" si="397">IF(Q33&lt;$B$3,0.03,Q33)</f>
        <v>0.15886100317576229</v>
      </c>
      <c r="R34" s="51">
        <f t="shared" ref="R34" ca="1" si="398">IF(R33&lt;$B$3,0.03,R33)</f>
        <v>0.12321047343026785</v>
      </c>
      <c r="S34" s="51">
        <f t="shared" ref="S34" ca="1" si="399">IF(S33&lt;$B$3,0.03,S33)</f>
        <v>0.10146544573511544</v>
      </c>
      <c r="T34" s="51">
        <f t="shared" ref="T34" ca="1" si="400">IF(T33&lt;$B$3,0.03,T33)</f>
        <v>0.13669614213765724</v>
      </c>
      <c r="U34" s="51">
        <f t="shared" ref="U34" ca="1" si="401">IF(U33&lt;$B$3,0.03,U33)</f>
        <v>9.4188161858450234E-2</v>
      </c>
      <c r="V34" s="51">
        <f t="shared" ref="V34" ca="1" si="402">IF(V33&lt;$B$3,0.03,V33)</f>
        <v>0.11846989862447317</v>
      </c>
      <c r="W34" s="51">
        <f t="shared" ref="W34" ca="1" si="403">IF(W33&lt;$B$3,0.03,W33)</f>
        <v>7.9881189366541053E-2</v>
      </c>
      <c r="X34" s="51">
        <f t="shared" ref="X34" ca="1" si="404">IF(X33&lt;$B$3,0.03,X33)</f>
        <v>3.6741104404636182E-2</v>
      </c>
      <c r="Y34" s="51">
        <f t="shared" ref="Y34" ca="1" si="405">IF(Y33&lt;$B$3,0.03,Y33)</f>
        <v>5.6078981804990394E-2</v>
      </c>
      <c r="Z34" s="51">
        <f t="shared" ref="Z34" ca="1" si="406">IF(Z33&lt;$B$3,0.03,Z33)</f>
        <v>0.03</v>
      </c>
      <c r="AA34" s="51">
        <f t="shared" ref="AA34" ca="1" si="407">IF(AA33&lt;$B$3,0.03,AA33)</f>
        <v>0.03</v>
      </c>
      <c r="AB34" s="51">
        <f t="shared" ref="AB34" ca="1" si="408">IF(AB33&lt;$B$3,0.03,AB33)</f>
        <v>6.3012136982011302E-2</v>
      </c>
      <c r="AC34" s="51">
        <f t="shared" ref="AC34" ca="1" si="409">IF(AC33&lt;$B$3,0.03,AC33)</f>
        <v>3.4647597311023251E-2</v>
      </c>
      <c r="AD34" s="51">
        <f t="shared" ref="AD34" ca="1" si="410">IF(AD33&lt;$B$3,0.03,AD33)</f>
        <v>0.03</v>
      </c>
      <c r="AE34" s="51">
        <f t="shared" ref="AE34" ca="1" si="411">IF(AE33&lt;$B$3,0.03,AE33)</f>
        <v>3.5731066099909378E-2</v>
      </c>
      <c r="AF34" s="51">
        <f t="shared" ref="AF34" ca="1" si="412">IF(AF33&lt;$B$3,0.03,AF33)</f>
        <v>0.03</v>
      </c>
      <c r="AG34" s="51">
        <f t="shared" ref="AG34" ca="1" si="413">IF(AG33&lt;$B$3,0.03,AG33)</f>
        <v>0.03</v>
      </c>
    </row>
    <row r="35" spans="1:33" ht="18">
      <c r="A35" s="61"/>
      <c r="B35" s="49" t="s">
        <v>16</v>
      </c>
      <c r="C35" s="52">
        <f t="shared" ref="C35" si="414">$B$6*(1+$C$13)</f>
        <v>4400</v>
      </c>
      <c r="D35" s="51">
        <f t="shared" ref="D35" ca="1" si="415">($B$6+C35)*(1+D34)</f>
        <v>9161.573070839102</v>
      </c>
      <c r="E35" s="51">
        <f t="shared" ref="E35" ca="1" si="416">($B$6+D35)*(1+E34)</f>
        <v>14441.374142236928</v>
      </c>
      <c r="F35" s="51">
        <f t="shared" ref="F35" ca="1" si="417">($B$6+E35)*(1+F34)</f>
        <v>20757.921253887303</v>
      </c>
      <c r="G35" s="51">
        <f t="shared" ref="G35" ca="1" si="418">($B$6+F35)*(1+G34)</f>
        <v>26872.034737402322</v>
      </c>
      <c r="H35" s="51">
        <f t="shared" ref="H35" ca="1" si="419">($B$6+G35)*(1+H34)</f>
        <v>32814.164786862872</v>
      </c>
      <c r="I35" s="51">
        <f t="shared" ref="I35" ca="1" si="420">($B$6+H35)*(1+I34)</f>
        <v>40256.716827287695</v>
      </c>
      <c r="J35" s="51">
        <f t="shared" ref="J35" ca="1" si="421">($B$6+I35)*(1+J34)</f>
        <v>47753.202579892873</v>
      </c>
      <c r="K35" s="51">
        <f t="shared" ref="K35" ca="1" si="422">($B$6+J35)*(1+K34)</f>
        <v>56670.583528637544</v>
      </c>
      <c r="L35" s="51">
        <f t="shared" ref="L35" ca="1" si="423">($B$6+K35)*(1+L34)</f>
        <v>69202.674571677562</v>
      </c>
      <c r="M35" s="51">
        <f t="shared" ref="M35" ca="1" si="424">($B$6+L35)*(1+M34)</f>
        <v>81089.640334291515</v>
      </c>
      <c r="N35" s="51">
        <f t="shared" ref="N35" ca="1" si="425">($B$6+M35)*(1+N34)</f>
        <v>95645.423931810379</v>
      </c>
      <c r="O35" s="51">
        <f t="shared" ref="O35" ca="1" si="426">($B$6+N35)*(1+O34)</f>
        <v>112103.81692766272</v>
      </c>
      <c r="P35" s="51">
        <f t="shared" ref="P35" ca="1" si="427">($B$6+O35)*(1+P34)</f>
        <v>136057.58917882881</v>
      </c>
      <c r="Q35" s="51">
        <f t="shared" ref="Q35" ca="1" si="428">($B$6+P35)*(1+Q34)</f>
        <v>162307.27829815634</v>
      </c>
      <c r="R35" s="51">
        <f t="shared" ref="R35" ca="1" si="429">($B$6+Q35)*(1+R34)</f>
        <v>186798.07679217149</v>
      </c>
      <c r="S35" s="51">
        <f t="shared" ref="S35" ca="1" si="430">($B$6+R35)*(1+S34)</f>
        <v>210157.48869929195</v>
      </c>
      <c r="T35" s="51">
        <f t="shared" ref="T35" ca="1" si="431">($B$6+S35)*(1+T34)</f>
        <v>243431.99121437411</v>
      </c>
      <c r="U35" s="51">
        <f t="shared" ref="U35" ca="1" si="432">($B$6+T35)*(1+U34)</f>
        <v>270737.15565183217</v>
      </c>
      <c r="V35" s="51">
        <f t="shared" ref="V35" ca="1" si="433">($B$6+U35)*(1+V34)</f>
        <v>307285.23863028083</v>
      </c>
      <c r="W35" s="51">
        <f t="shared" ref="W35" ca="1" si="434">($B$6+V35)*(1+W34)</f>
        <v>336151.07372431521</v>
      </c>
      <c r="X35" s="51">
        <f t="shared" ref="X35" ca="1" si="435">($B$6+W35)*(1+X34)</f>
        <v>352648.5998373694</v>
      </c>
      <c r="Y35" s="51">
        <f t="shared" ref="Y35" ca="1" si="436">($B$6+X35)*(1+Y34)</f>
        <v>376649.09017842455</v>
      </c>
      <c r="Z35" s="51">
        <f t="shared" ref="Z35" ca="1" si="437">($B$6+Y35)*(1+Z34)</f>
        <v>392068.56288377731</v>
      </c>
      <c r="AA35" s="51">
        <f t="shared" ref="AA35" ca="1" si="438">($B$6+Z35)*(1+AA34)</f>
        <v>407950.61977029062</v>
      </c>
      <c r="AB35" s="51">
        <f t="shared" ref="AB35" ca="1" si="439">($B$6+AA35)*(1+AB34)</f>
        <v>437908.50865308067</v>
      </c>
      <c r="AC35" s="51">
        <f t="shared" ref="AC35" ca="1" si="440">($B$6+AB35)*(1+AC34)</f>
        <v>457219.57670920744</v>
      </c>
      <c r="AD35" s="51">
        <f t="shared" ref="AD35" ca="1" si="441">($B$6+AC35)*(1+AD34)</f>
        <v>475056.16401048366</v>
      </c>
      <c r="AE35" s="51">
        <f t="shared" ref="AE35" ca="1" si="442">($B$6+AD35)*(1+AE34)</f>
        <v>496173.35147231125</v>
      </c>
      <c r="AF35" s="51">
        <f t="shared" ref="AF35" ca="1" si="443">($B$6+AE35)*(1+AF34)</f>
        <v>515178.55201648059</v>
      </c>
      <c r="AG35" s="51">
        <f t="shared" ref="AG35" ca="1" si="444">($B$6+AF35)*(1+AG34)</f>
        <v>534753.90857697499</v>
      </c>
    </row>
    <row r="36" spans="1:33" ht="18">
      <c r="A36" s="61" t="s">
        <v>24</v>
      </c>
      <c r="B36" s="49" t="s">
        <v>14</v>
      </c>
      <c r="C36" s="50">
        <f t="shared" ref="C36:C37" si="445">$B$2</f>
        <v>0.1</v>
      </c>
      <c r="D36" s="51">
        <f t="shared" ref="D36:AG36" ca="1" si="446">C36+0.1*RAND()-0.05</f>
        <v>0.14356765244049507</v>
      </c>
      <c r="E36" s="51">
        <f t="shared" ca="1" si="446"/>
        <v>0.1180986765697553</v>
      </c>
      <c r="F36" s="51">
        <f t="shared" ca="1" si="446"/>
        <v>8.6507270166462855E-2</v>
      </c>
      <c r="G36" s="51">
        <f t="shared" ca="1" si="446"/>
        <v>6.5500949133088252E-2</v>
      </c>
      <c r="H36" s="51">
        <f t="shared" ca="1" si="446"/>
        <v>6.2572338905167821E-2</v>
      </c>
      <c r="I36" s="51">
        <f t="shared" ca="1" si="446"/>
        <v>7.9056295375960914E-2</v>
      </c>
      <c r="J36" s="51">
        <f t="shared" ca="1" si="446"/>
        <v>3.5743524832219015E-2</v>
      </c>
      <c r="K36" s="51">
        <f t="shared" ca="1" si="446"/>
        <v>-1.3422969078721481E-2</v>
      </c>
      <c r="L36" s="51">
        <f t="shared" ca="1" si="446"/>
        <v>2.6266621373631602E-2</v>
      </c>
      <c r="M36" s="51">
        <f t="shared" ca="1" si="446"/>
        <v>-2.036743755305874E-3</v>
      </c>
      <c r="N36" s="51">
        <f t="shared" ca="1" si="446"/>
        <v>-1.0619024197276512E-2</v>
      </c>
      <c r="O36" s="51">
        <f t="shared" ca="1" si="446"/>
        <v>3.4964277221688447E-2</v>
      </c>
      <c r="P36" s="51">
        <f t="shared" ca="1" si="446"/>
        <v>1.4537268276755499E-2</v>
      </c>
      <c r="Q36" s="51">
        <f t="shared" ca="1" si="446"/>
        <v>-3.2695635741181561E-2</v>
      </c>
      <c r="R36" s="51">
        <f t="shared" ca="1" si="446"/>
        <v>-2.0075012520106669E-2</v>
      </c>
      <c r="S36" s="51">
        <f t="shared" ca="1" si="446"/>
        <v>-4.0008046144400303E-2</v>
      </c>
      <c r="T36" s="51">
        <f t="shared" ca="1" si="446"/>
        <v>-2.0216713296225694E-2</v>
      </c>
      <c r="U36" s="51">
        <f t="shared" ca="1" si="446"/>
        <v>-3.1237684218232593E-2</v>
      </c>
      <c r="V36" s="51">
        <f t="shared" ca="1" si="446"/>
        <v>-5.7213545749654565E-2</v>
      </c>
      <c r="W36" s="51">
        <f t="shared" ca="1" si="446"/>
        <v>-8.0836370555361733E-2</v>
      </c>
      <c r="X36" s="51">
        <f t="shared" ca="1" si="446"/>
        <v>-0.11510346978575742</v>
      </c>
      <c r="Y36" s="51">
        <f t="shared" ca="1" si="446"/>
        <v>-7.2697452350572914E-2</v>
      </c>
      <c r="Z36" s="51">
        <f t="shared" ca="1" si="446"/>
        <v>-4.0189459748680587E-2</v>
      </c>
      <c r="AA36" s="51">
        <f t="shared" ca="1" si="446"/>
        <v>-2.0788866718032609E-2</v>
      </c>
      <c r="AB36" s="51">
        <f t="shared" ca="1" si="446"/>
        <v>-6.9255409705637191E-2</v>
      </c>
      <c r="AC36" s="51">
        <f t="shared" ca="1" si="446"/>
        <v>-6.5029507268908215E-2</v>
      </c>
      <c r="AD36" s="51">
        <f t="shared" ca="1" si="446"/>
        <v>-2.0871089702486925E-2</v>
      </c>
      <c r="AE36" s="51">
        <f t="shared" ca="1" si="446"/>
        <v>-3.0947233366841742E-4</v>
      </c>
      <c r="AF36" s="51">
        <f t="shared" ca="1" si="446"/>
        <v>1.5147277715415741E-2</v>
      </c>
      <c r="AG36" s="51">
        <f t="shared" ca="1" si="446"/>
        <v>1.366143730693771E-2</v>
      </c>
    </row>
    <row r="37" spans="1:33" ht="18">
      <c r="A37" s="61"/>
      <c r="B37" s="49" t="s">
        <v>15</v>
      </c>
      <c r="C37" s="50">
        <f t="shared" si="445"/>
        <v>0.1</v>
      </c>
      <c r="D37" s="51">
        <f t="shared" ref="D37" ca="1" si="447">IF(D36&lt;$B$3,0.03,D36)</f>
        <v>0.14356765244049507</v>
      </c>
      <c r="E37" s="51">
        <f t="shared" ref="E37" ca="1" si="448">IF(E36&lt;$B$3,0.03,E36)</f>
        <v>0.1180986765697553</v>
      </c>
      <c r="F37" s="51">
        <f t="shared" ref="F37" ca="1" si="449">IF(F36&lt;$B$3,0.03,F36)</f>
        <v>8.6507270166462855E-2</v>
      </c>
      <c r="G37" s="51">
        <f t="shared" ref="G37" ca="1" si="450">IF(G36&lt;$B$3,0.03,G36)</f>
        <v>6.5500949133088252E-2</v>
      </c>
      <c r="H37" s="51">
        <f t="shared" ref="H37" ca="1" si="451">IF(H36&lt;$B$3,0.03,H36)</f>
        <v>6.2572338905167821E-2</v>
      </c>
      <c r="I37" s="51">
        <f t="shared" ref="I37" ca="1" si="452">IF(I36&lt;$B$3,0.03,I36)</f>
        <v>7.9056295375960914E-2</v>
      </c>
      <c r="J37" s="51">
        <f t="shared" ref="J37" ca="1" si="453">IF(J36&lt;$B$3,0.03,J36)</f>
        <v>3.5743524832219015E-2</v>
      </c>
      <c r="K37" s="51">
        <f t="shared" ref="K37" ca="1" si="454">IF(K36&lt;$B$3,0.03,K36)</f>
        <v>0.03</v>
      </c>
      <c r="L37" s="51">
        <f t="shared" ref="L37" ca="1" si="455">IF(L36&lt;$B$3,0.03,L36)</f>
        <v>0.03</v>
      </c>
      <c r="M37" s="51">
        <f t="shared" ref="M37" ca="1" si="456">IF(M36&lt;$B$3,0.03,M36)</f>
        <v>0.03</v>
      </c>
      <c r="N37" s="51">
        <f t="shared" ref="N37" ca="1" si="457">IF(N36&lt;$B$3,0.03,N36)</f>
        <v>0.03</v>
      </c>
      <c r="O37" s="51">
        <f t="shared" ref="O37" ca="1" si="458">IF(O36&lt;$B$3,0.03,O36)</f>
        <v>3.4964277221688447E-2</v>
      </c>
      <c r="P37" s="51">
        <f t="shared" ref="P37" ca="1" si="459">IF(P36&lt;$B$3,0.03,P36)</f>
        <v>0.03</v>
      </c>
      <c r="Q37" s="51">
        <f t="shared" ref="Q37" ca="1" si="460">IF(Q36&lt;$B$3,0.03,Q36)</f>
        <v>0.03</v>
      </c>
      <c r="R37" s="51">
        <f t="shared" ref="R37" ca="1" si="461">IF(R36&lt;$B$3,0.03,R36)</f>
        <v>0.03</v>
      </c>
      <c r="S37" s="51">
        <f t="shared" ref="S37" ca="1" si="462">IF(S36&lt;$B$3,0.03,S36)</f>
        <v>0.03</v>
      </c>
      <c r="T37" s="51">
        <f t="shared" ref="T37" ca="1" si="463">IF(T36&lt;$B$3,0.03,T36)</f>
        <v>0.03</v>
      </c>
      <c r="U37" s="51">
        <f t="shared" ref="U37" ca="1" si="464">IF(U36&lt;$B$3,0.03,U36)</f>
        <v>0.03</v>
      </c>
      <c r="V37" s="51">
        <f t="shared" ref="V37" ca="1" si="465">IF(V36&lt;$B$3,0.03,V36)</f>
        <v>0.03</v>
      </c>
      <c r="W37" s="51">
        <f t="shared" ref="W37" ca="1" si="466">IF(W36&lt;$B$3,0.03,W36)</f>
        <v>0.03</v>
      </c>
      <c r="X37" s="51">
        <f t="shared" ref="X37" ca="1" si="467">IF(X36&lt;$B$3,0.03,X36)</f>
        <v>0.03</v>
      </c>
      <c r="Y37" s="51">
        <f t="shared" ref="Y37" ca="1" si="468">IF(Y36&lt;$B$3,0.03,Y36)</f>
        <v>0.03</v>
      </c>
      <c r="Z37" s="51">
        <f t="shared" ref="Z37" ca="1" si="469">IF(Z36&lt;$B$3,0.03,Z36)</f>
        <v>0.03</v>
      </c>
      <c r="AA37" s="51">
        <f t="shared" ref="AA37" ca="1" si="470">IF(AA36&lt;$B$3,0.03,AA36)</f>
        <v>0.03</v>
      </c>
      <c r="AB37" s="51">
        <f t="shared" ref="AB37" ca="1" si="471">IF(AB36&lt;$B$3,0.03,AB36)</f>
        <v>0.03</v>
      </c>
      <c r="AC37" s="51">
        <f t="shared" ref="AC37" ca="1" si="472">IF(AC36&lt;$B$3,0.03,AC36)</f>
        <v>0.03</v>
      </c>
      <c r="AD37" s="51">
        <f t="shared" ref="AD37" ca="1" si="473">IF(AD36&lt;$B$3,0.03,AD36)</f>
        <v>0.03</v>
      </c>
      <c r="AE37" s="51">
        <f t="shared" ref="AE37" ca="1" si="474">IF(AE36&lt;$B$3,0.03,AE36)</f>
        <v>0.03</v>
      </c>
      <c r="AF37" s="51">
        <f t="shared" ref="AF37" ca="1" si="475">IF(AF36&lt;$B$3,0.03,AF36)</f>
        <v>0.03</v>
      </c>
      <c r="AG37" s="51">
        <f t="shared" ref="AG37" ca="1" si="476">IF(AG36&lt;$B$3,0.03,AG36)</f>
        <v>0.03</v>
      </c>
    </row>
    <row r="38" spans="1:33" ht="18">
      <c r="A38" s="61"/>
      <c r="B38" s="49" t="s">
        <v>16</v>
      </c>
      <c r="C38" s="52">
        <f t="shared" ref="C38" si="477">$B$6*(1+$C$13)</f>
        <v>4400</v>
      </c>
      <c r="D38" s="51">
        <f t="shared" ref="D38" ca="1" si="478">($B$6+C38)*(1+D37)</f>
        <v>9605.9682805001576</v>
      </c>
      <c r="E38" s="51">
        <f t="shared" ref="E38" ca="1" si="479">($B$6+D38)*(1+E37)</f>
        <v>15212.815127877297</v>
      </c>
      <c r="F38" s="51">
        <f t="shared" ref="F38" ca="1" si="480">($B$6+E38)*(1+F37)</f>
        <v>20874.863316802883</v>
      </c>
      <c r="G38" s="51">
        <f t="shared" ref="G38" ca="1" si="481">($B$6+F38)*(1+G37)</f>
        <v>26504.190473609309</v>
      </c>
      <c r="H38" s="51">
        <f t="shared" ref="H38" ca="1" si="482">($B$6+G38)*(1+H37)</f>
        <v>32412.909017951781</v>
      </c>
      <c r="I38" s="51">
        <f t="shared" ref="I38" ca="1" si="483">($B$6+H38)*(1+I37)</f>
        <v>39291.578708772962</v>
      </c>
      <c r="J38" s="51">
        <f t="shared" ref="J38" ca="1" si="484">($B$6+I38)*(1+J37)</f>
        <v>44838.972327375959</v>
      </c>
      <c r="K38" s="51">
        <f t="shared" ref="K38" ca="1" si="485">($B$6+J38)*(1+K37)</f>
        <v>50304.141497197241</v>
      </c>
      <c r="L38" s="51">
        <f t="shared" ref="L38" ca="1" si="486">($B$6+K38)*(1+L37)</f>
        <v>55933.265742113159</v>
      </c>
      <c r="M38" s="51">
        <f t="shared" ref="M38" ca="1" si="487">($B$6+L38)*(1+M37)</f>
        <v>61731.263714376553</v>
      </c>
      <c r="N38" s="51">
        <f t="shared" ref="N38" ca="1" si="488">($B$6+M38)*(1+N37)</f>
        <v>67703.201625807851</v>
      </c>
      <c r="O38" s="51">
        <f t="shared" ref="O38" ca="1" si="489">($B$6+N38)*(1+O37)</f>
        <v>74210.252245135227</v>
      </c>
      <c r="P38" s="51">
        <f t="shared" ref="P38" ca="1" si="490">($B$6+O38)*(1+P37)</f>
        <v>80556.559812489286</v>
      </c>
      <c r="Q38" s="51">
        <f t="shared" ref="Q38" ca="1" si="491">($B$6+P38)*(1+Q37)</f>
        <v>87093.256606863972</v>
      </c>
      <c r="R38" s="51">
        <f t="shared" ref="R38" ca="1" si="492">($B$6+Q38)*(1+R37)</f>
        <v>93826.054305069891</v>
      </c>
      <c r="S38" s="51">
        <f t="shared" ref="S38" ca="1" si="493">($B$6+R38)*(1+S37)</f>
        <v>100760.83593422199</v>
      </c>
      <c r="T38" s="51">
        <f t="shared" ref="T38" ca="1" si="494">($B$6+S38)*(1+T37)</f>
        <v>107903.66101224866</v>
      </c>
      <c r="U38" s="51">
        <f t="shared" ref="U38" ca="1" si="495">($B$6+T38)*(1+U37)</f>
        <v>115260.77084261613</v>
      </c>
      <c r="V38" s="51">
        <f t="shared" ref="V38" ca="1" si="496">($B$6+U38)*(1+V37)</f>
        <v>122838.59396789462</v>
      </c>
      <c r="W38" s="51">
        <f t="shared" ref="W38" ca="1" si="497">($B$6+V38)*(1+W37)</f>
        <v>130643.75178693146</v>
      </c>
      <c r="X38" s="51">
        <f t="shared" ref="X38" ca="1" si="498">($B$6+W38)*(1+X37)</f>
        <v>138683.06434053942</v>
      </c>
      <c r="Y38" s="51">
        <f t="shared" ref="Y38" ca="1" si="499">($B$6+X38)*(1+Y37)</f>
        <v>146963.55627075559</v>
      </c>
      <c r="Z38" s="51">
        <f t="shared" ref="Z38" ca="1" si="500">($B$6+Y38)*(1+Z37)</f>
        <v>155492.46295887826</v>
      </c>
      <c r="AA38" s="51">
        <f t="shared" ref="AA38" ca="1" si="501">($B$6+Z38)*(1+AA37)</f>
        <v>164277.23684764461</v>
      </c>
      <c r="AB38" s="51">
        <f t="shared" ref="AB38" ca="1" si="502">($B$6+AA38)*(1+AB37)</f>
        <v>173325.55395307395</v>
      </c>
      <c r="AC38" s="51">
        <f t="shared" ref="AC38" ca="1" si="503">($B$6+AB38)*(1+AC37)</f>
        <v>182645.32057166618</v>
      </c>
      <c r="AD38" s="51">
        <f t="shared" ref="AD38" ca="1" si="504">($B$6+AC38)*(1+AD37)</f>
        <v>192244.68018881616</v>
      </c>
      <c r="AE38" s="51">
        <f t="shared" ref="AE38" ca="1" si="505">($B$6+AD38)*(1+AE37)</f>
        <v>202132.02059448065</v>
      </c>
      <c r="AF38" s="51">
        <f t="shared" ref="AF38" ca="1" si="506">($B$6+AE38)*(1+AF37)</f>
        <v>212315.98121231506</v>
      </c>
      <c r="AG38" s="51">
        <f t="shared" ref="AG38" ca="1" si="507">($B$6+AF38)*(1+AG37)</f>
        <v>222805.46064868453</v>
      </c>
    </row>
    <row r="39" spans="1:33" ht="18">
      <c r="A39" s="61" t="s">
        <v>25</v>
      </c>
      <c r="B39" s="49" t="s">
        <v>14</v>
      </c>
      <c r="C39" s="50">
        <f t="shared" ref="C39:C40" si="508">$B$2</f>
        <v>0.1</v>
      </c>
      <c r="D39" s="51">
        <f t="shared" ref="D39:AG39" ca="1" si="509">C39+0.1*RAND()-0.05</f>
        <v>0.12532489831041066</v>
      </c>
      <c r="E39" s="51">
        <f t="shared" ca="1" si="509"/>
        <v>0.14668351913331701</v>
      </c>
      <c r="F39" s="51">
        <f t="shared" ca="1" si="509"/>
        <v>0.11012841212517264</v>
      </c>
      <c r="G39" s="51">
        <f t="shared" ca="1" si="509"/>
        <v>0.11710090999404411</v>
      </c>
      <c r="H39" s="51">
        <f t="shared" ca="1" si="509"/>
        <v>0.115139539262114</v>
      </c>
      <c r="I39" s="51">
        <f t="shared" ca="1" si="509"/>
        <v>8.0586493768862774E-2</v>
      </c>
      <c r="J39" s="51">
        <f t="shared" ca="1" si="509"/>
        <v>7.0538649666731082E-2</v>
      </c>
      <c r="K39" s="51">
        <f t="shared" ca="1" si="509"/>
        <v>8.7680765007260422E-2</v>
      </c>
      <c r="L39" s="51">
        <f t="shared" ca="1" si="509"/>
        <v>8.3063433175543447E-2</v>
      </c>
      <c r="M39" s="51">
        <f t="shared" ca="1" si="509"/>
        <v>7.7408017950032285E-2</v>
      </c>
      <c r="N39" s="51">
        <f t="shared" ca="1" si="509"/>
        <v>5.0006391872015388E-2</v>
      </c>
      <c r="O39" s="51">
        <f t="shared" ca="1" si="509"/>
        <v>1.4403258826272955E-2</v>
      </c>
      <c r="P39" s="51">
        <f t="shared" ca="1" si="509"/>
        <v>6.8080531046219098E-3</v>
      </c>
      <c r="Q39" s="51">
        <f t="shared" ca="1" si="509"/>
        <v>2.6871594611006175E-2</v>
      </c>
      <c r="R39" s="51">
        <f t="shared" ca="1" si="509"/>
        <v>1.9760756497794602E-2</v>
      </c>
      <c r="S39" s="51">
        <f t="shared" ca="1" si="509"/>
        <v>-2.0337444568366954E-2</v>
      </c>
      <c r="T39" s="51">
        <f t="shared" ca="1" si="509"/>
        <v>-6.4872555199243911E-2</v>
      </c>
      <c r="U39" s="51">
        <f t="shared" ca="1" si="509"/>
        <v>-8.4150599322904668E-2</v>
      </c>
      <c r="V39" s="51">
        <f t="shared" ca="1" si="509"/>
        <v>-9.5584421678879483E-2</v>
      </c>
      <c r="W39" s="51">
        <f t="shared" ca="1" si="509"/>
        <v>-4.6158297877218424E-2</v>
      </c>
      <c r="X39" s="51">
        <f t="shared" ca="1" si="509"/>
        <v>-2.0441399005575595E-3</v>
      </c>
      <c r="Y39" s="51">
        <f t="shared" ca="1" si="509"/>
        <v>-2.0553749885735946E-2</v>
      </c>
      <c r="Z39" s="51">
        <f t="shared" ca="1" si="509"/>
        <v>2.8581145751038942E-2</v>
      </c>
      <c r="AA39" s="51">
        <f t="shared" ca="1" si="509"/>
        <v>5.2957234857770041E-4</v>
      </c>
      <c r="AB39" s="51">
        <f t="shared" ca="1" si="509"/>
        <v>4.1533862460304355E-2</v>
      </c>
      <c r="AC39" s="51">
        <f t="shared" ca="1" si="509"/>
        <v>9.3339474643376885E-3</v>
      </c>
      <c r="AD39" s="51">
        <f t="shared" ca="1" si="509"/>
        <v>-7.6149040885051603E-3</v>
      </c>
      <c r="AE39" s="51">
        <f t="shared" ca="1" si="509"/>
        <v>2.5653183925941112E-2</v>
      </c>
      <c r="AF39" s="51">
        <f t="shared" ca="1" si="509"/>
        <v>5.433864017941846E-2</v>
      </c>
      <c r="AG39" s="51">
        <f t="shared" ca="1" si="509"/>
        <v>4.5269550786020823E-2</v>
      </c>
    </row>
    <row r="40" spans="1:33" ht="18">
      <c r="A40" s="61"/>
      <c r="B40" s="49" t="s">
        <v>15</v>
      </c>
      <c r="C40" s="50">
        <f t="shared" si="508"/>
        <v>0.1</v>
      </c>
      <c r="D40" s="51">
        <f t="shared" ref="D40" ca="1" si="510">IF(D39&lt;$B$3,0.03,D39)</f>
        <v>0.12532489831041066</v>
      </c>
      <c r="E40" s="51">
        <f t="shared" ref="E40" ca="1" si="511">IF(E39&lt;$B$3,0.03,E39)</f>
        <v>0.14668351913331701</v>
      </c>
      <c r="F40" s="51">
        <f t="shared" ref="F40" ca="1" si="512">IF(F39&lt;$B$3,0.03,F39)</f>
        <v>0.11012841212517264</v>
      </c>
      <c r="G40" s="51">
        <f t="shared" ref="G40" ca="1" si="513">IF(G39&lt;$B$3,0.03,G39)</f>
        <v>0.11710090999404411</v>
      </c>
      <c r="H40" s="51">
        <f t="shared" ref="H40" ca="1" si="514">IF(H39&lt;$B$3,0.03,H39)</f>
        <v>0.115139539262114</v>
      </c>
      <c r="I40" s="51">
        <f t="shared" ref="I40" ca="1" si="515">IF(I39&lt;$B$3,0.03,I39)</f>
        <v>8.0586493768862774E-2</v>
      </c>
      <c r="J40" s="51">
        <f t="shared" ref="J40" ca="1" si="516">IF(J39&lt;$B$3,0.03,J39)</f>
        <v>7.0538649666731082E-2</v>
      </c>
      <c r="K40" s="51">
        <f t="shared" ref="K40" ca="1" si="517">IF(K39&lt;$B$3,0.03,K39)</f>
        <v>8.7680765007260422E-2</v>
      </c>
      <c r="L40" s="51">
        <f t="shared" ref="L40" ca="1" si="518">IF(L39&lt;$B$3,0.03,L39)</f>
        <v>8.3063433175543447E-2</v>
      </c>
      <c r="M40" s="51">
        <f t="shared" ref="M40" ca="1" si="519">IF(M39&lt;$B$3,0.03,M39)</f>
        <v>7.7408017950032285E-2</v>
      </c>
      <c r="N40" s="51">
        <f t="shared" ref="N40" ca="1" si="520">IF(N39&lt;$B$3,0.03,N39)</f>
        <v>5.0006391872015388E-2</v>
      </c>
      <c r="O40" s="51">
        <f t="shared" ref="O40" ca="1" si="521">IF(O39&lt;$B$3,0.03,O39)</f>
        <v>0.03</v>
      </c>
      <c r="P40" s="51">
        <f t="shared" ref="P40" ca="1" si="522">IF(P39&lt;$B$3,0.03,P39)</f>
        <v>0.03</v>
      </c>
      <c r="Q40" s="51">
        <f t="shared" ref="Q40" ca="1" si="523">IF(Q39&lt;$B$3,0.03,Q39)</f>
        <v>0.03</v>
      </c>
      <c r="R40" s="51">
        <f t="shared" ref="R40" ca="1" si="524">IF(R39&lt;$B$3,0.03,R39)</f>
        <v>0.03</v>
      </c>
      <c r="S40" s="51">
        <f t="shared" ref="S40" ca="1" si="525">IF(S39&lt;$B$3,0.03,S39)</f>
        <v>0.03</v>
      </c>
      <c r="T40" s="51">
        <f t="shared" ref="T40" ca="1" si="526">IF(T39&lt;$B$3,0.03,T39)</f>
        <v>0.03</v>
      </c>
      <c r="U40" s="51">
        <f t="shared" ref="U40" ca="1" si="527">IF(U39&lt;$B$3,0.03,U39)</f>
        <v>0.03</v>
      </c>
      <c r="V40" s="51">
        <f t="shared" ref="V40" ca="1" si="528">IF(V39&lt;$B$3,0.03,V39)</f>
        <v>0.03</v>
      </c>
      <c r="W40" s="51">
        <f t="shared" ref="W40" ca="1" si="529">IF(W39&lt;$B$3,0.03,W39)</f>
        <v>0.03</v>
      </c>
      <c r="X40" s="51">
        <f t="shared" ref="X40" ca="1" si="530">IF(X39&lt;$B$3,0.03,X39)</f>
        <v>0.03</v>
      </c>
      <c r="Y40" s="51">
        <f t="shared" ref="Y40" ca="1" si="531">IF(Y39&lt;$B$3,0.03,Y39)</f>
        <v>0.03</v>
      </c>
      <c r="Z40" s="51">
        <f t="shared" ref="Z40" ca="1" si="532">IF(Z39&lt;$B$3,0.03,Z39)</f>
        <v>0.03</v>
      </c>
      <c r="AA40" s="51">
        <f t="shared" ref="AA40" ca="1" si="533">IF(AA39&lt;$B$3,0.03,AA39)</f>
        <v>0.03</v>
      </c>
      <c r="AB40" s="51">
        <f t="shared" ref="AB40" ca="1" si="534">IF(AB39&lt;$B$3,0.03,AB39)</f>
        <v>4.1533862460304355E-2</v>
      </c>
      <c r="AC40" s="51">
        <f t="shared" ref="AC40" ca="1" si="535">IF(AC39&lt;$B$3,0.03,AC39)</f>
        <v>0.03</v>
      </c>
      <c r="AD40" s="51">
        <f t="shared" ref="AD40" ca="1" si="536">IF(AD39&lt;$B$3,0.03,AD39)</f>
        <v>0.03</v>
      </c>
      <c r="AE40" s="51">
        <f t="shared" ref="AE40" ca="1" si="537">IF(AE39&lt;$B$3,0.03,AE39)</f>
        <v>0.03</v>
      </c>
      <c r="AF40" s="51">
        <f t="shared" ref="AF40" ca="1" si="538">IF(AF39&lt;$B$3,0.03,AF39)</f>
        <v>5.433864017941846E-2</v>
      </c>
      <c r="AG40" s="51">
        <f t="shared" ref="AG40" ca="1" si="539">IF(AG39&lt;$B$3,0.03,AG39)</f>
        <v>4.5269550786020823E-2</v>
      </c>
    </row>
    <row r="41" spans="1:33" ht="18">
      <c r="A41" s="61"/>
      <c r="B41" s="49" t="s">
        <v>16</v>
      </c>
      <c r="C41" s="52">
        <f t="shared" ref="C41" si="540">$B$6*(1+$C$13)</f>
        <v>4400</v>
      </c>
      <c r="D41" s="51">
        <f t="shared" ref="D41" ca="1" si="541">($B$6+C41)*(1+D40)</f>
        <v>9452.7291458074505</v>
      </c>
      <c r="E41" s="51">
        <f t="shared" ref="E41" ca="1" si="542">($B$6+D41)*(1+E40)</f>
        <v>15426.02279886183</v>
      </c>
      <c r="F41" s="51">
        <f t="shared" ref="F41" ca="1" si="543">($B$6+E41)*(1+F40)</f>
        <v>21565.379843607883</v>
      </c>
      <c r="G41" s="51">
        <f t="shared" ref="G41" ca="1" si="544">($B$6+F41)*(1+G40)</f>
        <v>28559.10908763776</v>
      </c>
      <c r="H41" s="51">
        <f t="shared" ref="H41" ca="1" si="545">($B$6+G41)*(1+H40)</f>
        <v>36307.949906773276</v>
      </c>
      <c r="I41" s="51">
        <f t="shared" ref="I41" ca="1" si="546">($B$6+H41)*(1+I40)</f>
        <v>43556.226260771095</v>
      </c>
      <c r="J41" s="51">
        <f t="shared" ref="J41" ca="1" si="547">($B$6+I41)*(1+J40)</f>
        <v>50910.778244451423</v>
      </c>
      <c r="K41" s="51">
        <f t="shared" ref="K41" ca="1" si="548">($B$6+J41)*(1+K40)</f>
        <v>59725.397288068954</v>
      </c>
      <c r="L41" s="51">
        <f t="shared" ref="L41" ca="1" si="549">($B$6+K41)*(1+L40)</f>
        <v>69018.647567291438</v>
      </c>
      <c r="M41" s="51">
        <f t="shared" ref="M41" ca="1" si="550">($B$6+L41)*(1+M40)</f>
        <v>78670.876348867416</v>
      </c>
      <c r="N41" s="51">
        <f t="shared" ref="N41" ca="1" si="551">($B$6+M41)*(1+N40)</f>
        <v>86804.948587971812</v>
      </c>
      <c r="O41" s="51">
        <f t="shared" ref="O41" ca="1" si="552">($B$6+N41)*(1+O40)</f>
        <v>93529.097045610964</v>
      </c>
      <c r="P41" s="51">
        <f t="shared" ref="P41" ca="1" si="553">($B$6+O41)*(1+P40)</f>
        <v>100454.9699569793</v>
      </c>
      <c r="Q41" s="51">
        <f t="shared" ref="Q41" ca="1" si="554">($B$6+P41)*(1+Q40)</f>
        <v>107588.61905568869</v>
      </c>
      <c r="R41" s="51">
        <f t="shared" ref="R41" ca="1" si="555">($B$6+Q41)*(1+R40)</f>
        <v>114936.27762735935</v>
      </c>
      <c r="S41" s="51">
        <f t="shared" ref="S41" ca="1" si="556">($B$6+R41)*(1+S40)</f>
        <v>122504.36595618013</v>
      </c>
      <c r="T41" s="51">
        <f t="shared" ref="T41" ca="1" si="557">($B$6+S41)*(1+T40)</f>
        <v>130299.49693486554</v>
      </c>
      <c r="U41" s="51">
        <f t="shared" ref="U41" ca="1" si="558">($B$6+T41)*(1+U40)</f>
        <v>138328.48184291151</v>
      </c>
      <c r="V41" s="51">
        <f t="shared" ref="V41" ca="1" si="559">($B$6+U41)*(1+V40)</f>
        <v>146598.33629819885</v>
      </c>
      <c r="W41" s="51">
        <f t="shared" ref="W41" ca="1" si="560">($B$6+V41)*(1+W40)</f>
        <v>155116.28638714482</v>
      </c>
      <c r="X41" s="51">
        <f t="shared" ref="X41" ca="1" si="561">($B$6+W41)*(1+X40)</f>
        <v>163889.77497875917</v>
      </c>
      <c r="Y41" s="51">
        <f t="shared" ref="Y41" ca="1" si="562">($B$6+X41)*(1+Y40)</f>
        <v>172926.46822812196</v>
      </c>
      <c r="Z41" s="51">
        <f t="shared" ref="Z41" ca="1" si="563">($B$6+Y41)*(1+Z40)</f>
        <v>182234.26227496561</v>
      </c>
      <c r="AA41" s="51">
        <f t="shared" ref="AA41" ca="1" si="564">($B$6+Z41)*(1+AA40)</f>
        <v>191821.2901432146</v>
      </c>
      <c r="AB41" s="51">
        <f t="shared" ref="AB41" ca="1" si="565">($B$6+AA41)*(1+AB40)</f>
        <v>203954.50467482224</v>
      </c>
      <c r="AC41" s="51">
        <f t="shared" ref="AC41" ca="1" si="566">($B$6+AB41)*(1+AC40)</f>
        <v>214193.13981506691</v>
      </c>
      <c r="AD41" s="51">
        <f t="shared" ref="AD41" ca="1" si="567">($B$6+AC41)*(1+AD40)</f>
        <v>224738.93400951891</v>
      </c>
      <c r="AE41" s="51">
        <f t="shared" ref="AE41" ca="1" si="568">($B$6+AD41)*(1+AE40)</f>
        <v>235601.10202980449</v>
      </c>
      <c r="AF41" s="51">
        <f t="shared" ref="AF41" ca="1" si="569">($B$6+AE41)*(1+AF40)</f>
        <v>252620.70009959413</v>
      </c>
      <c r="AG41" s="51">
        <f t="shared" ref="AG41" ca="1" si="570">($B$6+AF41)*(1+AG40)</f>
        <v>268237.80391549692</v>
      </c>
    </row>
    <row r="42" spans="1:33" ht="18">
      <c r="A42" s="61" t="s">
        <v>26</v>
      </c>
      <c r="B42" s="49" t="s">
        <v>14</v>
      </c>
      <c r="C42" s="50">
        <f t="shared" ref="C42:C43" si="571">$B$2</f>
        <v>0.1</v>
      </c>
      <c r="D42" s="51">
        <f t="shared" ref="D42:AG42" ca="1" si="572">C42+0.1*RAND()-0.05</f>
        <v>0.14639204680764406</v>
      </c>
      <c r="E42" s="51">
        <f t="shared" ca="1" si="572"/>
        <v>0.157665529755869</v>
      </c>
      <c r="F42" s="51">
        <f t="shared" ca="1" si="572"/>
        <v>0.13912955487819634</v>
      </c>
      <c r="G42" s="51">
        <f t="shared" ca="1" si="572"/>
        <v>0.14618307195575175</v>
      </c>
      <c r="H42" s="51">
        <f t="shared" ca="1" si="572"/>
        <v>0.14525544155989811</v>
      </c>
      <c r="I42" s="51">
        <f t="shared" ca="1" si="572"/>
        <v>0.19379448999761834</v>
      </c>
      <c r="J42" s="51">
        <f t="shared" ca="1" si="572"/>
        <v>0.14394029234896732</v>
      </c>
      <c r="K42" s="51">
        <f t="shared" ca="1" si="572"/>
        <v>0.16714788464481151</v>
      </c>
      <c r="L42" s="51">
        <f t="shared" ca="1" si="572"/>
        <v>0.19019514313961389</v>
      </c>
      <c r="M42" s="51">
        <f t="shared" ca="1" si="572"/>
        <v>0.19240867339402168</v>
      </c>
      <c r="N42" s="51">
        <f t="shared" ca="1" si="572"/>
        <v>0.1980253265812828</v>
      </c>
      <c r="O42" s="51">
        <f t="shared" ca="1" si="572"/>
        <v>0.19069037946402129</v>
      </c>
      <c r="P42" s="51">
        <f t="shared" ca="1" si="572"/>
        <v>0.22562193524713398</v>
      </c>
      <c r="Q42" s="51">
        <f t="shared" ca="1" si="572"/>
        <v>0.26834279137406319</v>
      </c>
      <c r="R42" s="51">
        <f t="shared" ca="1" si="572"/>
        <v>0.2297895049775685</v>
      </c>
      <c r="S42" s="51">
        <f t="shared" ca="1" si="572"/>
        <v>0.24982477794976471</v>
      </c>
      <c r="T42" s="51">
        <f t="shared" ca="1" si="572"/>
        <v>0.28095635888832921</v>
      </c>
      <c r="U42" s="51">
        <f t="shared" ca="1" si="572"/>
        <v>0.25884591480265878</v>
      </c>
      <c r="V42" s="51">
        <f t="shared" ca="1" si="572"/>
        <v>0.22335318441796836</v>
      </c>
      <c r="W42" s="51">
        <f t="shared" ca="1" si="572"/>
        <v>0.22062560490076072</v>
      </c>
      <c r="X42" s="51">
        <f t="shared" ca="1" si="572"/>
        <v>0.25333557900791093</v>
      </c>
      <c r="Y42" s="51">
        <f t="shared" ca="1" si="572"/>
        <v>0.28195223803110125</v>
      </c>
      <c r="Z42" s="51">
        <f t="shared" ca="1" si="572"/>
        <v>0.27584084481227922</v>
      </c>
      <c r="AA42" s="51">
        <f t="shared" ca="1" si="572"/>
        <v>0.26053388925895415</v>
      </c>
      <c r="AB42" s="51">
        <f t="shared" ca="1" si="572"/>
        <v>0.29113396549995502</v>
      </c>
      <c r="AC42" s="51">
        <f t="shared" ca="1" si="572"/>
        <v>0.31606867951567502</v>
      </c>
      <c r="AD42" s="51">
        <f t="shared" ca="1" si="572"/>
        <v>0.36161678156006849</v>
      </c>
      <c r="AE42" s="51">
        <f t="shared" ca="1" si="572"/>
        <v>0.32991711410428914</v>
      </c>
      <c r="AF42" s="51">
        <f t="shared" ca="1" si="572"/>
        <v>0.33677070386316332</v>
      </c>
      <c r="AG42" s="51">
        <f t="shared" ca="1" si="572"/>
        <v>0.30360899129641189</v>
      </c>
    </row>
    <row r="43" spans="1:33" ht="18">
      <c r="A43" s="61"/>
      <c r="B43" s="49" t="s">
        <v>15</v>
      </c>
      <c r="C43" s="50">
        <f t="shared" si="571"/>
        <v>0.1</v>
      </c>
      <c r="D43" s="51">
        <f t="shared" ref="D43" ca="1" si="573">IF(D42&lt;$B$3,0.03,D42)</f>
        <v>0.14639204680764406</v>
      </c>
      <c r="E43" s="51">
        <f t="shared" ref="E43" ca="1" si="574">IF(E42&lt;$B$3,0.03,E42)</f>
        <v>0.157665529755869</v>
      </c>
      <c r="F43" s="51">
        <f t="shared" ref="F43" ca="1" si="575">IF(F42&lt;$B$3,0.03,F42)</f>
        <v>0.13912955487819634</v>
      </c>
      <c r="G43" s="51">
        <f t="shared" ref="G43" ca="1" si="576">IF(G42&lt;$B$3,0.03,G42)</f>
        <v>0.14618307195575175</v>
      </c>
      <c r="H43" s="51">
        <f t="shared" ref="H43" ca="1" si="577">IF(H42&lt;$B$3,0.03,H42)</f>
        <v>0.14525544155989811</v>
      </c>
      <c r="I43" s="51">
        <f t="shared" ref="I43" ca="1" si="578">IF(I42&lt;$B$3,0.03,I42)</f>
        <v>0.19379448999761834</v>
      </c>
      <c r="J43" s="51">
        <f t="shared" ref="J43" ca="1" si="579">IF(J42&lt;$B$3,0.03,J42)</f>
        <v>0.14394029234896732</v>
      </c>
      <c r="K43" s="51">
        <f t="shared" ref="K43" ca="1" si="580">IF(K42&lt;$B$3,0.03,K42)</f>
        <v>0.16714788464481151</v>
      </c>
      <c r="L43" s="51">
        <f t="shared" ref="L43" ca="1" si="581">IF(L42&lt;$B$3,0.03,L42)</f>
        <v>0.19019514313961389</v>
      </c>
      <c r="M43" s="51">
        <f t="shared" ref="M43" ca="1" si="582">IF(M42&lt;$B$3,0.03,M42)</f>
        <v>0.19240867339402168</v>
      </c>
      <c r="N43" s="51">
        <f t="shared" ref="N43" ca="1" si="583">IF(N42&lt;$B$3,0.03,N42)</f>
        <v>0.1980253265812828</v>
      </c>
      <c r="O43" s="51">
        <f t="shared" ref="O43" ca="1" si="584">IF(O42&lt;$B$3,0.03,O42)</f>
        <v>0.19069037946402129</v>
      </c>
      <c r="P43" s="51">
        <f t="shared" ref="P43" ca="1" si="585">IF(P42&lt;$B$3,0.03,P42)</f>
        <v>0.22562193524713398</v>
      </c>
      <c r="Q43" s="51">
        <f t="shared" ref="Q43" ca="1" si="586">IF(Q42&lt;$B$3,0.03,Q42)</f>
        <v>0.26834279137406319</v>
      </c>
      <c r="R43" s="51">
        <f t="shared" ref="R43" ca="1" si="587">IF(R42&lt;$B$3,0.03,R42)</f>
        <v>0.2297895049775685</v>
      </c>
      <c r="S43" s="51">
        <f t="shared" ref="S43" ca="1" si="588">IF(S42&lt;$B$3,0.03,S42)</f>
        <v>0.24982477794976471</v>
      </c>
      <c r="T43" s="51">
        <f t="shared" ref="T43" ca="1" si="589">IF(T42&lt;$B$3,0.03,T42)</f>
        <v>0.28095635888832921</v>
      </c>
      <c r="U43" s="51">
        <f t="shared" ref="U43" ca="1" si="590">IF(U42&lt;$B$3,0.03,U42)</f>
        <v>0.25884591480265878</v>
      </c>
      <c r="V43" s="51">
        <f t="shared" ref="V43" ca="1" si="591">IF(V42&lt;$B$3,0.03,V42)</f>
        <v>0.22335318441796836</v>
      </c>
      <c r="W43" s="51">
        <f t="shared" ref="W43" ca="1" si="592">IF(W42&lt;$B$3,0.03,W42)</f>
        <v>0.22062560490076072</v>
      </c>
      <c r="X43" s="51">
        <f t="shared" ref="X43" ca="1" si="593">IF(X42&lt;$B$3,0.03,X42)</f>
        <v>0.25333557900791093</v>
      </c>
      <c r="Y43" s="51">
        <f t="shared" ref="Y43" ca="1" si="594">IF(Y42&lt;$B$3,0.03,Y42)</f>
        <v>0.28195223803110125</v>
      </c>
      <c r="Z43" s="51">
        <f t="shared" ref="Z43" ca="1" si="595">IF(Z42&lt;$B$3,0.03,Z42)</f>
        <v>0.27584084481227922</v>
      </c>
      <c r="AA43" s="51">
        <f t="shared" ref="AA43" ca="1" si="596">IF(AA42&lt;$B$3,0.03,AA42)</f>
        <v>0.26053388925895415</v>
      </c>
      <c r="AB43" s="51">
        <f t="shared" ref="AB43" ca="1" si="597">IF(AB42&lt;$B$3,0.03,AB42)</f>
        <v>0.29113396549995502</v>
      </c>
      <c r="AC43" s="51">
        <f t="shared" ref="AC43" ca="1" si="598">IF(AC42&lt;$B$3,0.03,AC42)</f>
        <v>0.31606867951567502</v>
      </c>
      <c r="AD43" s="51">
        <f t="shared" ref="AD43" ca="1" si="599">IF(AD42&lt;$B$3,0.03,AD42)</f>
        <v>0.36161678156006849</v>
      </c>
      <c r="AE43" s="51">
        <f t="shared" ref="AE43" ca="1" si="600">IF(AE42&lt;$B$3,0.03,AE42)</f>
        <v>0.32991711410428914</v>
      </c>
      <c r="AF43" s="51">
        <f t="shared" ref="AF43" ca="1" si="601">IF(AF42&lt;$B$3,0.03,AF42)</f>
        <v>0.33677070386316332</v>
      </c>
      <c r="AG43" s="51">
        <f t="shared" ref="AG43" ca="1" si="602">IF(AG42&lt;$B$3,0.03,AG42)</f>
        <v>0.30360899129641189</v>
      </c>
    </row>
    <row r="44" spans="1:33" ht="18">
      <c r="A44" s="61"/>
      <c r="B44" s="49" t="s">
        <v>16</v>
      </c>
      <c r="C44" s="52">
        <f t="shared" ref="C44" si="603">$B$6*(1+$C$13)</f>
        <v>4400</v>
      </c>
      <c r="D44" s="51">
        <f t="shared" ref="D44" ca="1" si="604">($B$6+C44)*(1+D43)</f>
        <v>9629.69319318421</v>
      </c>
      <c r="E44" s="51">
        <f t="shared" ref="E44" ca="1" si="605">($B$6+D44)*(1+E43)</f>
        <v>15778.625990897563</v>
      </c>
      <c r="F44" s="51">
        <f t="shared" ref="F44" ca="1" si="606">($B$6+E44)*(1+F43)</f>
        <v>22530.417421113467</v>
      </c>
      <c r="G44" s="51">
        <f t="shared" ref="G44" ca="1" si="607">($B$6+F44)*(1+G43)</f>
        <v>30408.715340000228</v>
      </c>
      <c r="H44" s="51">
        <f t="shared" ref="H44" ca="1" si="608">($B$6+G44)*(1+H43)</f>
        <v>39406.768480220802</v>
      </c>
      <c r="I44" s="51">
        <f t="shared" ref="I44" ca="1" si="609">($B$6+H44)*(1+I43)</f>
        <v>51818.761040289886</v>
      </c>
      <c r="J44" s="51">
        <f t="shared" ref="J44" ca="1" si="610">($B$6+I44)*(1+J43)</f>
        <v>63853.329822986365</v>
      </c>
      <c r="K44" s="51">
        <f t="shared" ref="K44" ca="1" si="611">($B$6+J44)*(1+K43)</f>
        <v>79194.870369005235</v>
      </c>
      <c r="L44" s="51">
        <f t="shared" ref="L44" ca="1" si="612">($B$6+K44)*(1+L43)</f>
        <v>99018.130647319806</v>
      </c>
      <c r="M44" s="51">
        <f t="shared" ref="M44" ca="1" si="613">($B$6+L44)*(1+M43)</f>
        <v>122839.71250070263</v>
      </c>
      <c r="N44" s="51">
        <f t="shared" ref="N44" ca="1" si="614">($B$6+M44)*(1+N43)</f>
        <v>151957.18799213029</v>
      </c>
      <c r="O44" s="51">
        <f t="shared" ref="O44" ca="1" si="615">($B$6+N44)*(1+O43)</f>
        <v>185696.72335049132</v>
      </c>
      <c r="P44" s="51">
        <f t="shared" ref="P44" ca="1" si="616">($B$6+O44)*(1+P43)</f>
        <v>232496.46518286937</v>
      </c>
      <c r="Q44" s="51">
        <f t="shared" ref="Q44" ca="1" si="617">($B$6+P44)*(1+Q43)</f>
        <v>299958.58680013951</v>
      </c>
      <c r="R44" s="51">
        <f t="shared" ref="R44" ca="1" si="618">($B$6+Q44)*(1+R43)</f>
        <v>373805.07999462483</v>
      </c>
      <c r="S44" s="51">
        <f t="shared" ref="S44" ca="1" si="619">($B$6+R44)*(1+S43)</f>
        <v>472190.15021257504</v>
      </c>
      <c r="T44" s="51">
        <f t="shared" ref="T44" ca="1" si="620">($B$6+S44)*(1+T43)</f>
        <v>609978.80095478671</v>
      </c>
      <c r="U44" s="51">
        <f t="shared" ref="U44" ca="1" si="621">($B$6+T44)*(1+U43)</f>
        <v>772904.70535736799</v>
      </c>
      <c r="V44" s="51">
        <f t="shared" ref="V44" ca="1" si="622">($B$6+U44)*(1+V43)</f>
        <v>950428.84528823954</v>
      </c>
      <c r="W44" s="51">
        <f t="shared" ref="W44" ca="1" si="623">($B$6+V44)*(1+W43)</f>
        <v>1165000.2866146918</v>
      </c>
      <c r="X44" s="51">
        <f t="shared" ref="X44" ca="1" si="624">($B$6+W44)*(1+X43)</f>
        <v>1465149.6510846384</v>
      </c>
      <c r="Y44" s="51">
        <f t="shared" ref="Y44" ca="1" si="625">($B$6+X44)*(1+Y43)</f>
        <v>1883379.6832105638</v>
      </c>
      <c r="Z44" s="51">
        <f t="shared" ref="Z44" ca="1" si="626">($B$6+Y44)*(1+Z43)</f>
        <v>2407996.0895088981</v>
      </c>
      <c r="AA44" s="51">
        <f t="shared" ref="AA44" ca="1" si="627">($B$6+Z44)*(1+AA43)</f>
        <v>3040402.8115860396</v>
      </c>
      <c r="AB44" s="51">
        <f t="shared" ref="AB44" ca="1" si="628">($B$6+AA44)*(1+AB43)</f>
        <v>3930731.8747022958</v>
      </c>
      <c r="AC44" s="51">
        <f t="shared" ref="AC44" ca="1" si="629">($B$6+AB44)*(1+AC43)</f>
        <v>5178377.3825876871</v>
      </c>
      <c r="AD44" s="51">
        <f t="shared" ref="AD44" ca="1" si="630">($B$6+AC44)*(1+AD43)</f>
        <v>7056412.0125087379</v>
      </c>
      <c r="AE44" s="51">
        <f t="shared" ref="AE44" ca="1" si="631">($B$6+AD44)*(1+AE43)</f>
        <v>9389762.7680628765</v>
      </c>
      <c r="AF44" s="51">
        <f t="shared" ref="AF44" ca="1" si="632">($B$6+AE44)*(1+AF43)</f>
        <v>12557306.867386989</v>
      </c>
      <c r="AG44" s="51">
        <f t="shared" ref="AG44" ca="1" si="633">($B$6+AF44)*(1+AG43)</f>
        <v>16375032.574759046</v>
      </c>
    </row>
    <row r="45" spans="1:33" ht="18">
      <c r="A45" s="61" t="s">
        <v>27</v>
      </c>
      <c r="B45" s="49" t="s">
        <v>14</v>
      </c>
      <c r="C45" s="50">
        <f t="shared" ref="C45:C46" si="634">$B$2</f>
        <v>0.1</v>
      </c>
      <c r="D45" s="51">
        <f t="shared" ref="D45:AG45" ca="1" si="635">C45+0.1*RAND()-0.05</f>
        <v>0.11100186251270429</v>
      </c>
      <c r="E45" s="51">
        <f t="shared" ca="1" si="635"/>
        <v>7.4528969288541982E-2</v>
      </c>
      <c r="F45" s="51">
        <f t="shared" ca="1" si="635"/>
        <v>9.6993081364925779E-2</v>
      </c>
      <c r="G45" s="51">
        <f t="shared" ca="1" si="635"/>
        <v>7.347051520235795E-2</v>
      </c>
      <c r="H45" s="51">
        <f t="shared" ca="1" si="635"/>
        <v>2.3906213066262311E-2</v>
      </c>
      <c r="I45" s="51">
        <f t="shared" ca="1" si="635"/>
        <v>-1.0255326436912043E-2</v>
      </c>
      <c r="J45" s="51">
        <f t="shared" ca="1" si="635"/>
        <v>3.0152748654238989E-2</v>
      </c>
      <c r="K45" s="51">
        <f t="shared" ca="1" si="635"/>
        <v>1.4828440094249315E-2</v>
      </c>
      <c r="L45" s="51">
        <f t="shared" ca="1" si="635"/>
        <v>4.6963940489694878E-2</v>
      </c>
      <c r="M45" s="51">
        <f t="shared" ca="1" si="635"/>
        <v>2.4880583490922356E-2</v>
      </c>
      <c r="N45" s="51">
        <f t="shared" ca="1" si="635"/>
        <v>4.5538908024432972E-2</v>
      </c>
      <c r="O45" s="51">
        <f t="shared" ca="1" si="635"/>
        <v>1.3253414462093091E-2</v>
      </c>
      <c r="P45" s="51">
        <f t="shared" ca="1" si="635"/>
        <v>-3.209668417700258E-2</v>
      </c>
      <c r="Q45" s="51">
        <f t="shared" ca="1" si="635"/>
        <v>-4.903445529587664E-2</v>
      </c>
      <c r="R45" s="51">
        <f t="shared" ca="1" si="635"/>
        <v>-9.1693645383049166E-2</v>
      </c>
      <c r="S45" s="51">
        <f t="shared" ca="1" si="635"/>
        <v>-0.10044500603233369</v>
      </c>
      <c r="T45" s="51">
        <f t="shared" ca="1" si="635"/>
        <v>-7.3364303548887719E-2</v>
      </c>
      <c r="U45" s="51">
        <f t="shared" ca="1" si="635"/>
        <v>-0.12117457113005878</v>
      </c>
      <c r="V45" s="51">
        <f t="shared" ca="1" si="635"/>
        <v>-0.129733673712359</v>
      </c>
      <c r="W45" s="51">
        <f t="shared" ca="1" si="635"/>
        <v>-0.17860268422123188</v>
      </c>
      <c r="X45" s="51">
        <f t="shared" ca="1" si="635"/>
        <v>-0.1416731612245952</v>
      </c>
      <c r="Y45" s="51">
        <f t="shared" ca="1" si="635"/>
        <v>-0.16558023731224492</v>
      </c>
      <c r="Z45" s="51">
        <f t="shared" ca="1" si="635"/>
        <v>-0.15709623247320847</v>
      </c>
      <c r="AA45" s="51">
        <f t="shared" ca="1" si="635"/>
        <v>-0.17783282075308676</v>
      </c>
      <c r="AB45" s="51">
        <f t="shared" ca="1" si="635"/>
        <v>-0.19928425709492165</v>
      </c>
      <c r="AC45" s="51">
        <f t="shared" ca="1" si="635"/>
        <v>-0.18289587444574285</v>
      </c>
      <c r="AD45" s="51">
        <f t="shared" ca="1" si="635"/>
        <v>-0.2152854815747115</v>
      </c>
      <c r="AE45" s="51">
        <f t="shared" ca="1" si="635"/>
        <v>-0.16724071176499755</v>
      </c>
      <c r="AF45" s="51">
        <f t="shared" ca="1" si="635"/>
        <v>-0.17748149519276113</v>
      </c>
      <c r="AG45" s="51">
        <f t="shared" ca="1" si="635"/>
        <v>-0.19360975957891818</v>
      </c>
    </row>
    <row r="46" spans="1:33" ht="18">
      <c r="A46" s="61"/>
      <c r="B46" s="49" t="s">
        <v>15</v>
      </c>
      <c r="C46" s="50">
        <f t="shared" si="634"/>
        <v>0.1</v>
      </c>
      <c r="D46" s="51">
        <f t="shared" ref="D46" ca="1" si="636">IF(D45&lt;$B$3,0.03,D45)</f>
        <v>0.11100186251270429</v>
      </c>
      <c r="E46" s="51">
        <f t="shared" ref="E46" ca="1" si="637">IF(E45&lt;$B$3,0.03,E45)</f>
        <v>7.4528969288541982E-2</v>
      </c>
      <c r="F46" s="51">
        <f t="shared" ref="F46" ca="1" si="638">IF(F45&lt;$B$3,0.03,F45)</f>
        <v>9.6993081364925779E-2</v>
      </c>
      <c r="G46" s="51">
        <f t="shared" ref="G46" ca="1" si="639">IF(G45&lt;$B$3,0.03,G45)</f>
        <v>7.347051520235795E-2</v>
      </c>
      <c r="H46" s="51">
        <f t="shared" ref="H46" ca="1" si="640">IF(H45&lt;$B$3,0.03,H45)</f>
        <v>0.03</v>
      </c>
      <c r="I46" s="51">
        <f t="shared" ref="I46" ca="1" si="641">IF(I45&lt;$B$3,0.03,I45)</f>
        <v>0.03</v>
      </c>
      <c r="J46" s="51">
        <f t="shared" ref="J46" ca="1" si="642">IF(J45&lt;$B$3,0.03,J45)</f>
        <v>3.0152748654238989E-2</v>
      </c>
      <c r="K46" s="51">
        <f t="shared" ref="K46" ca="1" si="643">IF(K45&lt;$B$3,0.03,K45)</f>
        <v>0.03</v>
      </c>
      <c r="L46" s="51">
        <f t="shared" ref="L46" ca="1" si="644">IF(L45&lt;$B$3,0.03,L45)</f>
        <v>4.6963940489694878E-2</v>
      </c>
      <c r="M46" s="51">
        <f t="shared" ref="M46" ca="1" si="645">IF(M45&lt;$B$3,0.03,M45)</f>
        <v>0.03</v>
      </c>
      <c r="N46" s="51">
        <f t="shared" ref="N46" ca="1" si="646">IF(N45&lt;$B$3,0.03,N45)</f>
        <v>4.5538908024432972E-2</v>
      </c>
      <c r="O46" s="51">
        <f t="shared" ref="O46" ca="1" si="647">IF(O45&lt;$B$3,0.03,O45)</f>
        <v>0.03</v>
      </c>
      <c r="P46" s="51">
        <f t="shared" ref="P46" ca="1" si="648">IF(P45&lt;$B$3,0.03,P45)</f>
        <v>0.03</v>
      </c>
      <c r="Q46" s="51">
        <f t="shared" ref="Q46" ca="1" si="649">IF(Q45&lt;$B$3,0.03,Q45)</f>
        <v>0.03</v>
      </c>
      <c r="R46" s="51">
        <f t="shared" ref="R46" ca="1" si="650">IF(R45&lt;$B$3,0.03,R45)</f>
        <v>0.03</v>
      </c>
      <c r="S46" s="51">
        <f t="shared" ref="S46" ca="1" si="651">IF(S45&lt;$B$3,0.03,S45)</f>
        <v>0.03</v>
      </c>
      <c r="T46" s="51">
        <f t="shared" ref="T46" ca="1" si="652">IF(T45&lt;$B$3,0.03,T45)</f>
        <v>0.03</v>
      </c>
      <c r="U46" s="51">
        <f t="shared" ref="U46" ca="1" si="653">IF(U45&lt;$B$3,0.03,U45)</f>
        <v>0.03</v>
      </c>
      <c r="V46" s="51">
        <f t="shared" ref="V46" ca="1" si="654">IF(V45&lt;$B$3,0.03,V45)</f>
        <v>0.03</v>
      </c>
      <c r="W46" s="51">
        <f t="shared" ref="W46" ca="1" si="655">IF(W45&lt;$B$3,0.03,W45)</f>
        <v>0.03</v>
      </c>
      <c r="X46" s="51">
        <f t="shared" ref="X46" ca="1" si="656">IF(X45&lt;$B$3,0.03,X45)</f>
        <v>0.03</v>
      </c>
      <c r="Y46" s="51">
        <f t="shared" ref="Y46" ca="1" si="657">IF(Y45&lt;$B$3,0.03,Y45)</f>
        <v>0.03</v>
      </c>
      <c r="Z46" s="51">
        <f t="shared" ref="Z46" ca="1" si="658">IF(Z45&lt;$B$3,0.03,Z45)</f>
        <v>0.03</v>
      </c>
      <c r="AA46" s="51">
        <f t="shared" ref="AA46" ca="1" si="659">IF(AA45&lt;$B$3,0.03,AA45)</f>
        <v>0.03</v>
      </c>
      <c r="AB46" s="51">
        <f t="shared" ref="AB46" ca="1" si="660">IF(AB45&lt;$B$3,0.03,AB45)</f>
        <v>0.03</v>
      </c>
      <c r="AC46" s="51">
        <f t="shared" ref="AC46" ca="1" si="661">IF(AC45&lt;$B$3,0.03,AC45)</f>
        <v>0.03</v>
      </c>
      <c r="AD46" s="51">
        <f t="shared" ref="AD46" ca="1" si="662">IF(AD45&lt;$B$3,0.03,AD45)</f>
        <v>0.03</v>
      </c>
      <c r="AE46" s="51">
        <f t="shared" ref="AE46" ca="1" si="663">IF(AE45&lt;$B$3,0.03,AE45)</f>
        <v>0.03</v>
      </c>
      <c r="AF46" s="51">
        <f t="shared" ref="AF46" ca="1" si="664">IF(AF45&lt;$B$3,0.03,AF45)</f>
        <v>0.03</v>
      </c>
      <c r="AG46" s="51">
        <f t="shared" ref="AG46" ca="1" si="665">IF(AG45&lt;$B$3,0.03,AG45)</f>
        <v>0.03</v>
      </c>
    </row>
    <row r="47" spans="1:33" ht="18">
      <c r="A47" s="61"/>
      <c r="B47" s="49" t="s">
        <v>16</v>
      </c>
      <c r="C47" s="52">
        <f t="shared" ref="C47" si="666">$B$6*(1+$C$13)</f>
        <v>4400</v>
      </c>
      <c r="D47" s="51">
        <f t="shared" ref="D47" ca="1" si="667">($B$6+C47)*(1+D46)</f>
        <v>9332.4156451067156</v>
      </c>
      <c r="E47" s="51">
        <f t="shared" ref="E47" ca="1" si="668">($B$6+D47)*(1+E46)</f>
        <v>14326.066841262951</v>
      </c>
      <c r="F47" s="51">
        <f t="shared" ref="F47" ca="1" si="669">($B$6+E47)*(1+F46)</f>
        <v>20103.56853349664</v>
      </c>
      <c r="G47" s="51">
        <f t="shared" ref="G47" ca="1" si="670">($B$6+F47)*(1+G46)</f>
        <v>25874.470131867984</v>
      </c>
      <c r="H47" s="51">
        <f t="shared" ref="H47" ca="1" si="671">($B$6+G47)*(1+H46)</f>
        <v>30770.704235824025</v>
      </c>
      <c r="I47" s="51">
        <f t="shared" ref="I47" ca="1" si="672">($B$6+H47)*(1+I46)</f>
        <v>35813.825362898751</v>
      </c>
      <c r="J47" s="51">
        <f t="shared" ref="J47" ca="1" si="673">($B$6+I47)*(1+J46)</f>
        <v>41014.321632030005</v>
      </c>
      <c r="K47" s="51">
        <f t="shared" ref="K47" ca="1" si="674">($B$6+J47)*(1+K46)</f>
        <v>46364.751280990909</v>
      </c>
      <c r="L47" s="51">
        <f t="shared" ref="L47" ca="1" si="675">($B$6+K47)*(1+L46)</f>
        <v>52730.078462929647</v>
      </c>
      <c r="M47" s="51">
        <f t="shared" ref="M47" ca="1" si="676">($B$6+L47)*(1+M46)</f>
        <v>58431.980816817537</v>
      </c>
      <c r="N47" s="51">
        <f t="shared" ref="N47" ca="1" si="677">($B$6+M47)*(1+N46)</f>
        <v>65275.065049017758</v>
      </c>
      <c r="O47" s="51">
        <f t="shared" ref="O47" ca="1" si="678">($B$6+N47)*(1+O46)</f>
        <v>71353.317000488285</v>
      </c>
      <c r="P47" s="51">
        <f t="shared" ref="P47" ca="1" si="679">($B$6+O47)*(1+P46)</f>
        <v>77613.916510502939</v>
      </c>
      <c r="Q47" s="51">
        <f t="shared" ref="Q47" ca="1" si="680">($B$6+P47)*(1+Q46)</f>
        <v>84062.334005818033</v>
      </c>
      <c r="R47" s="51">
        <f t="shared" ref="R47" ca="1" si="681">($B$6+Q47)*(1+R46)</f>
        <v>90704.204025992571</v>
      </c>
      <c r="S47" s="51">
        <f t="shared" ref="S47" ca="1" si="682">($B$6+R47)*(1+S46)</f>
        <v>97545.33014677235</v>
      </c>
      <c r="T47" s="51">
        <f t="shared" ref="T47" ca="1" si="683">($B$6+S47)*(1+T46)</f>
        <v>104591.69005117552</v>
      </c>
      <c r="U47" s="51">
        <f t="shared" ref="U47" ca="1" si="684">($B$6+T47)*(1+U46)</f>
        <v>111849.4407527108</v>
      </c>
      <c r="V47" s="51">
        <f t="shared" ref="V47" ca="1" si="685">($B$6+U47)*(1+V46)</f>
        <v>119324.92397529213</v>
      </c>
      <c r="W47" s="51">
        <f t="shared" ref="W47" ca="1" si="686">($B$6+V47)*(1+W46)</f>
        <v>127024.6716945509</v>
      </c>
      <c r="X47" s="51">
        <f t="shared" ref="X47" ca="1" si="687">($B$6+W47)*(1+X46)</f>
        <v>134955.41184538743</v>
      </c>
      <c r="Y47" s="51">
        <f t="shared" ref="Y47" ca="1" si="688">($B$6+X47)*(1+Y46)</f>
        <v>143124.07420074905</v>
      </c>
      <c r="Z47" s="51">
        <f t="shared" ref="Z47" ca="1" si="689">($B$6+Y47)*(1+Z46)</f>
        <v>151537.79642677153</v>
      </c>
      <c r="AA47" s="51">
        <f t="shared" ref="AA47" ca="1" si="690">($B$6+Z47)*(1+AA46)</f>
        <v>160203.93031957469</v>
      </c>
      <c r="AB47" s="51">
        <f t="shared" ref="AB47" ca="1" si="691">($B$6+AA47)*(1+AB46)</f>
        <v>169130.04822916194</v>
      </c>
      <c r="AC47" s="51">
        <f t="shared" ref="AC47" ca="1" si="692">($B$6+AB47)*(1+AC46)</f>
        <v>178323.94967603681</v>
      </c>
      <c r="AD47" s="51">
        <f t="shared" ref="AD47" ca="1" si="693">($B$6+AC47)*(1+AD46)</f>
        <v>187793.66816631792</v>
      </c>
      <c r="AE47" s="51">
        <f t="shared" ref="AE47" ca="1" si="694">($B$6+AD47)*(1+AE46)</f>
        <v>197547.47821130746</v>
      </c>
      <c r="AF47" s="51">
        <f t="shared" ref="AF47" ca="1" si="695">($B$6+AE47)*(1+AF46)</f>
        <v>207593.90255764668</v>
      </c>
      <c r="AG47" s="51">
        <f t="shared" ref="AG47" ca="1" si="696">($B$6+AF47)*(1+AG46)</f>
        <v>217941.71963437609</v>
      </c>
    </row>
    <row r="48" spans="1:33" ht="18">
      <c r="A48" s="61" t="s">
        <v>28</v>
      </c>
      <c r="B48" s="49" t="s">
        <v>14</v>
      </c>
      <c r="C48" s="50">
        <f t="shared" ref="C48:C49" si="697">$B$2</f>
        <v>0.1</v>
      </c>
      <c r="D48" s="51">
        <f t="shared" ref="D48:AG48" ca="1" si="698">C48+0.1*RAND()-0.05</f>
        <v>8.5714708764283595E-2</v>
      </c>
      <c r="E48" s="51">
        <f t="shared" ca="1" si="698"/>
        <v>8.4654477225025268E-2</v>
      </c>
      <c r="F48" s="51">
        <f t="shared" ca="1" si="698"/>
        <v>7.675037575624051E-2</v>
      </c>
      <c r="G48" s="51">
        <f t="shared" ca="1" si="698"/>
        <v>4.8229555162440513E-2</v>
      </c>
      <c r="H48" s="51">
        <f t="shared" ca="1" si="698"/>
        <v>7.848992392469066E-2</v>
      </c>
      <c r="I48" s="51">
        <f t="shared" ca="1" si="698"/>
        <v>7.1351374968127323E-2</v>
      </c>
      <c r="J48" s="51">
        <f t="shared" ca="1" si="698"/>
        <v>5.7751844764395655E-2</v>
      </c>
      <c r="K48" s="51">
        <f t="shared" ca="1" si="698"/>
        <v>8.9783234782031304E-2</v>
      </c>
      <c r="L48" s="51">
        <f t="shared" ca="1" si="698"/>
        <v>0.12723415424001105</v>
      </c>
      <c r="M48" s="51">
        <f t="shared" ca="1" si="698"/>
        <v>0.17096445673175797</v>
      </c>
      <c r="N48" s="51">
        <f t="shared" ca="1" si="698"/>
        <v>0.1237724421946715</v>
      </c>
      <c r="O48" s="51">
        <f t="shared" ca="1" si="698"/>
        <v>0.10278433231948013</v>
      </c>
      <c r="P48" s="51">
        <f t="shared" ca="1" si="698"/>
        <v>0.1464675609532109</v>
      </c>
      <c r="Q48" s="51">
        <f t="shared" ca="1" si="698"/>
        <v>0.11240689791774185</v>
      </c>
      <c r="R48" s="51">
        <f t="shared" ca="1" si="698"/>
        <v>0.14804093022172515</v>
      </c>
      <c r="S48" s="51">
        <f t="shared" ca="1" si="698"/>
        <v>0.11207198176623877</v>
      </c>
      <c r="T48" s="51">
        <f t="shared" ca="1" si="698"/>
        <v>0.14800957545363358</v>
      </c>
      <c r="U48" s="51">
        <f t="shared" ca="1" si="698"/>
        <v>0.17028259208713042</v>
      </c>
      <c r="V48" s="51">
        <f t="shared" ca="1" si="698"/>
        <v>0.17363011416862534</v>
      </c>
      <c r="W48" s="51">
        <f t="shared" ca="1" si="698"/>
        <v>0.18821658735264046</v>
      </c>
      <c r="X48" s="51">
        <f t="shared" ca="1" si="698"/>
        <v>0.16611803345234799</v>
      </c>
      <c r="Y48" s="51">
        <f t="shared" ca="1" si="698"/>
        <v>0.19598671932442591</v>
      </c>
      <c r="Z48" s="51">
        <f t="shared" ca="1" si="698"/>
        <v>0.17437235314903099</v>
      </c>
      <c r="AA48" s="51">
        <f t="shared" ca="1" si="698"/>
        <v>0.17518996774574191</v>
      </c>
      <c r="AB48" s="51">
        <f t="shared" ca="1" si="698"/>
        <v>0.16635852625573933</v>
      </c>
      <c r="AC48" s="51">
        <f t="shared" ca="1" si="698"/>
        <v>0.14783118978927251</v>
      </c>
      <c r="AD48" s="51">
        <f t="shared" ca="1" si="698"/>
        <v>0.12889481309782919</v>
      </c>
      <c r="AE48" s="51">
        <f t="shared" ca="1" si="698"/>
        <v>0.12622704789618433</v>
      </c>
      <c r="AF48" s="51">
        <f t="shared" ca="1" si="698"/>
        <v>8.4122261106338678E-2</v>
      </c>
      <c r="AG48" s="51">
        <f t="shared" ca="1" si="698"/>
        <v>5.028913012987031E-2</v>
      </c>
    </row>
    <row r="49" spans="1:33" ht="18">
      <c r="A49" s="61"/>
      <c r="B49" s="49" t="s">
        <v>15</v>
      </c>
      <c r="C49" s="50">
        <f t="shared" si="697"/>
        <v>0.1</v>
      </c>
      <c r="D49" s="51">
        <f t="shared" ref="D49" ca="1" si="699">IF(D48&lt;$B$3,0.03,D48)</f>
        <v>8.5714708764283595E-2</v>
      </c>
      <c r="E49" s="51">
        <f t="shared" ref="E49" ca="1" si="700">IF(E48&lt;$B$3,0.03,E48)</f>
        <v>8.4654477225025268E-2</v>
      </c>
      <c r="F49" s="51">
        <f t="shared" ref="F49" ca="1" si="701">IF(F48&lt;$B$3,0.03,F48)</f>
        <v>7.675037575624051E-2</v>
      </c>
      <c r="G49" s="51">
        <f t="shared" ref="G49" ca="1" si="702">IF(G48&lt;$B$3,0.03,G48)</f>
        <v>4.8229555162440513E-2</v>
      </c>
      <c r="H49" s="51">
        <f t="shared" ref="H49" ca="1" si="703">IF(H48&lt;$B$3,0.03,H48)</f>
        <v>7.848992392469066E-2</v>
      </c>
      <c r="I49" s="51">
        <f t="shared" ref="I49" ca="1" si="704">IF(I48&lt;$B$3,0.03,I48)</f>
        <v>7.1351374968127323E-2</v>
      </c>
      <c r="J49" s="51">
        <f t="shared" ref="J49" ca="1" si="705">IF(J48&lt;$B$3,0.03,J48)</f>
        <v>5.7751844764395655E-2</v>
      </c>
      <c r="K49" s="51">
        <f t="shared" ref="K49" ca="1" si="706">IF(K48&lt;$B$3,0.03,K48)</f>
        <v>8.9783234782031304E-2</v>
      </c>
      <c r="L49" s="51">
        <f t="shared" ref="L49" ca="1" si="707">IF(L48&lt;$B$3,0.03,L48)</f>
        <v>0.12723415424001105</v>
      </c>
      <c r="M49" s="51">
        <f t="shared" ref="M49" ca="1" si="708">IF(M48&lt;$B$3,0.03,M48)</f>
        <v>0.17096445673175797</v>
      </c>
      <c r="N49" s="51">
        <f t="shared" ref="N49" ca="1" si="709">IF(N48&lt;$B$3,0.03,N48)</f>
        <v>0.1237724421946715</v>
      </c>
      <c r="O49" s="51">
        <f t="shared" ref="O49" ca="1" si="710">IF(O48&lt;$B$3,0.03,O48)</f>
        <v>0.10278433231948013</v>
      </c>
      <c r="P49" s="51">
        <f t="shared" ref="P49" ca="1" si="711">IF(P48&lt;$B$3,0.03,P48)</f>
        <v>0.1464675609532109</v>
      </c>
      <c r="Q49" s="51">
        <f t="shared" ref="Q49" ca="1" si="712">IF(Q48&lt;$B$3,0.03,Q48)</f>
        <v>0.11240689791774185</v>
      </c>
      <c r="R49" s="51">
        <f t="shared" ref="R49" ca="1" si="713">IF(R48&lt;$B$3,0.03,R48)</f>
        <v>0.14804093022172515</v>
      </c>
      <c r="S49" s="51">
        <f t="shared" ref="S49" ca="1" si="714">IF(S48&lt;$B$3,0.03,S48)</f>
        <v>0.11207198176623877</v>
      </c>
      <c r="T49" s="51">
        <f t="shared" ref="T49" ca="1" si="715">IF(T48&lt;$B$3,0.03,T48)</f>
        <v>0.14800957545363358</v>
      </c>
      <c r="U49" s="51">
        <f t="shared" ref="U49" ca="1" si="716">IF(U48&lt;$B$3,0.03,U48)</f>
        <v>0.17028259208713042</v>
      </c>
      <c r="V49" s="51">
        <f t="shared" ref="V49" ca="1" si="717">IF(V48&lt;$B$3,0.03,V48)</f>
        <v>0.17363011416862534</v>
      </c>
      <c r="W49" s="51">
        <f t="shared" ref="W49" ca="1" si="718">IF(W48&lt;$B$3,0.03,W48)</f>
        <v>0.18821658735264046</v>
      </c>
      <c r="X49" s="51">
        <f t="shared" ref="X49" ca="1" si="719">IF(X48&lt;$B$3,0.03,X48)</f>
        <v>0.16611803345234799</v>
      </c>
      <c r="Y49" s="51">
        <f t="shared" ref="Y49" ca="1" si="720">IF(Y48&lt;$B$3,0.03,Y48)</f>
        <v>0.19598671932442591</v>
      </c>
      <c r="Z49" s="51">
        <f t="shared" ref="Z49" ca="1" si="721">IF(Z48&lt;$B$3,0.03,Z48)</f>
        <v>0.17437235314903099</v>
      </c>
      <c r="AA49" s="51">
        <f t="shared" ref="AA49" ca="1" si="722">IF(AA48&lt;$B$3,0.03,AA48)</f>
        <v>0.17518996774574191</v>
      </c>
      <c r="AB49" s="51">
        <f t="shared" ref="AB49" ca="1" si="723">IF(AB48&lt;$B$3,0.03,AB48)</f>
        <v>0.16635852625573933</v>
      </c>
      <c r="AC49" s="51">
        <f t="shared" ref="AC49" ca="1" si="724">IF(AC48&lt;$B$3,0.03,AC48)</f>
        <v>0.14783118978927251</v>
      </c>
      <c r="AD49" s="51">
        <f t="shared" ref="AD49" ca="1" si="725">IF(AD48&lt;$B$3,0.03,AD48)</f>
        <v>0.12889481309782919</v>
      </c>
      <c r="AE49" s="51">
        <f t="shared" ref="AE49" ca="1" si="726">IF(AE48&lt;$B$3,0.03,AE48)</f>
        <v>0.12622704789618433</v>
      </c>
      <c r="AF49" s="51">
        <f t="shared" ref="AF49" ca="1" si="727">IF(AF48&lt;$B$3,0.03,AF48)</f>
        <v>8.4122261106338678E-2</v>
      </c>
      <c r="AG49" s="51">
        <f t="shared" ref="AG49" ca="1" si="728">IF(AG48&lt;$B$3,0.03,AG48)</f>
        <v>5.028913012987031E-2</v>
      </c>
    </row>
    <row r="50" spans="1:33" ht="18">
      <c r="A50" s="61"/>
      <c r="B50" s="49" t="s">
        <v>16</v>
      </c>
      <c r="C50" s="52">
        <f t="shared" ref="C50" si="729">$B$6*(1+$C$13)</f>
        <v>4400</v>
      </c>
      <c r="D50" s="51">
        <f t="shared" ref="D50" ca="1" si="730">($B$6+C50)*(1+D49)</f>
        <v>9120.0035536199812</v>
      </c>
      <c r="E50" s="51">
        <f t="shared" ref="E50" ca="1" si="731">($B$6+D50)*(1+E49)</f>
        <v>14230.670595642154</v>
      </c>
      <c r="F50" s="51">
        <f t="shared" ref="F50" ca="1" si="732">($B$6+E50)*(1+F49)</f>
        <v>19629.881414145933</v>
      </c>
      <c r="G50" s="51">
        <f t="shared" ref="G50" ca="1" si="733">($B$6+F50)*(1+G49)</f>
        <v>24769.540083291413</v>
      </c>
      <c r="H50" s="51">
        <f t="shared" ref="H50" ca="1" si="734">($B$6+G50)*(1+H49)</f>
        <v>31027.659095777293</v>
      </c>
      <c r="I50" s="51">
        <f t="shared" ref="I50" ca="1" si="735">($B$6+H50)*(1+I49)</f>
        <v>37526.930734175839</v>
      </c>
      <c r="J50" s="51">
        <f t="shared" ref="J50" ca="1" si="736">($B$6+I50)*(1+J49)</f>
        <v>43925.18759147777</v>
      </c>
      <c r="K50" s="51">
        <f t="shared" ref="K50" ca="1" si="737">($B$6+J50)*(1+K49)</f>
        <v>52228.06596097631</v>
      </c>
      <c r="L50" s="51">
        <f t="shared" ref="L50" ca="1" si="738">($B$6+K50)*(1+L49)</f>
        <v>63382.196378072687</v>
      </c>
      <c r="M50" s="51">
        <f t="shared" ref="M50" ca="1" si="739">($B$6+L50)*(1+M49)</f>
        <v>78902.156975242513</v>
      </c>
      <c r="N50" s="51">
        <f t="shared" ref="N50" ca="1" si="740">($B$6+M50)*(1+N49)</f>
        <v>93163.159407274303</v>
      </c>
      <c r="O50" s="51">
        <f t="shared" ref="O50" ca="1" si="741">($B$6+N50)*(1+O49)</f>
        <v>107150.00987300221</v>
      </c>
      <c r="P50" s="51">
        <f t="shared" ref="P50" ca="1" si="742">($B$6+O50)*(1+P49)</f>
        <v>127429.88071902616</v>
      </c>
      <c r="Q50" s="51">
        <f t="shared" ref="Q50" ca="1" si="743">($B$6+P50)*(1+Q49)</f>
        <v>146203.50590435072</v>
      </c>
      <c r="R50" s="51">
        <f t="shared" ref="R50" ca="1" si="744">($B$6+Q50)*(1+R49)</f>
        <v>172439.77264099519</v>
      </c>
      <c r="S50" s="51">
        <f t="shared" ref="S50" ca="1" si="745">($B$6+R50)*(1+S49)</f>
        <v>196213.72762325613</v>
      </c>
      <c r="T50" s="51">
        <f t="shared" ref="T50" ca="1" si="746">($B$6+S50)*(1+T49)</f>
        <v>229847.27644876373</v>
      </c>
      <c r="U50" s="51">
        <f t="shared" ref="U50" ca="1" si="747">($B$6+T50)*(1+U49)</f>
        <v>273667.39683497499</v>
      </c>
      <c r="V50" s="51">
        <f t="shared" ref="V50" ca="1" si="748">($B$6+U50)*(1+V49)</f>
        <v>325878.81864833669</v>
      </c>
      <c r="W50" s="51">
        <f t="shared" ref="W50" ca="1" si="749">($B$6+V50)*(1+W49)</f>
        <v>391967.48413424718</v>
      </c>
      <c r="X50" s="51">
        <f t="shared" ref="X50" ca="1" si="750">($B$6+W50)*(1+X49)</f>
        <v>461744.82390970213</v>
      </c>
      <c r="Y50" s="51">
        <f t="shared" ref="Y50" ca="1" si="751">($B$6+X50)*(1+Y49)</f>
        <v>557024.62399009708</v>
      </c>
      <c r="Z50" s="51">
        <f t="shared" ref="Z50" ca="1" si="752">($B$6+Y50)*(1+Z49)</f>
        <v>658851.80784980056</v>
      </c>
      <c r="AA50" s="51">
        <f t="shared" ref="AA50" ca="1" si="753">($B$6+Z50)*(1+AA49)</f>
        <v>778976.79468721373</v>
      </c>
      <c r="AB50" s="51">
        <f t="shared" ref="AB50" ca="1" si="754">($B$6+AA50)*(1+AB49)</f>
        <v>913231.66034382104</v>
      </c>
      <c r="AC50" s="51">
        <f t="shared" ref="AC50" ca="1" si="755">($B$6+AB50)*(1+AC49)</f>
        <v>1052827.108004838</v>
      </c>
      <c r="AD50" s="51">
        <f t="shared" ref="AD50" ca="1" si="756">($B$6+AC50)*(1+AD49)</f>
        <v>1193046.6405678408</v>
      </c>
      <c r="AE50" s="51">
        <f t="shared" ref="AE50" ca="1" si="757">($B$6+AD50)*(1+AE49)</f>
        <v>1348146.3042007643</v>
      </c>
      <c r="AF50" s="51">
        <f t="shared" ref="AF50" ca="1" si="758">($B$6+AE50)*(1+AF49)</f>
        <v>1465891.9086567117</v>
      </c>
      <c r="AG50" s="51">
        <f t="shared" ref="AG50" ca="1" si="759">($B$6+AF50)*(1+AG49)</f>
        <v>1543811.4941279923</v>
      </c>
    </row>
    <row r="51" spans="1:33" ht="18">
      <c r="A51" s="61" t="s">
        <v>29</v>
      </c>
      <c r="B51" s="49" t="s">
        <v>14</v>
      </c>
      <c r="C51" s="50">
        <f t="shared" ref="C51:C52" si="760">$B$2</f>
        <v>0.1</v>
      </c>
      <c r="D51" s="51">
        <f t="shared" ref="D51:AG51" ca="1" si="761">C51+0.1*RAND()-0.05</f>
        <v>8.7628153947861873E-2</v>
      </c>
      <c r="E51" s="51">
        <f t="shared" ca="1" si="761"/>
        <v>4.326212617784389E-2</v>
      </c>
      <c r="F51" s="51">
        <f t="shared" ca="1" si="761"/>
        <v>2.4951272007395733E-2</v>
      </c>
      <c r="G51" s="51">
        <f t="shared" ca="1" si="761"/>
        <v>-2.3117949203635413E-2</v>
      </c>
      <c r="H51" s="51">
        <f t="shared" ca="1" si="761"/>
        <v>-4.352314420871848E-2</v>
      </c>
      <c r="I51" s="51">
        <f t="shared" ca="1" si="761"/>
        <v>-3.7079015122034445E-2</v>
      </c>
      <c r="J51" s="51">
        <f t="shared" ca="1" si="761"/>
        <v>-8.105000977809429E-2</v>
      </c>
      <c r="K51" s="51">
        <f t="shared" ca="1" si="761"/>
        <v>-8.4193490326280096E-2</v>
      </c>
      <c r="L51" s="51">
        <f t="shared" ca="1" si="761"/>
        <v>-3.6968932957957501E-2</v>
      </c>
      <c r="M51" s="51">
        <f t="shared" ca="1" si="761"/>
        <v>-5.8893310218279017E-2</v>
      </c>
      <c r="N51" s="51">
        <f t="shared" ca="1" si="761"/>
        <v>-4.992002167245848E-2</v>
      </c>
      <c r="O51" s="51">
        <f t="shared" ca="1" si="761"/>
        <v>-6.2754379654801309E-2</v>
      </c>
      <c r="P51" s="51">
        <f t="shared" ca="1" si="761"/>
        <v>-9.7374282120529398E-2</v>
      </c>
      <c r="Q51" s="51">
        <f t="shared" ca="1" si="761"/>
        <v>-0.10874761989945986</v>
      </c>
      <c r="R51" s="51">
        <f t="shared" ca="1" si="761"/>
        <v>-0.11743927787692747</v>
      </c>
      <c r="S51" s="51">
        <f t="shared" ca="1" si="761"/>
        <v>-0.16487569332722962</v>
      </c>
      <c r="T51" s="51">
        <f t="shared" ca="1" si="761"/>
        <v>-0.15583578569343687</v>
      </c>
      <c r="U51" s="51">
        <f t="shared" ca="1" si="761"/>
        <v>-0.19539921864014781</v>
      </c>
      <c r="V51" s="51">
        <f t="shared" ca="1" si="761"/>
        <v>-0.23965907321683477</v>
      </c>
      <c r="W51" s="51">
        <f t="shared" ca="1" si="761"/>
        <v>-0.23033989301909968</v>
      </c>
      <c r="X51" s="51">
        <f t="shared" ca="1" si="761"/>
        <v>-0.25323598941028247</v>
      </c>
      <c r="Y51" s="51">
        <f t="shared" ca="1" si="761"/>
        <v>-0.21049932118553411</v>
      </c>
      <c r="Z51" s="51">
        <f t="shared" ca="1" si="761"/>
        <v>-0.19976858900827671</v>
      </c>
      <c r="AA51" s="51">
        <f t="shared" ca="1" si="761"/>
        <v>-0.16322107996302612</v>
      </c>
      <c r="AB51" s="51">
        <f t="shared" ca="1" si="761"/>
        <v>-0.20001793716508937</v>
      </c>
      <c r="AC51" s="51">
        <f t="shared" ca="1" si="761"/>
        <v>-0.19919319043160738</v>
      </c>
      <c r="AD51" s="51">
        <f t="shared" ca="1" si="761"/>
        <v>-0.20707151384896527</v>
      </c>
      <c r="AE51" s="51">
        <f t="shared" ca="1" si="761"/>
        <v>-0.21612757094874907</v>
      </c>
      <c r="AF51" s="51">
        <f t="shared" ca="1" si="761"/>
        <v>-0.24583621013165408</v>
      </c>
      <c r="AG51" s="51">
        <f t="shared" ca="1" si="761"/>
        <v>-0.28781748366470855</v>
      </c>
    </row>
    <row r="52" spans="1:33" ht="18">
      <c r="A52" s="61"/>
      <c r="B52" s="49" t="s">
        <v>15</v>
      </c>
      <c r="C52" s="50">
        <f t="shared" si="760"/>
        <v>0.1</v>
      </c>
      <c r="D52" s="51">
        <f t="shared" ref="D52" ca="1" si="762">IF(D51&lt;$B$3,0.03,D51)</f>
        <v>8.7628153947861873E-2</v>
      </c>
      <c r="E52" s="51">
        <f t="shared" ref="E52" ca="1" si="763">IF(E51&lt;$B$3,0.03,E51)</f>
        <v>4.326212617784389E-2</v>
      </c>
      <c r="F52" s="51">
        <f t="shared" ref="F52" ca="1" si="764">IF(F51&lt;$B$3,0.03,F51)</f>
        <v>0.03</v>
      </c>
      <c r="G52" s="51">
        <f t="shared" ref="G52" ca="1" si="765">IF(G51&lt;$B$3,0.03,G51)</f>
        <v>0.03</v>
      </c>
      <c r="H52" s="51">
        <f t="shared" ref="H52" ca="1" si="766">IF(H51&lt;$B$3,0.03,H51)</f>
        <v>0.03</v>
      </c>
      <c r="I52" s="51">
        <f t="shared" ref="I52" ca="1" si="767">IF(I51&lt;$B$3,0.03,I51)</f>
        <v>0.03</v>
      </c>
      <c r="J52" s="51">
        <f t="shared" ref="J52" ca="1" si="768">IF(J51&lt;$B$3,0.03,J51)</f>
        <v>0.03</v>
      </c>
      <c r="K52" s="51">
        <f t="shared" ref="K52" ca="1" si="769">IF(K51&lt;$B$3,0.03,K51)</f>
        <v>0.03</v>
      </c>
      <c r="L52" s="51">
        <f t="shared" ref="L52" ca="1" si="770">IF(L51&lt;$B$3,0.03,L51)</f>
        <v>0.03</v>
      </c>
      <c r="M52" s="51">
        <f t="shared" ref="M52" ca="1" si="771">IF(M51&lt;$B$3,0.03,M51)</f>
        <v>0.03</v>
      </c>
      <c r="N52" s="51">
        <f t="shared" ref="N52" ca="1" si="772">IF(N51&lt;$B$3,0.03,N51)</f>
        <v>0.03</v>
      </c>
      <c r="O52" s="51">
        <f t="shared" ref="O52" ca="1" si="773">IF(O51&lt;$B$3,0.03,O51)</f>
        <v>0.03</v>
      </c>
      <c r="P52" s="51">
        <f t="shared" ref="P52" ca="1" si="774">IF(P51&lt;$B$3,0.03,P51)</f>
        <v>0.03</v>
      </c>
      <c r="Q52" s="51">
        <f t="shared" ref="Q52" ca="1" si="775">IF(Q51&lt;$B$3,0.03,Q51)</f>
        <v>0.03</v>
      </c>
      <c r="R52" s="51">
        <f t="shared" ref="R52" ca="1" si="776">IF(R51&lt;$B$3,0.03,R51)</f>
        <v>0.03</v>
      </c>
      <c r="S52" s="51">
        <f t="shared" ref="S52" ca="1" si="777">IF(S51&lt;$B$3,0.03,S51)</f>
        <v>0.03</v>
      </c>
      <c r="T52" s="51">
        <f t="shared" ref="T52" ca="1" si="778">IF(T51&lt;$B$3,0.03,T51)</f>
        <v>0.03</v>
      </c>
      <c r="U52" s="51">
        <f t="shared" ref="U52" ca="1" si="779">IF(U51&lt;$B$3,0.03,U51)</f>
        <v>0.03</v>
      </c>
      <c r="V52" s="51">
        <f t="shared" ref="V52" ca="1" si="780">IF(V51&lt;$B$3,0.03,V51)</f>
        <v>0.03</v>
      </c>
      <c r="W52" s="51">
        <f t="shared" ref="W52" ca="1" si="781">IF(W51&lt;$B$3,0.03,W51)</f>
        <v>0.03</v>
      </c>
      <c r="X52" s="51">
        <f t="shared" ref="X52" ca="1" si="782">IF(X51&lt;$B$3,0.03,X51)</f>
        <v>0.03</v>
      </c>
      <c r="Y52" s="51">
        <f t="shared" ref="Y52" ca="1" si="783">IF(Y51&lt;$B$3,0.03,Y51)</f>
        <v>0.03</v>
      </c>
      <c r="Z52" s="51">
        <f t="shared" ref="Z52" ca="1" si="784">IF(Z51&lt;$B$3,0.03,Z51)</f>
        <v>0.03</v>
      </c>
      <c r="AA52" s="51">
        <f t="shared" ref="AA52" ca="1" si="785">IF(AA51&lt;$B$3,0.03,AA51)</f>
        <v>0.03</v>
      </c>
      <c r="AB52" s="51">
        <f t="shared" ref="AB52" ca="1" si="786">IF(AB51&lt;$B$3,0.03,AB51)</f>
        <v>0.03</v>
      </c>
      <c r="AC52" s="51">
        <f t="shared" ref="AC52" ca="1" si="787">IF(AC51&lt;$B$3,0.03,AC51)</f>
        <v>0.03</v>
      </c>
      <c r="AD52" s="51">
        <f t="shared" ref="AD52" ca="1" si="788">IF(AD51&lt;$B$3,0.03,AD51)</f>
        <v>0.03</v>
      </c>
      <c r="AE52" s="51">
        <f t="shared" ref="AE52" ca="1" si="789">IF(AE51&lt;$B$3,0.03,AE51)</f>
        <v>0.03</v>
      </c>
      <c r="AF52" s="51">
        <f t="shared" ref="AF52" ca="1" si="790">IF(AF51&lt;$B$3,0.03,AF51)</f>
        <v>0.03</v>
      </c>
      <c r="AG52" s="51">
        <f t="shared" ref="AG52" ca="1" si="791">IF(AG51&lt;$B$3,0.03,AG51)</f>
        <v>0.03</v>
      </c>
    </row>
    <row r="53" spans="1:33" ht="18">
      <c r="A53" s="61"/>
      <c r="B53" s="49" t="s">
        <v>16</v>
      </c>
      <c r="C53" s="52">
        <f t="shared" ref="C53" si="792">$B$6*(1+$C$13)</f>
        <v>4400</v>
      </c>
      <c r="D53" s="51">
        <f t="shared" ref="D53" ca="1" si="793">($B$6+C53)*(1+D52)</f>
        <v>9136.0764931620397</v>
      </c>
      <c r="E53" s="51">
        <f t="shared" ref="E53" ca="1" si="794">($B$6+D53)*(1+E52)</f>
        <v>13704.371091891024</v>
      </c>
      <c r="F53" s="51">
        <f t="shared" ref="F53" ca="1" si="795">($B$6+E53)*(1+F52)</f>
        <v>18235.502224647753</v>
      </c>
      <c r="G53" s="51">
        <f t="shared" ref="G53" ca="1" si="796">($B$6+F53)*(1+G52)</f>
        <v>22902.567291387186</v>
      </c>
      <c r="H53" s="51">
        <f t="shared" ref="H53" ca="1" si="797">($B$6+G53)*(1+H52)</f>
        <v>27709.644310128802</v>
      </c>
      <c r="I53" s="51">
        <f t="shared" ref="I53" ca="1" si="798">($B$6+H53)*(1+I52)</f>
        <v>32660.933639432667</v>
      </c>
      <c r="J53" s="51">
        <f t="shared" ref="J53" ca="1" si="799">($B$6+I53)*(1+J52)</f>
        <v>37760.761648615648</v>
      </c>
      <c r="K53" s="51">
        <f t="shared" ref="K53" ca="1" si="800">($B$6+J53)*(1+K52)</f>
        <v>43013.584498074117</v>
      </c>
      <c r="L53" s="51">
        <f t="shared" ref="L53" ca="1" si="801">($B$6+K53)*(1+L52)</f>
        <v>48423.992033016344</v>
      </c>
      <c r="M53" s="51">
        <f t="shared" ref="M53" ca="1" si="802">($B$6+L53)*(1+M52)</f>
        <v>53996.711794006835</v>
      </c>
      <c r="N53" s="51">
        <f t="shared" ref="N53" ca="1" si="803">($B$6+M53)*(1+N52)</f>
        <v>59736.61314782704</v>
      </c>
      <c r="O53" s="51">
        <f t="shared" ref="O53" ca="1" si="804">($B$6+N53)*(1+O52)</f>
        <v>65648.711542261852</v>
      </c>
      <c r="P53" s="51">
        <f t="shared" ref="P53" ca="1" si="805">($B$6+O53)*(1+P52)</f>
        <v>71738.172888529705</v>
      </c>
      <c r="Q53" s="51">
        <f t="shared" ref="Q53" ca="1" si="806">($B$6+P53)*(1+Q52)</f>
        <v>78010.318075185598</v>
      </c>
      <c r="R53" s="51">
        <f t="shared" ref="R53" ca="1" si="807">($B$6+Q53)*(1+R52)</f>
        <v>84470.627617441161</v>
      </c>
      <c r="S53" s="51">
        <f t="shared" ref="S53" ca="1" si="808">($B$6+R53)*(1+S52)</f>
        <v>91124.746445964396</v>
      </c>
      <c r="T53" s="51">
        <f t="shared" ref="T53" ca="1" si="809">($B$6+S53)*(1+T52)</f>
        <v>97978.488839343336</v>
      </c>
      <c r="U53" s="51">
        <f t="shared" ref="U53" ca="1" si="810">($B$6+T53)*(1+U52)</f>
        <v>105037.84350452364</v>
      </c>
      <c r="V53" s="51">
        <f t="shared" ref="V53" ca="1" si="811">($B$6+U53)*(1+V52)</f>
        <v>112308.97880965935</v>
      </c>
      <c r="W53" s="51">
        <f t="shared" ref="W53" ca="1" si="812">($B$6+V53)*(1+W52)</f>
        <v>119798.24817394913</v>
      </c>
      <c r="X53" s="51">
        <f t="shared" ref="X53" ca="1" si="813">($B$6+W53)*(1+X52)</f>
        <v>127512.19561916761</v>
      </c>
      <c r="Y53" s="51">
        <f t="shared" ref="Y53" ca="1" si="814">($B$6+X53)*(1+Y52)</f>
        <v>135457.56148774264</v>
      </c>
      <c r="Z53" s="51">
        <f t="shared" ref="Z53" ca="1" si="815">($B$6+Y53)*(1+Z52)</f>
        <v>143641.28833237491</v>
      </c>
      <c r="AA53" s="51">
        <f t="shared" ref="AA53" ca="1" si="816">($B$6+Z53)*(1+AA52)</f>
        <v>152070.52698234617</v>
      </c>
      <c r="AB53" s="51">
        <f t="shared" ref="AB53" ca="1" si="817">($B$6+AA53)*(1+AB52)</f>
        <v>160752.64279181656</v>
      </c>
      <c r="AC53" s="51">
        <f t="shared" ref="AC53" ca="1" si="818">($B$6+AB53)*(1+AC52)</f>
        <v>169695.22207557104</v>
      </c>
      <c r="AD53" s="51">
        <f t="shared" ref="AD53" ca="1" si="819">($B$6+AC53)*(1+AD52)</f>
        <v>178906.07873783819</v>
      </c>
      <c r="AE53" s="51">
        <f t="shared" ref="AE53" ca="1" si="820">($B$6+AD53)*(1+AE52)</f>
        <v>188393.26109997334</v>
      </c>
      <c r="AF53" s="51">
        <f t="shared" ref="AF53" ca="1" si="821">($B$6+AE53)*(1+AF52)</f>
        <v>198165.05893297255</v>
      </c>
      <c r="AG53" s="51">
        <f t="shared" ref="AG53" ca="1" si="822">($B$6+AF53)*(1+AG52)</f>
        <v>208230.01070096172</v>
      </c>
    </row>
    <row r="54" spans="1:33" ht="18">
      <c r="A54" s="61" t="s">
        <v>30</v>
      </c>
      <c r="B54" s="49" t="s">
        <v>14</v>
      </c>
      <c r="C54" s="50">
        <f t="shared" ref="C54:C55" si="823">$B$2</f>
        <v>0.1</v>
      </c>
      <c r="D54" s="51">
        <f t="shared" ref="D54:AG54" ca="1" si="824">C54+0.1*RAND()-0.05</f>
        <v>6.1880964084510062E-2</v>
      </c>
      <c r="E54" s="51">
        <f t="shared" ca="1" si="824"/>
        <v>0.11000233722151796</v>
      </c>
      <c r="F54" s="51">
        <f t="shared" ca="1" si="824"/>
        <v>0.13685085191299917</v>
      </c>
      <c r="G54" s="51">
        <f t="shared" ca="1" si="824"/>
        <v>0.11903679780388472</v>
      </c>
      <c r="H54" s="51">
        <f t="shared" ca="1" si="824"/>
        <v>0.15109146241074678</v>
      </c>
      <c r="I54" s="51">
        <f t="shared" ca="1" si="824"/>
        <v>0.11090883794797159</v>
      </c>
      <c r="J54" s="51">
        <f t="shared" ca="1" si="824"/>
        <v>0.15515857444874015</v>
      </c>
      <c r="K54" s="51">
        <f t="shared" ca="1" si="824"/>
        <v>0.145048820394657</v>
      </c>
      <c r="L54" s="51">
        <f t="shared" ca="1" si="824"/>
        <v>0.10923461126399779</v>
      </c>
      <c r="M54" s="51">
        <f t="shared" ca="1" si="824"/>
        <v>0.13733052985342875</v>
      </c>
      <c r="N54" s="51">
        <f t="shared" ca="1" si="824"/>
        <v>0.11675612992117136</v>
      </c>
      <c r="O54" s="51">
        <f t="shared" ca="1" si="824"/>
        <v>0.11715819564835896</v>
      </c>
      <c r="P54" s="51">
        <f t="shared" ca="1" si="824"/>
        <v>0.10854695773032018</v>
      </c>
      <c r="Q54" s="51">
        <f t="shared" ca="1" si="824"/>
        <v>0.15244797006485022</v>
      </c>
      <c r="R54" s="51">
        <f t="shared" ca="1" si="824"/>
        <v>0.12182133244309333</v>
      </c>
      <c r="S54" s="51">
        <f t="shared" ca="1" si="824"/>
        <v>9.6174215607804522E-2</v>
      </c>
      <c r="T54" s="51">
        <f t="shared" ca="1" si="824"/>
        <v>6.1924324462886829E-2</v>
      </c>
      <c r="U54" s="51">
        <f t="shared" ca="1" si="824"/>
        <v>8.9227259788752553E-2</v>
      </c>
      <c r="V54" s="51">
        <f t="shared" ca="1" si="824"/>
        <v>0.12114891540779245</v>
      </c>
      <c r="W54" s="51">
        <f t="shared" ca="1" si="824"/>
        <v>0.17098229482868421</v>
      </c>
      <c r="X54" s="51">
        <f t="shared" ca="1" si="824"/>
        <v>0.12668705920371959</v>
      </c>
      <c r="Y54" s="51">
        <f t="shared" ca="1" si="824"/>
        <v>0.1301558372274646</v>
      </c>
      <c r="Z54" s="51">
        <f t="shared" ca="1" si="824"/>
        <v>0.1519334579483444</v>
      </c>
      <c r="AA54" s="51">
        <f t="shared" ca="1" si="824"/>
        <v>0.19006635306886971</v>
      </c>
      <c r="AB54" s="51">
        <f t="shared" ca="1" si="824"/>
        <v>0.2040554074233572</v>
      </c>
      <c r="AC54" s="51">
        <f t="shared" ca="1" si="824"/>
        <v>0.16896831378727317</v>
      </c>
      <c r="AD54" s="51">
        <f t="shared" ca="1" si="824"/>
        <v>0.12072246882993866</v>
      </c>
      <c r="AE54" s="51">
        <f t="shared" ca="1" si="824"/>
        <v>9.6336074295178084E-2</v>
      </c>
      <c r="AF54" s="51">
        <f t="shared" ca="1" si="824"/>
        <v>0.11180211169781472</v>
      </c>
      <c r="AG54" s="51">
        <f t="shared" ca="1" si="824"/>
        <v>8.8779262953443835E-2</v>
      </c>
    </row>
    <row r="55" spans="1:33" ht="18">
      <c r="A55" s="61"/>
      <c r="B55" s="49" t="s">
        <v>15</v>
      </c>
      <c r="C55" s="50">
        <f t="shared" si="823"/>
        <v>0.1</v>
      </c>
      <c r="D55" s="51">
        <f t="shared" ref="D55" ca="1" si="825">IF(D54&lt;$B$3,0.03,D54)</f>
        <v>6.1880964084510062E-2</v>
      </c>
      <c r="E55" s="51">
        <f t="shared" ref="E55" ca="1" si="826">IF(E54&lt;$B$3,0.03,E54)</f>
        <v>0.11000233722151796</v>
      </c>
      <c r="F55" s="51">
        <f t="shared" ref="F55" ca="1" si="827">IF(F54&lt;$B$3,0.03,F54)</f>
        <v>0.13685085191299917</v>
      </c>
      <c r="G55" s="51">
        <f t="shared" ref="G55" ca="1" si="828">IF(G54&lt;$B$3,0.03,G54)</f>
        <v>0.11903679780388472</v>
      </c>
      <c r="H55" s="51">
        <f t="shared" ref="H55" ca="1" si="829">IF(H54&lt;$B$3,0.03,H54)</f>
        <v>0.15109146241074678</v>
      </c>
      <c r="I55" s="51">
        <f t="shared" ref="I55" ca="1" si="830">IF(I54&lt;$B$3,0.03,I54)</f>
        <v>0.11090883794797159</v>
      </c>
      <c r="J55" s="51">
        <f t="shared" ref="J55" ca="1" si="831">IF(J54&lt;$B$3,0.03,J54)</f>
        <v>0.15515857444874015</v>
      </c>
      <c r="K55" s="51">
        <f t="shared" ref="K55" ca="1" si="832">IF(K54&lt;$B$3,0.03,K54)</f>
        <v>0.145048820394657</v>
      </c>
      <c r="L55" s="51">
        <f t="shared" ref="L55" ca="1" si="833">IF(L54&lt;$B$3,0.03,L54)</f>
        <v>0.10923461126399779</v>
      </c>
      <c r="M55" s="51">
        <f t="shared" ref="M55" ca="1" si="834">IF(M54&lt;$B$3,0.03,M54)</f>
        <v>0.13733052985342875</v>
      </c>
      <c r="N55" s="51">
        <f t="shared" ref="N55" ca="1" si="835">IF(N54&lt;$B$3,0.03,N54)</f>
        <v>0.11675612992117136</v>
      </c>
      <c r="O55" s="51">
        <f t="shared" ref="O55" ca="1" si="836">IF(O54&lt;$B$3,0.03,O54)</f>
        <v>0.11715819564835896</v>
      </c>
      <c r="P55" s="51">
        <f t="shared" ref="P55" ca="1" si="837">IF(P54&lt;$B$3,0.03,P54)</f>
        <v>0.10854695773032018</v>
      </c>
      <c r="Q55" s="51">
        <f t="shared" ref="Q55" ca="1" si="838">IF(Q54&lt;$B$3,0.03,Q54)</f>
        <v>0.15244797006485022</v>
      </c>
      <c r="R55" s="51">
        <f t="shared" ref="R55" ca="1" si="839">IF(R54&lt;$B$3,0.03,R54)</f>
        <v>0.12182133244309333</v>
      </c>
      <c r="S55" s="51">
        <f t="shared" ref="S55" ca="1" si="840">IF(S54&lt;$B$3,0.03,S54)</f>
        <v>9.6174215607804522E-2</v>
      </c>
      <c r="T55" s="51">
        <f t="shared" ref="T55" ca="1" si="841">IF(T54&lt;$B$3,0.03,T54)</f>
        <v>6.1924324462886829E-2</v>
      </c>
      <c r="U55" s="51">
        <f t="shared" ref="U55" ca="1" si="842">IF(U54&lt;$B$3,0.03,U54)</f>
        <v>8.9227259788752553E-2</v>
      </c>
      <c r="V55" s="51">
        <f t="shared" ref="V55" ca="1" si="843">IF(V54&lt;$B$3,0.03,V54)</f>
        <v>0.12114891540779245</v>
      </c>
      <c r="W55" s="51">
        <f t="shared" ref="W55" ca="1" si="844">IF(W54&lt;$B$3,0.03,W54)</f>
        <v>0.17098229482868421</v>
      </c>
      <c r="X55" s="51">
        <f t="shared" ref="X55" ca="1" si="845">IF(X54&lt;$B$3,0.03,X54)</f>
        <v>0.12668705920371959</v>
      </c>
      <c r="Y55" s="51">
        <f t="shared" ref="Y55" ca="1" si="846">IF(Y54&lt;$B$3,0.03,Y54)</f>
        <v>0.1301558372274646</v>
      </c>
      <c r="Z55" s="51">
        <f t="shared" ref="Z55" ca="1" si="847">IF(Z54&lt;$B$3,0.03,Z54)</f>
        <v>0.1519334579483444</v>
      </c>
      <c r="AA55" s="51">
        <f t="shared" ref="AA55" ca="1" si="848">IF(AA54&lt;$B$3,0.03,AA54)</f>
        <v>0.19006635306886971</v>
      </c>
      <c r="AB55" s="51">
        <f t="shared" ref="AB55" ca="1" si="849">IF(AB54&lt;$B$3,0.03,AB54)</f>
        <v>0.2040554074233572</v>
      </c>
      <c r="AC55" s="51">
        <f t="shared" ref="AC55" ca="1" si="850">IF(AC54&lt;$B$3,0.03,AC54)</f>
        <v>0.16896831378727317</v>
      </c>
      <c r="AD55" s="51">
        <f t="shared" ref="AD55" ca="1" si="851">IF(AD54&lt;$B$3,0.03,AD54)</f>
        <v>0.12072246882993866</v>
      </c>
      <c r="AE55" s="51">
        <f t="shared" ref="AE55" ca="1" si="852">IF(AE54&lt;$B$3,0.03,AE54)</f>
        <v>9.6336074295178084E-2</v>
      </c>
      <c r="AF55" s="51">
        <f t="shared" ref="AF55" ca="1" si="853">IF(AF54&lt;$B$3,0.03,AF54)</f>
        <v>0.11180211169781472</v>
      </c>
      <c r="AG55" s="51">
        <f t="shared" ref="AG55" ca="1" si="854">IF(AG54&lt;$B$3,0.03,AG54)</f>
        <v>8.8779262953443835E-2</v>
      </c>
    </row>
    <row r="56" spans="1:33" ht="18">
      <c r="A56" s="61"/>
      <c r="B56" s="49" t="s">
        <v>16</v>
      </c>
      <c r="C56" s="52">
        <f t="shared" ref="C56" si="855">$B$6*(1+$C$13)</f>
        <v>4400</v>
      </c>
      <c r="D56" s="51">
        <f t="shared" ref="D56" ca="1" si="856">($B$6+C56)*(1+D55)</f>
        <v>8919.8000983098846</v>
      </c>
      <c r="E56" s="51">
        <f t="shared" ref="E56" ca="1" si="857">($B$6+D56)*(1+E55)</f>
        <v>14341.008305558769</v>
      </c>
      <c r="F56" s="51">
        <f t="shared" ref="F56" ca="1" si="858">($B$6+E56)*(1+F55)</f>
        <v>20850.990917117877</v>
      </c>
      <c r="G56" s="51">
        <f t="shared" ref="G56" ca="1" si="859">($B$6+F56)*(1+G55)</f>
        <v>27809.173298145011</v>
      </c>
      <c r="H56" s="51">
        <f t="shared" ref="H56" ca="1" si="860">($B$6+G56)*(1+H55)</f>
        <v>36615.267809838617</v>
      </c>
      <c r="I56" s="51">
        <f t="shared" ref="I56" ca="1" si="861">($B$6+H56)*(1+I55)</f>
        <v>45119.85996557348</v>
      </c>
      <c r="J56" s="51">
        <f t="shared" ref="J56" ca="1" si="862">($B$6+I56)*(1+J55)</f>
        <v>56741.22741495361</v>
      </c>
      <c r="K56" s="51">
        <f t="shared" ref="K56" ca="1" si="863">($B$6+J56)*(1+K55)</f>
        <v>69551.670800816224</v>
      </c>
      <c r="L56" s="51">
        <f t="shared" ref="L56" ca="1" si="864">($B$6+K56)*(1+L55)</f>
        <v>81586.058968560916</v>
      </c>
      <c r="M56" s="51">
        <f t="shared" ref="M56" ca="1" si="865">($B$6+L56)*(1+M55)</f>
        <v>97339.637794780181</v>
      </c>
      <c r="N56" s="51">
        <f t="shared" ref="N56" ca="1" si="866">($B$6+M56)*(1+N55)</f>
        <v>113171.66171131199</v>
      </c>
      <c r="O56" s="51">
        <f t="shared" ref="O56" ca="1" si="867">($B$6+N56)*(1+O55)</f>
        <v>130899.2821785292</v>
      </c>
      <c r="P56" s="51">
        <f t="shared" ref="P56" ca="1" si="868">($B$6+O56)*(1+P55)</f>
        <v>149542.18885901253</v>
      </c>
      <c r="Q56" s="51">
        <f t="shared" ref="Q56" ca="1" si="869">($B$6+P56)*(1+Q55)</f>
        <v>176949.38386988285</v>
      </c>
      <c r="R56" s="51">
        <f t="shared" ref="R56" ca="1" si="870">($B$6+Q56)*(1+R55)</f>
        <v>202992.87891766874</v>
      </c>
      <c r="S56" s="51">
        <f t="shared" ref="S56" ca="1" si="871">($B$6+R56)*(1+S55)</f>
        <v>226900.2566839768</v>
      </c>
      <c r="T56" s="51">
        <f t="shared" ref="T56" ca="1" si="872">($B$6+S56)*(1+T55)</f>
        <v>245198.59909743923</v>
      </c>
      <c r="U56" s="51">
        <f t="shared" ref="U56" ca="1" si="873">($B$6+T56)*(1+U55)</f>
        <v>271433.90723809961</v>
      </c>
      <c r="V56" s="51">
        <f t="shared" ref="V56" ca="1" si="874">($B$6+U56)*(1+V55)</f>
        <v>308802.42636652588</v>
      </c>
      <c r="W56" s="51">
        <f t="shared" ref="W56" ca="1" si="875">($B$6+V56)*(1+W55)</f>
        <v>366286.10305465496</v>
      </c>
      <c r="X56" s="51">
        <f t="shared" ref="X56" ca="1" si="876">($B$6+W56)*(1+X55)</f>
        <v>417196.56051465467</v>
      </c>
      <c r="Y56" s="51">
        <f t="shared" ref="Y56" ca="1" si="877">($B$6+X56)*(1+Y55)</f>
        <v>476017.75148576795</v>
      </c>
      <c r="Z56" s="51">
        <f t="shared" ref="Z56" ca="1" si="878">($B$6+Y56)*(1+Z55)</f>
        <v>552948.50834558974</v>
      </c>
      <c r="AA56" s="51">
        <f t="shared" ref="AA56" ca="1" si="879">($B$6+Z56)*(1+AA55)</f>
        <v>662805.68017398298</v>
      </c>
      <c r="AB56" s="51">
        <f t="shared" ref="AB56" ca="1" si="880">($B$6+AA56)*(1+AB55)</f>
        <v>802870.98491409386</v>
      </c>
      <c r="AC56" s="51">
        <f t="shared" ref="AC56" ca="1" si="881">($B$6+AB56)*(1+AC55)</f>
        <v>943206.61467890453</v>
      </c>
      <c r="AD56" s="51">
        <f t="shared" ref="AD56" ca="1" si="882">($B$6+AC56)*(1+AD55)</f>
        <v>1061555.7356949903</v>
      </c>
      <c r="AE56" s="51">
        <f t="shared" ref="AE56" ca="1" si="883">($B$6+AD56)*(1+AE55)</f>
        <v>1168207.1922145558</v>
      </c>
      <c r="AF56" s="51">
        <f t="shared" ref="AF56" ca="1" si="884">($B$6+AE56)*(1+AF55)</f>
        <v>1303262.4316515094</v>
      </c>
      <c r="AG56" s="51">
        <f t="shared" ref="AG56" ca="1" si="885">($B$6+AF56)*(1+AG55)</f>
        <v>1423320.226820257</v>
      </c>
    </row>
    <row r="57" spans="1:33" ht="18">
      <c r="A57" s="61" t="s">
        <v>31</v>
      </c>
      <c r="B57" s="49" t="s">
        <v>14</v>
      </c>
      <c r="C57" s="50">
        <f t="shared" ref="C57:C58" si="886">$B$2</f>
        <v>0.1</v>
      </c>
      <c r="D57" s="51">
        <f t="shared" ref="D57:AG57" ca="1" si="887">C57+0.1*RAND()-0.05</f>
        <v>0.14453067620734733</v>
      </c>
      <c r="E57" s="51">
        <f t="shared" ca="1" si="887"/>
        <v>0.15952243848855158</v>
      </c>
      <c r="F57" s="51">
        <f t="shared" ca="1" si="887"/>
        <v>0.18217868625853501</v>
      </c>
      <c r="G57" s="51">
        <f t="shared" ca="1" si="887"/>
        <v>0.15623472496459384</v>
      </c>
      <c r="H57" s="51">
        <f t="shared" ca="1" si="887"/>
        <v>0.13871889770585172</v>
      </c>
      <c r="I57" s="51">
        <f t="shared" ca="1" si="887"/>
        <v>0.16256795573324895</v>
      </c>
      <c r="J57" s="51">
        <f t="shared" ca="1" si="887"/>
        <v>0.18635621520680468</v>
      </c>
      <c r="K57" s="51">
        <f t="shared" ca="1" si="887"/>
        <v>0.18933196556559745</v>
      </c>
      <c r="L57" s="51">
        <f t="shared" ca="1" si="887"/>
        <v>0.16437013251138183</v>
      </c>
      <c r="M57" s="51">
        <f t="shared" ca="1" si="887"/>
        <v>0.13238032627750029</v>
      </c>
      <c r="N57" s="51">
        <f t="shared" ca="1" si="887"/>
        <v>9.9380430268430617E-2</v>
      </c>
      <c r="O57" s="51">
        <f t="shared" ca="1" si="887"/>
        <v>0.10173884051550712</v>
      </c>
      <c r="P57" s="51">
        <f t="shared" ca="1" si="887"/>
        <v>0.14137621739161305</v>
      </c>
      <c r="Q57" s="51">
        <f t="shared" ca="1" si="887"/>
        <v>0.17576447591387068</v>
      </c>
      <c r="R57" s="51">
        <f t="shared" ca="1" si="887"/>
        <v>0.16845955694475689</v>
      </c>
      <c r="S57" s="51">
        <f t="shared" ca="1" si="887"/>
        <v>0.20569639468418882</v>
      </c>
      <c r="T57" s="51">
        <f t="shared" ca="1" si="887"/>
        <v>0.22052421093565561</v>
      </c>
      <c r="U57" s="51">
        <f t="shared" ca="1" si="887"/>
        <v>0.26514439919907318</v>
      </c>
      <c r="V57" s="51">
        <f t="shared" ca="1" si="887"/>
        <v>0.31216579961195134</v>
      </c>
      <c r="W57" s="51">
        <f t="shared" ca="1" si="887"/>
        <v>0.35706398850346333</v>
      </c>
      <c r="X57" s="51">
        <f t="shared" ca="1" si="887"/>
        <v>0.32016951197983923</v>
      </c>
      <c r="Y57" s="51">
        <f t="shared" ca="1" si="887"/>
        <v>0.30182814500717486</v>
      </c>
      <c r="Z57" s="51">
        <f t="shared" ca="1" si="887"/>
        <v>0.29411275737377723</v>
      </c>
      <c r="AA57" s="51">
        <f t="shared" ca="1" si="887"/>
        <v>0.27398144108058825</v>
      </c>
      <c r="AB57" s="51">
        <f t="shared" ca="1" si="887"/>
        <v>0.24909025865746687</v>
      </c>
      <c r="AC57" s="51">
        <f t="shared" ca="1" si="887"/>
        <v>0.20442463097662461</v>
      </c>
      <c r="AD57" s="51">
        <f t="shared" ca="1" si="887"/>
        <v>0.24450388626433078</v>
      </c>
      <c r="AE57" s="51">
        <f t="shared" ca="1" si="887"/>
        <v>0.19985029434061474</v>
      </c>
      <c r="AF57" s="51">
        <f t="shared" ca="1" si="887"/>
        <v>0.18054831903216773</v>
      </c>
      <c r="AG57" s="51">
        <f t="shared" ca="1" si="887"/>
        <v>0.1339512526243738</v>
      </c>
    </row>
    <row r="58" spans="1:33" ht="18">
      <c r="A58" s="61"/>
      <c r="B58" s="49" t="s">
        <v>15</v>
      </c>
      <c r="C58" s="50">
        <f t="shared" si="886"/>
        <v>0.1</v>
      </c>
      <c r="D58" s="51">
        <f t="shared" ref="D58" ca="1" si="888">IF(D57&lt;$B$3,0.03,D57)</f>
        <v>0.14453067620734733</v>
      </c>
      <c r="E58" s="51">
        <f t="shared" ref="E58" ca="1" si="889">IF(E57&lt;$B$3,0.03,E57)</f>
        <v>0.15952243848855158</v>
      </c>
      <c r="F58" s="51">
        <f t="shared" ref="F58" ca="1" si="890">IF(F57&lt;$B$3,0.03,F57)</f>
        <v>0.18217868625853501</v>
      </c>
      <c r="G58" s="51">
        <f t="shared" ref="G58" ca="1" si="891">IF(G57&lt;$B$3,0.03,G57)</f>
        <v>0.15623472496459384</v>
      </c>
      <c r="H58" s="51">
        <f t="shared" ref="H58" ca="1" si="892">IF(H57&lt;$B$3,0.03,H57)</f>
        <v>0.13871889770585172</v>
      </c>
      <c r="I58" s="51">
        <f t="shared" ref="I58" ca="1" si="893">IF(I57&lt;$B$3,0.03,I57)</f>
        <v>0.16256795573324895</v>
      </c>
      <c r="J58" s="51">
        <f t="shared" ref="J58" ca="1" si="894">IF(J57&lt;$B$3,0.03,J57)</f>
        <v>0.18635621520680468</v>
      </c>
      <c r="K58" s="51">
        <f t="shared" ref="K58" ca="1" si="895">IF(K57&lt;$B$3,0.03,K57)</f>
        <v>0.18933196556559745</v>
      </c>
      <c r="L58" s="51">
        <f t="shared" ref="L58" ca="1" si="896">IF(L57&lt;$B$3,0.03,L57)</f>
        <v>0.16437013251138183</v>
      </c>
      <c r="M58" s="51">
        <f t="shared" ref="M58" ca="1" si="897">IF(M57&lt;$B$3,0.03,M57)</f>
        <v>0.13238032627750029</v>
      </c>
      <c r="N58" s="51">
        <f t="shared" ref="N58" ca="1" si="898">IF(N57&lt;$B$3,0.03,N57)</f>
        <v>9.9380430268430617E-2</v>
      </c>
      <c r="O58" s="51">
        <f t="shared" ref="O58" ca="1" si="899">IF(O57&lt;$B$3,0.03,O57)</f>
        <v>0.10173884051550712</v>
      </c>
      <c r="P58" s="51">
        <f t="shared" ref="P58" ca="1" si="900">IF(P57&lt;$B$3,0.03,P57)</f>
        <v>0.14137621739161305</v>
      </c>
      <c r="Q58" s="51">
        <f t="shared" ref="Q58" ca="1" si="901">IF(Q57&lt;$B$3,0.03,Q57)</f>
        <v>0.17576447591387068</v>
      </c>
      <c r="R58" s="51">
        <f t="shared" ref="R58" ca="1" si="902">IF(R57&lt;$B$3,0.03,R57)</f>
        <v>0.16845955694475689</v>
      </c>
      <c r="S58" s="51">
        <f t="shared" ref="S58" ca="1" si="903">IF(S57&lt;$B$3,0.03,S57)</f>
        <v>0.20569639468418882</v>
      </c>
      <c r="T58" s="51">
        <f t="shared" ref="T58" ca="1" si="904">IF(T57&lt;$B$3,0.03,T57)</f>
        <v>0.22052421093565561</v>
      </c>
      <c r="U58" s="51">
        <f t="shared" ref="U58" ca="1" si="905">IF(U57&lt;$B$3,0.03,U57)</f>
        <v>0.26514439919907318</v>
      </c>
      <c r="V58" s="51">
        <f t="shared" ref="V58" ca="1" si="906">IF(V57&lt;$B$3,0.03,V57)</f>
        <v>0.31216579961195134</v>
      </c>
      <c r="W58" s="51">
        <f t="shared" ref="W58" ca="1" si="907">IF(W57&lt;$B$3,0.03,W57)</f>
        <v>0.35706398850346333</v>
      </c>
      <c r="X58" s="51">
        <f t="shared" ref="X58" ca="1" si="908">IF(X57&lt;$B$3,0.03,X57)</f>
        <v>0.32016951197983923</v>
      </c>
      <c r="Y58" s="51">
        <f t="shared" ref="Y58" ca="1" si="909">IF(Y57&lt;$B$3,0.03,Y57)</f>
        <v>0.30182814500717486</v>
      </c>
      <c r="Z58" s="51">
        <f t="shared" ref="Z58" ca="1" si="910">IF(Z57&lt;$B$3,0.03,Z57)</f>
        <v>0.29411275737377723</v>
      </c>
      <c r="AA58" s="51">
        <f t="shared" ref="AA58" ca="1" si="911">IF(AA57&lt;$B$3,0.03,AA57)</f>
        <v>0.27398144108058825</v>
      </c>
      <c r="AB58" s="51">
        <f t="shared" ref="AB58" ca="1" si="912">IF(AB57&lt;$B$3,0.03,AB57)</f>
        <v>0.24909025865746687</v>
      </c>
      <c r="AC58" s="51">
        <f t="shared" ref="AC58" ca="1" si="913">IF(AC57&lt;$B$3,0.03,AC57)</f>
        <v>0.20442463097662461</v>
      </c>
      <c r="AD58" s="51">
        <f t="shared" ref="AD58" ca="1" si="914">IF(AD57&lt;$B$3,0.03,AD57)</f>
        <v>0.24450388626433078</v>
      </c>
      <c r="AE58" s="51">
        <f t="shared" ref="AE58" ca="1" si="915">IF(AE57&lt;$B$3,0.03,AE57)</f>
        <v>0.19985029434061474</v>
      </c>
      <c r="AF58" s="51">
        <f t="shared" ref="AF58" ca="1" si="916">IF(AF57&lt;$B$3,0.03,AF57)</f>
        <v>0.18054831903216773</v>
      </c>
      <c r="AG58" s="51">
        <f t="shared" ref="AG58" ca="1" si="917">IF(AG57&lt;$B$3,0.03,AG57)</f>
        <v>0.1339512526243738</v>
      </c>
    </row>
    <row r="59" spans="1:33" ht="18">
      <c r="A59" s="61"/>
      <c r="B59" s="49" t="s">
        <v>16</v>
      </c>
      <c r="C59" s="52">
        <f t="shared" ref="C59" si="918">$B$6*(1+$C$13)</f>
        <v>4400</v>
      </c>
      <c r="D59" s="51">
        <f t="shared" ref="D59" ca="1" si="919">($B$6+C59)*(1+D58)</f>
        <v>9614.0576801417174</v>
      </c>
      <c r="E59" s="51">
        <f t="shared" ref="E59" ca="1" si="920">($B$6+D59)*(1+E58)</f>
        <v>15785.805359001719</v>
      </c>
      <c r="F59" s="51">
        <f t="shared" ref="F59" ca="1" si="921">($B$6+E59)*(1+F58)</f>
        <v>23390.357385871735</v>
      </c>
      <c r="G59" s="51">
        <f t="shared" ref="G59" ca="1" si="922">($B$6+F59)*(1+G58)</f>
        <v>31669.68233873534</v>
      </c>
      <c r="H59" s="51">
        <f t="shared" ref="H59" ca="1" si="923">($B$6+G59)*(1+H58)</f>
        <v>40617.741354282589</v>
      </c>
      <c r="I59" s="51">
        <f t="shared" ref="I59" ca="1" si="924">($B$6+H59)*(1+I58)</f>
        <v>51871.156355683146</v>
      </c>
      <c r="J59" s="51">
        <f t="shared" ref="J59" ca="1" si="925">($B$6+I59)*(1+J58)</f>
        <v>66283.093593355879</v>
      </c>
      <c r="K59" s="51">
        <f t="shared" ref="K59" ca="1" si="926">($B$6+J59)*(1+K58)</f>
        <v>83589.929849416789</v>
      </c>
      <c r="L59" s="51">
        <f t="shared" ref="L59" ca="1" si="927">($B$6+K59)*(1+L58)</f>
        <v>101987.09822542805</v>
      </c>
      <c r="M59" s="51">
        <f t="shared" ref="M59" ca="1" si="928">($B$6+L59)*(1+M58)</f>
        <v>120017.70486971569</v>
      </c>
      <c r="N59" s="51">
        <f t="shared" ref="N59" ca="1" si="929">($B$6+M59)*(1+N58)</f>
        <v>136342.63774057128</v>
      </c>
      <c r="O59" s="51">
        <f t="shared" ref="O59" ca="1" si="930">($B$6+N59)*(1+O58)</f>
        <v>154620.93497918485</v>
      </c>
      <c r="P59" s="51">
        <f t="shared" ref="P59" ca="1" si="931">($B$6+O59)*(1+P58)</f>
        <v>181046.162765663</v>
      </c>
      <c r="Q59" s="51">
        <f t="shared" ref="Q59" ca="1" si="932">($B$6+P59)*(1+Q58)</f>
        <v>217570.70458404254</v>
      </c>
      <c r="R59" s="51">
        <f t="shared" ref="R59" ca="1" si="933">($B$6+Q59)*(1+R58)</f>
        <v>258896.40731020796</v>
      </c>
      <c r="S59" s="51">
        <f t="shared" ref="S59" ca="1" si="934">($B$6+R59)*(1+S58)</f>
        <v>316973.25046934374</v>
      </c>
      <c r="T59" s="51">
        <f t="shared" ref="T59" ca="1" si="935">($B$6+S59)*(1+T58)</f>
        <v>391755.62326054828</v>
      </c>
      <c r="U59" s="51">
        <f t="shared" ref="U59" ca="1" si="936">($B$6+T59)*(1+U58)</f>
        <v>500688.01021962112</v>
      </c>
      <c r="V59" s="51">
        <f t="shared" ref="V59" ca="1" si="937">($B$6+U59)*(1+V58)</f>
        <v>662234.34648439381</v>
      </c>
      <c r="W59" s="51">
        <f t="shared" ref="W59" ca="1" si="938">($B$6+V59)*(1+W58)</f>
        <v>904122.63951810973</v>
      </c>
      <c r="X59" s="51">
        <f t="shared" ref="X59" ca="1" si="939">($B$6+W59)*(1+X58)</f>
        <v>1198875.8218304664</v>
      </c>
      <c r="Y59" s="51">
        <f t="shared" ref="Y59" ca="1" si="940">($B$6+X59)*(1+Y58)</f>
        <v>1565937.5998075372</v>
      </c>
      <c r="Z59" s="51">
        <f t="shared" ref="Z59" ca="1" si="941">($B$6+Y59)*(1+Z58)</f>
        <v>2031676.2761917014</v>
      </c>
      <c r="AA59" s="51">
        <f t="shared" ref="AA59" ca="1" si="942">($B$6+Z59)*(1+AA58)</f>
        <v>2593413.7959162695</v>
      </c>
      <c r="AB59" s="51">
        <f t="shared" ref="AB59" ca="1" si="943">($B$6+AA59)*(1+AB58)</f>
        <v>3244404.270181526</v>
      </c>
      <c r="AC59" s="51">
        <f t="shared" ref="AC59" ca="1" si="944">($B$6+AB59)*(1+AC58)</f>
        <v>3912458.1143762763</v>
      </c>
      <c r="AD59" s="51">
        <f t="shared" ref="AD59" ca="1" si="945">($B$6+AC59)*(1+AD58)</f>
        <v>4874047.3437327482</v>
      </c>
      <c r="AE59" s="51">
        <f t="shared" ref="AE59" ca="1" si="946">($B$6+AD59)*(1+AE58)</f>
        <v>5852926.5411851909</v>
      </c>
      <c r="AF59" s="51">
        <f t="shared" ref="AF59" ca="1" si="947">($B$6+AE59)*(1+AF58)</f>
        <v>6914384.7828910658</v>
      </c>
      <c r="AG59" s="51">
        <f t="shared" ref="AG59" ca="1" si="948">($B$6+AF59)*(1+AG58)</f>
        <v>7845111.0906967307</v>
      </c>
    </row>
    <row r="60" spans="1:33" ht="18">
      <c r="A60" s="61" t="s">
        <v>32</v>
      </c>
      <c r="B60" s="49" t="s">
        <v>14</v>
      </c>
      <c r="C60" s="50">
        <f t="shared" ref="C60:C61" si="949">$B$2</f>
        <v>0.1</v>
      </c>
      <c r="D60" s="51">
        <f t="shared" ref="D60:AG60" ca="1" si="950">C60+0.1*RAND()-0.05</f>
        <v>6.5825303099146151E-2</v>
      </c>
      <c r="E60" s="51">
        <f t="shared" ca="1" si="950"/>
        <v>8.8971974124266703E-2</v>
      </c>
      <c r="F60" s="51">
        <f t="shared" ca="1" si="950"/>
        <v>8.4841082904733175E-2</v>
      </c>
      <c r="G60" s="51">
        <f t="shared" ca="1" si="950"/>
        <v>0.11576071421766222</v>
      </c>
      <c r="H60" s="51">
        <f t="shared" ca="1" si="950"/>
        <v>8.861999470900693E-2</v>
      </c>
      <c r="I60" s="51">
        <f t="shared" ca="1" si="950"/>
        <v>6.3945955974554464E-2</v>
      </c>
      <c r="J60" s="51">
        <f t="shared" ca="1" si="950"/>
        <v>7.909978263045829E-2</v>
      </c>
      <c r="K60" s="51">
        <f t="shared" ca="1" si="950"/>
        <v>5.2476543674659162E-2</v>
      </c>
      <c r="L60" s="51">
        <f t="shared" ca="1" si="950"/>
        <v>4.7005667161742759E-2</v>
      </c>
      <c r="M60" s="51">
        <f t="shared" ca="1" si="950"/>
        <v>6.2291914161657497E-2</v>
      </c>
      <c r="N60" s="51">
        <f t="shared" ca="1" si="950"/>
        <v>4.0549715002201323E-2</v>
      </c>
      <c r="O60" s="51">
        <f t="shared" ca="1" si="950"/>
        <v>6.2302445991910468E-2</v>
      </c>
      <c r="P60" s="51">
        <f t="shared" ca="1" si="950"/>
        <v>7.6434608822898251E-2</v>
      </c>
      <c r="Q60" s="51">
        <f t="shared" ca="1" si="950"/>
        <v>0.12081717492949483</v>
      </c>
      <c r="R60" s="51">
        <f t="shared" ca="1" si="950"/>
        <v>8.3276600354786248E-2</v>
      </c>
      <c r="S60" s="51">
        <f t="shared" ca="1" si="950"/>
        <v>0.11037067678291702</v>
      </c>
      <c r="T60" s="51">
        <f t="shared" ca="1" si="950"/>
        <v>0.13952911938515355</v>
      </c>
      <c r="U60" s="51">
        <f t="shared" ca="1" si="950"/>
        <v>0.16980534066528452</v>
      </c>
      <c r="V60" s="51">
        <f t="shared" ca="1" si="950"/>
        <v>0.13929822432219729</v>
      </c>
      <c r="W60" s="51">
        <f t="shared" ca="1" si="950"/>
        <v>0.14330347269546373</v>
      </c>
      <c r="X60" s="51">
        <f t="shared" ca="1" si="950"/>
        <v>0.14591876617445876</v>
      </c>
      <c r="Y60" s="51">
        <f t="shared" ca="1" si="950"/>
        <v>0.13919507637158485</v>
      </c>
      <c r="Z60" s="51">
        <f t="shared" ca="1" si="950"/>
        <v>0.17623611878079509</v>
      </c>
      <c r="AA60" s="51">
        <f t="shared" ca="1" si="950"/>
        <v>0.12951677946004081</v>
      </c>
      <c r="AB60" s="51">
        <f t="shared" ca="1" si="950"/>
        <v>0.16538452208101251</v>
      </c>
      <c r="AC60" s="51">
        <f t="shared" ca="1" si="950"/>
        <v>0.13844846469931438</v>
      </c>
      <c r="AD60" s="51">
        <f t="shared" ca="1" si="950"/>
        <v>0.106965820700879</v>
      </c>
      <c r="AE60" s="51">
        <f t="shared" ca="1" si="950"/>
        <v>7.7881577302140445E-2</v>
      </c>
      <c r="AF60" s="51">
        <f t="shared" ca="1" si="950"/>
        <v>4.9246371547367274E-2</v>
      </c>
      <c r="AG60" s="51">
        <f t="shared" ca="1" si="950"/>
        <v>8.9176875080848803E-2</v>
      </c>
    </row>
    <row r="61" spans="1:33" ht="18">
      <c r="A61" s="61"/>
      <c r="B61" s="49" t="s">
        <v>15</v>
      </c>
      <c r="C61" s="50">
        <f t="shared" si="949"/>
        <v>0.1</v>
      </c>
      <c r="D61" s="51">
        <f t="shared" ref="D61" ca="1" si="951">IF(D60&lt;$B$3,0.03,D60)</f>
        <v>6.5825303099146151E-2</v>
      </c>
      <c r="E61" s="51">
        <f t="shared" ref="E61" ca="1" si="952">IF(E60&lt;$B$3,0.03,E60)</f>
        <v>8.8971974124266703E-2</v>
      </c>
      <c r="F61" s="51">
        <f t="shared" ref="F61" ca="1" si="953">IF(F60&lt;$B$3,0.03,F60)</f>
        <v>8.4841082904733175E-2</v>
      </c>
      <c r="G61" s="51">
        <f t="shared" ref="G61" ca="1" si="954">IF(G60&lt;$B$3,0.03,G60)</f>
        <v>0.11576071421766222</v>
      </c>
      <c r="H61" s="51">
        <f t="shared" ref="H61" ca="1" si="955">IF(H60&lt;$B$3,0.03,H60)</f>
        <v>8.861999470900693E-2</v>
      </c>
      <c r="I61" s="51">
        <f t="shared" ref="I61" ca="1" si="956">IF(I60&lt;$B$3,0.03,I60)</f>
        <v>6.3945955974554464E-2</v>
      </c>
      <c r="J61" s="51">
        <f t="shared" ref="J61" ca="1" si="957">IF(J60&lt;$B$3,0.03,J60)</f>
        <v>7.909978263045829E-2</v>
      </c>
      <c r="K61" s="51">
        <f t="shared" ref="K61" ca="1" si="958">IF(K60&lt;$B$3,0.03,K60)</f>
        <v>5.2476543674659162E-2</v>
      </c>
      <c r="L61" s="51">
        <f t="shared" ref="L61" ca="1" si="959">IF(L60&lt;$B$3,0.03,L60)</f>
        <v>4.7005667161742759E-2</v>
      </c>
      <c r="M61" s="51">
        <f t="shared" ref="M61" ca="1" si="960">IF(M60&lt;$B$3,0.03,M60)</f>
        <v>6.2291914161657497E-2</v>
      </c>
      <c r="N61" s="51">
        <f t="shared" ref="N61" ca="1" si="961">IF(N60&lt;$B$3,0.03,N60)</f>
        <v>4.0549715002201323E-2</v>
      </c>
      <c r="O61" s="51">
        <f t="shared" ref="O61" ca="1" si="962">IF(O60&lt;$B$3,0.03,O60)</f>
        <v>6.2302445991910468E-2</v>
      </c>
      <c r="P61" s="51">
        <f t="shared" ref="P61" ca="1" si="963">IF(P60&lt;$B$3,0.03,P60)</f>
        <v>7.6434608822898251E-2</v>
      </c>
      <c r="Q61" s="51">
        <f t="shared" ref="Q61" ca="1" si="964">IF(Q60&lt;$B$3,0.03,Q60)</f>
        <v>0.12081717492949483</v>
      </c>
      <c r="R61" s="51">
        <f t="shared" ref="R61" ca="1" si="965">IF(R60&lt;$B$3,0.03,R60)</f>
        <v>8.3276600354786248E-2</v>
      </c>
      <c r="S61" s="51">
        <f t="shared" ref="S61" ca="1" si="966">IF(S60&lt;$B$3,0.03,S60)</f>
        <v>0.11037067678291702</v>
      </c>
      <c r="T61" s="51">
        <f t="shared" ref="T61" ca="1" si="967">IF(T60&lt;$B$3,0.03,T60)</f>
        <v>0.13952911938515355</v>
      </c>
      <c r="U61" s="51">
        <f t="shared" ref="U61" ca="1" si="968">IF(U60&lt;$B$3,0.03,U60)</f>
        <v>0.16980534066528452</v>
      </c>
      <c r="V61" s="51">
        <f t="shared" ref="V61" ca="1" si="969">IF(V60&lt;$B$3,0.03,V60)</f>
        <v>0.13929822432219729</v>
      </c>
      <c r="W61" s="51">
        <f t="shared" ref="W61" ca="1" si="970">IF(W60&lt;$B$3,0.03,W60)</f>
        <v>0.14330347269546373</v>
      </c>
      <c r="X61" s="51">
        <f t="shared" ref="X61" ca="1" si="971">IF(X60&lt;$B$3,0.03,X60)</f>
        <v>0.14591876617445876</v>
      </c>
      <c r="Y61" s="51">
        <f t="shared" ref="Y61" ca="1" si="972">IF(Y60&lt;$B$3,0.03,Y60)</f>
        <v>0.13919507637158485</v>
      </c>
      <c r="Z61" s="51">
        <f t="shared" ref="Z61" ca="1" si="973">IF(Z60&lt;$B$3,0.03,Z60)</f>
        <v>0.17623611878079509</v>
      </c>
      <c r="AA61" s="51">
        <f t="shared" ref="AA61" ca="1" si="974">IF(AA60&lt;$B$3,0.03,AA60)</f>
        <v>0.12951677946004081</v>
      </c>
      <c r="AB61" s="51">
        <f t="shared" ref="AB61" ca="1" si="975">IF(AB60&lt;$B$3,0.03,AB60)</f>
        <v>0.16538452208101251</v>
      </c>
      <c r="AC61" s="51">
        <f t="shared" ref="AC61" ca="1" si="976">IF(AC60&lt;$B$3,0.03,AC60)</f>
        <v>0.13844846469931438</v>
      </c>
      <c r="AD61" s="51">
        <f t="shared" ref="AD61" ca="1" si="977">IF(AD60&lt;$B$3,0.03,AD60)</f>
        <v>0.106965820700879</v>
      </c>
      <c r="AE61" s="51">
        <f t="shared" ref="AE61" ca="1" si="978">IF(AE60&lt;$B$3,0.03,AE60)</f>
        <v>7.7881577302140445E-2</v>
      </c>
      <c r="AF61" s="51">
        <f t="shared" ref="AF61" ca="1" si="979">IF(AF60&lt;$B$3,0.03,AF60)</f>
        <v>4.9246371547367274E-2</v>
      </c>
      <c r="AG61" s="51">
        <f t="shared" ref="AG61" ca="1" si="980">IF(AG60&lt;$B$3,0.03,AG60)</f>
        <v>8.9176875080848803E-2</v>
      </c>
    </row>
    <row r="62" spans="1:33" ht="18">
      <c r="A62" s="61"/>
      <c r="B62" s="49" t="s">
        <v>16</v>
      </c>
      <c r="C62" s="52">
        <f t="shared" ref="C62" si="981">$B$6*(1+$C$13)</f>
        <v>4400</v>
      </c>
      <c r="D62" s="51">
        <f t="shared" ref="D62" ca="1" si="982">($B$6+C62)*(1+D61)</f>
        <v>8952.9325460328291</v>
      </c>
      <c r="E62" s="51">
        <f t="shared" ref="E62" ca="1" si="983">($B$6+D62)*(1+E61)</f>
        <v>14105.380525351835</v>
      </c>
      <c r="F62" s="51">
        <f t="shared" ref="F62" ca="1" si="984">($B$6+E62)*(1+F61)</f>
        <v>19641.460615524953</v>
      </c>
      <c r="G62" s="51">
        <f t="shared" ref="G62" ca="1" si="985">($B$6+F62)*(1+G61)</f>
        <v>26378.212981526853</v>
      </c>
      <c r="H62" s="51">
        <f t="shared" ref="H62" ca="1" si="986">($B$6+G62)*(1+H61)</f>
        <v>33070.330055218845</v>
      </c>
      <c r="I62" s="51">
        <f t="shared" ref="I62" ca="1" si="987">($B$6+H62)*(1+I61)</f>
        <v>39440.827748892072</v>
      </c>
      <c r="J62" s="51">
        <f t="shared" ref="J62" ca="1" si="988">($B$6+I62)*(1+J61)</f>
        <v>46876.987781116615</v>
      </c>
      <c r="K62" s="51">
        <f t="shared" ref="K62" ca="1" si="989">($B$6+J62)*(1+K61)</f>
        <v>53546.836252447487</v>
      </c>
      <c r="L62" s="51">
        <f t="shared" ref="L62" ca="1" si="990">($B$6+K62)*(1+L61)</f>
        <v>60251.863683541342</v>
      </c>
      <c r="M62" s="51">
        <f t="shared" ref="M62" ca="1" si="991">($B$6+L62)*(1+M61)</f>
        <v>68254.235260843023</v>
      </c>
      <c r="N62" s="51">
        <f t="shared" ref="N62" ca="1" si="992">($B$6+M62)*(1+N61)</f>
        <v>75184.123908372218</v>
      </c>
      <c r="O62" s="51">
        <f t="shared" ref="O62" ca="1" si="993">($B$6+N62)*(1+O61)</f>
        <v>84117.488511590316</v>
      </c>
      <c r="P62" s="51">
        <f t="shared" ref="P62" ca="1" si="994">($B$6+O62)*(1+P61)</f>
        <v>94852.71427642995</v>
      </c>
      <c r="Q62" s="51">
        <f t="shared" ref="Q62" ca="1" si="995">($B$6+P62)*(1+Q61)</f>
        <v>110795.81994942077</v>
      </c>
      <c r="R62" s="51">
        <f t="shared" ref="R62" ca="1" si="996">($B$6+Q62)*(1+R61)</f>
        <v>124355.62556974868</v>
      </c>
      <c r="S62" s="51">
        <f t="shared" ref="S62" ca="1" si="997">($B$6+R62)*(1+S61)</f>
        <v>142522.32283277655</v>
      </c>
      <c r="T62" s="51">
        <f t="shared" ref="T62" ca="1" si="998">($B$6+S62)*(1+T61)</f>
        <v>166966.45350790105</v>
      </c>
      <c r="U62" s="51">
        <f t="shared" ref="U62" ca="1" si="999">($B$6+T62)*(1+U61)</f>
        <v>199997.47038814574</v>
      </c>
      <c r="V62" s="51">
        <f t="shared" ref="V62" ca="1" si="1000">($B$6+U62)*(1+V61)</f>
        <v>232413.95577943447</v>
      </c>
      <c r="W62" s="51">
        <f t="shared" ref="W62" ca="1" si="1001">($B$6+V62)*(1+W61)</f>
        <v>270292.89663629921</v>
      </c>
      <c r="X62" s="51">
        <f t="shared" ref="X62" ca="1" si="1002">($B$6+W62)*(1+X61)</f>
        <v>314317.37768388633</v>
      </c>
      <c r="Y62" s="51">
        <f t="shared" ref="Y62" ca="1" si="1003">($B$6+X62)*(1+Y61)</f>
        <v>362625.58938099747</v>
      </c>
      <c r="Z62" s="51">
        <f t="shared" ref="Z62" ca="1" si="1004">($B$6+Y62)*(1+Z61)</f>
        <v>431238.26029922592</v>
      </c>
      <c r="AA62" s="51">
        <f t="shared" ref="AA62" ca="1" si="1005">($B$6+Z62)*(1+AA61)</f>
        <v>491608.91807097255</v>
      </c>
      <c r="AB62" s="51">
        <f t="shared" ref="AB62" ca="1" si="1006">($B$6+AA62)*(1+AB61)</f>
        <v>577574.96212522814</v>
      </c>
      <c r="AC62" s="51">
        <f t="shared" ref="AC62" ca="1" si="1007">($B$6+AB62)*(1+AC61)</f>
        <v>662093.12273902795</v>
      </c>
      <c r="AD62" s="51">
        <f t="shared" ref="AD62" ca="1" si="1008">($B$6+AC62)*(1+AD61)</f>
        <v>737342.3202760194</v>
      </c>
      <c r="AE62" s="51">
        <f t="shared" ref="AE62" ca="1" si="1009">($B$6+AD62)*(1+AE61)</f>
        <v>799079.22949994437</v>
      </c>
      <c r="AF62" s="51">
        <f t="shared" ref="AF62" ca="1" si="1010">($B$6+AE62)*(1+AF61)</f>
        <v>842627.96761787205</v>
      </c>
      <c r="AG62" s="51">
        <f t="shared" ref="AG62" ca="1" si="1011">($B$6+AF62)*(1+AG61)</f>
        <v>922127.6041260839</v>
      </c>
    </row>
    <row r="63" spans="1:33" ht="18">
      <c r="A63" s="61" t="s">
        <v>33</v>
      </c>
      <c r="B63" s="49" t="s">
        <v>14</v>
      </c>
      <c r="C63" s="50">
        <f t="shared" ref="C63:C64" si="1012">$B$2</f>
        <v>0.1</v>
      </c>
      <c r="D63" s="51">
        <f t="shared" ref="D63:AG63" ca="1" si="1013">C63+0.1*RAND()-0.05</f>
        <v>6.5295989088778095E-2</v>
      </c>
      <c r="E63" s="51">
        <f t="shared" ca="1" si="1013"/>
        <v>0.11105531813372092</v>
      </c>
      <c r="F63" s="51">
        <f t="shared" ca="1" si="1013"/>
        <v>0.14393244365800961</v>
      </c>
      <c r="G63" s="51">
        <f t="shared" ca="1" si="1013"/>
        <v>0.11597804997475709</v>
      </c>
      <c r="H63" s="51">
        <f t="shared" ca="1" si="1013"/>
        <v>0.13846139478656644</v>
      </c>
      <c r="I63" s="51">
        <f t="shared" ca="1" si="1013"/>
        <v>0.147185446867589</v>
      </c>
      <c r="J63" s="51">
        <f t="shared" ca="1" si="1013"/>
        <v>0.19041166359609085</v>
      </c>
      <c r="K63" s="51">
        <f t="shared" ca="1" si="1013"/>
        <v>0.2398168433663122</v>
      </c>
      <c r="L63" s="51">
        <f t="shared" ca="1" si="1013"/>
        <v>0.21590110545884672</v>
      </c>
      <c r="M63" s="51">
        <f t="shared" ca="1" si="1013"/>
        <v>0.19460238001492924</v>
      </c>
      <c r="N63" s="51">
        <f t="shared" ca="1" si="1013"/>
        <v>0.15794052992711993</v>
      </c>
      <c r="O63" s="51">
        <f t="shared" ca="1" si="1013"/>
        <v>0.13098838768572157</v>
      </c>
      <c r="P63" s="51">
        <f t="shared" ca="1" si="1013"/>
        <v>0.10321477544530532</v>
      </c>
      <c r="Q63" s="51">
        <f t="shared" ca="1" si="1013"/>
        <v>0.10684314894687737</v>
      </c>
      <c r="R63" s="51">
        <f t="shared" ca="1" si="1013"/>
        <v>0.15653621055224282</v>
      </c>
      <c r="S63" s="51">
        <f t="shared" ca="1" si="1013"/>
        <v>0.12623345846762768</v>
      </c>
      <c r="T63" s="51">
        <f t="shared" ca="1" si="1013"/>
        <v>9.5875326778994505E-2</v>
      </c>
      <c r="U63" s="51">
        <f t="shared" ca="1" si="1013"/>
        <v>9.5523439150941789E-2</v>
      </c>
      <c r="V63" s="51">
        <f t="shared" ca="1" si="1013"/>
        <v>7.1564809321217338E-2</v>
      </c>
      <c r="W63" s="51">
        <f t="shared" ca="1" si="1013"/>
        <v>0.11802841378428051</v>
      </c>
      <c r="X63" s="51">
        <f t="shared" ca="1" si="1013"/>
        <v>0.14501988374717256</v>
      </c>
      <c r="Y63" s="51">
        <f t="shared" ca="1" si="1013"/>
        <v>0.16692455619692209</v>
      </c>
      <c r="Z63" s="51">
        <f t="shared" ca="1" si="1013"/>
        <v>0.12373926536171841</v>
      </c>
      <c r="AA63" s="51">
        <f t="shared" ca="1" si="1013"/>
        <v>8.7414817003339154E-2</v>
      </c>
      <c r="AB63" s="51">
        <f t="shared" ca="1" si="1013"/>
        <v>0.10628034368247079</v>
      </c>
      <c r="AC63" s="51">
        <f t="shared" ca="1" si="1013"/>
        <v>0.15280244923120279</v>
      </c>
      <c r="AD63" s="51">
        <f t="shared" ca="1" si="1013"/>
        <v>0.1237202914027604</v>
      </c>
      <c r="AE63" s="51">
        <f t="shared" ca="1" si="1013"/>
        <v>8.8754356397736392E-2</v>
      </c>
      <c r="AF63" s="51">
        <f t="shared" ca="1" si="1013"/>
        <v>0.10508365377025485</v>
      </c>
      <c r="AG63" s="51">
        <f t="shared" ca="1" si="1013"/>
        <v>0.10895180817382337</v>
      </c>
    </row>
    <row r="64" spans="1:33" ht="18">
      <c r="A64" s="61"/>
      <c r="B64" s="49" t="s">
        <v>15</v>
      </c>
      <c r="C64" s="50">
        <f t="shared" si="1012"/>
        <v>0.1</v>
      </c>
      <c r="D64" s="51">
        <f t="shared" ref="D64" ca="1" si="1014">IF(D63&lt;$B$3,0.03,D63)</f>
        <v>6.5295989088778095E-2</v>
      </c>
      <c r="E64" s="51">
        <f t="shared" ref="E64" ca="1" si="1015">IF(E63&lt;$B$3,0.03,E63)</f>
        <v>0.11105531813372092</v>
      </c>
      <c r="F64" s="51">
        <f t="shared" ref="F64" ca="1" si="1016">IF(F63&lt;$B$3,0.03,F63)</f>
        <v>0.14393244365800961</v>
      </c>
      <c r="G64" s="51">
        <f t="shared" ref="G64" ca="1" si="1017">IF(G63&lt;$B$3,0.03,G63)</f>
        <v>0.11597804997475709</v>
      </c>
      <c r="H64" s="51">
        <f t="shared" ref="H64" ca="1" si="1018">IF(H63&lt;$B$3,0.03,H63)</f>
        <v>0.13846139478656644</v>
      </c>
      <c r="I64" s="51">
        <f t="shared" ref="I64" ca="1" si="1019">IF(I63&lt;$B$3,0.03,I63)</f>
        <v>0.147185446867589</v>
      </c>
      <c r="J64" s="51">
        <f t="shared" ref="J64" ca="1" si="1020">IF(J63&lt;$B$3,0.03,J63)</f>
        <v>0.19041166359609085</v>
      </c>
      <c r="K64" s="51">
        <f t="shared" ref="K64" ca="1" si="1021">IF(K63&lt;$B$3,0.03,K63)</f>
        <v>0.2398168433663122</v>
      </c>
      <c r="L64" s="51">
        <f t="shared" ref="L64" ca="1" si="1022">IF(L63&lt;$B$3,0.03,L63)</f>
        <v>0.21590110545884672</v>
      </c>
      <c r="M64" s="51">
        <f t="shared" ref="M64" ca="1" si="1023">IF(M63&lt;$B$3,0.03,M63)</f>
        <v>0.19460238001492924</v>
      </c>
      <c r="N64" s="51">
        <f t="shared" ref="N64" ca="1" si="1024">IF(N63&lt;$B$3,0.03,N63)</f>
        <v>0.15794052992711993</v>
      </c>
      <c r="O64" s="51">
        <f t="shared" ref="O64" ca="1" si="1025">IF(O63&lt;$B$3,0.03,O63)</f>
        <v>0.13098838768572157</v>
      </c>
      <c r="P64" s="51">
        <f t="shared" ref="P64" ca="1" si="1026">IF(P63&lt;$B$3,0.03,P63)</f>
        <v>0.10321477544530532</v>
      </c>
      <c r="Q64" s="51">
        <f t="shared" ref="Q64" ca="1" si="1027">IF(Q63&lt;$B$3,0.03,Q63)</f>
        <v>0.10684314894687737</v>
      </c>
      <c r="R64" s="51">
        <f t="shared" ref="R64" ca="1" si="1028">IF(R63&lt;$B$3,0.03,R63)</f>
        <v>0.15653621055224282</v>
      </c>
      <c r="S64" s="51">
        <f t="shared" ref="S64" ca="1" si="1029">IF(S63&lt;$B$3,0.03,S63)</f>
        <v>0.12623345846762768</v>
      </c>
      <c r="T64" s="51">
        <f t="shared" ref="T64" ca="1" si="1030">IF(T63&lt;$B$3,0.03,T63)</f>
        <v>9.5875326778994505E-2</v>
      </c>
      <c r="U64" s="51">
        <f t="shared" ref="U64" ca="1" si="1031">IF(U63&lt;$B$3,0.03,U63)</f>
        <v>9.5523439150941789E-2</v>
      </c>
      <c r="V64" s="51">
        <f t="shared" ref="V64" ca="1" si="1032">IF(V63&lt;$B$3,0.03,V63)</f>
        <v>7.1564809321217338E-2</v>
      </c>
      <c r="W64" s="51">
        <f t="shared" ref="W64" ca="1" si="1033">IF(W63&lt;$B$3,0.03,W63)</f>
        <v>0.11802841378428051</v>
      </c>
      <c r="X64" s="51">
        <f t="shared" ref="X64" ca="1" si="1034">IF(X63&lt;$B$3,0.03,X63)</f>
        <v>0.14501988374717256</v>
      </c>
      <c r="Y64" s="51">
        <f t="shared" ref="Y64" ca="1" si="1035">IF(Y63&lt;$B$3,0.03,Y63)</f>
        <v>0.16692455619692209</v>
      </c>
      <c r="Z64" s="51">
        <f t="shared" ref="Z64" ca="1" si="1036">IF(Z63&lt;$B$3,0.03,Z63)</f>
        <v>0.12373926536171841</v>
      </c>
      <c r="AA64" s="51">
        <f t="shared" ref="AA64" ca="1" si="1037">IF(AA63&lt;$B$3,0.03,AA63)</f>
        <v>8.7414817003339154E-2</v>
      </c>
      <c r="AB64" s="51">
        <f t="shared" ref="AB64" ca="1" si="1038">IF(AB63&lt;$B$3,0.03,AB63)</f>
        <v>0.10628034368247079</v>
      </c>
      <c r="AC64" s="51">
        <f t="shared" ref="AC64" ca="1" si="1039">IF(AC63&lt;$B$3,0.03,AC63)</f>
        <v>0.15280244923120279</v>
      </c>
      <c r="AD64" s="51">
        <f t="shared" ref="AD64" ca="1" si="1040">IF(AD63&lt;$B$3,0.03,AD63)</f>
        <v>0.1237202914027604</v>
      </c>
      <c r="AE64" s="51">
        <f t="shared" ref="AE64" ca="1" si="1041">IF(AE63&lt;$B$3,0.03,AE63)</f>
        <v>8.8754356397736392E-2</v>
      </c>
      <c r="AF64" s="51">
        <f t="shared" ref="AF64" ca="1" si="1042">IF(AF63&lt;$B$3,0.03,AF63)</f>
        <v>0.10508365377025485</v>
      </c>
      <c r="AG64" s="51">
        <f t="shared" ref="AG64" ca="1" si="1043">IF(AG63&lt;$B$3,0.03,AG63)</f>
        <v>0.10895180817382337</v>
      </c>
    </row>
    <row r="65" spans="1:33" ht="18">
      <c r="A65" s="61"/>
      <c r="B65" s="49" t="s">
        <v>16</v>
      </c>
      <c r="C65" s="52">
        <f t="shared" ref="C65" si="1044">$B$6*(1+$C$13)</f>
        <v>4400</v>
      </c>
      <c r="D65" s="51">
        <f t="shared" ref="D65" ca="1" si="1045">($B$6+C65)*(1+D64)</f>
        <v>8948.4863083457367</v>
      </c>
      <c r="E65" s="51">
        <f t="shared" ref="E65" ca="1" si="1046">($B$6+D65)*(1+E64)</f>
        <v>14386.484574669201</v>
      </c>
      <c r="F65" s="51">
        <f t="shared" ref="F65" ca="1" si="1047">($B$6+E65)*(1+F64)</f>
        <v>21032.89622978164</v>
      </c>
      <c r="G65" s="51">
        <f t="shared" ref="G65" ca="1" si="1048">($B$6+F65)*(1+G64)</f>
        <v>27936.162719732165</v>
      </c>
      <c r="H65" s="51">
        <f t="shared" ref="H65" ca="1" si="1049">($B$6+G65)*(1+H64)</f>
        <v>36358.088354037027</v>
      </c>
      <c r="I65" s="51">
        <f t="shared" ref="I65" ca="1" si="1050">($B$6+H65)*(1+I64)</f>
        <v>46298.21162314761</v>
      </c>
      <c r="J65" s="51">
        <f t="shared" ref="J65" ca="1" si="1051">($B$6+I65)*(1+J64)</f>
        <v>59875.577774219382</v>
      </c>
      <c r="K65" s="51">
        <f t="shared" ref="K65" ca="1" si="1052">($B$6+J65)*(1+K64)</f>
        <v>79194.017204232048</v>
      </c>
      <c r="L65" s="51">
        <f t="shared" ref="L65" ca="1" si="1053">($B$6+K65)*(1+L64)</f>
        <v>101155.69748618806</v>
      </c>
      <c r="M65" s="51">
        <f t="shared" ref="M65" ca="1" si="1054">($B$6+L65)*(1+M64)</f>
        <v>125619.24648913016</v>
      </c>
      <c r="N65" s="51">
        <f t="shared" ref="N65" ca="1" si="1055">($B$6+M65)*(1+N64)</f>
        <v>150091.37896837736</v>
      </c>
      <c r="O65" s="51">
        <f t="shared" ref="O65" ca="1" si="1056">($B$6+N65)*(1+O64)</f>
        <v>174275.56025571463</v>
      </c>
      <c r="P65" s="51">
        <f t="shared" ref="P65" ca="1" si="1057">($B$6+O65)*(1+P64)</f>
        <v>196676.23217489419</v>
      </c>
      <c r="Q65" s="51">
        <f t="shared" ref="Q65" ca="1" si="1058">($B$6+P65)*(1+Q64)</f>
        <v>222117.11273925455</v>
      </c>
      <c r="R65" s="51">
        <f t="shared" ref="R65" ca="1" si="1059">($B$6+Q65)*(1+R64)</f>
        <v>261512.62870847172</v>
      </c>
      <c r="S65" s="51">
        <f t="shared" ref="S65" ca="1" si="1060">($B$6+R65)*(1+S64)</f>
        <v>299029.20609717321</v>
      </c>
      <c r="T65" s="51">
        <f t="shared" ref="T65" ca="1" si="1061">($B$6+S65)*(1+T64)</f>
        <v>332082.23025531898</v>
      </c>
      <c r="U65" s="51">
        <f t="shared" ref="U65" ca="1" si="1062">($B$6+T65)*(1+U64)</f>
        <v>368185.96072682575</v>
      </c>
      <c r="V65" s="51">
        <f t="shared" ref="V65" ca="1" si="1063">($B$6+U65)*(1+V64)</f>
        <v>398821.37803827511</v>
      </c>
      <c r="W65" s="51">
        <f t="shared" ref="W65" ca="1" si="1064">($B$6+V65)*(1+W64)</f>
        <v>450365.7463265307</v>
      </c>
      <c r="X65" s="51">
        <f t="shared" ref="X65" ca="1" si="1065">($B$6+W65)*(1+X64)</f>
        <v>520257.81403750146</v>
      </c>
      <c r="Y65" s="51">
        <f t="shared" ref="Y65" ca="1" si="1066">($B$6+X65)*(1+Y64)</f>
        <v>611769.31697847997</v>
      </c>
      <c r="Z65" s="51">
        <f t="shared" ref="Z65" ca="1" si="1067">($B$6+Y65)*(1+Z64)</f>
        <v>691964.15989368421</v>
      </c>
      <c r="AA65" s="51">
        <f t="shared" ref="AA65" ca="1" si="1068">($B$6+Z65)*(1+AA64)</f>
        <v>756801.73957167321</v>
      </c>
      <c r="AB65" s="51">
        <f t="shared" ref="AB65" ca="1" si="1069">($B$6+AA65)*(1+AB64)</f>
        <v>841660.00992757233</v>
      </c>
      <c r="AC65" s="51">
        <f t="shared" ref="AC65" ca="1" si="1070">($B$6+AB65)*(1+AC64)</f>
        <v>974878.93066138867</v>
      </c>
      <c r="AD65" s="51">
        <f t="shared" ref="AD65" ca="1" si="1071">($B$6+AC65)*(1+AD64)</f>
        <v>1099986.1172108382</v>
      </c>
      <c r="AE65" s="51">
        <f t="shared" ref="AE65" ca="1" si="1072">($B$6+AD65)*(1+AE64)</f>
        <v>1201969.6945159221</v>
      </c>
      <c r="AF65" s="51">
        <f t="shared" ref="AF65" ca="1" si="1073">($B$6+AE65)*(1+AF64)</f>
        <v>1332697.3963518534</v>
      </c>
      <c r="AG65" s="51">
        <f t="shared" ref="AG65" ca="1" si="1074">($B$6+AF65)*(1+AG64)</f>
        <v>1482332.9946656297</v>
      </c>
    </row>
    <row r="66" spans="1:33" ht="18">
      <c r="A66" s="61" t="s">
        <v>34</v>
      </c>
      <c r="B66" s="49" t="s">
        <v>14</v>
      </c>
      <c r="C66" s="50">
        <f t="shared" ref="C66:C67" si="1075">$B$2</f>
        <v>0.1</v>
      </c>
      <c r="D66" s="51">
        <f t="shared" ref="D66:AG66" ca="1" si="1076">C66+0.1*RAND()-0.05</f>
        <v>7.6459264361110071E-2</v>
      </c>
      <c r="E66" s="51">
        <f t="shared" ca="1" si="1076"/>
        <v>5.3799515464254391E-2</v>
      </c>
      <c r="F66" s="51">
        <f t="shared" ca="1" si="1076"/>
        <v>7.8736991944818688E-2</v>
      </c>
      <c r="G66" s="51">
        <f t="shared" ca="1" si="1076"/>
        <v>5.2013775236735296E-2</v>
      </c>
      <c r="H66" s="51">
        <f t="shared" ca="1" si="1076"/>
        <v>8.0978275800561508E-2</v>
      </c>
      <c r="I66" s="51">
        <f t="shared" ca="1" si="1076"/>
        <v>5.2456435090114037E-2</v>
      </c>
      <c r="J66" s="51">
        <f t="shared" ca="1" si="1076"/>
        <v>9.9487089055105907E-3</v>
      </c>
      <c r="K66" s="51">
        <f t="shared" ca="1" si="1076"/>
        <v>-3.1038824652285461E-2</v>
      </c>
      <c r="L66" s="51">
        <f t="shared" ca="1" si="1076"/>
        <v>-3.7797246096688192E-2</v>
      </c>
      <c r="M66" s="51">
        <f t="shared" ca="1" si="1076"/>
        <v>-7.0156641723749746E-2</v>
      </c>
      <c r="N66" s="51">
        <f t="shared" ca="1" si="1076"/>
        <v>-4.9575543946759226E-2</v>
      </c>
      <c r="O66" s="51">
        <f t="shared" ca="1" si="1076"/>
        <v>-7.4460578547510037E-2</v>
      </c>
      <c r="P66" s="51">
        <f t="shared" ca="1" si="1076"/>
        <v>-5.150572113454259E-2</v>
      </c>
      <c r="Q66" s="51">
        <f t="shared" ca="1" si="1076"/>
        <v>-3.8215682387282943E-2</v>
      </c>
      <c r="R66" s="51">
        <f t="shared" ca="1" si="1076"/>
        <v>-7.0343599339809285E-2</v>
      </c>
      <c r="S66" s="51">
        <f t="shared" ca="1" si="1076"/>
        <v>-8.8416450620927317E-2</v>
      </c>
      <c r="T66" s="51">
        <f t="shared" ca="1" si="1076"/>
        <v>-7.7516833680325331E-2</v>
      </c>
      <c r="U66" s="51">
        <f t="shared" ca="1" si="1076"/>
        <v>-7.3390376352785447E-2</v>
      </c>
      <c r="V66" s="51">
        <f t="shared" ca="1" si="1076"/>
        <v>-5.9519209547251151E-2</v>
      </c>
      <c r="W66" s="51">
        <f t="shared" ca="1" si="1076"/>
        <v>-7.4695014735713522E-2</v>
      </c>
      <c r="X66" s="51">
        <f t="shared" ca="1" si="1076"/>
        <v>-3.6862385243332782E-2</v>
      </c>
      <c r="Y66" s="51">
        <f t="shared" ca="1" si="1076"/>
        <v>-4.237884948416569E-2</v>
      </c>
      <c r="Z66" s="51">
        <f t="shared" ca="1" si="1076"/>
        <v>1.022206043311949E-3</v>
      </c>
      <c r="AA66" s="51">
        <f t="shared" ca="1" si="1076"/>
        <v>3.4331390389162733E-2</v>
      </c>
      <c r="AB66" s="51">
        <f t="shared" ca="1" si="1076"/>
        <v>5.0145167245377972E-2</v>
      </c>
      <c r="AC66" s="51">
        <f t="shared" ca="1" si="1076"/>
        <v>7.8095106678317414E-2</v>
      </c>
      <c r="AD66" s="51">
        <f t="shared" ca="1" si="1076"/>
        <v>7.2077689437339679E-2</v>
      </c>
      <c r="AE66" s="51">
        <f t="shared" ca="1" si="1076"/>
        <v>9.489157693192378E-2</v>
      </c>
      <c r="AF66" s="51">
        <f t="shared" ca="1" si="1076"/>
        <v>8.8392159372066584E-2</v>
      </c>
      <c r="AG66" s="51">
        <f t="shared" ca="1" si="1076"/>
        <v>8.4015761319092983E-2</v>
      </c>
    </row>
    <row r="67" spans="1:33" ht="18">
      <c r="A67" s="61"/>
      <c r="B67" s="49" t="s">
        <v>15</v>
      </c>
      <c r="C67" s="50">
        <f t="shared" si="1075"/>
        <v>0.1</v>
      </c>
      <c r="D67" s="51">
        <f t="shared" ref="D67" ca="1" si="1077">IF(D66&lt;$B$3,0.03,D66)</f>
        <v>7.6459264361110071E-2</v>
      </c>
      <c r="E67" s="51">
        <f t="shared" ref="E67" ca="1" si="1078">IF(E66&lt;$B$3,0.03,E66)</f>
        <v>5.3799515464254391E-2</v>
      </c>
      <c r="F67" s="51">
        <f t="shared" ref="F67" ca="1" si="1079">IF(F66&lt;$B$3,0.03,F66)</f>
        <v>7.8736991944818688E-2</v>
      </c>
      <c r="G67" s="51">
        <f t="shared" ref="G67" ca="1" si="1080">IF(G66&lt;$B$3,0.03,G66)</f>
        <v>5.2013775236735296E-2</v>
      </c>
      <c r="H67" s="51">
        <f t="shared" ref="H67" ca="1" si="1081">IF(H66&lt;$B$3,0.03,H66)</f>
        <v>8.0978275800561508E-2</v>
      </c>
      <c r="I67" s="51">
        <f t="shared" ref="I67" ca="1" si="1082">IF(I66&lt;$B$3,0.03,I66)</f>
        <v>5.2456435090114037E-2</v>
      </c>
      <c r="J67" s="51">
        <f t="shared" ref="J67" ca="1" si="1083">IF(J66&lt;$B$3,0.03,J66)</f>
        <v>0.03</v>
      </c>
      <c r="K67" s="51">
        <f t="shared" ref="K67" ca="1" si="1084">IF(K66&lt;$B$3,0.03,K66)</f>
        <v>0.03</v>
      </c>
      <c r="L67" s="51">
        <f t="shared" ref="L67" ca="1" si="1085">IF(L66&lt;$B$3,0.03,L66)</f>
        <v>0.03</v>
      </c>
      <c r="M67" s="51">
        <f t="shared" ref="M67" ca="1" si="1086">IF(M66&lt;$B$3,0.03,M66)</f>
        <v>0.03</v>
      </c>
      <c r="N67" s="51">
        <f t="shared" ref="N67" ca="1" si="1087">IF(N66&lt;$B$3,0.03,N66)</f>
        <v>0.03</v>
      </c>
      <c r="O67" s="51">
        <f t="shared" ref="O67" ca="1" si="1088">IF(O66&lt;$B$3,0.03,O66)</f>
        <v>0.03</v>
      </c>
      <c r="P67" s="51">
        <f t="shared" ref="P67" ca="1" si="1089">IF(P66&lt;$B$3,0.03,P66)</f>
        <v>0.03</v>
      </c>
      <c r="Q67" s="51">
        <f t="shared" ref="Q67" ca="1" si="1090">IF(Q66&lt;$B$3,0.03,Q66)</f>
        <v>0.03</v>
      </c>
      <c r="R67" s="51">
        <f t="shared" ref="R67" ca="1" si="1091">IF(R66&lt;$B$3,0.03,R66)</f>
        <v>0.03</v>
      </c>
      <c r="S67" s="51">
        <f t="shared" ref="S67" ca="1" si="1092">IF(S66&lt;$B$3,0.03,S66)</f>
        <v>0.03</v>
      </c>
      <c r="T67" s="51">
        <f t="shared" ref="T67" ca="1" si="1093">IF(T66&lt;$B$3,0.03,T66)</f>
        <v>0.03</v>
      </c>
      <c r="U67" s="51">
        <f t="shared" ref="U67" ca="1" si="1094">IF(U66&lt;$B$3,0.03,U66)</f>
        <v>0.03</v>
      </c>
      <c r="V67" s="51">
        <f t="shared" ref="V67" ca="1" si="1095">IF(V66&lt;$B$3,0.03,V66)</f>
        <v>0.03</v>
      </c>
      <c r="W67" s="51">
        <f t="shared" ref="W67" ca="1" si="1096">IF(W66&lt;$B$3,0.03,W66)</f>
        <v>0.03</v>
      </c>
      <c r="X67" s="51">
        <f t="shared" ref="X67" ca="1" si="1097">IF(X66&lt;$B$3,0.03,X66)</f>
        <v>0.03</v>
      </c>
      <c r="Y67" s="51">
        <f t="shared" ref="Y67" ca="1" si="1098">IF(Y66&lt;$B$3,0.03,Y66)</f>
        <v>0.03</v>
      </c>
      <c r="Z67" s="51">
        <f t="shared" ref="Z67" ca="1" si="1099">IF(Z66&lt;$B$3,0.03,Z66)</f>
        <v>0.03</v>
      </c>
      <c r="AA67" s="51">
        <f t="shared" ref="AA67" ca="1" si="1100">IF(AA66&lt;$B$3,0.03,AA66)</f>
        <v>3.4331390389162733E-2</v>
      </c>
      <c r="AB67" s="51">
        <f t="shared" ref="AB67" ca="1" si="1101">IF(AB66&lt;$B$3,0.03,AB66)</f>
        <v>5.0145167245377972E-2</v>
      </c>
      <c r="AC67" s="51">
        <f t="shared" ref="AC67" ca="1" si="1102">IF(AC66&lt;$B$3,0.03,AC66)</f>
        <v>7.8095106678317414E-2</v>
      </c>
      <c r="AD67" s="51">
        <f t="shared" ref="AD67" ca="1" si="1103">IF(AD66&lt;$B$3,0.03,AD66)</f>
        <v>7.2077689437339679E-2</v>
      </c>
      <c r="AE67" s="51">
        <f t="shared" ref="AE67" ca="1" si="1104">IF(AE66&lt;$B$3,0.03,AE66)</f>
        <v>9.489157693192378E-2</v>
      </c>
      <c r="AF67" s="51">
        <f t="shared" ref="AF67" ca="1" si="1105">IF(AF66&lt;$B$3,0.03,AF66)</f>
        <v>8.8392159372066584E-2</v>
      </c>
      <c r="AG67" s="51">
        <f t="shared" ref="AG67" ca="1" si="1106">IF(AG66&lt;$B$3,0.03,AG66)</f>
        <v>8.4015761319092983E-2</v>
      </c>
    </row>
    <row r="68" spans="1:33" ht="18">
      <c r="A68" s="61"/>
      <c r="B68" s="49" t="s">
        <v>16</v>
      </c>
      <c r="C68" s="52">
        <f t="shared" ref="C68" si="1107">$B$6*(1+$C$13)</f>
        <v>4400</v>
      </c>
      <c r="D68" s="51">
        <f t="shared" ref="D68" ca="1" si="1108">($B$6+C68)*(1+D67)</f>
        <v>9042.2578206333255</v>
      </c>
      <c r="E68" s="51">
        <f t="shared" ref="E68" ca="1" si="1109">($B$6+D68)*(1+E67)</f>
        <v>13743.924971943279</v>
      </c>
      <c r="F68" s="51">
        <f t="shared" ref="F68" ca="1" si="1110">($B$6+E68)*(1+F67)</f>
        <v>19141.028249528641</v>
      </c>
      <c r="G68" s="51">
        <f t="shared" ref="G68" ca="1" si="1111">($B$6+F68)*(1+G67)</f>
        <v>24344.680491646566</v>
      </c>
      <c r="H68" s="51">
        <f t="shared" ref="H68" ca="1" si="1112">($B$6+G68)*(1+H67)</f>
        <v>30639.983845977917</v>
      </c>
      <c r="I68" s="51">
        <f t="shared" ref="I68" ca="1" si="1113">($B$6+H68)*(1+I67)</f>
        <v>36457.073910117047</v>
      </c>
      <c r="J68" s="51">
        <f t="shared" ref="J68" ca="1" si="1114">($B$6+I68)*(1+J67)</f>
        <v>41670.786127420557</v>
      </c>
      <c r="K68" s="51">
        <f t="shared" ref="K68" ca="1" si="1115">($B$6+J68)*(1+K67)</f>
        <v>47040.909711243177</v>
      </c>
      <c r="L68" s="51">
        <f t="shared" ref="L68" ca="1" si="1116">($B$6+K68)*(1+L67)</f>
        <v>52572.137002580472</v>
      </c>
      <c r="M68" s="51">
        <f t="shared" ref="M68" ca="1" si="1117">($B$6+L68)*(1+M67)</f>
        <v>58269.301112657886</v>
      </c>
      <c r="N68" s="51">
        <f t="shared" ref="N68" ca="1" si="1118">($B$6+M68)*(1+N67)</f>
        <v>64137.380146037627</v>
      </c>
      <c r="O68" s="51">
        <f t="shared" ref="O68" ca="1" si="1119">($B$6+N68)*(1+O67)</f>
        <v>70181.501550418761</v>
      </c>
      <c r="P68" s="51">
        <f t="shared" ref="P68" ca="1" si="1120">($B$6+O68)*(1+P67)</f>
        <v>76406.946596931331</v>
      </c>
      <c r="Q68" s="51">
        <f t="shared" ref="Q68" ca="1" si="1121">($B$6+P68)*(1+Q67)</f>
        <v>82819.154994839279</v>
      </c>
      <c r="R68" s="51">
        <f t="shared" ref="R68" ca="1" si="1122">($B$6+Q68)*(1+R67)</f>
        <v>89423.729644684456</v>
      </c>
      <c r="S68" s="51">
        <f t="shared" ref="S68" ca="1" si="1123">($B$6+R68)*(1+S67)</f>
        <v>96226.441534024998</v>
      </c>
      <c r="T68" s="51">
        <f t="shared" ref="T68" ca="1" si="1124">($B$6+S68)*(1+T67)</f>
        <v>103233.23478004575</v>
      </c>
      <c r="U68" s="51">
        <f t="shared" ref="U68" ca="1" si="1125">($B$6+T68)*(1+U67)</f>
        <v>110450.23182344713</v>
      </c>
      <c r="V68" s="51">
        <f t="shared" ref="V68" ca="1" si="1126">($B$6+U68)*(1+V67)</f>
        <v>117883.73877815055</v>
      </c>
      <c r="W68" s="51">
        <f t="shared" ref="W68" ca="1" si="1127">($B$6+V68)*(1+W67)</f>
        <v>125540.25094149508</v>
      </c>
      <c r="X68" s="51">
        <f t="shared" ref="X68" ca="1" si="1128">($B$6+W68)*(1+X67)</f>
        <v>133426.45846973994</v>
      </c>
      <c r="Y68" s="51">
        <f t="shared" ref="Y68" ca="1" si="1129">($B$6+X68)*(1+Y67)</f>
        <v>141549.25222383215</v>
      </c>
      <c r="Z68" s="51">
        <f t="shared" ref="Z68" ca="1" si="1130">($B$6+Y68)*(1+Z67)</f>
        <v>149915.72979054714</v>
      </c>
      <c r="AA68" s="51">
        <f t="shared" ref="AA68" ca="1" si="1131">($B$6+Z68)*(1+AA67)</f>
        <v>159199.87079701928</v>
      </c>
      <c r="AB68" s="51">
        <f t="shared" ref="AB68" ca="1" si="1132">($B$6+AA68)*(1+AB67)</f>
        <v>171383.55561255987</v>
      </c>
      <c r="AC68" s="51">
        <f t="shared" ref="AC68" ca="1" si="1133">($B$6+AB68)*(1+AC67)</f>
        <v>189080.15309774532</v>
      </c>
      <c r="AD68" s="51">
        <f t="shared" ref="AD68" ca="1" si="1134">($B$6+AC68)*(1+AD67)</f>
        <v>206996.92440923859</v>
      </c>
      <c r="AE68" s="51">
        <f t="shared" ref="AE68" ca="1" si="1135">($B$6+AD68)*(1+AE67)</f>
        <v>231018.75529421718</v>
      </c>
      <c r="AF68" s="51">
        <f t="shared" ref="AF68" ca="1" si="1136">($B$6+AE68)*(1+AF67)</f>
        <v>255792.57056760835</v>
      </c>
      <c r="AG68" s="51">
        <f t="shared" ref="AG68" ca="1" si="1137">($B$6+AF68)*(1+AG67)</f>
        <v>281619.24116889015</v>
      </c>
    </row>
    <row r="69" spans="1:33" ht="18">
      <c r="A69" s="61" t="s">
        <v>35</v>
      </c>
      <c r="B69" s="49" t="s">
        <v>14</v>
      </c>
      <c r="C69" s="50">
        <f t="shared" ref="C69:C70" si="1138">$B$2</f>
        <v>0.1</v>
      </c>
      <c r="D69" s="51">
        <f t="shared" ref="D69:AG69" ca="1" si="1139">C69+0.1*RAND()-0.05</f>
        <v>8.4423598948071402E-2</v>
      </c>
      <c r="E69" s="51">
        <f t="shared" ca="1" si="1139"/>
        <v>9.9468830174917713E-2</v>
      </c>
      <c r="F69" s="51">
        <f t="shared" ca="1" si="1139"/>
        <v>0.1278795920419063</v>
      </c>
      <c r="G69" s="51">
        <f t="shared" ca="1" si="1139"/>
        <v>9.8520787779858635E-2</v>
      </c>
      <c r="H69" s="51">
        <f t="shared" ca="1" si="1139"/>
        <v>0.1381739685123104</v>
      </c>
      <c r="I69" s="51">
        <f t="shared" ca="1" si="1139"/>
        <v>0.18774494899107497</v>
      </c>
      <c r="J69" s="51">
        <f t="shared" ca="1" si="1139"/>
        <v>0.14357883547177736</v>
      </c>
      <c r="K69" s="51">
        <f t="shared" ca="1" si="1139"/>
        <v>0.10187540668808863</v>
      </c>
      <c r="L69" s="51">
        <f t="shared" ca="1" si="1139"/>
        <v>9.9760366237423556E-2</v>
      </c>
      <c r="M69" s="51">
        <f t="shared" ca="1" si="1139"/>
        <v>9.5424228727495217E-2</v>
      </c>
      <c r="N69" s="51">
        <f t="shared" ca="1" si="1139"/>
        <v>6.8059438653824425E-2</v>
      </c>
      <c r="O69" s="51">
        <f t="shared" ca="1" si="1139"/>
        <v>3.1208791435476474E-2</v>
      </c>
      <c r="P69" s="51">
        <f t="shared" ca="1" si="1139"/>
        <v>6.2497337407276005E-2</v>
      </c>
      <c r="Q69" s="51">
        <f t="shared" ca="1" si="1139"/>
        <v>3.7244453207802938E-2</v>
      </c>
      <c r="R69" s="51">
        <f t="shared" ca="1" si="1139"/>
        <v>3.202689595191735E-2</v>
      </c>
      <c r="S69" s="51">
        <f t="shared" ca="1" si="1139"/>
        <v>1.0003523936782818E-2</v>
      </c>
      <c r="T69" s="51">
        <f t="shared" ca="1" si="1139"/>
        <v>5.63088889749912E-2</v>
      </c>
      <c r="U69" s="51">
        <f t="shared" ca="1" si="1139"/>
        <v>1.1248527146039342E-2</v>
      </c>
      <c r="V69" s="51">
        <f t="shared" ca="1" si="1139"/>
        <v>5.7219623907833583E-2</v>
      </c>
      <c r="W69" s="51">
        <f t="shared" ca="1" si="1139"/>
        <v>2.5665286775916882E-2</v>
      </c>
      <c r="X69" s="51">
        <f t="shared" ca="1" si="1139"/>
        <v>5.6237170190842345E-2</v>
      </c>
      <c r="Y69" s="51">
        <f t="shared" ca="1" si="1139"/>
        <v>2.2772895169115834E-2</v>
      </c>
      <c r="Z69" s="51">
        <f t="shared" ca="1" si="1139"/>
        <v>4.6345947284775993E-2</v>
      </c>
      <c r="AA69" s="51">
        <f t="shared" ca="1" si="1139"/>
        <v>9.6218542265088178E-2</v>
      </c>
      <c r="AB69" s="51">
        <f t="shared" ca="1" si="1139"/>
        <v>0.11302219977810164</v>
      </c>
      <c r="AC69" s="51">
        <f t="shared" ca="1" si="1139"/>
        <v>7.7762099651067437E-2</v>
      </c>
      <c r="AD69" s="51">
        <f t="shared" ca="1" si="1139"/>
        <v>8.5123225089520374E-2</v>
      </c>
      <c r="AE69" s="51">
        <f t="shared" ca="1" si="1139"/>
        <v>0.11343002625160188</v>
      </c>
      <c r="AF69" s="51">
        <f t="shared" ca="1" si="1139"/>
        <v>0.13052919483201264</v>
      </c>
      <c r="AG69" s="51">
        <f t="shared" ca="1" si="1139"/>
        <v>0.16213124177874172</v>
      </c>
    </row>
    <row r="70" spans="1:33" ht="18">
      <c r="A70" s="61"/>
      <c r="B70" s="49" t="s">
        <v>15</v>
      </c>
      <c r="C70" s="50">
        <f t="shared" si="1138"/>
        <v>0.1</v>
      </c>
      <c r="D70" s="51">
        <f t="shared" ref="D70" ca="1" si="1140">IF(D69&lt;$B$3,0.03,D69)</f>
        <v>8.4423598948071402E-2</v>
      </c>
      <c r="E70" s="51">
        <f t="shared" ref="E70" ca="1" si="1141">IF(E69&lt;$B$3,0.03,E69)</f>
        <v>9.9468830174917713E-2</v>
      </c>
      <c r="F70" s="51">
        <f t="shared" ref="F70" ca="1" si="1142">IF(F69&lt;$B$3,0.03,F69)</f>
        <v>0.1278795920419063</v>
      </c>
      <c r="G70" s="51">
        <f t="shared" ref="G70" ca="1" si="1143">IF(G69&lt;$B$3,0.03,G69)</f>
        <v>9.8520787779858635E-2</v>
      </c>
      <c r="H70" s="51">
        <f t="shared" ref="H70" ca="1" si="1144">IF(H69&lt;$B$3,0.03,H69)</f>
        <v>0.1381739685123104</v>
      </c>
      <c r="I70" s="51">
        <f t="shared" ref="I70" ca="1" si="1145">IF(I69&lt;$B$3,0.03,I69)</f>
        <v>0.18774494899107497</v>
      </c>
      <c r="J70" s="51">
        <f t="shared" ref="J70" ca="1" si="1146">IF(J69&lt;$B$3,0.03,J69)</f>
        <v>0.14357883547177736</v>
      </c>
      <c r="K70" s="51">
        <f t="shared" ref="K70" ca="1" si="1147">IF(K69&lt;$B$3,0.03,K69)</f>
        <v>0.10187540668808863</v>
      </c>
      <c r="L70" s="51">
        <f t="shared" ref="L70" ca="1" si="1148">IF(L69&lt;$B$3,0.03,L69)</f>
        <v>9.9760366237423556E-2</v>
      </c>
      <c r="M70" s="51">
        <f t="shared" ref="M70" ca="1" si="1149">IF(M69&lt;$B$3,0.03,M69)</f>
        <v>9.5424228727495217E-2</v>
      </c>
      <c r="N70" s="51">
        <f t="shared" ref="N70" ca="1" si="1150">IF(N69&lt;$B$3,0.03,N69)</f>
        <v>6.8059438653824425E-2</v>
      </c>
      <c r="O70" s="51">
        <f t="shared" ref="O70" ca="1" si="1151">IF(O69&lt;$B$3,0.03,O69)</f>
        <v>3.1208791435476474E-2</v>
      </c>
      <c r="P70" s="51">
        <f t="shared" ref="P70" ca="1" si="1152">IF(P69&lt;$B$3,0.03,P69)</f>
        <v>6.2497337407276005E-2</v>
      </c>
      <c r="Q70" s="51">
        <f t="shared" ref="Q70" ca="1" si="1153">IF(Q69&lt;$B$3,0.03,Q69)</f>
        <v>3.7244453207802938E-2</v>
      </c>
      <c r="R70" s="51">
        <f t="shared" ref="R70" ca="1" si="1154">IF(R69&lt;$B$3,0.03,R69)</f>
        <v>3.202689595191735E-2</v>
      </c>
      <c r="S70" s="51">
        <f t="shared" ref="S70" ca="1" si="1155">IF(S69&lt;$B$3,0.03,S69)</f>
        <v>0.03</v>
      </c>
      <c r="T70" s="51">
        <f t="shared" ref="T70" ca="1" si="1156">IF(T69&lt;$B$3,0.03,T69)</f>
        <v>5.63088889749912E-2</v>
      </c>
      <c r="U70" s="51">
        <f t="shared" ref="U70" ca="1" si="1157">IF(U69&lt;$B$3,0.03,U69)</f>
        <v>0.03</v>
      </c>
      <c r="V70" s="51">
        <f t="shared" ref="V70" ca="1" si="1158">IF(V69&lt;$B$3,0.03,V69)</f>
        <v>5.7219623907833583E-2</v>
      </c>
      <c r="W70" s="51">
        <f t="shared" ref="W70" ca="1" si="1159">IF(W69&lt;$B$3,0.03,W69)</f>
        <v>0.03</v>
      </c>
      <c r="X70" s="51">
        <f t="shared" ref="X70" ca="1" si="1160">IF(X69&lt;$B$3,0.03,X69)</f>
        <v>5.6237170190842345E-2</v>
      </c>
      <c r="Y70" s="51">
        <f t="shared" ref="Y70" ca="1" si="1161">IF(Y69&lt;$B$3,0.03,Y69)</f>
        <v>0.03</v>
      </c>
      <c r="Z70" s="51">
        <f t="shared" ref="Z70" ca="1" si="1162">IF(Z69&lt;$B$3,0.03,Z69)</f>
        <v>4.6345947284775993E-2</v>
      </c>
      <c r="AA70" s="51">
        <f t="shared" ref="AA70" ca="1" si="1163">IF(AA69&lt;$B$3,0.03,AA69)</f>
        <v>9.6218542265088178E-2</v>
      </c>
      <c r="AB70" s="51">
        <f t="shared" ref="AB70" ca="1" si="1164">IF(AB69&lt;$B$3,0.03,AB69)</f>
        <v>0.11302219977810164</v>
      </c>
      <c r="AC70" s="51">
        <f t="shared" ref="AC70" ca="1" si="1165">IF(AC69&lt;$B$3,0.03,AC69)</f>
        <v>7.7762099651067437E-2</v>
      </c>
      <c r="AD70" s="51">
        <f t="shared" ref="AD70" ca="1" si="1166">IF(AD69&lt;$B$3,0.03,AD69)</f>
        <v>8.5123225089520374E-2</v>
      </c>
      <c r="AE70" s="51">
        <f t="shared" ref="AE70" ca="1" si="1167">IF(AE69&lt;$B$3,0.03,AE69)</f>
        <v>0.11343002625160188</v>
      </c>
      <c r="AF70" s="51">
        <f t="shared" ref="AF70" ca="1" si="1168">IF(AF69&lt;$B$3,0.03,AF69)</f>
        <v>0.13052919483201264</v>
      </c>
      <c r="AG70" s="51">
        <f t="shared" ref="AG70" ca="1" si="1169">IF(AG69&lt;$B$3,0.03,AG69)</f>
        <v>0.16213124177874172</v>
      </c>
    </row>
    <row r="71" spans="1:33" ht="18">
      <c r="A71" s="61"/>
      <c r="B71" s="49" t="s">
        <v>16</v>
      </c>
      <c r="C71" s="52">
        <f t="shared" ref="C71" si="1170">$B$6*(1+$C$13)</f>
        <v>4400</v>
      </c>
      <c r="D71" s="51">
        <f t="shared" ref="D71" ca="1" si="1171">($B$6+C71)*(1+D70)</f>
        <v>9109.1582311638012</v>
      </c>
      <c r="E71" s="51">
        <f t="shared" ref="E71" ca="1" si="1172">($B$6+D71)*(1+E70)</f>
        <v>14413.110864995559</v>
      </c>
      <c r="F71" s="51">
        <f t="shared" ref="F71" ca="1" si="1173">($B$6+E71)*(1+F70)</f>
        <v>20767.771970633581</v>
      </c>
      <c r="G71" s="51">
        <f t="shared" ref="G71" ca="1" si="1174">($B$6+F71)*(1+G70)</f>
        <v>27207.912376732304</v>
      </c>
      <c r="H71" s="51">
        <f t="shared" ref="H71" ca="1" si="1175">($B$6+G71)*(1+H70)</f>
        <v>35520.033478809855</v>
      </c>
      <c r="I71" s="51">
        <f t="shared" ref="I71" ca="1" si="1176">($B$6+H71)*(1+I70)</f>
        <v>46939.720148414584</v>
      </c>
      <c r="J71" s="51">
        <f t="shared" ref="J71" ca="1" si="1177">($B$6+I71)*(1+J70)</f>
        <v>58253.58584658218</v>
      </c>
      <c r="K71" s="51">
        <f t="shared" ref="K71" ca="1" si="1178">($B$6+J71)*(1+K70)</f>
        <v>68595.695222494585</v>
      </c>
      <c r="L71" s="51">
        <f t="shared" ref="L71" ca="1" si="1179">($B$6+K71)*(1+L70)</f>
        <v>79837.868365151022</v>
      </c>
      <c r="M71" s="51">
        <f t="shared" ref="M71" ca="1" si="1180">($B$6+L71)*(1+M70)</f>
        <v>91838.032292052827</v>
      </c>
      <c r="N71" s="51">
        <f t="shared" ref="N71" ca="1" si="1181">($B$6+M71)*(1+N70)</f>
        <v>102360.71497153705</v>
      </c>
      <c r="O71" s="51">
        <f t="shared" ref="O71" ca="1" si="1182">($B$6+N71)*(1+O70)</f>
        <v>109680.10434201189</v>
      </c>
      <c r="P71" s="51">
        <f t="shared" ref="P71" ca="1" si="1183">($B$6+O71)*(1+P70)</f>
        <v>120784.80817956895</v>
      </c>
      <c r="Q71" s="51">
        <f t="shared" ref="Q71" ca="1" si="1184">($B$6+P71)*(1+Q70)</f>
        <v>129432.35012885756</v>
      </c>
      <c r="R71" s="51">
        <f t="shared" ref="R71" ca="1" si="1185">($B$6+Q71)*(1+R70)</f>
        <v>137705.77412305429</v>
      </c>
      <c r="S71" s="51">
        <f t="shared" ref="S71" ca="1" si="1186">($B$6+R71)*(1+S70)</f>
        <v>145956.94734674593</v>
      </c>
      <c r="T71" s="51">
        <f t="shared" ref="T71" ca="1" si="1187">($B$6+S71)*(1+T70)</f>
        <v>158400.85644592246</v>
      </c>
      <c r="U71" s="51">
        <f t="shared" ref="U71" ca="1" si="1188">($B$6+T71)*(1+U70)</f>
        <v>167272.88213930014</v>
      </c>
      <c r="V71" s="51">
        <f t="shared" ref="V71" ca="1" si="1189">($B$6+U71)*(1+V70)</f>
        <v>181073.05204092158</v>
      </c>
      <c r="W71" s="51">
        <f t="shared" ref="W71" ca="1" si="1190">($B$6+V71)*(1+W70)</f>
        <v>190625.24360214925</v>
      </c>
      <c r="X71" s="51">
        <f t="shared" ref="X71" ca="1" si="1191">($B$6+W71)*(1+X70)</f>
        <v>205570.41655003748</v>
      </c>
      <c r="Y71" s="51">
        <f t="shared" ref="Y71" ca="1" si="1192">($B$6+X71)*(1+Y70)</f>
        <v>215857.52904653861</v>
      </c>
      <c r="Z71" s="51">
        <f t="shared" ref="Z71" ca="1" si="1193">($B$6+Y71)*(1+Z70)</f>
        <v>230047.03449789059</v>
      </c>
      <c r="AA71" s="51">
        <f t="shared" ref="AA71" ca="1" si="1194">($B$6+Z71)*(1+AA70)</f>
        <v>256566.69897874442</v>
      </c>
      <c r="AB71" s="51">
        <f t="shared" ref="AB71" ca="1" si="1195">($B$6+AA71)*(1+AB70)</f>
        <v>290016.52048624051</v>
      </c>
      <c r="AC71" s="51">
        <f t="shared" ref="AC71" ca="1" si="1196">($B$6+AB71)*(1+AC70)</f>
        <v>316879.86245135166</v>
      </c>
      <c r="AD71" s="51">
        <f t="shared" ref="AD71" ca="1" si="1197">($B$6+AC71)*(1+AD70)</f>
        <v>348194.19120949239</v>
      </c>
      <c r="AE71" s="51">
        <f t="shared" ref="AE71" ca="1" si="1198">($B$6+AD71)*(1+AE70)</f>
        <v>392143.58756404684</v>
      </c>
      <c r="AF71" s="51">
        <f t="shared" ref="AF71" ca="1" si="1199">($B$6+AE71)*(1+AF70)</f>
        <v>447851.89108664676</v>
      </c>
      <c r="AG71" s="51">
        <f t="shared" ref="AG71" ca="1" si="1200">($B$6+AF71)*(1+AG70)</f>
        <v>525111.19928859756</v>
      </c>
    </row>
    <row r="72" spans="1:33" ht="18">
      <c r="A72" s="61" t="s">
        <v>36</v>
      </c>
      <c r="B72" s="49" t="s">
        <v>14</v>
      </c>
      <c r="C72" s="50">
        <f t="shared" ref="C72:C73" si="1201">$B$2</f>
        <v>0.1</v>
      </c>
      <c r="D72" s="51">
        <f t="shared" ref="D72:AG72" ca="1" si="1202">C72+0.1*RAND()-0.05</f>
        <v>0.13593249222999981</v>
      </c>
      <c r="E72" s="51">
        <f t="shared" ca="1" si="1202"/>
        <v>0.12147898720137242</v>
      </c>
      <c r="F72" s="51">
        <f t="shared" ca="1" si="1202"/>
        <v>0.16960980452863</v>
      </c>
      <c r="G72" s="51">
        <f t="shared" ca="1" si="1202"/>
        <v>0.1564862067717217</v>
      </c>
      <c r="H72" s="51">
        <f t="shared" ca="1" si="1202"/>
        <v>0.15243082188859514</v>
      </c>
      <c r="I72" s="51">
        <f t="shared" ca="1" si="1202"/>
        <v>0.15791204259339692</v>
      </c>
      <c r="J72" s="51">
        <f t="shared" ca="1" si="1202"/>
        <v>0.10959442735534868</v>
      </c>
      <c r="K72" s="51">
        <f t="shared" ca="1" si="1202"/>
        <v>0.13469283347833011</v>
      </c>
      <c r="L72" s="51">
        <f t="shared" ca="1" si="1202"/>
        <v>0.13716629865368468</v>
      </c>
      <c r="M72" s="51">
        <f t="shared" ca="1" si="1202"/>
        <v>0.15207351151738546</v>
      </c>
      <c r="N72" s="51">
        <f t="shared" ca="1" si="1202"/>
        <v>0.1098718370219033</v>
      </c>
      <c r="O72" s="51">
        <f t="shared" ca="1" si="1202"/>
        <v>6.2951803873991657E-2</v>
      </c>
      <c r="P72" s="51">
        <f t="shared" ca="1" si="1202"/>
        <v>1.7271787461996133E-2</v>
      </c>
      <c r="Q72" s="51">
        <f t="shared" ca="1" si="1202"/>
        <v>2.902144910329614E-2</v>
      </c>
      <c r="R72" s="51">
        <f t="shared" ca="1" si="1202"/>
        <v>5.1558468248721664E-2</v>
      </c>
      <c r="S72" s="51">
        <f t="shared" ca="1" si="1202"/>
        <v>3.0857294354304829E-2</v>
      </c>
      <c r="T72" s="51">
        <f t="shared" ca="1" si="1202"/>
        <v>-2.2920532143338931E-3</v>
      </c>
      <c r="U72" s="51">
        <f t="shared" ca="1" si="1202"/>
        <v>-2.8429635279413695E-2</v>
      </c>
      <c r="V72" s="51">
        <f t="shared" ca="1" si="1202"/>
        <v>3.0944292612383739E-3</v>
      </c>
      <c r="W72" s="51">
        <f t="shared" ca="1" si="1202"/>
        <v>-3.758906225182506E-2</v>
      </c>
      <c r="X72" s="51">
        <f t="shared" ca="1" si="1202"/>
        <v>-2.2824296142453286E-2</v>
      </c>
      <c r="Y72" s="51">
        <f t="shared" ca="1" si="1202"/>
        <v>-2.9072542831677026E-3</v>
      </c>
      <c r="Z72" s="51">
        <f t="shared" ca="1" si="1202"/>
        <v>-3.5220627239999316E-2</v>
      </c>
      <c r="AA72" s="51">
        <f t="shared" ca="1" si="1202"/>
        <v>-6.8955167151510441E-2</v>
      </c>
      <c r="AB72" s="51">
        <f t="shared" ca="1" si="1202"/>
        <v>-4.667335292761722E-2</v>
      </c>
      <c r="AC72" s="51">
        <f t="shared" ca="1" si="1202"/>
        <v>-7.0554778747658919E-2</v>
      </c>
      <c r="AD72" s="51">
        <f t="shared" ca="1" si="1202"/>
        <v>-0.12050417860612815</v>
      </c>
      <c r="AE72" s="51">
        <f t="shared" ca="1" si="1202"/>
        <v>-0.10636703447743402</v>
      </c>
      <c r="AF72" s="51">
        <f t="shared" ca="1" si="1202"/>
        <v>-8.3981289954503602E-2</v>
      </c>
      <c r="AG72" s="51">
        <f t="shared" ca="1" si="1202"/>
        <v>-9.3967794079341777E-2</v>
      </c>
    </row>
    <row r="73" spans="1:33" ht="18">
      <c r="A73" s="61"/>
      <c r="B73" s="49" t="s">
        <v>15</v>
      </c>
      <c r="C73" s="50">
        <f t="shared" si="1201"/>
        <v>0.1</v>
      </c>
      <c r="D73" s="51">
        <f t="shared" ref="D73" ca="1" si="1203">IF(D72&lt;$B$3,0.03,D72)</f>
        <v>0.13593249222999981</v>
      </c>
      <c r="E73" s="51">
        <f t="shared" ref="E73" ca="1" si="1204">IF(E72&lt;$B$3,0.03,E72)</f>
        <v>0.12147898720137242</v>
      </c>
      <c r="F73" s="51">
        <f t="shared" ref="F73" ca="1" si="1205">IF(F72&lt;$B$3,0.03,F72)</f>
        <v>0.16960980452863</v>
      </c>
      <c r="G73" s="51">
        <f t="shared" ref="G73" ca="1" si="1206">IF(G72&lt;$B$3,0.03,G72)</f>
        <v>0.1564862067717217</v>
      </c>
      <c r="H73" s="51">
        <f t="shared" ref="H73" ca="1" si="1207">IF(H72&lt;$B$3,0.03,H72)</f>
        <v>0.15243082188859514</v>
      </c>
      <c r="I73" s="51">
        <f t="shared" ref="I73" ca="1" si="1208">IF(I72&lt;$B$3,0.03,I72)</f>
        <v>0.15791204259339692</v>
      </c>
      <c r="J73" s="51">
        <f t="shared" ref="J73" ca="1" si="1209">IF(J72&lt;$B$3,0.03,J72)</f>
        <v>0.10959442735534868</v>
      </c>
      <c r="K73" s="51">
        <f t="shared" ref="K73" ca="1" si="1210">IF(K72&lt;$B$3,0.03,K72)</f>
        <v>0.13469283347833011</v>
      </c>
      <c r="L73" s="51">
        <f t="shared" ref="L73" ca="1" si="1211">IF(L72&lt;$B$3,0.03,L72)</f>
        <v>0.13716629865368468</v>
      </c>
      <c r="M73" s="51">
        <f t="shared" ref="M73" ca="1" si="1212">IF(M72&lt;$B$3,0.03,M72)</f>
        <v>0.15207351151738546</v>
      </c>
      <c r="N73" s="51">
        <f t="shared" ref="N73" ca="1" si="1213">IF(N72&lt;$B$3,0.03,N72)</f>
        <v>0.1098718370219033</v>
      </c>
      <c r="O73" s="51">
        <f t="shared" ref="O73" ca="1" si="1214">IF(O72&lt;$B$3,0.03,O72)</f>
        <v>6.2951803873991657E-2</v>
      </c>
      <c r="P73" s="51">
        <f t="shared" ref="P73" ca="1" si="1215">IF(P72&lt;$B$3,0.03,P72)</f>
        <v>0.03</v>
      </c>
      <c r="Q73" s="51">
        <f t="shared" ref="Q73" ca="1" si="1216">IF(Q72&lt;$B$3,0.03,Q72)</f>
        <v>0.03</v>
      </c>
      <c r="R73" s="51">
        <f t="shared" ref="R73" ca="1" si="1217">IF(R72&lt;$B$3,0.03,R72)</f>
        <v>5.1558468248721664E-2</v>
      </c>
      <c r="S73" s="51">
        <f t="shared" ref="S73" ca="1" si="1218">IF(S72&lt;$B$3,0.03,S72)</f>
        <v>3.0857294354304829E-2</v>
      </c>
      <c r="T73" s="51">
        <f t="shared" ref="T73" ca="1" si="1219">IF(T72&lt;$B$3,0.03,T72)</f>
        <v>0.03</v>
      </c>
      <c r="U73" s="51">
        <f t="shared" ref="U73" ca="1" si="1220">IF(U72&lt;$B$3,0.03,U72)</f>
        <v>0.03</v>
      </c>
      <c r="V73" s="51">
        <f t="shared" ref="V73" ca="1" si="1221">IF(V72&lt;$B$3,0.03,V72)</f>
        <v>0.03</v>
      </c>
      <c r="W73" s="51">
        <f t="shared" ref="W73" ca="1" si="1222">IF(W72&lt;$B$3,0.03,W72)</f>
        <v>0.03</v>
      </c>
      <c r="X73" s="51">
        <f t="shared" ref="X73" ca="1" si="1223">IF(X72&lt;$B$3,0.03,X72)</f>
        <v>0.03</v>
      </c>
      <c r="Y73" s="51">
        <f t="shared" ref="Y73" ca="1" si="1224">IF(Y72&lt;$B$3,0.03,Y72)</f>
        <v>0.03</v>
      </c>
      <c r="Z73" s="51">
        <f t="shared" ref="Z73" ca="1" si="1225">IF(Z72&lt;$B$3,0.03,Z72)</f>
        <v>0.03</v>
      </c>
      <c r="AA73" s="51">
        <f t="shared" ref="AA73" ca="1" si="1226">IF(AA72&lt;$B$3,0.03,AA72)</f>
        <v>0.03</v>
      </c>
      <c r="AB73" s="51">
        <f t="shared" ref="AB73" ca="1" si="1227">IF(AB72&lt;$B$3,0.03,AB72)</f>
        <v>0.03</v>
      </c>
      <c r="AC73" s="51">
        <f t="shared" ref="AC73" ca="1" si="1228">IF(AC72&lt;$B$3,0.03,AC72)</f>
        <v>0.03</v>
      </c>
      <c r="AD73" s="51">
        <f t="shared" ref="AD73" ca="1" si="1229">IF(AD72&lt;$B$3,0.03,AD72)</f>
        <v>0.03</v>
      </c>
      <c r="AE73" s="51">
        <f t="shared" ref="AE73" ca="1" si="1230">IF(AE72&lt;$B$3,0.03,AE72)</f>
        <v>0.03</v>
      </c>
      <c r="AF73" s="51">
        <f t="shared" ref="AF73" ca="1" si="1231">IF(AF72&lt;$B$3,0.03,AF72)</f>
        <v>0.03</v>
      </c>
      <c r="AG73" s="51">
        <f t="shared" ref="AG73" ca="1" si="1232">IF(AG72&lt;$B$3,0.03,AG72)</f>
        <v>0.03</v>
      </c>
    </row>
    <row r="74" spans="1:33" ht="18">
      <c r="A74" s="61"/>
      <c r="B74" s="49" t="s">
        <v>16</v>
      </c>
      <c r="C74" s="52">
        <f t="shared" ref="C74" si="1233">$B$6*(1+$C$13)</f>
        <v>4400</v>
      </c>
      <c r="D74" s="51">
        <f t="shared" ref="D74" ca="1" si="1234">($B$6+C74)*(1+D73)</f>
        <v>9541.8329347319977</v>
      </c>
      <c r="E74" s="51">
        <f t="shared" ref="E74" ca="1" si="1235">($B$6+D74)*(1+E73)</f>
        <v>15186.881084493429</v>
      </c>
      <c r="F74" s="51">
        <f t="shared" ref="F74" ca="1" si="1236">($B$6+E74)*(1+F73)</f>
        <v>22441.164234748427</v>
      </c>
      <c r="G74" s="51">
        <f t="shared" ref="G74" ca="1" si="1237">($B$6+F74)*(1+G73)</f>
        <v>30578.841728472322</v>
      </c>
      <c r="H74" s="51">
        <f t="shared" ref="H74" ca="1" si="1238">($B$6+G74)*(1+H73)</f>
        <v>39849.722993099014</v>
      </c>
      <c r="I74" s="51">
        <f t="shared" ref="I74" ca="1" si="1239">($B$6+H74)*(1+I73)</f>
        <v>50774.12231809392</v>
      </c>
      <c r="J74" s="51">
        <f t="shared" ref="J74" ca="1" si="1240">($B$6+I74)*(1+J73)</f>
        <v>60777.060887437241</v>
      </c>
      <c r="K74" s="51">
        <f t="shared" ref="K74" ca="1" si="1241">($B$6+J74)*(1+K73)</f>
        <v>73502.066762764473</v>
      </c>
      <c r="L74" s="51">
        <f t="shared" ref="L74" ca="1" si="1242">($B$6+K74)*(1+L73)</f>
        <v>88132.738398623624</v>
      </c>
      <c r="M74" s="51">
        <f t="shared" ref="M74" ca="1" si="1243">($B$6+L74)*(1+M73)</f>
        <v>106143.68745261498</v>
      </c>
      <c r="N74" s="51">
        <f t="shared" ref="N74" ca="1" si="1244">($B$6+M74)*(1+N73)</f>
        <v>122245.37672940016</v>
      </c>
      <c r="O74" s="51">
        <f t="shared" ref="O74" ca="1" si="1245">($B$6+N74)*(1+O73)</f>
        <v>134192.75092526755</v>
      </c>
      <c r="P74" s="51">
        <f t="shared" ref="P74" ca="1" si="1246">($B$6+O74)*(1+P73)</f>
        <v>142338.53345302559</v>
      </c>
      <c r="Q74" s="51">
        <f t="shared" ref="Q74" ca="1" si="1247">($B$6+P74)*(1+Q73)</f>
        <v>150728.68945661635</v>
      </c>
      <c r="R74" s="51">
        <f t="shared" ref="R74" ca="1" si="1248">($B$6+Q74)*(1+R73)</f>
        <v>162706.2636791316</v>
      </c>
      <c r="S74" s="51">
        <f t="shared" ref="S74" ca="1" si="1249">($B$6+R74)*(1+S73)</f>
        <v>171850.36792818492</v>
      </c>
      <c r="T74" s="51">
        <f t="shared" ref="T74" ca="1" si="1250">($B$6+S74)*(1+T73)</f>
        <v>181125.87896603046</v>
      </c>
      <c r="U74" s="51">
        <f t="shared" ref="U74" ca="1" si="1251">($B$6+T74)*(1+U73)</f>
        <v>190679.65533501137</v>
      </c>
      <c r="V74" s="51">
        <f t="shared" ref="V74" ca="1" si="1252">($B$6+U74)*(1+V73)</f>
        <v>200520.0449950617</v>
      </c>
      <c r="W74" s="51">
        <f t="shared" ref="W74" ca="1" si="1253">($B$6+V74)*(1+W73)</f>
        <v>210655.64634491355</v>
      </c>
      <c r="X74" s="51">
        <f t="shared" ref="X74" ca="1" si="1254">($B$6+W74)*(1+X73)</f>
        <v>221095.31573526096</v>
      </c>
      <c r="Y74" s="51">
        <f t="shared" ref="Y74" ca="1" si="1255">($B$6+X74)*(1+Y73)</f>
        <v>231848.1752073188</v>
      </c>
      <c r="Z74" s="51">
        <f t="shared" ref="Z74" ca="1" si="1256">($B$6+Y74)*(1+Z73)</f>
        <v>242923.62046353836</v>
      </c>
      <c r="AA74" s="51">
        <f t="shared" ref="AA74" ca="1" si="1257">($B$6+Z74)*(1+AA73)</f>
        <v>254331.3290774445</v>
      </c>
      <c r="AB74" s="51">
        <f t="shared" ref="AB74" ca="1" si="1258">($B$6+AA74)*(1+AB73)</f>
        <v>266081.26894976787</v>
      </c>
      <c r="AC74" s="51">
        <f t="shared" ref="AC74" ca="1" si="1259">($B$6+AB74)*(1+AC73)</f>
        <v>278183.7070182609</v>
      </c>
      <c r="AD74" s="51">
        <f t="shared" ref="AD74" ca="1" si="1260">($B$6+AC74)*(1+AD73)</f>
        <v>290649.21822880872</v>
      </c>
      <c r="AE74" s="51">
        <f t="shared" ref="AE74" ca="1" si="1261">($B$6+AD74)*(1+AE73)</f>
        <v>303488.69477567298</v>
      </c>
      <c r="AF74" s="51">
        <f t="shared" ref="AF74" ca="1" si="1262">($B$6+AE74)*(1+AF73)</f>
        <v>316713.35561894317</v>
      </c>
      <c r="AG74" s="51">
        <f t="shared" ref="AG74" ca="1" si="1263">($B$6+AF74)*(1+AG73)</f>
        <v>330334.7562875115</v>
      </c>
    </row>
    <row r="75" spans="1:33" ht="18">
      <c r="A75" s="61" t="s">
        <v>37</v>
      </c>
      <c r="B75" s="49" t="s">
        <v>14</v>
      </c>
      <c r="C75" s="50">
        <f t="shared" ref="C75:C76" si="1264">$B$2</f>
        <v>0.1</v>
      </c>
      <c r="D75" s="51">
        <f t="shared" ref="D75:AG75" ca="1" si="1265">C75+0.1*RAND()-0.05</f>
        <v>6.6011192438903549E-2</v>
      </c>
      <c r="E75" s="51">
        <f t="shared" ca="1" si="1265"/>
        <v>8.888581757769197E-2</v>
      </c>
      <c r="F75" s="51">
        <f t="shared" ca="1" si="1265"/>
        <v>6.5306713527240559E-2</v>
      </c>
      <c r="G75" s="51">
        <f t="shared" ca="1" si="1265"/>
        <v>4.3638244438182178E-2</v>
      </c>
      <c r="H75" s="51">
        <f t="shared" ca="1" si="1265"/>
        <v>6.2555965408963965E-2</v>
      </c>
      <c r="I75" s="51">
        <f t="shared" ca="1" si="1265"/>
        <v>3.5627856490628385E-2</v>
      </c>
      <c r="J75" s="51">
        <f t="shared" ca="1" si="1265"/>
        <v>1.2539784058657383E-2</v>
      </c>
      <c r="K75" s="51">
        <f t="shared" ca="1" si="1265"/>
        <v>5.3798353822539641E-2</v>
      </c>
      <c r="L75" s="51">
        <f t="shared" ca="1" si="1265"/>
        <v>6.9477964561342309E-2</v>
      </c>
      <c r="M75" s="51">
        <f t="shared" ca="1" si="1265"/>
        <v>0.10975226312229057</v>
      </c>
      <c r="N75" s="51">
        <f t="shared" ca="1" si="1265"/>
        <v>0.14237860379768347</v>
      </c>
      <c r="O75" s="51">
        <f t="shared" ca="1" si="1265"/>
        <v>0.13598112267950557</v>
      </c>
      <c r="P75" s="51">
        <f t="shared" ca="1" si="1265"/>
        <v>0.13745321145763179</v>
      </c>
      <c r="Q75" s="51">
        <f t="shared" ca="1" si="1265"/>
        <v>0.12905030071467533</v>
      </c>
      <c r="R75" s="51">
        <f t="shared" ca="1" si="1265"/>
        <v>8.0304534844466605E-2</v>
      </c>
      <c r="S75" s="51">
        <f t="shared" ca="1" si="1265"/>
        <v>8.7734997432937709E-2</v>
      </c>
      <c r="T75" s="51">
        <f t="shared" ca="1" si="1265"/>
        <v>6.6976865620557879E-2</v>
      </c>
      <c r="U75" s="51">
        <f t="shared" ca="1" si="1265"/>
        <v>9.5086104970852278E-2</v>
      </c>
      <c r="V75" s="51">
        <f t="shared" ca="1" si="1265"/>
        <v>0.1450349698885055</v>
      </c>
      <c r="W75" s="51">
        <f t="shared" ca="1" si="1265"/>
        <v>0.16896472705356824</v>
      </c>
      <c r="X75" s="51">
        <f t="shared" ca="1" si="1265"/>
        <v>0.18925332537682737</v>
      </c>
      <c r="Y75" s="51">
        <f t="shared" ca="1" si="1265"/>
        <v>0.17617344849362837</v>
      </c>
      <c r="Z75" s="51">
        <f t="shared" ca="1" si="1265"/>
        <v>0.18327207834463255</v>
      </c>
      <c r="AA75" s="51">
        <f t="shared" ca="1" si="1265"/>
        <v>0.18345214691201051</v>
      </c>
      <c r="AB75" s="51">
        <f t="shared" ca="1" si="1265"/>
        <v>0.16372144362641772</v>
      </c>
      <c r="AC75" s="51">
        <f t="shared" ca="1" si="1265"/>
        <v>0.19167689875463506</v>
      </c>
      <c r="AD75" s="51">
        <f t="shared" ca="1" si="1265"/>
        <v>0.18823229909752415</v>
      </c>
      <c r="AE75" s="51">
        <f t="shared" ca="1" si="1265"/>
        <v>0.14664052411695572</v>
      </c>
      <c r="AF75" s="51">
        <f t="shared" ca="1" si="1265"/>
        <v>0.17995003716896274</v>
      </c>
      <c r="AG75" s="51">
        <f t="shared" ca="1" si="1265"/>
        <v>0.15479875895827538</v>
      </c>
    </row>
    <row r="76" spans="1:33" ht="18">
      <c r="A76" s="61"/>
      <c r="B76" s="49" t="s">
        <v>15</v>
      </c>
      <c r="C76" s="50">
        <f t="shared" si="1264"/>
        <v>0.1</v>
      </c>
      <c r="D76" s="51">
        <f t="shared" ref="D76" ca="1" si="1266">IF(D75&lt;$B$3,0.03,D75)</f>
        <v>6.6011192438903549E-2</v>
      </c>
      <c r="E76" s="51">
        <f t="shared" ref="E76" ca="1" si="1267">IF(E75&lt;$B$3,0.03,E75)</f>
        <v>8.888581757769197E-2</v>
      </c>
      <c r="F76" s="51">
        <f t="shared" ref="F76" ca="1" si="1268">IF(F75&lt;$B$3,0.03,F75)</f>
        <v>6.5306713527240559E-2</v>
      </c>
      <c r="G76" s="51">
        <f t="shared" ref="G76" ca="1" si="1269">IF(G75&lt;$B$3,0.03,G75)</f>
        <v>4.3638244438182178E-2</v>
      </c>
      <c r="H76" s="51">
        <f t="shared" ref="H76" ca="1" si="1270">IF(H75&lt;$B$3,0.03,H75)</f>
        <v>6.2555965408963965E-2</v>
      </c>
      <c r="I76" s="51">
        <f t="shared" ref="I76" ca="1" si="1271">IF(I75&lt;$B$3,0.03,I75)</f>
        <v>3.5627856490628385E-2</v>
      </c>
      <c r="J76" s="51">
        <f t="shared" ref="J76" ca="1" si="1272">IF(J75&lt;$B$3,0.03,J75)</f>
        <v>0.03</v>
      </c>
      <c r="K76" s="51">
        <f t="shared" ref="K76" ca="1" si="1273">IF(K75&lt;$B$3,0.03,K75)</f>
        <v>5.3798353822539641E-2</v>
      </c>
      <c r="L76" s="51">
        <f t="shared" ref="L76" ca="1" si="1274">IF(L75&lt;$B$3,0.03,L75)</f>
        <v>6.9477964561342309E-2</v>
      </c>
      <c r="M76" s="51">
        <f t="shared" ref="M76" ca="1" si="1275">IF(M75&lt;$B$3,0.03,M75)</f>
        <v>0.10975226312229057</v>
      </c>
      <c r="N76" s="51">
        <f t="shared" ref="N76" ca="1" si="1276">IF(N75&lt;$B$3,0.03,N75)</f>
        <v>0.14237860379768347</v>
      </c>
      <c r="O76" s="51">
        <f t="shared" ref="O76" ca="1" si="1277">IF(O75&lt;$B$3,0.03,O75)</f>
        <v>0.13598112267950557</v>
      </c>
      <c r="P76" s="51">
        <f t="shared" ref="P76" ca="1" si="1278">IF(P75&lt;$B$3,0.03,P75)</f>
        <v>0.13745321145763179</v>
      </c>
      <c r="Q76" s="51">
        <f t="shared" ref="Q76" ca="1" si="1279">IF(Q75&lt;$B$3,0.03,Q75)</f>
        <v>0.12905030071467533</v>
      </c>
      <c r="R76" s="51">
        <f t="shared" ref="R76" ca="1" si="1280">IF(R75&lt;$B$3,0.03,R75)</f>
        <v>8.0304534844466605E-2</v>
      </c>
      <c r="S76" s="51">
        <f t="shared" ref="S76" ca="1" si="1281">IF(S75&lt;$B$3,0.03,S75)</f>
        <v>8.7734997432937709E-2</v>
      </c>
      <c r="T76" s="51">
        <f t="shared" ref="T76" ca="1" si="1282">IF(T75&lt;$B$3,0.03,T75)</f>
        <v>6.6976865620557879E-2</v>
      </c>
      <c r="U76" s="51">
        <f t="shared" ref="U76" ca="1" si="1283">IF(U75&lt;$B$3,0.03,U75)</f>
        <v>9.5086104970852278E-2</v>
      </c>
      <c r="V76" s="51">
        <f t="shared" ref="V76" ca="1" si="1284">IF(V75&lt;$B$3,0.03,V75)</f>
        <v>0.1450349698885055</v>
      </c>
      <c r="W76" s="51">
        <f t="shared" ref="W76" ca="1" si="1285">IF(W75&lt;$B$3,0.03,W75)</f>
        <v>0.16896472705356824</v>
      </c>
      <c r="X76" s="51">
        <f t="shared" ref="X76" ca="1" si="1286">IF(X75&lt;$B$3,0.03,X75)</f>
        <v>0.18925332537682737</v>
      </c>
      <c r="Y76" s="51">
        <f t="shared" ref="Y76" ca="1" si="1287">IF(Y75&lt;$B$3,0.03,Y75)</f>
        <v>0.17617344849362837</v>
      </c>
      <c r="Z76" s="51">
        <f t="shared" ref="Z76" ca="1" si="1288">IF(Z75&lt;$B$3,0.03,Z75)</f>
        <v>0.18327207834463255</v>
      </c>
      <c r="AA76" s="51">
        <f t="shared" ref="AA76" ca="1" si="1289">IF(AA75&lt;$B$3,0.03,AA75)</f>
        <v>0.18345214691201051</v>
      </c>
      <c r="AB76" s="51">
        <f t="shared" ref="AB76" ca="1" si="1290">IF(AB75&lt;$B$3,0.03,AB75)</f>
        <v>0.16372144362641772</v>
      </c>
      <c r="AC76" s="51">
        <f t="shared" ref="AC76" ca="1" si="1291">IF(AC75&lt;$B$3,0.03,AC75)</f>
        <v>0.19167689875463506</v>
      </c>
      <c r="AD76" s="51">
        <f t="shared" ref="AD76" ca="1" si="1292">IF(AD75&lt;$B$3,0.03,AD75)</f>
        <v>0.18823229909752415</v>
      </c>
      <c r="AE76" s="51">
        <f t="shared" ref="AE76" ca="1" si="1293">IF(AE75&lt;$B$3,0.03,AE75)</f>
        <v>0.14664052411695572</v>
      </c>
      <c r="AF76" s="51">
        <f t="shared" ref="AF76" ca="1" si="1294">IF(AF75&lt;$B$3,0.03,AF75)</f>
        <v>0.17995003716896274</v>
      </c>
      <c r="AG76" s="51">
        <f t="shared" ref="AG76" ca="1" si="1295">IF(AG75&lt;$B$3,0.03,AG75)</f>
        <v>0.15479875895827538</v>
      </c>
    </row>
    <row r="77" spans="1:33" ht="18">
      <c r="A77" s="61"/>
      <c r="B77" s="49" t="s">
        <v>16</v>
      </c>
      <c r="C77" s="52">
        <f t="shared" ref="C77" si="1296">$B$6*(1+$C$13)</f>
        <v>4400</v>
      </c>
      <c r="D77" s="51">
        <f t="shared" ref="D77" ca="1" si="1297">($B$6+C77)*(1+D76)</f>
        <v>8954.4940164867894</v>
      </c>
      <c r="E77" s="51">
        <f t="shared" ref="E77" ca="1" si="1298">($B$6+D77)*(1+E76)</f>
        <v>14105.964808447536</v>
      </c>
      <c r="F77" s="51">
        <f t="shared" ref="F77" ca="1" si="1299">($B$6+E77)*(1+F76)</f>
        <v>19288.405865327113</v>
      </c>
      <c r="G77" s="51">
        <f t="shared" ref="G77" ca="1" si="1300">($B$6+F77)*(1+G76)</f>
        <v>24304.671013053852</v>
      </c>
      <c r="H77" s="51">
        <f t="shared" ref="H77" ca="1" si="1301">($B$6+G77)*(1+H76)</f>
        <v>30075.297033858555</v>
      </c>
      <c r="I77" s="51">
        <f t="shared" ref="I77" ca="1" si="1302">($B$6+H77)*(1+I76)</f>
        <v>35289.32682645641</v>
      </c>
      <c r="J77" s="51">
        <f t="shared" ref="J77" ca="1" si="1303">($B$6+I77)*(1+J76)</f>
        <v>40468.0066312501</v>
      </c>
      <c r="K77" s="51">
        <f t="shared" ref="K77" ca="1" si="1304">($B$6+J77)*(1+K76)</f>
        <v>46860.312185781135</v>
      </c>
      <c r="L77" s="51">
        <f t="shared" ref="L77" ca="1" si="1305">($B$6+K77)*(1+L76)</f>
        <v>54393.983153403642</v>
      </c>
      <c r="M77" s="51">
        <f t="shared" ref="M77" ca="1" si="1306">($B$6+L77)*(1+M76)</f>
        <v>64802.854957214593</v>
      </c>
      <c r="N77" s="51">
        <f t="shared" ref="N77" ca="1" si="1307">($B$6+M77)*(1+N76)</f>
        <v>78598.909383317325</v>
      </c>
      <c r="O77" s="51">
        <f t="shared" ref="O77" ca="1" si="1308">($B$6+N77)*(1+O76)</f>
        <v>93830.801813363563</v>
      </c>
      <c r="P77" s="51">
        <f t="shared" ref="P77" ca="1" si="1309">($B$6+O77)*(1+P76)</f>
        <v>111277.95970208549</v>
      </c>
      <c r="Q77" s="51">
        <f t="shared" ref="Q77" ca="1" si="1310">($B$6+P77)*(1+Q76)</f>
        <v>130154.61506741383</v>
      </c>
      <c r="R77" s="51">
        <f t="shared" ref="R77" ca="1" si="1311">($B$6+Q77)*(1+R76)</f>
        <v>144927.83902764099</v>
      </c>
      <c r="S77" s="51">
        <f t="shared" ref="S77" ca="1" si="1312">($B$6+R77)*(1+S76)</f>
        <v>161994.02260242405</v>
      </c>
      <c r="T77" s="51">
        <f t="shared" ref="T77" ca="1" si="1313">($B$6+S77)*(1+T76)</f>
        <v>177111.78194808244</v>
      </c>
      <c r="U77" s="51">
        <f t="shared" ref="U77" ca="1" si="1314">($B$6+T77)*(1+U76)</f>
        <v>198332.99585785592</v>
      </c>
      <c r="V77" s="51">
        <f t="shared" ref="V77" ca="1" si="1315">($B$6+U77)*(1+V76)</f>
        <v>231678.35581955113</v>
      </c>
      <c r="W77" s="51">
        <f t="shared" ref="W77" ca="1" si="1316">($B$6+V77)*(1+W76)</f>
        <v>275499.68488303537</v>
      </c>
      <c r="X77" s="51">
        <f t="shared" ref="X77" ca="1" si="1317">($B$6+W77)*(1+X76)</f>
        <v>332395.92968892516</v>
      </c>
      <c r="Y77" s="51">
        <f t="shared" ref="Y77" ca="1" si="1318">($B$6+X77)*(1+Y76)</f>
        <v>395659.96068144322</v>
      </c>
      <c r="Z77" s="51">
        <f t="shared" ref="Z77" ca="1" si="1319">($B$6+Y77)*(1+Z76)</f>
        <v>472906.4723066655</v>
      </c>
      <c r="AA77" s="51">
        <f t="shared" ref="AA77" ca="1" si="1320">($B$6+Z77)*(1+AA76)</f>
        <v>564395.98852755653</v>
      </c>
      <c r="AB77" s="51">
        <f t="shared" ref="AB77" ca="1" si="1321">($B$6+AA77)*(1+AB76)</f>
        <v>661454.60032075283</v>
      </c>
      <c r="AC77" s="51">
        <f t="shared" ref="AC77" ca="1" si="1322">($B$6+AB77)*(1+AC76)</f>
        <v>793006.87437223992</v>
      </c>
      <c r="AD77" s="51">
        <f t="shared" ref="AD77" ca="1" si="1323">($B$6+AC77)*(1+AD76)</f>
        <v>947029.31073185836</v>
      </c>
      <c r="AE77" s="51">
        <f t="shared" ref="AE77" ca="1" si="1324">($B$6+AD77)*(1+AE76)</f>
        <v>1090488.7473081653</v>
      </c>
      <c r="AF77" s="51">
        <f t="shared" ref="AF77" ca="1" si="1325">($B$6+AE77)*(1+AF76)</f>
        <v>1291442.0380672812</v>
      </c>
      <c r="AG77" s="51">
        <f t="shared" ref="AG77" ca="1" si="1326">($B$6+AF77)*(1+AG76)</f>
        <v>1495974.8578624753</v>
      </c>
    </row>
    <row r="78" spans="1:33" ht="18">
      <c r="A78" s="61" t="s">
        <v>38</v>
      </c>
      <c r="B78" s="49" t="s">
        <v>14</v>
      </c>
      <c r="C78" s="50">
        <f t="shared" ref="C78:C79" si="1327">$B$2</f>
        <v>0.1</v>
      </c>
      <c r="D78" s="51">
        <f t="shared" ref="D78:AG78" ca="1" si="1328">C78+0.1*RAND()-0.05</f>
        <v>0.14742716479245699</v>
      </c>
      <c r="E78" s="51">
        <f t="shared" ca="1" si="1328"/>
        <v>0.15604276785463361</v>
      </c>
      <c r="F78" s="51">
        <f t="shared" ca="1" si="1328"/>
        <v>0.14557028343757539</v>
      </c>
      <c r="G78" s="51">
        <f t="shared" ca="1" si="1328"/>
        <v>0.17946904244902906</v>
      </c>
      <c r="H78" s="51">
        <f t="shared" ca="1" si="1328"/>
        <v>0.14483009439197669</v>
      </c>
      <c r="I78" s="51">
        <f t="shared" ca="1" si="1328"/>
        <v>0.1246204892601971</v>
      </c>
      <c r="J78" s="51">
        <f t="shared" ca="1" si="1328"/>
        <v>0.14051749756086845</v>
      </c>
      <c r="K78" s="51">
        <f t="shared" ca="1" si="1328"/>
        <v>0.10668210925633982</v>
      </c>
      <c r="L78" s="51">
        <f t="shared" ca="1" si="1328"/>
        <v>0.11221926074632309</v>
      </c>
      <c r="M78" s="51">
        <f t="shared" ca="1" si="1328"/>
        <v>0.10790160249938001</v>
      </c>
      <c r="N78" s="51">
        <f t="shared" ca="1" si="1328"/>
        <v>9.9527173256805032E-2</v>
      </c>
      <c r="O78" s="51">
        <f t="shared" ca="1" si="1328"/>
        <v>0.11816991306776294</v>
      </c>
      <c r="P78" s="51">
        <f t="shared" ca="1" si="1328"/>
        <v>0.13053235650703099</v>
      </c>
      <c r="Q78" s="51">
        <f t="shared" ca="1" si="1328"/>
        <v>0.11475322312868032</v>
      </c>
      <c r="R78" s="51">
        <f t="shared" ca="1" si="1328"/>
        <v>9.5270497230151921E-2</v>
      </c>
      <c r="S78" s="51">
        <f t="shared" ca="1" si="1328"/>
        <v>4.9699655417263858E-2</v>
      </c>
      <c r="T78" s="51">
        <f t="shared" ca="1" si="1328"/>
        <v>2.3422954552161784E-3</v>
      </c>
      <c r="U78" s="51">
        <f t="shared" ca="1" si="1328"/>
        <v>2.2864097081422521E-2</v>
      </c>
      <c r="V78" s="51">
        <f t="shared" ca="1" si="1328"/>
        <v>9.6593616894678769E-4</v>
      </c>
      <c r="W78" s="51">
        <f t="shared" ca="1" si="1328"/>
        <v>-7.308506185891496E-3</v>
      </c>
      <c r="X78" s="51">
        <f t="shared" ca="1" si="1328"/>
        <v>2.6531984264117861E-2</v>
      </c>
      <c r="Y78" s="51">
        <f t="shared" ca="1" si="1328"/>
        <v>1.6820036277112232E-2</v>
      </c>
      <c r="Z78" s="51">
        <f t="shared" ca="1" si="1328"/>
        <v>-1.928676052099168E-2</v>
      </c>
      <c r="AA78" s="51">
        <f t="shared" ca="1" si="1328"/>
        <v>7.3678623527223541E-3</v>
      </c>
      <c r="AB78" s="51">
        <f t="shared" ca="1" si="1328"/>
        <v>3.418645297144203E-2</v>
      </c>
      <c r="AC78" s="51">
        <f t="shared" ca="1" si="1328"/>
        <v>2.1429193126576332E-2</v>
      </c>
      <c r="AD78" s="51">
        <f t="shared" ca="1" si="1328"/>
        <v>3.8029806327078072E-2</v>
      </c>
      <c r="AE78" s="51">
        <f t="shared" ca="1" si="1328"/>
        <v>3.5034059932514752E-2</v>
      </c>
      <c r="AF78" s="51">
        <f t="shared" ca="1" si="1328"/>
        <v>2.8743201036791344E-2</v>
      </c>
      <c r="AG78" s="51">
        <f t="shared" ca="1" si="1328"/>
        <v>1.552685304978374E-2</v>
      </c>
    </row>
    <row r="79" spans="1:33" ht="18">
      <c r="A79" s="61"/>
      <c r="B79" s="49" t="s">
        <v>15</v>
      </c>
      <c r="C79" s="50">
        <f t="shared" si="1327"/>
        <v>0.1</v>
      </c>
      <c r="D79" s="51">
        <f t="shared" ref="D79" ca="1" si="1329">IF(D78&lt;$B$3,0.03,D78)</f>
        <v>0.14742716479245699</v>
      </c>
      <c r="E79" s="51">
        <f t="shared" ref="E79" ca="1" si="1330">IF(E78&lt;$B$3,0.03,E78)</f>
        <v>0.15604276785463361</v>
      </c>
      <c r="F79" s="51">
        <f t="shared" ref="F79" ca="1" si="1331">IF(F78&lt;$B$3,0.03,F78)</f>
        <v>0.14557028343757539</v>
      </c>
      <c r="G79" s="51">
        <f t="shared" ref="G79" ca="1" si="1332">IF(G78&lt;$B$3,0.03,G78)</f>
        <v>0.17946904244902906</v>
      </c>
      <c r="H79" s="51">
        <f t="shared" ref="H79" ca="1" si="1333">IF(H78&lt;$B$3,0.03,H78)</f>
        <v>0.14483009439197669</v>
      </c>
      <c r="I79" s="51">
        <f t="shared" ref="I79" ca="1" si="1334">IF(I78&lt;$B$3,0.03,I78)</f>
        <v>0.1246204892601971</v>
      </c>
      <c r="J79" s="51">
        <f t="shared" ref="J79" ca="1" si="1335">IF(J78&lt;$B$3,0.03,J78)</f>
        <v>0.14051749756086845</v>
      </c>
      <c r="K79" s="51">
        <f t="shared" ref="K79" ca="1" si="1336">IF(K78&lt;$B$3,0.03,K78)</f>
        <v>0.10668210925633982</v>
      </c>
      <c r="L79" s="51">
        <f t="shared" ref="L79" ca="1" si="1337">IF(L78&lt;$B$3,0.03,L78)</f>
        <v>0.11221926074632309</v>
      </c>
      <c r="M79" s="51">
        <f t="shared" ref="M79" ca="1" si="1338">IF(M78&lt;$B$3,0.03,M78)</f>
        <v>0.10790160249938001</v>
      </c>
      <c r="N79" s="51">
        <f t="shared" ref="N79" ca="1" si="1339">IF(N78&lt;$B$3,0.03,N78)</f>
        <v>9.9527173256805032E-2</v>
      </c>
      <c r="O79" s="51">
        <f t="shared" ref="O79" ca="1" si="1340">IF(O78&lt;$B$3,0.03,O78)</f>
        <v>0.11816991306776294</v>
      </c>
      <c r="P79" s="51">
        <f t="shared" ref="P79" ca="1" si="1341">IF(P78&lt;$B$3,0.03,P78)</f>
        <v>0.13053235650703099</v>
      </c>
      <c r="Q79" s="51">
        <f t="shared" ref="Q79" ca="1" si="1342">IF(Q78&lt;$B$3,0.03,Q78)</f>
        <v>0.11475322312868032</v>
      </c>
      <c r="R79" s="51">
        <f t="shared" ref="R79" ca="1" si="1343">IF(R78&lt;$B$3,0.03,R78)</f>
        <v>9.5270497230151921E-2</v>
      </c>
      <c r="S79" s="51">
        <f t="shared" ref="S79" ca="1" si="1344">IF(S78&lt;$B$3,0.03,S78)</f>
        <v>4.9699655417263858E-2</v>
      </c>
      <c r="T79" s="51">
        <f t="shared" ref="T79" ca="1" si="1345">IF(T78&lt;$B$3,0.03,T78)</f>
        <v>0.03</v>
      </c>
      <c r="U79" s="51">
        <f t="shared" ref="U79" ca="1" si="1346">IF(U78&lt;$B$3,0.03,U78)</f>
        <v>0.03</v>
      </c>
      <c r="V79" s="51">
        <f t="shared" ref="V79" ca="1" si="1347">IF(V78&lt;$B$3,0.03,V78)</f>
        <v>0.03</v>
      </c>
      <c r="W79" s="51">
        <f t="shared" ref="W79" ca="1" si="1348">IF(W78&lt;$B$3,0.03,W78)</f>
        <v>0.03</v>
      </c>
      <c r="X79" s="51">
        <f t="shared" ref="X79" ca="1" si="1349">IF(X78&lt;$B$3,0.03,X78)</f>
        <v>0.03</v>
      </c>
      <c r="Y79" s="51">
        <f t="shared" ref="Y79" ca="1" si="1350">IF(Y78&lt;$B$3,0.03,Y78)</f>
        <v>0.03</v>
      </c>
      <c r="Z79" s="51">
        <f t="shared" ref="Z79" ca="1" si="1351">IF(Z78&lt;$B$3,0.03,Z78)</f>
        <v>0.03</v>
      </c>
      <c r="AA79" s="51">
        <f t="shared" ref="AA79" ca="1" si="1352">IF(AA78&lt;$B$3,0.03,AA78)</f>
        <v>0.03</v>
      </c>
      <c r="AB79" s="51">
        <f t="shared" ref="AB79" ca="1" si="1353">IF(AB78&lt;$B$3,0.03,AB78)</f>
        <v>3.418645297144203E-2</v>
      </c>
      <c r="AC79" s="51">
        <f t="shared" ref="AC79" ca="1" si="1354">IF(AC78&lt;$B$3,0.03,AC78)</f>
        <v>0.03</v>
      </c>
      <c r="AD79" s="51">
        <f t="shared" ref="AD79" ca="1" si="1355">IF(AD78&lt;$B$3,0.03,AD78)</f>
        <v>3.8029806327078072E-2</v>
      </c>
      <c r="AE79" s="51">
        <f t="shared" ref="AE79" ca="1" si="1356">IF(AE78&lt;$B$3,0.03,AE78)</f>
        <v>3.5034059932514752E-2</v>
      </c>
      <c r="AF79" s="51">
        <f t="shared" ref="AF79" ca="1" si="1357">IF(AF78&lt;$B$3,0.03,AF78)</f>
        <v>0.03</v>
      </c>
      <c r="AG79" s="51">
        <f t="shared" ref="AG79" ca="1" si="1358">IF(AG78&lt;$B$3,0.03,AG78)</f>
        <v>0.03</v>
      </c>
    </row>
    <row r="80" spans="1:33" ht="18">
      <c r="A80" s="61"/>
      <c r="B80" s="49" t="s">
        <v>16</v>
      </c>
      <c r="C80" s="52">
        <f t="shared" ref="C80" si="1359">$B$6*(1+$C$13)</f>
        <v>4400</v>
      </c>
      <c r="D80" s="51">
        <f t="shared" ref="D80" ca="1" si="1360">($B$6+C80)*(1+D79)</f>
        <v>9638.3881842566389</v>
      </c>
      <c r="E80" s="51">
        <f t="shared" ref="E80" ca="1" si="1361">($B$6+D80)*(1+E79)</f>
        <v>15766.560025603976</v>
      </c>
      <c r="F80" s="51">
        <f t="shared" ref="F80" ca="1" si="1362">($B$6+E80)*(1+F79)</f>
        <v>22643.983771116993</v>
      </c>
      <c r="G80" s="51">
        <f t="shared" ref="G80" ca="1" si="1363">($B$6+F80)*(1+G79)</f>
        <v>31425.75402554683</v>
      </c>
      <c r="H80" s="51">
        <f t="shared" ref="H80" ca="1" si="1364">($B$6+G80)*(1+H79)</f>
        <v>40556.469324973732</v>
      </c>
      <c r="I80" s="51">
        <f t="shared" ref="I80" ca="1" si="1365">($B$6+H80)*(1+I79)</f>
        <v>50109.118331958925</v>
      </c>
      <c r="J80" s="51">
        <f t="shared" ref="J80" ca="1" si="1366">($B$6+I80)*(1+J79)</f>
        <v>61712.39623519071</v>
      </c>
      <c r="K80" s="51">
        <f t="shared" ref="K80" ca="1" si="1367">($B$6+J80)*(1+K79)</f>
        <v>72722.733269849225</v>
      </c>
      <c r="L80" s="51">
        <f t="shared" ref="L80" ca="1" si="1368">($B$6+K80)*(1+L79)</f>
        <v>85332.501679829031</v>
      </c>
      <c r="M80" s="51">
        <f t="shared" ref="M80" ca="1" si="1369">($B$6+L80)*(1+M79)</f>
        <v>98971.621766361131</v>
      </c>
      <c r="N80" s="51">
        <f t="shared" ref="N80" ca="1" si="1370">($B$6+M80)*(1+N79)</f>
        <v>113220.09620643595</v>
      </c>
      <c r="O80" s="51">
        <f t="shared" ref="O80" ca="1" si="1371">($B$6+N80)*(1+O79)</f>
        <v>131071.98478494529</v>
      </c>
      <c r="P80" s="51">
        <f t="shared" ref="P80" ca="1" si="1372">($B$6+O80)*(1+P79)</f>
        <v>152703.24925700604</v>
      </c>
      <c r="Q80" s="51">
        <f t="shared" ref="Q80" ca="1" si="1373">($B$6+P80)*(1+Q79)</f>
        <v>174685.45218398445</v>
      </c>
      <c r="R80" s="51">
        <f t="shared" ref="R80" ca="1" si="1374">($B$6+Q80)*(1+R79)</f>
        <v>195708.90406134719</v>
      </c>
      <c r="S80" s="51">
        <f t="shared" ref="S80" ca="1" si="1375">($B$6+R80)*(1+S79)</f>
        <v>209634.36777695557</v>
      </c>
      <c r="T80" s="51">
        <f t="shared" ref="T80" ca="1" si="1376">($B$6+S80)*(1+T79)</f>
        <v>220043.39881026425</v>
      </c>
      <c r="U80" s="51">
        <f t="shared" ref="U80" ca="1" si="1377">($B$6+T80)*(1+U79)</f>
        <v>230764.70077457218</v>
      </c>
      <c r="V80" s="51">
        <f t="shared" ref="V80" ca="1" si="1378">($B$6+U80)*(1+V79)</f>
        <v>241807.64179780934</v>
      </c>
      <c r="W80" s="51">
        <f t="shared" ref="W80" ca="1" si="1379">($B$6+V80)*(1+W79)</f>
        <v>253181.87105174363</v>
      </c>
      <c r="X80" s="51">
        <f t="shared" ref="X80" ca="1" si="1380">($B$6+W80)*(1+X79)</f>
        <v>264897.32718329591</v>
      </c>
      <c r="Y80" s="51">
        <f t="shared" ref="Y80" ca="1" si="1381">($B$6+X80)*(1+Y79)</f>
        <v>276964.24699879478</v>
      </c>
      <c r="Z80" s="51">
        <f t="shared" ref="Z80" ca="1" si="1382">($B$6+Y80)*(1+Z79)</f>
        <v>289393.17440875864</v>
      </c>
      <c r="AA80" s="51">
        <f t="shared" ref="AA80" ca="1" si="1383">($B$6+Z80)*(1+AA79)</f>
        <v>302194.96964102139</v>
      </c>
      <c r="AB80" s="51">
        <f t="shared" ref="AB80" ca="1" si="1384">($B$6+AA80)*(1+AB79)</f>
        <v>316662.68957074627</v>
      </c>
      <c r="AC80" s="51">
        <f t="shared" ref="AC80" ca="1" si="1385">($B$6+AB80)*(1+AC79)</f>
        <v>330282.57025786868</v>
      </c>
      <c r="AD80" s="51">
        <f t="shared" ref="AD80" ca="1" si="1386">($B$6+AC80)*(1+AD79)</f>
        <v>346995.2716632933</v>
      </c>
      <c r="AE80" s="51">
        <f t="shared" ref="AE80" ca="1" si="1387">($B$6+AD80)*(1+AE79)</f>
        <v>363292.06104677438</v>
      </c>
      <c r="AF80" s="51">
        <f t="shared" ref="AF80" ca="1" si="1388">($B$6+AE80)*(1+AF79)</f>
        <v>378310.82287817763</v>
      </c>
      <c r="AG80" s="51">
        <f t="shared" ref="AG80" ca="1" si="1389">($B$6+AF80)*(1+AG79)</f>
        <v>393780.14756452298</v>
      </c>
    </row>
    <row r="81" spans="1:33" ht="18">
      <c r="A81" s="61" t="s">
        <v>39</v>
      </c>
      <c r="B81" s="49" t="s">
        <v>14</v>
      </c>
      <c r="C81" s="50">
        <f t="shared" ref="C81:C82" si="1390">$B$2</f>
        <v>0.1</v>
      </c>
      <c r="D81" s="51">
        <f t="shared" ref="D81:AG81" ca="1" si="1391">C81+0.1*RAND()-0.05</f>
        <v>8.4333116997722266E-2</v>
      </c>
      <c r="E81" s="51">
        <f t="shared" ca="1" si="1391"/>
        <v>7.3490551072878788E-2</v>
      </c>
      <c r="F81" s="51">
        <f t="shared" ca="1" si="1391"/>
        <v>9.5995430535311496E-2</v>
      </c>
      <c r="G81" s="51">
        <f t="shared" ca="1" si="1391"/>
        <v>0.13138333111330652</v>
      </c>
      <c r="H81" s="51">
        <f t="shared" ca="1" si="1391"/>
        <v>0.16965715147551103</v>
      </c>
      <c r="I81" s="51">
        <f t="shared" ca="1" si="1391"/>
        <v>0.15761760378571493</v>
      </c>
      <c r="J81" s="51">
        <f t="shared" ca="1" si="1391"/>
        <v>0.16405863510633351</v>
      </c>
      <c r="K81" s="51">
        <f t="shared" ca="1" si="1391"/>
        <v>0.13099934022498666</v>
      </c>
      <c r="L81" s="51">
        <f t="shared" ca="1" si="1391"/>
        <v>0.1480843969615156</v>
      </c>
      <c r="M81" s="51">
        <f t="shared" ca="1" si="1391"/>
        <v>0.14472148663196494</v>
      </c>
      <c r="N81" s="51">
        <f t="shared" ca="1" si="1391"/>
        <v>0.11163908986408143</v>
      </c>
      <c r="O81" s="51">
        <f t="shared" ca="1" si="1391"/>
        <v>0.15172942117173166</v>
      </c>
      <c r="P81" s="51">
        <f t="shared" ca="1" si="1391"/>
        <v>0.17065784717752547</v>
      </c>
      <c r="Q81" s="51">
        <f t="shared" ca="1" si="1391"/>
        <v>0.17974075030311509</v>
      </c>
      <c r="R81" s="51">
        <f t="shared" ca="1" si="1391"/>
        <v>0.16875350223372071</v>
      </c>
      <c r="S81" s="51">
        <f t="shared" ca="1" si="1391"/>
        <v>0.17152420276888192</v>
      </c>
      <c r="T81" s="51">
        <f t="shared" ca="1" si="1391"/>
        <v>0.21977230220800797</v>
      </c>
      <c r="U81" s="51">
        <f t="shared" ca="1" si="1391"/>
        <v>0.20163441707983759</v>
      </c>
      <c r="V81" s="51">
        <f t="shared" ca="1" si="1391"/>
        <v>0.18023669315449142</v>
      </c>
      <c r="W81" s="51">
        <f t="shared" ca="1" si="1391"/>
        <v>0.22970771227757669</v>
      </c>
      <c r="X81" s="51">
        <f t="shared" ca="1" si="1391"/>
        <v>0.24431371606804186</v>
      </c>
      <c r="Y81" s="51">
        <f t="shared" ca="1" si="1391"/>
        <v>0.22810061288673195</v>
      </c>
      <c r="Z81" s="51">
        <f t="shared" ca="1" si="1391"/>
        <v>0.23411117426165179</v>
      </c>
      <c r="AA81" s="51">
        <f t="shared" ca="1" si="1391"/>
        <v>0.2626868462659952</v>
      </c>
      <c r="AB81" s="51">
        <f t="shared" ca="1" si="1391"/>
        <v>0.2535121994833856</v>
      </c>
      <c r="AC81" s="51">
        <f t="shared" ca="1" si="1391"/>
        <v>0.22171222883213842</v>
      </c>
      <c r="AD81" s="51">
        <f t="shared" ca="1" si="1391"/>
        <v>0.19801094552796017</v>
      </c>
      <c r="AE81" s="51">
        <f t="shared" ca="1" si="1391"/>
        <v>0.16619913042864692</v>
      </c>
      <c r="AF81" s="51">
        <f t="shared" ca="1" si="1391"/>
        <v>0.18277510269299685</v>
      </c>
      <c r="AG81" s="51">
        <f t="shared" ca="1" si="1391"/>
        <v>0.14635790392448411</v>
      </c>
    </row>
    <row r="82" spans="1:33" ht="18">
      <c r="A82" s="61"/>
      <c r="B82" s="49" t="s">
        <v>15</v>
      </c>
      <c r="C82" s="50">
        <f t="shared" si="1390"/>
        <v>0.1</v>
      </c>
      <c r="D82" s="51">
        <f t="shared" ref="D82" ca="1" si="1392">IF(D81&lt;$B$3,0.03,D81)</f>
        <v>8.4333116997722266E-2</v>
      </c>
      <c r="E82" s="51">
        <f t="shared" ref="E82" ca="1" si="1393">IF(E81&lt;$B$3,0.03,E81)</f>
        <v>7.3490551072878788E-2</v>
      </c>
      <c r="F82" s="51">
        <f t="shared" ref="F82" ca="1" si="1394">IF(F81&lt;$B$3,0.03,F81)</f>
        <v>9.5995430535311496E-2</v>
      </c>
      <c r="G82" s="51">
        <f t="shared" ref="G82" ca="1" si="1395">IF(G81&lt;$B$3,0.03,G81)</f>
        <v>0.13138333111330652</v>
      </c>
      <c r="H82" s="51">
        <f t="shared" ref="H82" ca="1" si="1396">IF(H81&lt;$B$3,0.03,H81)</f>
        <v>0.16965715147551103</v>
      </c>
      <c r="I82" s="51">
        <f t="shared" ref="I82" ca="1" si="1397">IF(I81&lt;$B$3,0.03,I81)</f>
        <v>0.15761760378571493</v>
      </c>
      <c r="J82" s="51">
        <f t="shared" ref="J82" ca="1" si="1398">IF(J81&lt;$B$3,0.03,J81)</f>
        <v>0.16405863510633351</v>
      </c>
      <c r="K82" s="51">
        <f t="shared" ref="K82" ca="1" si="1399">IF(K81&lt;$B$3,0.03,K81)</f>
        <v>0.13099934022498666</v>
      </c>
      <c r="L82" s="51">
        <f t="shared" ref="L82" ca="1" si="1400">IF(L81&lt;$B$3,0.03,L81)</f>
        <v>0.1480843969615156</v>
      </c>
      <c r="M82" s="51">
        <f t="shared" ref="M82" ca="1" si="1401">IF(M81&lt;$B$3,0.03,M81)</f>
        <v>0.14472148663196494</v>
      </c>
      <c r="N82" s="51">
        <f t="shared" ref="N82" ca="1" si="1402">IF(N81&lt;$B$3,0.03,N81)</f>
        <v>0.11163908986408143</v>
      </c>
      <c r="O82" s="51">
        <f t="shared" ref="O82" ca="1" si="1403">IF(O81&lt;$B$3,0.03,O81)</f>
        <v>0.15172942117173166</v>
      </c>
      <c r="P82" s="51">
        <f t="shared" ref="P82" ca="1" si="1404">IF(P81&lt;$B$3,0.03,P81)</f>
        <v>0.17065784717752547</v>
      </c>
      <c r="Q82" s="51">
        <f t="shared" ref="Q82" ca="1" si="1405">IF(Q81&lt;$B$3,0.03,Q81)</f>
        <v>0.17974075030311509</v>
      </c>
      <c r="R82" s="51">
        <f t="shared" ref="R82" ca="1" si="1406">IF(R81&lt;$B$3,0.03,R81)</f>
        <v>0.16875350223372071</v>
      </c>
      <c r="S82" s="51">
        <f t="shared" ref="S82" ca="1" si="1407">IF(S81&lt;$B$3,0.03,S81)</f>
        <v>0.17152420276888192</v>
      </c>
      <c r="T82" s="51">
        <f t="shared" ref="T82" ca="1" si="1408">IF(T81&lt;$B$3,0.03,T81)</f>
        <v>0.21977230220800797</v>
      </c>
      <c r="U82" s="51">
        <f t="shared" ref="U82" ca="1" si="1409">IF(U81&lt;$B$3,0.03,U81)</f>
        <v>0.20163441707983759</v>
      </c>
      <c r="V82" s="51">
        <f t="shared" ref="V82" ca="1" si="1410">IF(V81&lt;$B$3,0.03,V81)</f>
        <v>0.18023669315449142</v>
      </c>
      <c r="W82" s="51">
        <f t="shared" ref="W82" ca="1" si="1411">IF(W81&lt;$B$3,0.03,W81)</f>
        <v>0.22970771227757669</v>
      </c>
      <c r="X82" s="51">
        <f t="shared" ref="X82" ca="1" si="1412">IF(X81&lt;$B$3,0.03,X81)</f>
        <v>0.24431371606804186</v>
      </c>
      <c r="Y82" s="51">
        <f t="shared" ref="Y82" ca="1" si="1413">IF(Y81&lt;$B$3,0.03,Y81)</f>
        <v>0.22810061288673195</v>
      </c>
      <c r="Z82" s="51">
        <f t="shared" ref="Z82" ca="1" si="1414">IF(Z81&lt;$B$3,0.03,Z81)</f>
        <v>0.23411117426165179</v>
      </c>
      <c r="AA82" s="51">
        <f t="shared" ref="AA82" ca="1" si="1415">IF(AA81&lt;$B$3,0.03,AA81)</f>
        <v>0.2626868462659952</v>
      </c>
      <c r="AB82" s="51">
        <f t="shared" ref="AB82" ca="1" si="1416">IF(AB81&lt;$B$3,0.03,AB81)</f>
        <v>0.2535121994833856</v>
      </c>
      <c r="AC82" s="51">
        <f t="shared" ref="AC82" ca="1" si="1417">IF(AC81&lt;$B$3,0.03,AC81)</f>
        <v>0.22171222883213842</v>
      </c>
      <c r="AD82" s="51">
        <f t="shared" ref="AD82" ca="1" si="1418">IF(AD81&lt;$B$3,0.03,AD81)</f>
        <v>0.19801094552796017</v>
      </c>
      <c r="AE82" s="51">
        <f t="shared" ref="AE82" ca="1" si="1419">IF(AE81&lt;$B$3,0.03,AE81)</f>
        <v>0.16619913042864692</v>
      </c>
      <c r="AF82" s="51">
        <f t="shared" ref="AF82" ca="1" si="1420">IF(AF81&lt;$B$3,0.03,AF81)</f>
        <v>0.18277510269299685</v>
      </c>
      <c r="AG82" s="51">
        <f t="shared" ref="AG82" ca="1" si="1421">IF(AG81&lt;$B$3,0.03,AG81)</f>
        <v>0.14635790392448411</v>
      </c>
    </row>
    <row r="83" spans="1:33" ht="18">
      <c r="A83" s="61"/>
      <c r="B83" s="49" t="s">
        <v>16</v>
      </c>
      <c r="C83" s="52">
        <f t="shared" ref="C83" si="1422">$B$6*(1+$C$13)</f>
        <v>4400</v>
      </c>
      <c r="D83" s="51">
        <f t="shared" ref="D83" ca="1" si="1423">($B$6+C83)*(1+D82)</f>
        <v>9108.3981827808657</v>
      </c>
      <c r="E83" s="51">
        <f t="shared" ref="E83" ca="1" si="1424">($B$6+D83)*(1+E82)</f>
        <v>14071.741588916153</v>
      </c>
      <c r="F83" s="51">
        <f t="shared" ref="F83" ca="1" si="1425">($B$6+E83)*(1+F82)</f>
        <v>19806.546203267051</v>
      </c>
      <c r="G83" s="51">
        <f t="shared" ref="G83" ca="1" si="1426">($B$6+F83)*(1+G82)</f>
        <v>26934.329545755118</v>
      </c>
      <c r="H83" s="51">
        <f t="shared" ref="H83" ca="1" si="1427">($B$6+G83)*(1+H82)</f>
        <v>36182.559779292671</v>
      </c>
      <c r="I83" s="51">
        <f t="shared" ref="I83" ca="1" si="1428">($B$6+H83)*(1+I82)</f>
        <v>46516.038565681025</v>
      </c>
      <c r="J83" s="51">
        <f t="shared" ref="J83" ca="1" si="1429">($B$6+I83)*(1+J82)</f>
        <v>58803.630903745565</v>
      </c>
      <c r="K83" s="51">
        <f t="shared" ref="K83" ca="1" si="1430">($B$6+J83)*(1+K82)</f>
        <v>71030.865115869819</v>
      </c>
      <c r="L83" s="51">
        <f t="shared" ref="L83" ca="1" si="1431">($B$6+K83)*(1+L82)</f>
        <v>86141.76553005421</v>
      </c>
      <c r="M83" s="51">
        <f t="shared" ref="M83" ca="1" si="1432">($B$6+L83)*(1+M82)</f>
        <v>103187.21584519368</v>
      </c>
      <c r="N83" s="51">
        <f t="shared" ref="N83" ca="1" si="1433">($B$6+M83)*(1+N82)</f>
        <v>119153.49906721595</v>
      </c>
      <c r="O83" s="51">
        <f t="shared" ref="O83" ca="1" si="1434">($B$6+N83)*(1+O82)</f>
        <v>141839.50819595801</v>
      </c>
      <c r="P83" s="51">
        <f t="shared" ref="P83" ca="1" si="1435">($B$6+O83)*(1+P82)</f>
        <v>170728.16469810929</v>
      </c>
      <c r="Q83" s="51">
        <f t="shared" ref="Q83" ca="1" si="1436">($B$6+P83)*(1+Q82)</f>
        <v>206133.9361200337</v>
      </c>
      <c r="R83" s="51">
        <f t="shared" ref="R83" ca="1" si="1437">($B$6+Q83)*(1+R82)</f>
        <v>245594.77377844634</v>
      </c>
      <c r="S83" s="51">
        <f t="shared" ref="S83" ca="1" si="1438">($B$6+R83)*(1+S82)</f>
        <v>292406.31836607377</v>
      </c>
      <c r="T83" s="51">
        <f t="shared" ref="T83" ca="1" si="1439">($B$6+S83)*(1+T82)</f>
        <v>361548.21734238556</v>
      </c>
      <c r="U83" s="51">
        <f t="shared" ref="U83" ca="1" si="1440">($B$6+T83)*(1+U82)</f>
        <v>439255.31906079128</v>
      </c>
      <c r="V83" s="51">
        <f t="shared" ref="V83" ca="1" si="1441">($B$6+U83)*(1+V82)</f>
        <v>523146.1919914473</v>
      </c>
      <c r="W83" s="51">
        <f t="shared" ref="W83" ca="1" si="1442">($B$6+V83)*(1+W82)</f>
        <v>648235.73778963881</v>
      </c>
      <c r="X83" s="51">
        <f t="shared" ref="X83" ca="1" si="1443">($B$6+W83)*(1+X82)</f>
        <v>811585.87464140635</v>
      </c>
      <c r="Y83" s="51">
        <f t="shared" ref="Y83" ca="1" si="1444">($B$6+X83)*(1+Y82)</f>
        <v>1001621.5125088725</v>
      </c>
      <c r="Z83" s="51">
        <f t="shared" ref="Z83" ca="1" si="1445">($B$6+Y83)*(1+Z82)</f>
        <v>1241048.745665103</v>
      </c>
      <c r="AA83" s="51">
        <f t="shared" ref="AA83" ca="1" si="1446">($B$6+Z83)*(1+AA82)</f>
        <v>1572106.674111302</v>
      </c>
      <c r="AB83" s="51">
        <f t="shared" ref="AB83" ca="1" si="1447">($B$6+AA83)*(1+AB82)</f>
        <v>1975668.9436857018</v>
      </c>
      <c r="AC83" s="51">
        <f t="shared" ref="AC83" ca="1" si="1448">($B$6+AB83)*(1+AC82)</f>
        <v>2418585.7575400239</v>
      </c>
      <c r="AD83" s="51">
        <f t="shared" ref="AD83" ca="1" si="1449">($B$6+AC83)*(1+AD82)</f>
        <v>2902284.2540130937</v>
      </c>
      <c r="AE83" s="51">
        <f t="shared" ref="AE83" ca="1" si="1450">($B$6+AD83)*(1+AE82)</f>
        <v>3389306.1698085386</v>
      </c>
      <c r="AF83" s="51">
        <f t="shared" ref="AF83" ca="1" si="1451">($B$6+AE83)*(1+AF82)</f>
        <v>4013518.0534640742</v>
      </c>
      <c r="AG83" s="51">
        <f t="shared" ref="AG83" ca="1" si="1452">($B$6+AF83)*(1+AG82)</f>
        <v>4605513.5747478502</v>
      </c>
    </row>
    <row r="84" spans="1:33" ht="18">
      <c r="A84" s="61" t="s">
        <v>40</v>
      </c>
      <c r="B84" s="49" t="s">
        <v>14</v>
      </c>
      <c r="C84" s="50">
        <f t="shared" ref="C84:C85" si="1453">$B$2</f>
        <v>0.1</v>
      </c>
      <c r="D84" s="51">
        <f t="shared" ref="D84:AG84" ca="1" si="1454">C84+0.1*RAND()-0.05</f>
        <v>0.11976832710528733</v>
      </c>
      <c r="E84" s="51">
        <f t="shared" ca="1" si="1454"/>
        <v>0.12110690957161756</v>
      </c>
      <c r="F84" s="51">
        <f t="shared" ca="1" si="1454"/>
        <v>0.16916852488436446</v>
      </c>
      <c r="G84" s="51">
        <f t="shared" ca="1" si="1454"/>
        <v>0.21247185245319999</v>
      </c>
      <c r="H84" s="51">
        <f t="shared" ca="1" si="1454"/>
        <v>0.1965677985514595</v>
      </c>
      <c r="I84" s="51">
        <f t="shared" ca="1" si="1454"/>
        <v>0.24580147914828804</v>
      </c>
      <c r="J84" s="51">
        <f t="shared" ca="1" si="1454"/>
        <v>0.22366756311344732</v>
      </c>
      <c r="K84" s="51">
        <f t="shared" ca="1" si="1454"/>
        <v>0.18110744135500967</v>
      </c>
      <c r="L84" s="51">
        <f t="shared" ca="1" si="1454"/>
        <v>0.20383508587702198</v>
      </c>
      <c r="M84" s="51">
        <f t="shared" ca="1" si="1454"/>
        <v>0.25272921751599831</v>
      </c>
      <c r="N84" s="51">
        <f t="shared" ca="1" si="1454"/>
        <v>0.2162786657171944</v>
      </c>
      <c r="O84" s="51">
        <f t="shared" ca="1" si="1454"/>
        <v>0.25030523402662447</v>
      </c>
      <c r="P84" s="51">
        <f t="shared" ca="1" si="1454"/>
        <v>0.28115539913380067</v>
      </c>
      <c r="Q84" s="51">
        <f t="shared" ca="1" si="1454"/>
        <v>0.23902534868933345</v>
      </c>
      <c r="R84" s="51">
        <f t="shared" ca="1" si="1454"/>
        <v>0.21930833693688506</v>
      </c>
      <c r="S84" s="51">
        <f t="shared" ca="1" si="1454"/>
        <v>0.21761838687384966</v>
      </c>
      <c r="T84" s="51">
        <f t="shared" ca="1" si="1454"/>
        <v>0.23197539920516214</v>
      </c>
      <c r="U84" s="51">
        <f t="shared" ca="1" si="1454"/>
        <v>0.20962316076681242</v>
      </c>
      <c r="V84" s="51">
        <f t="shared" ca="1" si="1454"/>
        <v>0.25556577555818966</v>
      </c>
      <c r="W84" s="51">
        <f t="shared" ca="1" si="1454"/>
        <v>0.29134243987595193</v>
      </c>
      <c r="X84" s="51">
        <f t="shared" ca="1" si="1454"/>
        <v>0.30274136425558157</v>
      </c>
      <c r="Y84" s="51">
        <f t="shared" ca="1" si="1454"/>
        <v>0.31028435426705098</v>
      </c>
      <c r="Z84" s="51">
        <f t="shared" ca="1" si="1454"/>
        <v>0.31296117986405786</v>
      </c>
      <c r="AA84" s="51">
        <f t="shared" ca="1" si="1454"/>
        <v>0.31875386762375696</v>
      </c>
      <c r="AB84" s="51">
        <f t="shared" ca="1" si="1454"/>
        <v>0.29156802055498438</v>
      </c>
      <c r="AC84" s="51">
        <f t="shared" ca="1" si="1454"/>
        <v>0.30269669173223118</v>
      </c>
      <c r="AD84" s="51">
        <f t="shared" ca="1" si="1454"/>
        <v>0.26815770497820202</v>
      </c>
      <c r="AE84" s="51">
        <f t="shared" ca="1" si="1454"/>
        <v>0.23764135872285291</v>
      </c>
      <c r="AF84" s="51">
        <f t="shared" ca="1" si="1454"/>
        <v>0.23641256514467995</v>
      </c>
      <c r="AG84" s="51">
        <f t="shared" ca="1" si="1454"/>
        <v>0.27689258076160084</v>
      </c>
    </row>
    <row r="85" spans="1:33" ht="18">
      <c r="A85" s="61"/>
      <c r="B85" s="49" t="s">
        <v>15</v>
      </c>
      <c r="C85" s="50">
        <f t="shared" si="1453"/>
        <v>0.1</v>
      </c>
      <c r="D85" s="51">
        <f t="shared" ref="D85" ca="1" si="1455">IF(D84&lt;$B$3,0.03,D84)</f>
        <v>0.11976832710528733</v>
      </c>
      <c r="E85" s="51">
        <f t="shared" ref="E85" ca="1" si="1456">IF(E84&lt;$B$3,0.03,E84)</f>
        <v>0.12110690957161756</v>
      </c>
      <c r="F85" s="51">
        <f t="shared" ref="F85" ca="1" si="1457">IF(F84&lt;$B$3,0.03,F84)</f>
        <v>0.16916852488436446</v>
      </c>
      <c r="G85" s="51">
        <f t="shared" ref="G85" ca="1" si="1458">IF(G84&lt;$B$3,0.03,G84)</f>
        <v>0.21247185245319999</v>
      </c>
      <c r="H85" s="51">
        <f t="shared" ref="H85" ca="1" si="1459">IF(H84&lt;$B$3,0.03,H84)</f>
        <v>0.1965677985514595</v>
      </c>
      <c r="I85" s="51">
        <f t="shared" ref="I85" ca="1" si="1460">IF(I84&lt;$B$3,0.03,I84)</f>
        <v>0.24580147914828804</v>
      </c>
      <c r="J85" s="51">
        <f t="shared" ref="J85" ca="1" si="1461">IF(J84&lt;$B$3,0.03,J84)</f>
        <v>0.22366756311344732</v>
      </c>
      <c r="K85" s="51">
        <f t="shared" ref="K85" ca="1" si="1462">IF(K84&lt;$B$3,0.03,K84)</f>
        <v>0.18110744135500967</v>
      </c>
      <c r="L85" s="51">
        <f t="shared" ref="L85" ca="1" si="1463">IF(L84&lt;$B$3,0.03,L84)</f>
        <v>0.20383508587702198</v>
      </c>
      <c r="M85" s="51">
        <f t="shared" ref="M85" ca="1" si="1464">IF(M84&lt;$B$3,0.03,M84)</f>
        <v>0.25272921751599831</v>
      </c>
      <c r="N85" s="51">
        <f t="shared" ref="N85" ca="1" si="1465">IF(N84&lt;$B$3,0.03,N84)</f>
        <v>0.2162786657171944</v>
      </c>
      <c r="O85" s="51">
        <f t="shared" ref="O85" ca="1" si="1466">IF(O84&lt;$B$3,0.03,O84)</f>
        <v>0.25030523402662447</v>
      </c>
      <c r="P85" s="51">
        <f t="shared" ref="P85" ca="1" si="1467">IF(P84&lt;$B$3,0.03,P84)</f>
        <v>0.28115539913380067</v>
      </c>
      <c r="Q85" s="51">
        <f t="shared" ref="Q85" ca="1" si="1468">IF(Q84&lt;$B$3,0.03,Q84)</f>
        <v>0.23902534868933345</v>
      </c>
      <c r="R85" s="51">
        <f t="shared" ref="R85" ca="1" si="1469">IF(R84&lt;$B$3,0.03,R84)</f>
        <v>0.21930833693688506</v>
      </c>
      <c r="S85" s="51">
        <f t="shared" ref="S85" ca="1" si="1470">IF(S84&lt;$B$3,0.03,S84)</f>
        <v>0.21761838687384966</v>
      </c>
      <c r="T85" s="51">
        <f t="shared" ref="T85" ca="1" si="1471">IF(T84&lt;$B$3,0.03,T84)</f>
        <v>0.23197539920516214</v>
      </c>
      <c r="U85" s="51">
        <f t="shared" ref="U85" ca="1" si="1472">IF(U84&lt;$B$3,0.03,U84)</f>
        <v>0.20962316076681242</v>
      </c>
      <c r="V85" s="51">
        <f t="shared" ref="V85" ca="1" si="1473">IF(V84&lt;$B$3,0.03,V84)</f>
        <v>0.25556577555818966</v>
      </c>
      <c r="W85" s="51">
        <f t="shared" ref="W85" ca="1" si="1474">IF(W84&lt;$B$3,0.03,W84)</f>
        <v>0.29134243987595193</v>
      </c>
      <c r="X85" s="51">
        <f t="shared" ref="X85" ca="1" si="1475">IF(X84&lt;$B$3,0.03,X84)</f>
        <v>0.30274136425558157</v>
      </c>
      <c r="Y85" s="51">
        <f t="shared" ref="Y85" ca="1" si="1476">IF(Y84&lt;$B$3,0.03,Y84)</f>
        <v>0.31028435426705098</v>
      </c>
      <c r="Z85" s="51">
        <f t="shared" ref="Z85" ca="1" si="1477">IF(Z84&lt;$B$3,0.03,Z84)</f>
        <v>0.31296117986405786</v>
      </c>
      <c r="AA85" s="51">
        <f t="shared" ref="AA85" ca="1" si="1478">IF(AA84&lt;$B$3,0.03,AA84)</f>
        <v>0.31875386762375696</v>
      </c>
      <c r="AB85" s="51">
        <f t="shared" ref="AB85" ca="1" si="1479">IF(AB84&lt;$B$3,0.03,AB84)</f>
        <v>0.29156802055498438</v>
      </c>
      <c r="AC85" s="51">
        <f t="shared" ref="AC85" ca="1" si="1480">IF(AC84&lt;$B$3,0.03,AC84)</f>
        <v>0.30269669173223118</v>
      </c>
      <c r="AD85" s="51">
        <f t="shared" ref="AD85" ca="1" si="1481">IF(AD84&lt;$B$3,0.03,AD84)</f>
        <v>0.26815770497820202</v>
      </c>
      <c r="AE85" s="51">
        <f t="shared" ref="AE85" ca="1" si="1482">IF(AE84&lt;$B$3,0.03,AE84)</f>
        <v>0.23764135872285291</v>
      </c>
      <c r="AF85" s="51">
        <f t="shared" ref="AF85" ca="1" si="1483">IF(AF84&lt;$B$3,0.03,AF84)</f>
        <v>0.23641256514467995</v>
      </c>
      <c r="AG85" s="51">
        <f t="shared" ref="AG85" ca="1" si="1484">IF(AG84&lt;$B$3,0.03,AG84)</f>
        <v>0.27689258076160084</v>
      </c>
    </row>
    <row r="86" spans="1:33" ht="18">
      <c r="A86" s="61"/>
      <c r="B86" s="49" t="s">
        <v>16</v>
      </c>
      <c r="C86" s="52">
        <f t="shared" ref="C86" si="1485">$B$6*(1+$C$13)</f>
        <v>4400</v>
      </c>
      <c r="D86" s="51">
        <f t="shared" ref="D86" ca="1" si="1486">($B$6+C86)*(1+D85)</f>
        <v>9406.0539476844133</v>
      </c>
      <c r="E86" s="51">
        <f t="shared" ref="E86" ca="1" si="1487">($B$6+D86)*(1+E85)</f>
        <v>15029.619710838855</v>
      </c>
      <c r="F86" s="51">
        <f t="shared" ref="F86" ca="1" si="1488">($B$6+E86)*(1+F85)</f>
        <v>22248.832406431888</v>
      </c>
      <c r="G86" s="51">
        <f t="shared" ref="G86" ca="1" si="1489">($B$6+F86)*(1+G85)</f>
        <v>31825.970452560054</v>
      </c>
      <c r="H86" s="51">
        <f t="shared" ref="H86" ca="1" si="1490">($B$6+G86)*(1+H85)</f>
        <v>42868.202595389419</v>
      </c>
      <c r="I86" s="51">
        <f t="shared" ref="I86" ca="1" si="1491">($B$6+H86)*(1+I85)</f>
        <v>58388.476118357772</v>
      </c>
      <c r="J86" s="51">
        <f t="shared" ref="J86" ca="1" si="1492">($B$6+I86)*(1+J85)</f>
        <v>76342.754538112364</v>
      </c>
      <c r="K86" s="51">
        <f t="shared" ref="K86" ca="1" si="1493">($B$6+J86)*(1+K85)</f>
        <v>94893.425243923499</v>
      </c>
      <c r="L86" s="51">
        <f t="shared" ref="L86" ca="1" si="1494">($B$6+K86)*(1+L85)</f>
        <v>119051.37507119149</v>
      </c>
      <c r="M86" s="51">
        <f t="shared" ref="M86" ca="1" si="1495">($B$6+L86)*(1+M85)</f>
        <v>154150.05280720134</v>
      </c>
      <c r="N86" s="51">
        <f t="shared" ref="N86" ca="1" si="1496">($B$6+M86)*(1+N85)</f>
        <v>192354.5352114467</v>
      </c>
      <c r="O86" s="51">
        <f t="shared" ref="O86" ca="1" si="1497">($B$6+N86)*(1+O85)</f>
        <v>245503.10309973694</v>
      </c>
      <c r="P86" s="51">
        <f t="shared" ref="P86" ca="1" si="1498">($B$6+O86)*(1+P85)</f>
        <v>319652.2476368653</v>
      </c>
      <c r="Q86" s="51">
        <f t="shared" ref="Q86" ca="1" si="1499">($B$6+P86)*(1+Q85)</f>
        <v>401013.33898235351</v>
      </c>
      <c r="R86" s="51">
        <f t="shared" ref="R86" ca="1" si="1500">($B$6+Q86)*(1+R85)</f>
        <v>493836.14079182834</v>
      </c>
      <c r="S86" s="51">
        <f t="shared" ref="S86" ca="1" si="1501">($B$6+R86)*(1+S85)</f>
        <v>606174.43867844879</v>
      </c>
      <c r="T86" s="51">
        <f t="shared" ref="T86" ca="1" si="1502">($B$6+S86)*(1+T85)</f>
        <v>751719.89767566766</v>
      </c>
      <c r="U86" s="51">
        <f t="shared" ref="U86" ca="1" si="1503">($B$6+T86)*(1+U85)</f>
        <v>914136.29128081317</v>
      </c>
      <c r="V86" s="51">
        <f t="shared" ref="V86" ca="1" si="1504">($B$6+U86)*(1+V85)</f>
        <v>1152780.5046301142</v>
      </c>
      <c r="W86" s="51">
        <f t="shared" ref="W86" ca="1" si="1505">($B$6+V86)*(1+W85)</f>
        <v>1493799.7592499864</v>
      </c>
      <c r="X86" s="51">
        <f t="shared" ref="X86" ca="1" si="1506">($B$6+W86)*(1+X85)</f>
        <v>1951245.7017470091</v>
      </c>
      <c r="Y86" s="51">
        <f t="shared" ref="Y86" ca="1" si="1507">($B$6+X86)*(1+Y85)</f>
        <v>2561927.8517470066</v>
      </c>
      <c r="Z86" s="51">
        <f t="shared" ref="Z86" ca="1" si="1508">($B$6+Y86)*(1+Z85)</f>
        <v>3368963.6596757974</v>
      </c>
      <c r="AA86" s="51">
        <f t="shared" ref="AA86" ca="1" si="1509">($B$6+Z86)*(1+AA85)</f>
        <v>4448108.8715518396</v>
      </c>
      <c r="AB86" s="51">
        <f t="shared" ref="AB86" ca="1" si="1510">($B$6+AA86)*(1+AB85)</f>
        <v>5750201.4425254948</v>
      </c>
      <c r="AC86" s="51">
        <f t="shared" ref="AC86" ca="1" si="1511">($B$6+AB86)*(1+AC85)</f>
        <v>7495979.182738794</v>
      </c>
      <c r="AD86" s="51">
        <f t="shared" ref="AD86" ca="1" si="1512">($B$6+AC86)*(1+AD85)</f>
        <v>9511156.3877663203</v>
      </c>
      <c r="AE86" s="51">
        <f t="shared" ref="AE86" ca="1" si="1513">($B$6+AD86)*(1+AE85)</f>
        <v>11776351.080215542</v>
      </c>
      <c r="AF86" s="51">
        <f t="shared" ref="AF86" ca="1" si="1514">($B$6+AE86)*(1+AF85)</f>
        <v>14565374.0973942</v>
      </c>
      <c r="AG86" s="51">
        <f t="shared" ref="AG86" ca="1" si="1515">($B$6+AF86)*(1+AG85)</f>
        <v>18603525.691302896</v>
      </c>
    </row>
    <row r="87" spans="1:33" ht="18">
      <c r="A87" s="61" t="s">
        <v>41</v>
      </c>
      <c r="B87" s="49" t="s">
        <v>14</v>
      </c>
      <c r="C87" s="50">
        <f t="shared" ref="C87:C88" si="1516">$B$2</f>
        <v>0.1</v>
      </c>
      <c r="D87" s="51">
        <f t="shared" ref="D87:AG87" ca="1" si="1517">C87+0.1*RAND()-0.05</f>
        <v>0.12796364565684326</v>
      </c>
      <c r="E87" s="51">
        <f t="shared" ca="1" si="1517"/>
        <v>0.1338708028772827</v>
      </c>
      <c r="F87" s="51">
        <f t="shared" ca="1" si="1517"/>
        <v>0.18326964668686069</v>
      </c>
      <c r="G87" s="51">
        <f t="shared" ca="1" si="1517"/>
        <v>0.22995207692409275</v>
      </c>
      <c r="H87" s="51">
        <f t="shared" ca="1" si="1517"/>
        <v>0.25497575075607887</v>
      </c>
      <c r="I87" s="51">
        <f t="shared" ca="1" si="1517"/>
        <v>0.27975741689657124</v>
      </c>
      <c r="J87" s="51">
        <f t="shared" ca="1" si="1517"/>
        <v>0.30181010086981669</v>
      </c>
      <c r="K87" s="51">
        <f t="shared" ca="1" si="1517"/>
        <v>0.28998775532861815</v>
      </c>
      <c r="L87" s="51">
        <f t="shared" ca="1" si="1517"/>
        <v>0.32964232702215784</v>
      </c>
      <c r="M87" s="51">
        <f t="shared" ca="1" si="1517"/>
        <v>0.36313523440815537</v>
      </c>
      <c r="N87" s="51">
        <f t="shared" ca="1" si="1517"/>
        <v>0.34441750021309192</v>
      </c>
      <c r="O87" s="51">
        <f t="shared" ca="1" si="1517"/>
        <v>0.31462898558459634</v>
      </c>
      <c r="P87" s="51">
        <f t="shared" ca="1" si="1517"/>
        <v>0.3137547232801427</v>
      </c>
      <c r="Q87" s="51">
        <f t="shared" ca="1" si="1517"/>
        <v>0.35904762917337046</v>
      </c>
      <c r="R87" s="51">
        <f t="shared" ca="1" si="1517"/>
        <v>0.39886464224895563</v>
      </c>
      <c r="S87" s="51">
        <f t="shared" ca="1" si="1517"/>
        <v>0.36803445878350183</v>
      </c>
      <c r="T87" s="51">
        <f t="shared" ca="1" si="1517"/>
        <v>0.37714362744122204</v>
      </c>
      <c r="U87" s="51">
        <f t="shared" ca="1" si="1517"/>
        <v>0.33521227317036961</v>
      </c>
      <c r="V87" s="51">
        <f t="shared" ca="1" si="1517"/>
        <v>0.34834772596815167</v>
      </c>
      <c r="W87" s="51">
        <f t="shared" ca="1" si="1517"/>
        <v>0.32519250792675908</v>
      </c>
      <c r="X87" s="51">
        <f t="shared" ca="1" si="1517"/>
        <v>0.31218548900700682</v>
      </c>
      <c r="Y87" s="51">
        <f t="shared" ca="1" si="1517"/>
        <v>0.30976824957276555</v>
      </c>
      <c r="Z87" s="51">
        <f t="shared" ca="1" si="1517"/>
        <v>0.32660578175310234</v>
      </c>
      <c r="AA87" s="51">
        <f t="shared" ca="1" si="1517"/>
        <v>0.2816376937579384</v>
      </c>
      <c r="AB87" s="51">
        <f t="shared" ca="1" si="1517"/>
        <v>0.30065860493263741</v>
      </c>
      <c r="AC87" s="51">
        <f t="shared" ca="1" si="1517"/>
        <v>0.27524897542883364</v>
      </c>
      <c r="AD87" s="51">
        <f t="shared" ca="1" si="1517"/>
        <v>0.26848333045257672</v>
      </c>
      <c r="AE87" s="51">
        <f t="shared" ca="1" si="1517"/>
        <v>0.2823218275991185</v>
      </c>
      <c r="AF87" s="51">
        <f t="shared" ca="1" si="1517"/>
        <v>0.30629761429800256</v>
      </c>
      <c r="AG87" s="51">
        <f t="shared" ca="1" si="1517"/>
        <v>0.25730092211138134</v>
      </c>
    </row>
    <row r="88" spans="1:33" ht="18">
      <c r="A88" s="61"/>
      <c r="B88" s="49" t="s">
        <v>15</v>
      </c>
      <c r="C88" s="50">
        <f t="shared" si="1516"/>
        <v>0.1</v>
      </c>
      <c r="D88" s="51">
        <f t="shared" ref="D88" ca="1" si="1518">IF(D87&lt;$B$3,0.03,D87)</f>
        <v>0.12796364565684326</v>
      </c>
      <c r="E88" s="51">
        <f t="shared" ref="E88" ca="1" si="1519">IF(E87&lt;$B$3,0.03,E87)</f>
        <v>0.1338708028772827</v>
      </c>
      <c r="F88" s="51">
        <f t="shared" ref="F88" ca="1" si="1520">IF(F87&lt;$B$3,0.03,F87)</f>
        <v>0.18326964668686069</v>
      </c>
      <c r="G88" s="51">
        <f t="shared" ref="G88" ca="1" si="1521">IF(G87&lt;$B$3,0.03,G87)</f>
        <v>0.22995207692409275</v>
      </c>
      <c r="H88" s="51">
        <f t="shared" ref="H88" ca="1" si="1522">IF(H87&lt;$B$3,0.03,H87)</f>
        <v>0.25497575075607887</v>
      </c>
      <c r="I88" s="51">
        <f t="shared" ref="I88" ca="1" si="1523">IF(I87&lt;$B$3,0.03,I87)</f>
        <v>0.27975741689657124</v>
      </c>
      <c r="J88" s="51">
        <f t="shared" ref="J88" ca="1" si="1524">IF(J87&lt;$B$3,0.03,J87)</f>
        <v>0.30181010086981669</v>
      </c>
      <c r="K88" s="51">
        <f t="shared" ref="K88" ca="1" si="1525">IF(K87&lt;$B$3,0.03,K87)</f>
        <v>0.28998775532861815</v>
      </c>
      <c r="L88" s="51">
        <f t="shared" ref="L88" ca="1" si="1526">IF(L87&lt;$B$3,0.03,L87)</f>
        <v>0.32964232702215784</v>
      </c>
      <c r="M88" s="51">
        <f t="shared" ref="M88" ca="1" si="1527">IF(M87&lt;$B$3,0.03,M87)</f>
        <v>0.36313523440815537</v>
      </c>
      <c r="N88" s="51">
        <f t="shared" ref="N88" ca="1" si="1528">IF(N87&lt;$B$3,0.03,N87)</f>
        <v>0.34441750021309192</v>
      </c>
      <c r="O88" s="51">
        <f t="shared" ref="O88" ca="1" si="1529">IF(O87&lt;$B$3,0.03,O87)</f>
        <v>0.31462898558459634</v>
      </c>
      <c r="P88" s="51">
        <f t="shared" ref="P88" ca="1" si="1530">IF(P87&lt;$B$3,0.03,P87)</f>
        <v>0.3137547232801427</v>
      </c>
      <c r="Q88" s="51">
        <f t="shared" ref="Q88" ca="1" si="1531">IF(Q87&lt;$B$3,0.03,Q87)</f>
        <v>0.35904762917337046</v>
      </c>
      <c r="R88" s="51">
        <f t="shared" ref="R88" ca="1" si="1532">IF(R87&lt;$B$3,0.03,R87)</f>
        <v>0.39886464224895563</v>
      </c>
      <c r="S88" s="51">
        <f t="shared" ref="S88" ca="1" si="1533">IF(S87&lt;$B$3,0.03,S87)</f>
        <v>0.36803445878350183</v>
      </c>
      <c r="T88" s="51">
        <f t="shared" ref="T88" ca="1" si="1534">IF(T87&lt;$B$3,0.03,T87)</f>
        <v>0.37714362744122204</v>
      </c>
      <c r="U88" s="51">
        <f t="shared" ref="U88" ca="1" si="1535">IF(U87&lt;$B$3,0.03,U87)</f>
        <v>0.33521227317036961</v>
      </c>
      <c r="V88" s="51">
        <f t="shared" ref="V88" ca="1" si="1536">IF(V87&lt;$B$3,0.03,V87)</f>
        <v>0.34834772596815167</v>
      </c>
      <c r="W88" s="51">
        <f t="shared" ref="W88" ca="1" si="1537">IF(W87&lt;$B$3,0.03,W87)</f>
        <v>0.32519250792675908</v>
      </c>
      <c r="X88" s="51">
        <f t="shared" ref="X88" ca="1" si="1538">IF(X87&lt;$B$3,0.03,X87)</f>
        <v>0.31218548900700682</v>
      </c>
      <c r="Y88" s="51">
        <f t="shared" ref="Y88" ca="1" si="1539">IF(Y87&lt;$B$3,0.03,Y87)</f>
        <v>0.30976824957276555</v>
      </c>
      <c r="Z88" s="51">
        <f t="shared" ref="Z88" ca="1" si="1540">IF(Z87&lt;$B$3,0.03,Z87)</f>
        <v>0.32660578175310234</v>
      </c>
      <c r="AA88" s="51">
        <f t="shared" ref="AA88" ca="1" si="1541">IF(AA87&lt;$B$3,0.03,AA87)</f>
        <v>0.2816376937579384</v>
      </c>
      <c r="AB88" s="51">
        <f t="shared" ref="AB88" ca="1" si="1542">IF(AB87&lt;$B$3,0.03,AB87)</f>
        <v>0.30065860493263741</v>
      </c>
      <c r="AC88" s="51">
        <f t="shared" ref="AC88" ca="1" si="1543">IF(AC87&lt;$B$3,0.03,AC87)</f>
        <v>0.27524897542883364</v>
      </c>
      <c r="AD88" s="51">
        <f t="shared" ref="AD88" ca="1" si="1544">IF(AD87&lt;$B$3,0.03,AD87)</f>
        <v>0.26848333045257672</v>
      </c>
      <c r="AE88" s="51">
        <f t="shared" ref="AE88" ca="1" si="1545">IF(AE87&lt;$B$3,0.03,AE87)</f>
        <v>0.2823218275991185</v>
      </c>
      <c r="AF88" s="51">
        <f t="shared" ref="AF88" ca="1" si="1546">IF(AF87&lt;$B$3,0.03,AF87)</f>
        <v>0.30629761429800256</v>
      </c>
      <c r="AG88" s="51">
        <f t="shared" ref="AG88" ca="1" si="1547">IF(AG87&lt;$B$3,0.03,AG87)</f>
        <v>0.25730092211138134</v>
      </c>
    </row>
    <row r="89" spans="1:33" ht="18">
      <c r="A89" s="61"/>
      <c r="B89" s="49" t="s">
        <v>16</v>
      </c>
      <c r="C89" s="52">
        <f t="shared" ref="C89" si="1548">$B$6*(1+$C$13)</f>
        <v>4400</v>
      </c>
      <c r="D89" s="51">
        <f t="shared" ref="D89" ca="1" si="1549">($B$6+C89)*(1+D88)</f>
        <v>9474.8946235174844</v>
      </c>
      <c r="E89" s="51">
        <f t="shared" ref="E89" ca="1" si="1550">($B$6+D89)*(1+E88)</f>
        <v>15278.789585454551</v>
      </c>
      <c r="F89" s="51">
        <f t="shared" ref="F89" ca="1" si="1551">($B$6+E89)*(1+F88)</f>
        <v>22812.006541331135</v>
      </c>
      <c r="G89" s="51">
        <f t="shared" ref="G89" ca="1" si="1552">($B$6+F89)*(1+G88)</f>
        <v>32977.483132012589</v>
      </c>
      <c r="H89" s="51">
        <f t="shared" ref="H89" ca="1" si="1553">($B$6+G89)*(1+H88)</f>
        <v>46405.844654667737</v>
      </c>
      <c r="I89" s="51">
        <f t="shared" ref="I89" ca="1" si="1554">($B$6+H89)*(1+I88)</f>
        <v>64507.253551747432</v>
      </c>
      <c r="J89" s="51">
        <f t="shared" ref="J89" ca="1" si="1555">($B$6+I89)*(1+J88)</f>
        <v>89183.434656514422</v>
      </c>
      <c r="K89" s="51">
        <f t="shared" ref="K89" ca="1" si="1556">($B$6+J89)*(1+K88)</f>
        <v>120205.489706368</v>
      </c>
      <c r="L89" s="51">
        <f t="shared" ref="L89" ca="1" si="1557">($B$6+K89)*(1+L88)</f>
        <v>165148.87636210182</v>
      </c>
      <c r="M89" s="51">
        <f t="shared" ref="M89" ca="1" si="1558">($B$6+L89)*(1+M88)</f>
        <v>230572.79322972975</v>
      </c>
      <c r="N89" s="51">
        <f t="shared" ref="N89" ca="1" si="1559">($B$6+M89)*(1+N88)</f>
        <v>315363.76829191577</v>
      </c>
      <c r="O89" s="51">
        <f t="shared" ref="O89" ca="1" si="1560">($B$6+N89)*(1+O88)</f>
        <v>419844.8667420753</v>
      </c>
      <c r="P89" s="51">
        <f t="shared" ref="P89" ca="1" si="1561">($B$6+O89)*(1+P88)</f>
        <v>556828.19562044414</v>
      </c>
      <c r="Q89" s="51">
        <f t="shared" ref="Q89" ca="1" si="1562">($B$6+P89)*(1+Q88)</f>
        <v>762192.22963154386</v>
      </c>
      <c r="R89" s="51">
        <f t="shared" ref="R89" ca="1" si="1563">($B$6+Q89)*(1+R88)</f>
        <v>1071799.2191974593</v>
      </c>
      <c r="S89" s="51">
        <f t="shared" ref="S89" ca="1" si="1564">($B$6+R89)*(1+S88)</f>
        <v>1471730.40259451</v>
      </c>
      <c r="T89" s="51">
        <f t="shared" ref="T89" ca="1" si="1565">($B$6+S89)*(1+T88)</f>
        <v>2032292.7197542987</v>
      </c>
      <c r="U89" s="51">
        <f t="shared" ref="U89" ca="1" si="1566">($B$6+T89)*(1+U88)</f>
        <v>2718883.0311834118</v>
      </c>
      <c r="V89" s="51">
        <f t="shared" ref="V89" ca="1" si="1567">($B$6+U89)*(1+V88)</f>
        <v>3671393.1431734213</v>
      </c>
      <c r="W89" s="51">
        <f t="shared" ref="W89" ca="1" si="1568">($B$6+V89)*(1+W88)</f>
        <v>4870603.4570188001</v>
      </c>
      <c r="X89" s="51">
        <f t="shared" ref="X89" ca="1" si="1569">($B$6+W89)*(1+X88)</f>
        <v>6396383.9209634606</v>
      </c>
      <c r="Y89" s="51">
        <f t="shared" ref="Y89" ca="1" si="1570">($B$6+X89)*(1+Y88)</f>
        <v>8383019.644753986</v>
      </c>
      <c r="Z89" s="51">
        <f t="shared" ref="Z89" ca="1" si="1571">($B$6+Y89)*(1+Z88)</f>
        <v>11126268.752407487</v>
      </c>
      <c r="AA89" s="51">
        <f t="shared" ref="AA89" ca="1" si="1572">($B$6+Z89)*(1+AA88)</f>
        <v>14264971.974741578</v>
      </c>
      <c r="AB89" s="51">
        <f t="shared" ref="AB89" ca="1" si="1573">($B$6+AA89)*(1+AB88)</f>
        <v>18559061.182490282</v>
      </c>
      <c r="AC89" s="51">
        <f t="shared" ref="AC89" ca="1" si="1574">($B$6+AB89)*(1+AC88)</f>
        <v>23672524.753793485</v>
      </c>
      <c r="AD89" s="51">
        <f t="shared" ref="AD89" ca="1" si="1575">($B$6+AC89)*(1+AD88)</f>
        <v>30033276.973234832</v>
      </c>
      <c r="AE89" s="51">
        <f t="shared" ref="AE89" ca="1" si="1576">($B$6+AD89)*(1+AE88)</f>
        <v>38517455.904419415</v>
      </c>
      <c r="AF89" s="51">
        <f t="shared" ref="AF89" ca="1" si="1577">($B$6+AE89)*(1+AF88)</f>
        <v>50320485.947228782</v>
      </c>
      <c r="AG89" s="51">
        <f t="shared" ref="AG89" ca="1" si="1578">($B$6+AF89)*(1+AG88)</f>
        <v>63273022.586231999</v>
      </c>
    </row>
    <row r="90" spans="1:33" ht="18">
      <c r="A90" s="61" t="s">
        <v>42</v>
      </c>
      <c r="B90" s="49" t="s">
        <v>14</v>
      </c>
      <c r="C90" s="50">
        <f t="shared" ref="C90:C91" si="1579">$B$2</f>
        <v>0.1</v>
      </c>
      <c r="D90" s="51">
        <f t="shared" ref="D90:AG90" ca="1" si="1580">C90+0.1*RAND()-0.05</f>
        <v>0.1315266709301372</v>
      </c>
      <c r="E90" s="51">
        <f t="shared" ca="1" si="1580"/>
        <v>0.11431895360106591</v>
      </c>
      <c r="F90" s="51">
        <f t="shared" ca="1" si="1580"/>
        <v>0.10941472634689388</v>
      </c>
      <c r="G90" s="51">
        <f t="shared" ca="1" si="1580"/>
        <v>0.12036178635898458</v>
      </c>
      <c r="H90" s="51">
        <f t="shared" ca="1" si="1580"/>
        <v>0.15547252026585762</v>
      </c>
      <c r="I90" s="51">
        <f t="shared" ca="1" si="1580"/>
        <v>0.18785701620835688</v>
      </c>
      <c r="J90" s="51">
        <f t="shared" ca="1" si="1580"/>
        <v>0.18654630979280762</v>
      </c>
      <c r="K90" s="51">
        <f t="shared" ca="1" si="1580"/>
        <v>0.20229298382547589</v>
      </c>
      <c r="L90" s="51">
        <f t="shared" ca="1" si="1580"/>
        <v>0.22023516476311472</v>
      </c>
      <c r="M90" s="51">
        <f t="shared" ca="1" si="1580"/>
        <v>0.26484903111508584</v>
      </c>
      <c r="N90" s="51">
        <f t="shared" ca="1" si="1580"/>
        <v>0.30414494809207504</v>
      </c>
      <c r="O90" s="51">
        <f t="shared" ca="1" si="1580"/>
        <v>0.27676021031225218</v>
      </c>
      <c r="P90" s="51">
        <f t="shared" ca="1" si="1580"/>
        <v>0.26386717054500225</v>
      </c>
      <c r="Q90" s="51">
        <f t="shared" ca="1" si="1580"/>
        <v>0.26513832563466322</v>
      </c>
      <c r="R90" s="51">
        <f t="shared" ca="1" si="1580"/>
        <v>0.25753040309367842</v>
      </c>
      <c r="S90" s="51">
        <f t="shared" ca="1" si="1580"/>
        <v>0.22858863867352675</v>
      </c>
      <c r="T90" s="51">
        <f t="shared" ca="1" si="1580"/>
        <v>0.21362840267687194</v>
      </c>
      <c r="U90" s="51">
        <f t="shared" ca="1" si="1580"/>
        <v>0.25876985934843472</v>
      </c>
      <c r="V90" s="51">
        <f t="shared" ca="1" si="1580"/>
        <v>0.25739479143610172</v>
      </c>
      <c r="W90" s="51">
        <f t="shared" ca="1" si="1580"/>
        <v>0.27336027897819382</v>
      </c>
      <c r="X90" s="51">
        <f t="shared" ca="1" si="1580"/>
        <v>0.26789998743884924</v>
      </c>
      <c r="Y90" s="51">
        <f t="shared" ca="1" si="1580"/>
        <v>0.28727574706981324</v>
      </c>
      <c r="Z90" s="51">
        <f t="shared" ca="1" si="1580"/>
        <v>0.32546242167146289</v>
      </c>
      <c r="AA90" s="51">
        <f t="shared" ca="1" si="1580"/>
        <v>0.31680122338245259</v>
      </c>
      <c r="AB90" s="51">
        <f t="shared" ca="1" si="1580"/>
        <v>0.27366582644676402</v>
      </c>
      <c r="AC90" s="51">
        <f t="shared" ca="1" si="1580"/>
        <v>0.23463899216392509</v>
      </c>
      <c r="AD90" s="51">
        <f t="shared" ca="1" si="1580"/>
        <v>0.21788464822340353</v>
      </c>
      <c r="AE90" s="51">
        <f t="shared" ca="1" si="1580"/>
        <v>0.20504586327549623</v>
      </c>
      <c r="AF90" s="51">
        <f t="shared" ca="1" si="1580"/>
        <v>0.19355869359980565</v>
      </c>
      <c r="AG90" s="51">
        <f t="shared" ca="1" si="1580"/>
        <v>0.20062759745936742</v>
      </c>
    </row>
    <row r="91" spans="1:33" ht="18">
      <c r="A91" s="61"/>
      <c r="B91" s="49" t="s">
        <v>15</v>
      </c>
      <c r="C91" s="50">
        <f t="shared" si="1579"/>
        <v>0.1</v>
      </c>
      <c r="D91" s="51">
        <f t="shared" ref="D91" ca="1" si="1581">IF(D90&lt;$B$3,0.03,D90)</f>
        <v>0.1315266709301372</v>
      </c>
      <c r="E91" s="51">
        <f t="shared" ref="E91" ca="1" si="1582">IF(E90&lt;$B$3,0.03,E90)</f>
        <v>0.11431895360106591</v>
      </c>
      <c r="F91" s="51">
        <f t="shared" ref="F91" ca="1" si="1583">IF(F90&lt;$B$3,0.03,F90)</f>
        <v>0.10941472634689388</v>
      </c>
      <c r="G91" s="51">
        <f t="shared" ref="G91" ca="1" si="1584">IF(G90&lt;$B$3,0.03,G90)</f>
        <v>0.12036178635898458</v>
      </c>
      <c r="H91" s="51">
        <f t="shared" ref="H91" ca="1" si="1585">IF(H90&lt;$B$3,0.03,H90)</f>
        <v>0.15547252026585762</v>
      </c>
      <c r="I91" s="51">
        <f t="shared" ref="I91" ca="1" si="1586">IF(I90&lt;$B$3,0.03,I90)</f>
        <v>0.18785701620835688</v>
      </c>
      <c r="J91" s="51">
        <f t="shared" ref="J91" ca="1" si="1587">IF(J90&lt;$B$3,0.03,J90)</f>
        <v>0.18654630979280762</v>
      </c>
      <c r="K91" s="51">
        <f t="shared" ref="K91" ca="1" si="1588">IF(K90&lt;$B$3,0.03,K90)</f>
        <v>0.20229298382547589</v>
      </c>
      <c r="L91" s="51">
        <f t="shared" ref="L91" ca="1" si="1589">IF(L90&lt;$B$3,0.03,L90)</f>
        <v>0.22023516476311472</v>
      </c>
      <c r="M91" s="51">
        <f t="shared" ref="M91" ca="1" si="1590">IF(M90&lt;$B$3,0.03,M90)</f>
        <v>0.26484903111508584</v>
      </c>
      <c r="N91" s="51">
        <f t="shared" ref="N91" ca="1" si="1591">IF(N90&lt;$B$3,0.03,N90)</f>
        <v>0.30414494809207504</v>
      </c>
      <c r="O91" s="51">
        <f t="shared" ref="O91" ca="1" si="1592">IF(O90&lt;$B$3,0.03,O90)</f>
        <v>0.27676021031225218</v>
      </c>
      <c r="P91" s="51">
        <f t="shared" ref="P91" ca="1" si="1593">IF(P90&lt;$B$3,0.03,P90)</f>
        <v>0.26386717054500225</v>
      </c>
      <c r="Q91" s="51">
        <f t="shared" ref="Q91" ca="1" si="1594">IF(Q90&lt;$B$3,0.03,Q90)</f>
        <v>0.26513832563466322</v>
      </c>
      <c r="R91" s="51">
        <f t="shared" ref="R91" ca="1" si="1595">IF(R90&lt;$B$3,0.03,R90)</f>
        <v>0.25753040309367842</v>
      </c>
      <c r="S91" s="51">
        <f t="shared" ref="S91" ca="1" si="1596">IF(S90&lt;$B$3,0.03,S90)</f>
        <v>0.22858863867352675</v>
      </c>
      <c r="T91" s="51">
        <f t="shared" ref="T91" ca="1" si="1597">IF(T90&lt;$B$3,0.03,T90)</f>
        <v>0.21362840267687194</v>
      </c>
      <c r="U91" s="51">
        <f t="shared" ref="U91" ca="1" si="1598">IF(U90&lt;$B$3,0.03,U90)</f>
        <v>0.25876985934843472</v>
      </c>
      <c r="V91" s="51">
        <f t="shared" ref="V91" ca="1" si="1599">IF(V90&lt;$B$3,0.03,V90)</f>
        <v>0.25739479143610172</v>
      </c>
      <c r="W91" s="51">
        <f t="shared" ref="W91" ca="1" si="1600">IF(W90&lt;$B$3,0.03,W90)</f>
        <v>0.27336027897819382</v>
      </c>
      <c r="X91" s="51">
        <f t="shared" ref="X91" ca="1" si="1601">IF(X90&lt;$B$3,0.03,X90)</f>
        <v>0.26789998743884924</v>
      </c>
      <c r="Y91" s="51">
        <f t="shared" ref="Y91" ca="1" si="1602">IF(Y90&lt;$B$3,0.03,Y90)</f>
        <v>0.28727574706981324</v>
      </c>
      <c r="Z91" s="51">
        <f t="shared" ref="Z91" ca="1" si="1603">IF(Z90&lt;$B$3,0.03,Z90)</f>
        <v>0.32546242167146289</v>
      </c>
      <c r="AA91" s="51">
        <f t="shared" ref="AA91" ca="1" si="1604">IF(AA90&lt;$B$3,0.03,AA90)</f>
        <v>0.31680122338245259</v>
      </c>
      <c r="AB91" s="51">
        <f t="shared" ref="AB91" ca="1" si="1605">IF(AB90&lt;$B$3,0.03,AB90)</f>
        <v>0.27366582644676402</v>
      </c>
      <c r="AC91" s="51">
        <f t="shared" ref="AC91" ca="1" si="1606">IF(AC90&lt;$B$3,0.03,AC90)</f>
        <v>0.23463899216392509</v>
      </c>
      <c r="AD91" s="51">
        <f t="shared" ref="AD91" ca="1" si="1607">IF(AD90&lt;$B$3,0.03,AD90)</f>
        <v>0.21788464822340353</v>
      </c>
      <c r="AE91" s="51">
        <f t="shared" ref="AE91" ca="1" si="1608">IF(AE90&lt;$B$3,0.03,AE90)</f>
        <v>0.20504586327549623</v>
      </c>
      <c r="AF91" s="51">
        <f t="shared" ref="AF91" ca="1" si="1609">IF(AF90&lt;$B$3,0.03,AF90)</f>
        <v>0.19355869359980565</v>
      </c>
      <c r="AG91" s="51">
        <f t="shared" ref="AG91" ca="1" si="1610">IF(AG90&lt;$B$3,0.03,AG90)</f>
        <v>0.20062759745936742</v>
      </c>
    </row>
    <row r="92" spans="1:33" ht="18">
      <c r="A92" s="61"/>
      <c r="B92" s="49" t="s">
        <v>16</v>
      </c>
      <c r="C92" s="52">
        <f t="shared" ref="C92" si="1611">$B$6*(1+$C$13)</f>
        <v>4400</v>
      </c>
      <c r="D92" s="51">
        <f t="shared" ref="D92" ca="1" si="1612">($B$6+C92)*(1+D91)</f>
        <v>9504.8240358131534</v>
      </c>
      <c r="E92" s="51">
        <f t="shared" ref="E92" ca="1" si="1613">($B$6+D92)*(1+E91)</f>
        <v>15048.681388153836</v>
      </c>
      <c r="F92" s="51">
        <f t="shared" ref="F92" ca="1" si="1614">($B$6+E92)*(1+F91)</f>
        <v>21132.887649507858</v>
      </c>
      <c r="G92" s="51">
        <f t="shared" ref="G92" ca="1" si="1615">($B$6+F92)*(1+G91)</f>
        <v>28157.926903362284</v>
      </c>
      <c r="H92" s="51">
        <f t="shared" ref="H92" ca="1" si="1616">($B$6+G92)*(1+H91)</f>
        <v>37157.600845553243</v>
      </c>
      <c r="I92" s="51">
        <f t="shared" ref="I92" ca="1" si="1617">($B$6+H92)*(1+I91)</f>
        <v>48889.344934693421</v>
      </c>
      <c r="J92" s="51">
        <f t="shared" ref="J92" ca="1" si="1618">($B$6+I92)*(1+J91)</f>
        <v>62755.657059619407</v>
      </c>
      <c r="K92" s="51">
        <f t="shared" ref="K92" ca="1" si="1619">($B$6+J92)*(1+K91)</f>
        <v>80259.858113440016</v>
      </c>
      <c r="L92" s="51">
        <f t="shared" ref="L92" ca="1" si="1620">($B$6+K92)*(1+L91)</f>
        <v>102816.84184797014</v>
      </c>
      <c r="M92" s="51">
        <f t="shared" ref="M92" ca="1" si="1621">($B$6+L92)*(1+M91)</f>
        <v>135107.1789181784</v>
      </c>
      <c r="N92" s="51">
        <f t="shared" ref="N92" ca="1" si="1622">($B$6+M92)*(1+N91)</f>
        <v>181415.92462948276</v>
      </c>
      <c r="O92" s="51">
        <f t="shared" ref="O92" ca="1" si="1623">($B$6+N92)*(1+O91)</f>
        <v>236731.6749251791</v>
      </c>
      <c r="P92" s="51">
        <f t="shared" ref="P92" ca="1" si="1624">($B$6+O92)*(1+P91)</f>
        <v>304252.86084824539</v>
      </c>
      <c r="Q92" s="51">
        <f t="shared" ref="Q92" ca="1" si="1625">($B$6+P92)*(1+Q91)</f>
        <v>389982.50824564398</v>
      </c>
      <c r="R92" s="51">
        <f t="shared" ref="R92" ca="1" si="1626">($B$6+Q92)*(1+R91)</f>
        <v>495444.98240600317</v>
      </c>
      <c r="S92" s="51">
        <f t="shared" ref="S92" ca="1" si="1627">($B$6+R92)*(1+S91)</f>
        <v>613612.43102651497</v>
      </c>
      <c r="T92" s="51">
        <f t="shared" ref="T92" ca="1" si="1628">($B$6+S92)*(1+T91)</f>
        <v>749551.98814008909</v>
      </c>
      <c r="U92" s="51">
        <f t="shared" ref="U92" ca="1" si="1629">($B$6+T92)*(1+U91)</f>
        <v>948548.53012283321</v>
      </c>
      <c r="V92" s="51">
        <f t="shared" ref="V92" ca="1" si="1630">($B$6+U92)*(1+V91)</f>
        <v>1197729.5603665651</v>
      </c>
      <c r="W92" s="51">
        <f t="shared" ref="W92" ca="1" si="1631">($B$6+V92)*(1+W91)</f>
        <v>1530234.6882447114</v>
      </c>
      <c r="X92" s="51">
        <f t="shared" ref="X92" ca="1" si="1632">($B$6+W92)*(1+X91)</f>
        <v>1945256.1419537163</v>
      </c>
      <c r="Y92" s="51">
        <f t="shared" ref="Y92" ca="1" si="1633">($B$6+X92)*(1+Y91)</f>
        <v>2509230.1563638924</v>
      </c>
      <c r="Z92" s="51">
        <f t="shared" ref="Z92" ca="1" si="1634">($B$6+Y92)*(1+Z91)</f>
        <v>3331192.1292718346</v>
      </c>
      <c r="AA92" s="51">
        <f t="shared" ref="AA92" ca="1" si="1635">($B$6+Z92)*(1+AA91)</f>
        <v>4391785.0760406787</v>
      </c>
      <c r="AB92" s="51">
        <f t="shared" ref="AB92" ca="1" si="1636">($B$6+AA92)*(1+AB91)</f>
        <v>5598761.2317577023</v>
      </c>
      <c r="AC92" s="51">
        <f t="shared" ref="AC92" ca="1" si="1637">($B$6+AB92)*(1+AC91)</f>
        <v>6917387.4805124411</v>
      </c>
      <c r="AD92" s="51">
        <f t="shared" ref="AD92" ca="1" si="1638">($B$6+AC92)*(1+AD91)</f>
        <v>8429451.5569217633</v>
      </c>
      <c r="AE92" s="51">
        <f t="shared" ref="AE92" ca="1" si="1639">($B$6+AD92)*(1+AE91)</f>
        <v>10162695.911802864</v>
      </c>
      <c r="AF92" s="51">
        <f t="shared" ref="AF92" ca="1" si="1640">($B$6+AE92)*(1+AF91)</f>
        <v>12134548.290717911</v>
      </c>
      <c r="AG92" s="51">
        <f t="shared" ref="AG92" ca="1" si="1641">($B$6+AF92)*(1+AG91)</f>
        <v>14573876.070929157</v>
      </c>
    </row>
    <row r="93" spans="1:33" ht="18">
      <c r="A93" s="61" t="s">
        <v>43</v>
      </c>
      <c r="B93" s="49" t="s">
        <v>14</v>
      </c>
      <c r="C93" s="50">
        <f t="shared" ref="C93:C94" si="1642">$B$2</f>
        <v>0.1</v>
      </c>
      <c r="D93" s="51">
        <f t="shared" ref="D93:AG93" ca="1" si="1643">C93+0.1*RAND()-0.05</f>
        <v>8.3187943860654992E-2</v>
      </c>
      <c r="E93" s="51">
        <f t="shared" ca="1" si="1643"/>
        <v>5.5058755797979156E-2</v>
      </c>
      <c r="F93" s="51">
        <f t="shared" ca="1" si="1643"/>
        <v>3.1031627727195893E-2</v>
      </c>
      <c r="G93" s="51">
        <f t="shared" ca="1" si="1643"/>
        <v>1.0807877405358483E-2</v>
      </c>
      <c r="H93" s="51">
        <f t="shared" ca="1" si="1643"/>
        <v>5.4645538044741773E-2</v>
      </c>
      <c r="I93" s="51">
        <f t="shared" ca="1" si="1643"/>
        <v>1.8338952035115749E-2</v>
      </c>
      <c r="J93" s="51">
        <f t="shared" ca="1" si="1643"/>
        <v>2.5996421275244666E-2</v>
      </c>
      <c r="K93" s="51">
        <f t="shared" ca="1" si="1643"/>
        <v>2.0698764849518991E-2</v>
      </c>
      <c r="L93" s="51">
        <f t="shared" ca="1" si="1643"/>
        <v>3.3651790494484662E-2</v>
      </c>
      <c r="M93" s="51">
        <f t="shared" ca="1" si="1643"/>
        <v>-8.1687157488403786E-3</v>
      </c>
      <c r="N93" s="51">
        <f t="shared" ca="1" si="1643"/>
        <v>1.8350244382071931E-2</v>
      </c>
      <c r="O93" s="51">
        <f t="shared" ca="1" si="1643"/>
        <v>-9.4921044300090435E-3</v>
      </c>
      <c r="P93" s="51">
        <f t="shared" ca="1" si="1643"/>
        <v>1.6468203893031427E-2</v>
      </c>
      <c r="Q93" s="51">
        <f t="shared" ca="1" si="1643"/>
        <v>-1.1102104536498639E-2</v>
      </c>
      <c r="R93" s="51">
        <f t="shared" ca="1" si="1643"/>
        <v>3.338284583239591E-2</v>
      </c>
      <c r="S93" s="51">
        <f t="shared" ca="1" si="1643"/>
        <v>5.40471206846041E-4</v>
      </c>
      <c r="T93" s="51">
        <f t="shared" ca="1" si="1643"/>
        <v>-2.0322575857988745E-2</v>
      </c>
      <c r="U93" s="51">
        <f t="shared" ca="1" si="1643"/>
        <v>6.1106875831900553E-3</v>
      </c>
      <c r="V93" s="51">
        <f t="shared" ca="1" si="1643"/>
        <v>9.3644103122273864E-3</v>
      </c>
      <c r="W93" s="51">
        <f t="shared" ca="1" si="1643"/>
        <v>-2.6423833657879744E-3</v>
      </c>
      <c r="X93" s="51">
        <f t="shared" ca="1" si="1643"/>
        <v>1.4803394001545803E-2</v>
      </c>
      <c r="Y93" s="51">
        <f t="shared" ca="1" si="1643"/>
        <v>4.0576407284621321E-3</v>
      </c>
      <c r="Z93" s="51">
        <f t="shared" ca="1" si="1643"/>
        <v>-1.951831749077735E-2</v>
      </c>
      <c r="AA93" s="51">
        <f t="shared" ca="1" si="1643"/>
        <v>-2.248016684375969E-2</v>
      </c>
      <c r="AB93" s="51">
        <f t="shared" ca="1" si="1643"/>
        <v>-5.4219732788210157E-2</v>
      </c>
      <c r="AC93" s="51">
        <f t="shared" ca="1" si="1643"/>
        <v>-7.9062270599951523E-2</v>
      </c>
      <c r="AD93" s="51">
        <f t="shared" ca="1" si="1643"/>
        <v>-4.476441786397943E-2</v>
      </c>
      <c r="AE93" s="51">
        <f t="shared" ca="1" si="1643"/>
        <v>5.6833974102150908E-4</v>
      </c>
      <c r="AF93" s="51">
        <f t="shared" ca="1" si="1643"/>
        <v>-6.7089486793027037E-3</v>
      </c>
      <c r="AG93" s="51">
        <f t="shared" ca="1" si="1643"/>
        <v>1.6373157736845972E-2</v>
      </c>
    </row>
    <row r="94" spans="1:33" ht="18">
      <c r="A94" s="61"/>
      <c r="B94" s="49" t="s">
        <v>15</v>
      </c>
      <c r="C94" s="50">
        <f t="shared" si="1642"/>
        <v>0.1</v>
      </c>
      <c r="D94" s="51">
        <f t="shared" ref="D94" ca="1" si="1644">IF(D93&lt;$B$3,0.03,D93)</f>
        <v>8.3187943860654992E-2</v>
      </c>
      <c r="E94" s="51">
        <f t="shared" ref="E94" ca="1" si="1645">IF(E93&lt;$B$3,0.03,E93)</f>
        <v>5.5058755797979156E-2</v>
      </c>
      <c r="F94" s="51">
        <f t="shared" ref="F94" ca="1" si="1646">IF(F93&lt;$B$3,0.03,F93)</f>
        <v>3.1031627727195893E-2</v>
      </c>
      <c r="G94" s="51">
        <f t="shared" ref="G94" ca="1" si="1647">IF(G93&lt;$B$3,0.03,G93)</f>
        <v>0.03</v>
      </c>
      <c r="H94" s="51">
        <f t="shared" ref="H94" ca="1" si="1648">IF(H93&lt;$B$3,0.03,H93)</f>
        <v>5.4645538044741773E-2</v>
      </c>
      <c r="I94" s="51">
        <f t="shared" ref="I94" ca="1" si="1649">IF(I93&lt;$B$3,0.03,I93)</f>
        <v>0.03</v>
      </c>
      <c r="J94" s="51">
        <f t="shared" ref="J94" ca="1" si="1650">IF(J93&lt;$B$3,0.03,J93)</f>
        <v>0.03</v>
      </c>
      <c r="K94" s="51">
        <f t="shared" ref="K94" ca="1" si="1651">IF(K93&lt;$B$3,0.03,K93)</f>
        <v>0.03</v>
      </c>
      <c r="L94" s="51">
        <f t="shared" ref="L94" ca="1" si="1652">IF(L93&lt;$B$3,0.03,L93)</f>
        <v>3.3651790494484662E-2</v>
      </c>
      <c r="M94" s="51">
        <f t="shared" ref="M94" ca="1" si="1653">IF(M93&lt;$B$3,0.03,M93)</f>
        <v>0.03</v>
      </c>
      <c r="N94" s="51">
        <f t="shared" ref="N94" ca="1" si="1654">IF(N93&lt;$B$3,0.03,N93)</f>
        <v>0.03</v>
      </c>
      <c r="O94" s="51">
        <f t="shared" ref="O94" ca="1" si="1655">IF(O93&lt;$B$3,0.03,O93)</f>
        <v>0.03</v>
      </c>
      <c r="P94" s="51">
        <f t="shared" ref="P94" ca="1" si="1656">IF(P93&lt;$B$3,0.03,P93)</f>
        <v>0.03</v>
      </c>
      <c r="Q94" s="51">
        <f t="shared" ref="Q94" ca="1" si="1657">IF(Q93&lt;$B$3,0.03,Q93)</f>
        <v>0.03</v>
      </c>
      <c r="R94" s="51">
        <f t="shared" ref="R94" ca="1" si="1658">IF(R93&lt;$B$3,0.03,R93)</f>
        <v>3.338284583239591E-2</v>
      </c>
      <c r="S94" s="51">
        <f t="shared" ref="S94" ca="1" si="1659">IF(S93&lt;$B$3,0.03,S93)</f>
        <v>0.03</v>
      </c>
      <c r="T94" s="51">
        <f t="shared" ref="T94" ca="1" si="1660">IF(T93&lt;$B$3,0.03,T93)</f>
        <v>0.03</v>
      </c>
      <c r="U94" s="51">
        <f t="shared" ref="U94" ca="1" si="1661">IF(U93&lt;$B$3,0.03,U93)</f>
        <v>0.03</v>
      </c>
      <c r="V94" s="51">
        <f t="shared" ref="V94" ca="1" si="1662">IF(V93&lt;$B$3,0.03,V93)</f>
        <v>0.03</v>
      </c>
      <c r="W94" s="51">
        <f t="shared" ref="W94" ca="1" si="1663">IF(W93&lt;$B$3,0.03,W93)</f>
        <v>0.03</v>
      </c>
      <c r="X94" s="51">
        <f t="shared" ref="X94" ca="1" si="1664">IF(X93&lt;$B$3,0.03,X93)</f>
        <v>0.03</v>
      </c>
      <c r="Y94" s="51">
        <f t="shared" ref="Y94" ca="1" si="1665">IF(Y93&lt;$B$3,0.03,Y93)</f>
        <v>0.03</v>
      </c>
      <c r="Z94" s="51">
        <f t="shared" ref="Z94" ca="1" si="1666">IF(Z93&lt;$B$3,0.03,Z93)</f>
        <v>0.03</v>
      </c>
      <c r="AA94" s="51">
        <f t="shared" ref="AA94" ca="1" si="1667">IF(AA93&lt;$B$3,0.03,AA93)</f>
        <v>0.03</v>
      </c>
      <c r="AB94" s="51">
        <f t="shared" ref="AB94" ca="1" si="1668">IF(AB93&lt;$B$3,0.03,AB93)</f>
        <v>0.03</v>
      </c>
      <c r="AC94" s="51">
        <f t="shared" ref="AC94" ca="1" si="1669">IF(AC93&lt;$B$3,0.03,AC93)</f>
        <v>0.03</v>
      </c>
      <c r="AD94" s="51">
        <f t="shared" ref="AD94" ca="1" si="1670">IF(AD93&lt;$B$3,0.03,AD93)</f>
        <v>0.03</v>
      </c>
      <c r="AE94" s="51">
        <f t="shared" ref="AE94" ca="1" si="1671">IF(AE93&lt;$B$3,0.03,AE93)</f>
        <v>0.03</v>
      </c>
      <c r="AF94" s="51">
        <f t="shared" ref="AF94" ca="1" si="1672">IF(AF93&lt;$B$3,0.03,AF93)</f>
        <v>0.03</v>
      </c>
      <c r="AG94" s="51">
        <f t="shared" ref="AG94" ca="1" si="1673">IF(AG93&lt;$B$3,0.03,AG93)</f>
        <v>0.03</v>
      </c>
    </row>
    <row r="95" spans="1:33" ht="18">
      <c r="A95" s="61"/>
      <c r="B95" s="49" t="s">
        <v>16</v>
      </c>
      <c r="C95" s="52">
        <f t="shared" ref="C95" si="1674">$B$6*(1+$C$13)</f>
        <v>4400</v>
      </c>
      <c r="D95" s="51">
        <f t="shared" ref="D95" ca="1" si="1675">($B$6+C95)*(1+D94)</f>
        <v>9098.7787284295027</v>
      </c>
      <c r="E95" s="51">
        <f t="shared" ref="E95" ca="1" si="1676">($B$6+D95)*(1+E94)</f>
        <v>13819.981187689866</v>
      </c>
      <c r="F95" s="51">
        <f t="shared" ref="F95" ca="1" si="1677">($B$6+E95)*(1+F94)</f>
        <v>18372.964210011891</v>
      </c>
      <c r="G95" s="51">
        <f t="shared" ref="G95" ca="1" si="1678">($B$6+F95)*(1+G94)</f>
        <v>23044.153136312249</v>
      </c>
      <c r="H95" s="51">
        <f t="shared" ref="H95" ca="1" si="1679">($B$6+G95)*(1+H94)</f>
        <v>28521.995435410419</v>
      </c>
      <c r="I95" s="51">
        <f t="shared" ref="I95" ca="1" si="1680">($B$6+H95)*(1+I94)</f>
        <v>33497.655298472731</v>
      </c>
      <c r="J95" s="51">
        <f t="shared" ref="J95" ca="1" si="1681">($B$6+I95)*(1+J94)</f>
        <v>38622.584957426916</v>
      </c>
      <c r="K95" s="51">
        <f t="shared" ref="K95" ca="1" si="1682">($B$6+J95)*(1+K94)</f>
        <v>43901.262506149724</v>
      </c>
      <c r="L95" s="51">
        <f t="shared" ref="L95" ca="1" si="1683">($B$6+K95)*(1+L94)</f>
        <v>49513.225756427986</v>
      </c>
      <c r="M95" s="51">
        <f t="shared" ref="M95" ca="1" si="1684">($B$6+L95)*(1+M94)</f>
        <v>55118.622529120825</v>
      </c>
      <c r="N95" s="51">
        <f t="shared" ref="N95" ca="1" si="1685">($B$6+M95)*(1+N94)</f>
        <v>60892.181204994449</v>
      </c>
      <c r="O95" s="51">
        <f t="shared" ref="O95" ca="1" si="1686">($B$6+N95)*(1+O94)</f>
        <v>66838.946641144285</v>
      </c>
      <c r="P95" s="51">
        <f t="shared" ref="P95" ca="1" si="1687">($B$6+O95)*(1+P94)</f>
        <v>72964.115040378616</v>
      </c>
      <c r="Q95" s="51">
        <f t="shared" ref="Q95" ca="1" si="1688">($B$6+P95)*(1+Q94)</f>
        <v>79273.038491589978</v>
      </c>
      <c r="R95" s="51">
        <f t="shared" ref="R95" ca="1" si="1689">($B$6+Q95)*(1+R94)</f>
        <v>86052.929497549892</v>
      </c>
      <c r="S95" s="51">
        <f t="shared" ref="S95" ca="1" si="1690">($B$6+R95)*(1+S94)</f>
        <v>92754.517382476392</v>
      </c>
      <c r="T95" s="51">
        <f t="shared" ref="T95" ca="1" si="1691">($B$6+S95)*(1+T94)</f>
        <v>99657.152903950686</v>
      </c>
      <c r="U95" s="51">
        <f t="shared" ref="U95" ca="1" si="1692">($B$6+T95)*(1+U94)</f>
        <v>106766.86749106921</v>
      </c>
      <c r="V95" s="51">
        <f t="shared" ref="V95" ca="1" si="1693">($B$6+U95)*(1+V94)</f>
        <v>114089.87351580129</v>
      </c>
      <c r="W95" s="51">
        <f t="shared" ref="W95" ca="1" si="1694">($B$6+V95)*(1+W94)</f>
        <v>121632.56972127533</v>
      </c>
      <c r="X95" s="51">
        <f t="shared" ref="X95" ca="1" si="1695">($B$6+W95)*(1+X94)</f>
        <v>129401.5468129136</v>
      </c>
      <c r="Y95" s="51">
        <f t="shared" ref="Y95" ca="1" si="1696">($B$6+X95)*(1+Y94)</f>
        <v>137403.59321730104</v>
      </c>
      <c r="Z95" s="51">
        <f t="shared" ref="Z95" ca="1" si="1697">($B$6+Y95)*(1+Z94)</f>
        <v>145645.70101382007</v>
      </c>
      <c r="AA95" s="51">
        <f t="shared" ref="AA95" ca="1" si="1698">($B$6+Z95)*(1+AA94)</f>
        <v>154135.07204423466</v>
      </c>
      <c r="AB95" s="51">
        <f t="shared" ref="AB95" ca="1" si="1699">($B$6+AA95)*(1+AB94)</f>
        <v>162879.1242055617</v>
      </c>
      <c r="AC95" s="51">
        <f t="shared" ref="AC95" ca="1" si="1700">($B$6+AB95)*(1+AC94)</f>
        <v>171885.49793172855</v>
      </c>
      <c r="AD95" s="51">
        <f t="shared" ref="AD95" ca="1" si="1701">($B$6+AC95)*(1+AD94)</f>
        <v>181162.06286968041</v>
      </c>
      <c r="AE95" s="51">
        <f t="shared" ref="AE95" ca="1" si="1702">($B$6+AD95)*(1+AE94)</f>
        <v>190716.92475577083</v>
      </c>
      <c r="AF95" s="51">
        <f t="shared" ref="AF95" ca="1" si="1703">($B$6+AE95)*(1+AF94)</f>
        <v>200558.43249844396</v>
      </c>
      <c r="AG95" s="51">
        <f t="shared" ref="AG95" ca="1" si="1704">($B$6+AF95)*(1+AG94)</f>
        <v>210695.18547339729</v>
      </c>
    </row>
    <row r="96" spans="1:33" ht="18">
      <c r="A96" s="61" t="s">
        <v>44</v>
      </c>
      <c r="B96" s="49" t="s">
        <v>14</v>
      </c>
      <c r="C96" s="50">
        <f t="shared" ref="C96:C97" si="1705">$B$2</f>
        <v>0.1</v>
      </c>
      <c r="D96" s="51">
        <f t="shared" ref="D96:AG96" ca="1" si="1706">C96+0.1*RAND()-0.05</f>
        <v>0.10830168330644431</v>
      </c>
      <c r="E96" s="51">
        <f t="shared" ca="1" si="1706"/>
        <v>8.6978929883496106E-2</v>
      </c>
      <c r="F96" s="51">
        <f t="shared" ca="1" si="1706"/>
        <v>0.13389356007967773</v>
      </c>
      <c r="G96" s="51">
        <f t="shared" ca="1" si="1706"/>
        <v>0.1472833424035887</v>
      </c>
      <c r="H96" s="51">
        <f t="shared" ca="1" si="1706"/>
        <v>0.19385736143941196</v>
      </c>
      <c r="I96" s="51">
        <f t="shared" ca="1" si="1706"/>
        <v>0.20177104424943415</v>
      </c>
      <c r="J96" s="51">
        <f t="shared" ca="1" si="1706"/>
        <v>0.15801506576557944</v>
      </c>
      <c r="K96" s="51">
        <f t="shared" ca="1" si="1706"/>
        <v>0.18953592792076179</v>
      </c>
      <c r="L96" s="51">
        <f t="shared" ca="1" si="1706"/>
        <v>0.22801260990367744</v>
      </c>
      <c r="M96" s="51">
        <f t="shared" ca="1" si="1706"/>
        <v>0.21969089587964563</v>
      </c>
      <c r="N96" s="51">
        <f t="shared" ca="1" si="1706"/>
        <v>0.20585055163135763</v>
      </c>
      <c r="O96" s="51">
        <f t="shared" ca="1" si="1706"/>
        <v>0.20206155626087002</v>
      </c>
      <c r="P96" s="51">
        <f t="shared" ca="1" si="1706"/>
        <v>0.23818316374256715</v>
      </c>
      <c r="Q96" s="51">
        <f t="shared" ca="1" si="1706"/>
        <v>0.25968349764433801</v>
      </c>
      <c r="R96" s="51">
        <f t="shared" ca="1" si="1706"/>
        <v>0.25738952964695866</v>
      </c>
      <c r="S96" s="51">
        <f t="shared" ca="1" si="1706"/>
        <v>0.26972202926467287</v>
      </c>
      <c r="T96" s="51">
        <f t="shared" ca="1" si="1706"/>
        <v>0.30590915689265075</v>
      </c>
      <c r="U96" s="51">
        <f t="shared" ca="1" si="1706"/>
        <v>0.34040940018668459</v>
      </c>
      <c r="V96" s="51">
        <f t="shared" ca="1" si="1706"/>
        <v>0.34131294968753118</v>
      </c>
      <c r="W96" s="51">
        <f t="shared" ca="1" si="1706"/>
        <v>0.348551951831298</v>
      </c>
      <c r="X96" s="51">
        <f t="shared" ca="1" si="1706"/>
        <v>0.31536582227883986</v>
      </c>
      <c r="Y96" s="51">
        <f t="shared" ca="1" si="1706"/>
        <v>0.30964705339438786</v>
      </c>
      <c r="Z96" s="51">
        <f t="shared" ca="1" si="1706"/>
        <v>0.31038531157349059</v>
      </c>
      <c r="AA96" s="51">
        <f t="shared" ca="1" si="1706"/>
        <v>0.35130203979383834</v>
      </c>
      <c r="AB96" s="51">
        <f t="shared" ca="1" si="1706"/>
        <v>0.31036964220966218</v>
      </c>
      <c r="AC96" s="51">
        <f t="shared" ca="1" si="1706"/>
        <v>0.30852746395141506</v>
      </c>
      <c r="AD96" s="51">
        <f t="shared" ca="1" si="1706"/>
        <v>0.31489880644833429</v>
      </c>
      <c r="AE96" s="51">
        <f t="shared" ca="1" si="1706"/>
        <v>0.28797143984654699</v>
      </c>
      <c r="AF96" s="51">
        <f t="shared" ca="1" si="1706"/>
        <v>0.32690010855498874</v>
      </c>
      <c r="AG96" s="51">
        <f t="shared" ca="1" si="1706"/>
        <v>0.32412388740180209</v>
      </c>
    </row>
    <row r="97" spans="1:33" ht="18">
      <c r="A97" s="61"/>
      <c r="B97" s="49" t="s">
        <v>15</v>
      </c>
      <c r="C97" s="50">
        <f t="shared" si="1705"/>
        <v>0.1</v>
      </c>
      <c r="D97" s="51">
        <f t="shared" ref="D97" ca="1" si="1707">IF(D96&lt;$B$3,0.03,D96)</f>
        <v>0.10830168330644431</v>
      </c>
      <c r="E97" s="51">
        <f t="shared" ref="E97" ca="1" si="1708">IF(E96&lt;$B$3,0.03,E96)</f>
        <v>8.6978929883496106E-2</v>
      </c>
      <c r="F97" s="51">
        <f t="shared" ref="F97" ca="1" si="1709">IF(F96&lt;$B$3,0.03,F96)</f>
        <v>0.13389356007967773</v>
      </c>
      <c r="G97" s="51">
        <f t="shared" ref="G97" ca="1" si="1710">IF(G96&lt;$B$3,0.03,G96)</f>
        <v>0.1472833424035887</v>
      </c>
      <c r="H97" s="51">
        <f t="shared" ref="H97" ca="1" si="1711">IF(H96&lt;$B$3,0.03,H96)</f>
        <v>0.19385736143941196</v>
      </c>
      <c r="I97" s="51">
        <f t="shared" ref="I97" ca="1" si="1712">IF(I96&lt;$B$3,0.03,I96)</f>
        <v>0.20177104424943415</v>
      </c>
      <c r="J97" s="51">
        <f t="shared" ref="J97" ca="1" si="1713">IF(J96&lt;$B$3,0.03,J96)</f>
        <v>0.15801506576557944</v>
      </c>
      <c r="K97" s="51">
        <f t="shared" ref="K97" ca="1" si="1714">IF(K96&lt;$B$3,0.03,K96)</f>
        <v>0.18953592792076179</v>
      </c>
      <c r="L97" s="51">
        <f t="shared" ref="L97" ca="1" si="1715">IF(L96&lt;$B$3,0.03,L96)</f>
        <v>0.22801260990367744</v>
      </c>
      <c r="M97" s="51">
        <f t="shared" ref="M97" ca="1" si="1716">IF(M96&lt;$B$3,0.03,M96)</f>
        <v>0.21969089587964563</v>
      </c>
      <c r="N97" s="51">
        <f t="shared" ref="N97" ca="1" si="1717">IF(N96&lt;$B$3,0.03,N96)</f>
        <v>0.20585055163135763</v>
      </c>
      <c r="O97" s="51">
        <f t="shared" ref="O97" ca="1" si="1718">IF(O96&lt;$B$3,0.03,O96)</f>
        <v>0.20206155626087002</v>
      </c>
      <c r="P97" s="51">
        <f t="shared" ref="P97" ca="1" si="1719">IF(P96&lt;$B$3,0.03,P96)</f>
        <v>0.23818316374256715</v>
      </c>
      <c r="Q97" s="51">
        <f t="shared" ref="Q97" ca="1" si="1720">IF(Q96&lt;$B$3,0.03,Q96)</f>
        <v>0.25968349764433801</v>
      </c>
      <c r="R97" s="51">
        <f t="shared" ref="R97" ca="1" si="1721">IF(R96&lt;$B$3,0.03,R96)</f>
        <v>0.25738952964695866</v>
      </c>
      <c r="S97" s="51">
        <f t="shared" ref="S97" ca="1" si="1722">IF(S96&lt;$B$3,0.03,S96)</f>
        <v>0.26972202926467287</v>
      </c>
      <c r="T97" s="51">
        <f t="shared" ref="T97" ca="1" si="1723">IF(T96&lt;$B$3,0.03,T96)</f>
        <v>0.30590915689265075</v>
      </c>
      <c r="U97" s="51">
        <f t="shared" ref="U97" ca="1" si="1724">IF(U96&lt;$B$3,0.03,U96)</f>
        <v>0.34040940018668459</v>
      </c>
      <c r="V97" s="51">
        <f t="shared" ref="V97" ca="1" si="1725">IF(V96&lt;$B$3,0.03,V96)</f>
        <v>0.34131294968753118</v>
      </c>
      <c r="W97" s="51">
        <f t="shared" ref="W97" ca="1" si="1726">IF(W96&lt;$B$3,0.03,W96)</f>
        <v>0.348551951831298</v>
      </c>
      <c r="X97" s="51">
        <f t="shared" ref="X97" ca="1" si="1727">IF(X96&lt;$B$3,0.03,X96)</f>
        <v>0.31536582227883986</v>
      </c>
      <c r="Y97" s="51">
        <f t="shared" ref="Y97" ca="1" si="1728">IF(Y96&lt;$B$3,0.03,Y96)</f>
        <v>0.30964705339438786</v>
      </c>
      <c r="Z97" s="51">
        <f t="shared" ref="Z97" ca="1" si="1729">IF(Z96&lt;$B$3,0.03,Z96)</f>
        <v>0.31038531157349059</v>
      </c>
      <c r="AA97" s="51">
        <f t="shared" ref="AA97" ca="1" si="1730">IF(AA96&lt;$B$3,0.03,AA96)</f>
        <v>0.35130203979383834</v>
      </c>
      <c r="AB97" s="51">
        <f t="shared" ref="AB97" ca="1" si="1731">IF(AB96&lt;$B$3,0.03,AB96)</f>
        <v>0.31036964220966218</v>
      </c>
      <c r="AC97" s="51">
        <f t="shared" ref="AC97" ca="1" si="1732">IF(AC96&lt;$B$3,0.03,AC96)</f>
        <v>0.30852746395141506</v>
      </c>
      <c r="AD97" s="51">
        <f t="shared" ref="AD97" ca="1" si="1733">IF(AD96&lt;$B$3,0.03,AD96)</f>
        <v>0.31489880644833429</v>
      </c>
      <c r="AE97" s="51">
        <f t="shared" ref="AE97" ca="1" si="1734">IF(AE96&lt;$B$3,0.03,AE96)</f>
        <v>0.28797143984654699</v>
      </c>
      <c r="AF97" s="51">
        <f t="shared" ref="AF97" ca="1" si="1735">IF(AF96&lt;$B$3,0.03,AF96)</f>
        <v>0.32690010855498874</v>
      </c>
      <c r="AG97" s="51">
        <f t="shared" ref="AG97" ca="1" si="1736">IF(AG96&lt;$B$3,0.03,AG96)</f>
        <v>0.32412388740180209</v>
      </c>
    </row>
    <row r="98" spans="1:33" ht="18">
      <c r="A98" s="61"/>
      <c r="B98" s="49" t="s">
        <v>16</v>
      </c>
      <c r="C98" s="52">
        <f t="shared" ref="C98" si="1737">$B$6*(1+$C$13)</f>
        <v>4400</v>
      </c>
      <c r="D98" s="51">
        <f t="shared" ref="D98" ca="1" si="1738">($B$6+C98)*(1+D97)</f>
        <v>9309.7341397741329</v>
      </c>
      <c r="E98" s="51">
        <f t="shared" ref="E98" ca="1" si="1739">($B$6+D98)*(1+E97)</f>
        <v>14467.400572285524</v>
      </c>
      <c r="F98" s="51">
        <f t="shared" ref="F98" ca="1" si="1740">($B$6+E98)*(1+F97)</f>
        <v>20940.066580326311</v>
      </c>
      <c r="G98" s="51">
        <f t="shared" ref="G98" ca="1" si="1741">($B$6+F98)*(1+G97)</f>
        <v>28613.322946044809</v>
      </c>
      <c r="H98" s="51">
        <f t="shared" ref="H98" ca="1" si="1742">($B$6+G98)*(1+H97)</f>
        <v>38935.655680136486</v>
      </c>
      <c r="I98" s="51">
        <f t="shared" ref="I98" ca="1" si="1743">($B$6+H98)*(1+I97)</f>
        <v>51598.827762251778</v>
      </c>
      <c r="J98" s="51">
        <f t="shared" ref="J98" ca="1" si="1744">($B$6+I98)*(1+J97)</f>
        <v>64384.280187593118</v>
      </c>
      <c r="K98" s="51">
        <f t="shared" ref="K98" ca="1" si="1745">($B$6+J98)*(1+K97)</f>
        <v>81345.558188141949</v>
      </c>
      <c r="L98" s="51">
        <f t="shared" ref="L98" ca="1" si="1746">($B$6+K98)*(1+L97)</f>
        <v>104805.42165430637</v>
      </c>
      <c r="M98" s="51">
        <f t="shared" ref="M98" ca="1" si="1747">($B$6+L98)*(1+M97)</f>
        <v>132708.98221410351</v>
      </c>
      <c r="N98" s="51">
        <f t="shared" ref="N98" ca="1" si="1748">($B$6+M98)*(1+N97)</f>
        <v>164850.60161583818</v>
      </c>
      <c r="O98" s="51">
        <f t="shared" ref="O98" ca="1" si="1749">($B$6+N98)*(1+O97)</f>
        <v>202968.81695391863</v>
      </c>
      <c r="P98" s="51">
        <f t="shared" ref="P98" ca="1" si="1750">($B$6+O98)*(1+P97)</f>
        <v>256265.30457205922</v>
      </c>
      <c r="Q98" s="51">
        <f t="shared" ref="Q98" ca="1" si="1751">($B$6+P98)*(1+Q97)</f>
        <v>327851.90917880047</v>
      </c>
      <c r="R98" s="51">
        <f t="shared" ref="R98" ca="1" si="1752">($B$6+Q98)*(1+R97)</f>
        <v>417267.11599477712</v>
      </c>
      <c r="S98" s="51">
        <f t="shared" ref="S98" ca="1" si="1753">($B$6+R98)*(1+S97)</f>
        <v>534892.13738336472</v>
      </c>
      <c r="T98" s="51">
        <f t="shared" ref="T98" ca="1" si="1754">($B$6+S98)*(1+T97)</f>
        <v>703744.17678638827</v>
      </c>
      <c r="U98" s="51">
        <f t="shared" ref="U98" ca="1" si="1755">($B$6+T98)*(1+U97)</f>
        <v>948666.94749186165</v>
      </c>
      <c r="V98" s="51">
        <f t="shared" ref="V98" ca="1" si="1756">($B$6+U98)*(1+V97)</f>
        <v>1277824.5134101252</v>
      </c>
      <c r="W98" s="51">
        <f t="shared" ref="W98" ca="1" si="1757">($B$6+V98)*(1+W97)</f>
        <v>1728606.9494644282</v>
      </c>
      <c r="X98" s="51">
        <f t="shared" ref="X98" ca="1" si="1758">($B$6+W98)*(1+X97)</f>
        <v>2279011.9647683101</v>
      </c>
      <c r="Y98" s="51">
        <f t="shared" ref="Y98" ca="1" si="1759">($B$6+X98)*(1+Y97)</f>
        <v>2989939.8925229493</v>
      </c>
      <c r="Z98" s="51">
        <f t="shared" ref="Z98" ca="1" si="1760">($B$6+Y98)*(1+Z97)</f>
        <v>3923214.8588959882</v>
      </c>
      <c r="AA98" s="51">
        <f t="shared" ref="AA98" ca="1" si="1761">($B$6+Z98)*(1+AA97)</f>
        <v>5306853.4495348204</v>
      </c>
      <c r="AB98" s="51">
        <f t="shared" ref="AB98" ca="1" si="1762">($B$6+AA98)*(1+AB97)</f>
        <v>6959181.1344948933</v>
      </c>
      <c r="AC98" s="51">
        <f t="shared" ref="AC98" ca="1" si="1763">($B$6+AB98)*(1+AC97)</f>
        <v>9111513.7509549391</v>
      </c>
      <c r="AD98" s="51">
        <f t="shared" ref="AD98" ca="1" si="1764">($B$6+AC98)*(1+AD97)</f>
        <v>11985978.151294028</v>
      </c>
      <c r="AE98" s="51">
        <f t="shared" ref="AE98" ca="1" si="1765">($B$6+AD98)*(1+AE97)</f>
        <v>15442749.423250809</v>
      </c>
      <c r="AF98" s="51">
        <f t="shared" ref="AF98" ca="1" si="1766">($B$6+AE98)*(1+AF97)</f>
        <v>20496293.48653321</v>
      </c>
      <c r="AG98" s="51">
        <f t="shared" ref="AG98" ca="1" si="1767">($B$6+AF98)*(1+AG97)</f>
        <v>27144928.304266196</v>
      </c>
    </row>
    <row r="99" spans="1:33" ht="18">
      <c r="A99" s="61" t="s">
        <v>45</v>
      </c>
      <c r="B99" s="49" t="s">
        <v>14</v>
      </c>
      <c r="C99" s="50">
        <f t="shared" ref="C99:C100" si="1768">$B$2</f>
        <v>0.1</v>
      </c>
      <c r="D99" s="51">
        <f t="shared" ref="D99:AG99" ca="1" si="1769">C99+0.1*RAND()-0.05</f>
        <v>0.11190940121292441</v>
      </c>
      <c r="E99" s="51">
        <f t="shared" ca="1" si="1769"/>
        <v>0.11521374919940268</v>
      </c>
      <c r="F99" s="51">
        <f t="shared" ca="1" si="1769"/>
        <v>0.13742950750107147</v>
      </c>
      <c r="G99" s="51">
        <f t="shared" ca="1" si="1769"/>
        <v>0.16278308736773484</v>
      </c>
      <c r="H99" s="51">
        <f t="shared" ca="1" si="1769"/>
        <v>0.2050404526139642</v>
      </c>
      <c r="I99" s="51">
        <f t="shared" ca="1" si="1769"/>
        <v>0.20670738236089953</v>
      </c>
      <c r="J99" s="51">
        <f t="shared" ca="1" si="1769"/>
        <v>0.21308113344647744</v>
      </c>
      <c r="K99" s="51">
        <f t="shared" ca="1" si="1769"/>
        <v>0.25130657854641925</v>
      </c>
      <c r="L99" s="51">
        <f t="shared" ca="1" si="1769"/>
        <v>0.22718640364804904</v>
      </c>
      <c r="M99" s="51">
        <f t="shared" ca="1" si="1769"/>
        <v>0.22985761709732616</v>
      </c>
      <c r="N99" s="51">
        <f t="shared" ca="1" si="1769"/>
        <v>0.24051834729531796</v>
      </c>
      <c r="O99" s="51">
        <f t="shared" ca="1" si="1769"/>
        <v>0.23209339744501617</v>
      </c>
      <c r="P99" s="51">
        <f t="shared" ca="1" si="1769"/>
        <v>0.20404409679626972</v>
      </c>
      <c r="Q99" s="51">
        <f t="shared" ca="1" si="1769"/>
        <v>0.20218026553113694</v>
      </c>
      <c r="R99" s="51">
        <f t="shared" ca="1" si="1769"/>
        <v>0.23183876661639091</v>
      </c>
      <c r="S99" s="51">
        <f t="shared" ca="1" si="1769"/>
        <v>0.23865652406776133</v>
      </c>
      <c r="T99" s="51">
        <f t="shared" ca="1" si="1769"/>
        <v>0.24174636912914121</v>
      </c>
      <c r="U99" s="51">
        <f t="shared" ca="1" si="1769"/>
        <v>0.2168486272316163</v>
      </c>
      <c r="V99" s="51">
        <f t="shared" ca="1" si="1769"/>
        <v>0.21562797639211972</v>
      </c>
      <c r="W99" s="51">
        <f t="shared" ca="1" si="1769"/>
        <v>0.18312312110282664</v>
      </c>
      <c r="X99" s="51">
        <f t="shared" ca="1" si="1769"/>
        <v>0.20679417140283224</v>
      </c>
      <c r="Y99" s="51">
        <f t="shared" ca="1" si="1769"/>
        <v>0.17741462060449609</v>
      </c>
      <c r="Z99" s="51">
        <f t="shared" ca="1" si="1769"/>
        <v>0.15350576798685561</v>
      </c>
      <c r="AA99" s="51">
        <f t="shared" ca="1" si="1769"/>
        <v>0.11112885576913727</v>
      </c>
      <c r="AB99" s="51">
        <f t="shared" ca="1" si="1769"/>
        <v>7.3635985260440601E-2</v>
      </c>
      <c r="AC99" s="51">
        <f t="shared" ca="1" si="1769"/>
        <v>5.3697176695110552E-2</v>
      </c>
      <c r="AD99" s="51">
        <f t="shared" ca="1" si="1769"/>
        <v>7.4906013499193833E-2</v>
      </c>
      <c r="AE99" s="51">
        <f t="shared" ca="1" si="1769"/>
        <v>3.4710810247062462E-2</v>
      </c>
      <c r="AF99" s="51">
        <f t="shared" ca="1" si="1769"/>
        <v>5.9558248289248328E-2</v>
      </c>
      <c r="AG99" s="51">
        <f t="shared" ca="1" si="1769"/>
        <v>1.5353055052069589E-2</v>
      </c>
    </row>
    <row r="100" spans="1:33" ht="18">
      <c r="A100" s="61"/>
      <c r="B100" s="49" t="s">
        <v>15</v>
      </c>
      <c r="C100" s="50">
        <f t="shared" si="1768"/>
        <v>0.1</v>
      </c>
      <c r="D100" s="51">
        <f t="shared" ref="D100" ca="1" si="1770">IF(D99&lt;$B$3,0.03,D99)</f>
        <v>0.11190940121292441</v>
      </c>
      <c r="E100" s="51">
        <f t="shared" ref="E100" ca="1" si="1771">IF(E99&lt;$B$3,0.03,E99)</f>
        <v>0.11521374919940268</v>
      </c>
      <c r="F100" s="51">
        <f t="shared" ref="F100" ca="1" si="1772">IF(F99&lt;$B$3,0.03,F99)</f>
        <v>0.13742950750107147</v>
      </c>
      <c r="G100" s="51">
        <f t="shared" ref="G100" ca="1" si="1773">IF(G99&lt;$B$3,0.03,G99)</f>
        <v>0.16278308736773484</v>
      </c>
      <c r="H100" s="51">
        <f t="shared" ref="H100" ca="1" si="1774">IF(H99&lt;$B$3,0.03,H99)</f>
        <v>0.2050404526139642</v>
      </c>
      <c r="I100" s="51">
        <f t="shared" ref="I100" ca="1" si="1775">IF(I99&lt;$B$3,0.03,I99)</f>
        <v>0.20670738236089953</v>
      </c>
      <c r="J100" s="51">
        <f t="shared" ref="J100" ca="1" si="1776">IF(J99&lt;$B$3,0.03,J99)</f>
        <v>0.21308113344647744</v>
      </c>
      <c r="K100" s="51">
        <f t="shared" ref="K100" ca="1" si="1777">IF(K99&lt;$B$3,0.03,K99)</f>
        <v>0.25130657854641925</v>
      </c>
      <c r="L100" s="51">
        <f t="shared" ref="L100" ca="1" si="1778">IF(L99&lt;$B$3,0.03,L99)</f>
        <v>0.22718640364804904</v>
      </c>
      <c r="M100" s="51">
        <f t="shared" ref="M100" ca="1" si="1779">IF(M99&lt;$B$3,0.03,M99)</f>
        <v>0.22985761709732616</v>
      </c>
      <c r="N100" s="51">
        <f t="shared" ref="N100" ca="1" si="1780">IF(N99&lt;$B$3,0.03,N99)</f>
        <v>0.24051834729531796</v>
      </c>
      <c r="O100" s="51">
        <f t="shared" ref="O100" ca="1" si="1781">IF(O99&lt;$B$3,0.03,O99)</f>
        <v>0.23209339744501617</v>
      </c>
      <c r="P100" s="51">
        <f t="shared" ref="P100" ca="1" si="1782">IF(P99&lt;$B$3,0.03,P99)</f>
        <v>0.20404409679626972</v>
      </c>
      <c r="Q100" s="51">
        <f t="shared" ref="Q100" ca="1" si="1783">IF(Q99&lt;$B$3,0.03,Q99)</f>
        <v>0.20218026553113694</v>
      </c>
      <c r="R100" s="51">
        <f t="shared" ref="R100" ca="1" si="1784">IF(R99&lt;$B$3,0.03,R99)</f>
        <v>0.23183876661639091</v>
      </c>
      <c r="S100" s="51">
        <f t="shared" ref="S100" ca="1" si="1785">IF(S99&lt;$B$3,0.03,S99)</f>
        <v>0.23865652406776133</v>
      </c>
      <c r="T100" s="51">
        <f t="shared" ref="T100" ca="1" si="1786">IF(T99&lt;$B$3,0.03,T99)</f>
        <v>0.24174636912914121</v>
      </c>
      <c r="U100" s="51">
        <f t="shared" ref="U100" ca="1" si="1787">IF(U99&lt;$B$3,0.03,U99)</f>
        <v>0.2168486272316163</v>
      </c>
      <c r="V100" s="51">
        <f t="shared" ref="V100" ca="1" si="1788">IF(V99&lt;$B$3,0.03,V99)</f>
        <v>0.21562797639211972</v>
      </c>
      <c r="W100" s="51">
        <f t="shared" ref="W100" ca="1" si="1789">IF(W99&lt;$B$3,0.03,W99)</f>
        <v>0.18312312110282664</v>
      </c>
      <c r="X100" s="51">
        <f t="shared" ref="X100" ca="1" si="1790">IF(X99&lt;$B$3,0.03,X99)</f>
        <v>0.20679417140283224</v>
      </c>
      <c r="Y100" s="51">
        <f t="shared" ref="Y100" ca="1" si="1791">IF(Y99&lt;$B$3,0.03,Y99)</f>
        <v>0.17741462060449609</v>
      </c>
      <c r="Z100" s="51">
        <f t="shared" ref="Z100" ca="1" si="1792">IF(Z99&lt;$B$3,0.03,Z99)</f>
        <v>0.15350576798685561</v>
      </c>
      <c r="AA100" s="51">
        <f t="shared" ref="AA100" ca="1" si="1793">IF(AA99&lt;$B$3,0.03,AA99)</f>
        <v>0.11112885576913727</v>
      </c>
      <c r="AB100" s="51">
        <f t="shared" ref="AB100" ca="1" si="1794">IF(AB99&lt;$B$3,0.03,AB99)</f>
        <v>7.3635985260440601E-2</v>
      </c>
      <c r="AC100" s="51">
        <f t="shared" ref="AC100" ca="1" si="1795">IF(AC99&lt;$B$3,0.03,AC99)</f>
        <v>5.3697176695110552E-2</v>
      </c>
      <c r="AD100" s="51">
        <f t="shared" ref="AD100" ca="1" si="1796">IF(AD99&lt;$B$3,0.03,AD99)</f>
        <v>7.4906013499193833E-2</v>
      </c>
      <c r="AE100" s="51">
        <f t="shared" ref="AE100" ca="1" si="1797">IF(AE99&lt;$B$3,0.03,AE99)</f>
        <v>3.4710810247062462E-2</v>
      </c>
      <c r="AF100" s="51">
        <f t="shared" ref="AF100" ca="1" si="1798">IF(AF99&lt;$B$3,0.03,AF99)</f>
        <v>5.9558248289248328E-2</v>
      </c>
      <c r="AG100" s="51">
        <f t="shared" ref="AG100" ca="1" si="1799">IF(AG99&lt;$B$3,0.03,AG99)</f>
        <v>0.03</v>
      </c>
    </row>
    <row r="101" spans="1:33" ht="18">
      <c r="A101" s="61"/>
      <c r="B101" s="49" t="s">
        <v>16</v>
      </c>
      <c r="C101" s="52">
        <f t="shared" ref="C101" si="1800">$B$6*(1+$C$13)</f>
        <v>4400</v>
      </c>
      <c r="D101" s="51">
        <f t="shared" ref="D101" ca="1" si="1801">($B$6+C101)*(1+D100)</f>
        <v>9340.0389701885651</v>
      </c>
      <c r="E101" s="51">
        <f t="shared" ref="E101" ca="1" si="1802">($B$6+D101)*(1+E100)</f>
        <v>14876.994874410129</v>
      </c>
      <c r="F101" s="51">
        <f t="shared" ref="F101" ca="1" si="1803">($B$6+E101)*(1+F100)</f>
        <v>21471.250983100559</v>
      </c>
      <c r="G101" s="51">
        <f t="shared" ref="G101" ca="1" si="1804">($B$6+F101)*(1+G100)</f>
        <v>29617.539857248121</v>
      </c>
      <c r="H101" s="51">
        <f t="shared" ref="H101" ca="1" si="1805">($B$6+G101)*(1+H100)</f>
        <v>40510.495445346256</v>
      </c>
      <c r="I101" s="51">
        <f t="shared" ref="I101" ca="1" si="1806">($B$6+H101)*(1+I100)</f>
        <v>53711.143446440525</v>
      </c>
      <c r="J101" s="51">
        <f t="shared" ref="J101" ca="1" si="1807">($B$6+I101)*(1+J100)</f>
        <v>70008.299304500324</v>
      </c>
      <c r="K101" s="51">
        <f t="shared" ref="K101" ca="1" si="1808">($B$6+J101)*(1+K100)</f>
        <v>92607.071786753644</v>
      </c>
      <c r="L101" s="51">
        <f t="shared" ref="L101" ca="1" si="1809">($B$6+K101)*(1+L100)</f>
        <v>118554.88499295511</v>
      </c>
      <c r="M101" s="51">
        <f t="shared" ref="M101" ca="1" si="1810">($B$6+L101)*(1+M100)</f>
        <v>150725.05882107263</v>
      </c>
      <c r="N101" s="51">
        <f t="shared" ref="N101" ca="1" si="1811">($B$6+M101)*(1+N100)</f>
        <v>191939.27425388788</v>
      </c>
      <c r="O101" s="51">
        <f t="shared" ref="O101" ca="1" si="1812">($B$6+N101)*(1+O100)</f>
        <v>241415.48610838348</v>
      </c>
      <c r="P101" s="51">
        <f t="shared" ref="P101" ca="1" si="1813">($B$6+O101)*(1+P100)</f>
        <v>295491.06731118611</v>
      </c>
      <c r="Q101" s="51">
        <f t="shared" ref="Q101" ca="1" si="1814">($B$6+P101)*(1+Q100)</f>
        <v>360042.2508243653</v>
      </c>
      <c r="R101" s="51">
        <f t="shared" ref="R101" ca="1" si="1815">($B$6+Q101)*(1+R100)</f>
        <v>448441.35725174099</v>
      </c>
      <c r="S101" s="51">
        <f t="shared" ref="S101" ca="1" si="1816">($B$6+R101)*(1+S100)</f>
        <v>560419.43891794176</v>
      </c>
      <c r="T101" s="51">
        <f t="shared" ref="T101" ca="1" si="1817">($B$6+S101)*(1+T100)</f>
        <v>700865.78894226137</v>
      </c>
      <c r="U101" s="51">
        <f t="shared" ref="U101" ca="1" si="1818">($B$6+T101)*(1+U100)</f>
        <v>857714.96765692101</v>
      </c>
      <c r="V101" s="51">
        <f t="shared" ref="V101" ca="1" si="1819">($B$6+U101)*(1+V100)</f>
        <v>1047524.8223595837</v>
      </c>
      <c r="W101" s="51">
        <f t="shared" ref="W101" ca="1" si="1820">($B$6+V101)*(1+W100)</f>
        <v>1244083.329747166</v>
      </c>
      <c r="X101" s="51">
        <f t="shared" ref="X101" ca="1" si="1821">($B$6+W101)*(1+X100)</f>
        <v>1506179.6877639191</v>
      </c>
      <c r="Y101" s="51">
        <f t="shared" ref="Y101" ca="1" si="1822">($B$6+X101)*(1+Y100)</f>
        <v>1778107.6441131709</v>
      </c>
      <c r="Z101" s="51">
        <f t="shared" ref="Z101" ca="1" si="1823">($B$6+Y101)*(1+Z100)</f>
        <v>2055671.4466580092</v>
      </c>
      <c r="AA101" s="51">
        <f t="shared" ref="AA101" ca="1" si="1824">($B$6+Z101)*(1+AA100)</f>
        <v>2288560.3777854773</v>
      </c>
      <c r="AB101" s="51">
        <f t="shared" ref="AB101" ca="1" si="1825">($B$6+AA101)*(1+AB100)</f>
        <v>2461375.3199727591</v>
      </c>
      <c r="AC101" s="51">
        <f t="shared" ref="AC101" ca="1" si="1826">($B$6+AB101)*(1+AC100)</f>
        <v>2597759.0141491015</v>
      </c>
      <c r="AD101" s="51">
        <f t="shared" ref="AD101" ca="1" si="1827">($B$6+AC101)*(1+AD100)</f>
        <v>2796646.4099846035</v>
      </c>
      <c r="AE101" s="51">
        <f t="shared" ref="AE101" ca="1" si="1828">($B$6+AD101)*(1+AE100)</f>
        <v>2897859.1160906954</v>
      </c>
      <c r="AF101" s="51">
        <f t="shared" ref="AF101" ca="1" si="1829">($B$6+AE101)*(1+AF100)</f>
        <v>3074688.7618272435</v>
      </c>
      <c r="AG101" s="51">
        <f t="shared" ref="AG101" ca="1" si="1830">($B$6+AF101)*(1+AG100)</f>
        <v>3171049.4246820607</v>
      </c>
    </row>
    <row r="102" spans="1:33" ht="18">
      <c r="A102" s="61" t="s">
        <v>46</v>
      </c>
      <c r="B102" s="49" t="s">
        <v>14</v>
      </c>
      <c r="C102" s="50">
        <f t="shared" ref="C102:C103" si="1831">$B$2</f>
        <v>0.1</v>
      </c>
      <c r="D102" s="51">
        <f t="shared" ref="D102:AG102" ca="1" si="1832">C102+0.1*RAND()-0.05</f>
        <v>5.1498205255296498E-2</v>
      </c>
      <c r="E102" s="51">
        <f t="shared" ca="1" si="1832"/>
        <v>9.4532487969601356E-2</v>
      </c>
      <c r="F102" s="51">
        <f t="shared" ca="1" si="1832"/>
        <v>7.5091931250523505E-2</v>
      </c>
      <c r="G102" s="51">
        <f t="shared" ca="1" si="1832"/>
        <v>3.4166112645900665E-2</v>
      </c>
      <c r="H102" s="51">
        <f t="shared" ca="1" si="1832"/>
        <v>-1.1476441991769781E-2</v>
      </c>
      <c r="I102" s="51">
        <f t="shared" ca="1" si="1832"/>
        <v>-4.5394388672993259E-2</v>
      </c>
      <c r="J102" s="51">
        <f t="shared" ca="1" si="1832"/>
        <v>-2.9393175321811175E-2</v>
      </c>
      <c r="K102" s="51">
        <f t="shared" ca="1" si="1832"/>
        <v>-2.9261287436197873E-2</v>
      </c>
      <c r="L102" s="51">
        <f t="shared" ca="1" si="1832"/>
        <v>-2.2696258252705319E-2</v>
      </c>
      <c r="M102" s="51">
        <f t="shared" ca="1" si="1832"/>
        <v>-6.3414643589050287E-2</v>
      </c>
      <c r="N102" s="51">
        <f t="shared" ca="1" si="1832"/>
        <v>-1.6731515367196817E-2</v>
      </c>
      <c r="O102" s="51">
        <f t="shared" ca="1" si="1832"/>
        <v>5.3692608079218135E-3</v>
      </c>
      <c r="P102" s="51">
        <f t="shared" ca="1" si="1832"/>
        <v>-4.1796312092027027E-2</v>
      </c>
      <c r="Q102" s="51">
        <f t="shared" ca="1" si="1832"/>
        <v>-9.1246875436898633E-3</v>
      </c>
      <c r="R102" s="51">
        <f t="shared" ca="1" si="1832"/>
        <v>3.609142721024379E-2</v>
      </c>
      <c r="S102" s="51">
        <f t="shared" ca="1" si="1832"/>
        <v>2.9859231346687859E-2</v>
      </c>
      <c r="T102" s="51">
        <f t="shared" ca="1" si="1832"/>
        <v>-8.6614136551173004E-3</v>
      </c>
      <c r="U102" s="51">
        <f t="shared" ca="1" si="1832"/>
        <v>2.5875288655022047E-2</v>
      </c>
      <c r="V102" s="51">
        <f t="shared" ca="1" si="1832"/>
        <v>2.3037065428396952E-2</v>
      </c>
      <c r="W102" s="51">
        <f t="shared" ca="1" si="1832"/>
        <v>3.4722101691780763E-2</v>
      </c>
      <c r="X102" s="51">
        <f t="shared" ca="1" si="1832"/>
        <v>2.3178354984251942E-2</v>
      </c>
      <c r="Y102" s="51">
        <f t="shared" ca="1" si="1832"/>
        <v>4.4754877359780079E-2</v>
      </c>
      <c r="Z102" s="51">
        <f t="shared" ca="1" si="1832"/>
        <v>8.5190074968531967E-2</v>
      </c>
      <c r="AA102" s="51">
        <f t="shared" ca="1" si="1832"/>
        <v>6.2559610538955493E-2</v>
      </c>
      <c r="AB102" s="51">
        <f t="shared" ca="1" si="1832"/>
        <v>6.5730659714376125E-2</v>
      </c>
      <c r="AC102" s="51">
        <f t="shared" ca="1" si="1832"/>
        <v>1.8029613909002151E-2</v>
      </c>
      <c r="AD102" s="51">
        <f t="shared" ca="1" si="1832"/>
        <v>5.979755587248925E-2</v>
      </c>
      <c r="AE102" s="51">
        <f t="shared" ca="1" si="1832"/>
        <v>9.2674299630491994E-2</v>
      </c>
      <c r="AF102" s="51">
        <f t="shared" ca="1" si="1832"/>
        <v>0.12000153024470235</v>
      </c>
      <c r="AG102" s="51">
        <f t="shared" ca="1" si="1832"/>
        <v>7.4259015588785074E-2</v>
      </c>
    </row>
    <row r="103" spans="1:33" ht="18">
      <c r="A103" s="61"/>
      <c r="B103" s="49" t="s">
        <v>15</v>
      </c>
      <c r="C103" s="50">
        <f t="shared" si="1831"/>
        <v>0.1</v>
      </c>
      <c r="D103" s="51">
        <f t="shared" ref="D103" ca="1" si="1833">IF(D102&lt;$B$3,0.03,D102)</f>
        <v>5.1498205255296498E-2</v>
      </c>
      <c r="E103" s="51">
        <f t="shared" ref="E103" ca="1" si="1834">IF(E102&lt;$B$3,0.03,E102)</f>
        <v>9.4532487969601356E-2</v>
      </c>
      <c r="F103" s="51">
        <f t="shared" ref="F103" ca="1" si="1835">IF(F102&lt;$B$3,0.03,F102)</f>
        <v>7.5091931250523505E-2</v>
      </c>
      <c r="G103" s="51">
        <f t="shared" ref="G103" ca="1" si="1836">IF(G102&lt;$B$3,0.03,G102)</f>
        <v>3.4166112645900665E-2</v>
      </c>
      <c r="H103" s="51">
        <f t="shared" ref="H103" ca="1" si="1837">IF(H102&lt;$B$3,0.03,H102)</f>
        <v>0.03</v>
      </c>
      <c r="I103" s="51">
        <f t="shared" ref="I103" ca="1" si="1838">IF(I102&lt;$B$3,0.03,I102)</f>
        <v>0.03</v>
      </c>
      <c r="J103" s="51">
        <f t="shared" ref="J103" ca="1" si="1839">IF(J102&lt;$B$3,0.03,J102)</f>
        <v>0.03</v>
      </c>
      <c r="K103" s="51">
        <f t="shared" ref="K103" ca="1" si="1840">IF(K102&lt;$B$3,0.03,K102)</f>
        <v>0.03</v>
      </c>
      <c r="L103" s="51">
        <f t="shared" ref="L103" ca="1" si="1841">IF(L102&lt;$B$3,0.03,L102)</f>
        <v>0.03</v>
      </c>
      <c r="M103" s="51">
        <f t="shared" ref="M103" ca="1" si="1842">IF(M102&lt;$B$3,0.03,M102)</f>
        <v>0.03</v>
      </c>
      <c r="N103" s="51">
        <f t="shared" ref="N103" ca="1" si="1843">IF(N102&lt;$B$3,0.03,N102)</f>
        <v>0.03</v>
      </c>
      <c r="O103" s="51">
        <f t="shared" ref="O103" ca="1" si="1844">IF(O102&lt;$B$3,0.03,O102)</f>
        <v>0.03</v>
      </c>
      <c r="P103" s="51">
        <f t="shared" ref="P103" ca="1" si="1845">IF(P102&lt;$B$3,0.03,P102)</f>
        <v>0.03</v>
      </c>
      <c r="Q103" s="51">
        <f t="shared" ref="Q103" ca="1" si="1846">IF(Q102&lt;$B$3,0.03,Q102)</f>
        <v>0.03</v>
      </c>
      <c r="R103" s="51">
        <f t="shared" ref="R103" ca="1" si="1847">IF(R102&lt;$B$3,0.03,R102)</f>
        <v>3.609142721024379E-2</v>
      </c>
      <c r="S103" s="51">
        <f t="shared" ref="S103" ca="1" si="1848">IF(S102&lt;$B$3,0.03,S102)</f>
        <v>0.03</v>
      </c>
      <c r="T103" s="51">
        <f t="shared" ref="T103" ca="1" si="1849">IF(T102&lt;$B$3,0.03,T102)</f>
        <v>0.03</v>
      </c>
      <c r="U103" s="51">
        <f t="shared" ref="U103" ca="1" si="1850">IF(U102&lt;$B$3,0.03,U102)</f>
        <v>0.03</v>
      </c>
      <c r="V103" s="51">
        <f t="shared" ref="V103" ca="1" si="1851">IF(V102&lt;$B$3,0.03,V102)</f>
        <v>0.03</v>
      </c>
      <c r="W103" s="51">
        <f t="shared" ref="W103" ca="1" si="1852">IF(W102&lt;$B$3,0.03,W102)</f>
        <v>3.4722101691780763E-2</v>
      </c>
      <c r="X103" s="51">
        <f t="shared" ref="X103" ca="1" si="1853">IF(X102&lt;$B$3,0.03,X102)</f>
        <v>0.03</v>
      </c>
      <c r="Y103" s="51">
        <f t="shared" ref="Y103" ca="1" si="1854">IF(Y102&lt;$B$3,0.03,Y102)</f>
        <v>4.4754877359780079E-2</v>
      </c>
      <c r="Z103" s="51">
        <f t="shared" ref="Z103" ca="1" si="1855">IF(Z102&lt;$B$3,0.03,Z102)</f>
        <v>8.5190074968531967E-2</v>
      </c>
      <c r="AA103" s="51">
        <f t="shared" ref="AA103" ca="1" si="1856">IF(AA102&lt;$B$3,0.03,AA102)</f>
        <v>6.2559610538955493E-2</v>
      </c>
      <c r="AB103" s="51">
        <f t="shared" ref="AB103" ca="1" si="1857">IF(AB102&lt;$B$3,0.03,AB102)</f>
        <v>6.5730659714376125E-2</v>
      </c>
      <c r="AC103" s="51">
        <f t="shared" ref="AC103" ca="1" si="1858">IF(AC102&lt;$B$3,0.03,AC102)</f>
        <v>0.03</v>
      </c>
      <c r="AD103" s="51">
        <f t="shared" ref="AD103" ca="1" si="1859">IF(AD102&lt;$B$3,0.03,AD102)</f>
        <v>5.979755587248925E-2</v>
      </c>
      <c r="AE103" s="51">
        <f t="shared" ref="AE103" ca="1" si="1860">IF(AE102&lt;$B$3,0.03,AE102)</f>
        <v>9.2674299630491994E-2</v>
      </c>
      <c r="AF103" s="51">
        <f t="shared" ref="AF103" ca="1" si="1861">IF(AF102&lt;$B$3,0.03,AF102)</f>
        <v>0.12000153024470235</v>
      </c>
      <c r="AG103" s="51">
        <f t="shared" ref="AG103" ca="1" si="1862">IF(AG102&lt;$B$3,0.03,AG102)</f>
        <v>7.4259015588785074E-2</v>
      </c>
    </row>
    <row r="104" spans="1:33" ht="18">
      <c r="A104" s="61"/>
      <c r="B104" s="49" t="s">
        <v>16</v>
      </c>
      <c r="C104" s="52">
        <f t="shared" ref="C104" si="1863">$B$6*(1+$C$13)</f>
        <v>4400</v>
      </c>
      <c r="D104" s="51">
        <f t="shared" ref="D104" ca="1" si="1864">($B$6+C104)*(1+D103)</f>
        <v>8832.5849241444921</v>
      </c>
      <c r="E104" s="51">
        <f t="shared" ref="E104" ca="1" si="1865">($B$6+D104)*(1+E103)</f>
        <v>14045.68110410507</v>
      </c>
      <c r="F104" s="51">
        <f t="shared" ref="F104" ca="1" si="1866">($B$6+E104)*(1+F103)</f>
        <v>19400.766148943399</v>
      </c>
      <c r="G104" s="51">
        <f t="shared" ref="G104" ca="1" si="1867">($B$6+F104)*(1+G103)</f>
        <v>24200.279361188579</v>
      </c>
      <c r="H104" s="51">
        <f t="shared" ref="H104" ca="1" si="1868">($B$6+G104)*(1+H103)</f>
        <v>29046.287742024237</v>
      </c>
      <c r="I104" s="51">
        <f t="shared" ref="I104" ca="1" si="1869">($B$6+H104)*(1+I103)</f>
        <v>34037.676374284965</v>
      </c>
      <c r="J104" s="51">
        <f t="shared" ref="J104" ca="1" si="1870">($B$6+I104)*(1+J103)</f>
        <v>39178.806665513512</v>
      </c>
      <c r="K104" s="51">
        <f t="shared" ref="K104" ca="1" si="1871">($B$6+J104)*(1+K103)</f>
        <v>44474.170865478918</v>
      </c>
      <c r="L104" s="51">
        <f t="shared" ref="L104" ca="1" si="1872">($B$6+K104)*(1+L103)</f>
        <v>49928.395991443285</v>
      </c>
      <c r="M104" s="51">
        <f t="shared" ref="M104" ca="1" si="1873">($B$6+L104)*(1+M103)</f>
        <v>55546.247871186584</v>
      </c>
      <c r="N104" s="51">
        <f t="shared" ref="N104" ca="1" si="1874">($B$6+M104)*(1+N103)</f>
        <v>61332.635307322184</v>
      </c>
      <c r="O104" s="51">
        <f t="shared" ref="O104" ca="1" si="1875">($B$6+N104)*(1+O103)</f>
        <v>67292.614366541849</v>
      </c>
      <c r="P104" s="51">
        <f t="shared" ref="P104" ca="1" si="1876">($B$6+O104)*(1+P103)</f>
        <v>73431.392797538108</v>
      </c>
      <c r="Q104" s="51">
        <f t="shared" ref="Q104" ca="1" si="1877">($B$6+P104)*(1+Q103)</f>
        <v>79754.334581464253</v>
      </c>
      <c r="R104" s="51">
        <f t="shared" ref="R104" ca="1" si="1878">($B$6+Q104)*(1+R103)</f>
        <v>86777.148051553566</v>
      </c>
      <c r="S104" s="51">
        <f t="shared" ref="S104" ca="1" si="1879">($B$6+R104)*(1+S103)</f>
        <v>93500.462493100174</v>
      </c>
      <c r="T104" s="51">
        <f t="shared" ref="T104" ca="1" si="1880">($B$6+S104)*(1+T103)</f>
        <v>100425.47636789318</v>
      </c>
      <c r="U104" s="51">
        <f t="shared" ref="U104" ca="1" si="1881">($B$6+T104)*(1+U103)</f>
        <v>107558.24065892998</v>
      </c>
      <c r="V104" s="51">
        <f t="shared" ref="V104" ca="1" si="1882">($B$6+U104)*(1+V103)</f>
        <v>114904.98787869788</v>
      </c>
      <c r="W104" s="51">
        <f t="shared" ref="W104" ca="1" si="1883">($B$6+V104)*(1+W103)</f>
        <v>123033.61895948197</v>
      </c>
      <c r="X104" s="51">
        <f t="shared" ref="X104" ca="1" si="1884">($B$6+W104)*(1+X103)</f>
        <v>130844.62752826644</v>
      </c>
      <c r="Y104" s="51">
        <f t="shared" ref="Y104" ca="1" si="1885">($B$6+X104)*(1+Y103)</f>
        <v>140879.58229591924</v>
      </c>
      <c r="Z104" s="51">
        <f t="shared" ref="Z104" ca="1" si="1886">($B$6+Y104)*(1+Z103)</f>
        <v>157221.88477311819</v>
      </c>
      <c r="AA104" s="51">
        <f t="shared" ref="AA104" ca="1" si="1887">($B$6+Z104)*(1+AA103)</f>
        <v>171307.8630948808</v>
      </c>
      <c r="AB104" s="51">
        <f t="shared" ref="AB104" ca="1" si="1888">($B$6+AA104)*(1+AB103)</f>
        <v>186830.96458922484</v>
      </c>
      <c r="AC104" s="51">
        <f t="shared" ref="AC104" ca="1" si="1889">($B$6+AB104)*(1+AC103)</f>
        <v>196555.89352690158</v>
      </c>
      <c r="AD104" s="51">
        <f t="shared" ref="AD104" ca="1" si="1890">($B$6+AC104)*(1+AD103)</f>
        <v>212548.64577563349</v>
      </c>
      <c r="AE104" s="51">
        <f t="shared" ref="AE104" ca="1" si="1891">($B$6+AD104)*(1+AE103)</f>
        <v>236617.13985882179</v>
      </c>
      <c r="AF104" s="51">
        <f t="shared" ref="AF104" ca="1" si="1892">($B$6+AE104)*(1+AF103)</f>
        <v>269491.56484498398</v>
      </c>
      <c r="AG104" s="51">
        <f t="shared" ref="AG104" ca="1" si="1893">($B$6+AF104)*(1+AG103)</f>
        <v>293800.77922220883</v>
      </c>
    </row>
    <row r="105" spans="1:33" ht="18">
      <c r="A105" s="61" t="s">
        <v>47</v>
      </c>
      <c r="B105" s="49" t="s">
        <v>14</v>
      </c>
      <c r="C105" s="50">
        <f t="shared" ref="C105:C106" si="1894">$B$2</f>
        <v>0.1</v>
      </c>
      <c r="D105" s="51">
        <f t="shared" ref="D105:AG105" ca="1" si="1895">C105+0.1*RAND()-0.05</f>
        <v>6.8299339113046795E-2</v>
      </c>
      <c r="E105" s="51">
        <f t="shared" ca="1" si="1895"/>
        <v>1.858013560039351E-2</v>
      </c>
      <c r="F105" s="51">
        <f t="shared" ca="1" si="1895"/>
        <v>5.616645340947099E-2</v>
      </c>
      <c r="G105" s="51">
        <f t="shared" ca="1" si="1895"/>
        <v>2.0639483636195263E-2</v>
      </c>
      <c r="H105" s="51">
        <f t="shared" ca="1" si="1895"/>
        <v>5.0222126421338789E-3</v>
      </c>
      <c r="I105" s="51">
        <f t="shared" ca="1" si="1895"/>
        <v>4.3230184540719793E-2</v>
      </c>
      <c r="J105" s="51">
        <f t="shared" ca="1" si="1895"/>
        <v>3.3593353869865852E-2</v>
      </c>
      <c r="K105" s="51">
        <f t="shared" ca="1" si="1895"/>
        <v>1.7951117141290052E-2</v>
      </c>
      <c r="L105" s="51">
        <f t="shared" ca="1" si="1895"/>
        <v>6.7483373932607935E-2</v>
      </c>
      <c r="M105" s="51">
        <f t="shared" ca="1" si="1895"/>
        <v>0.1119178885078564</v>
      </c>
      <c r="N105" s="51">
        <f t="shared" ca="1" si="1895"/>
        <v>0.10259476063508412</v>
      </c>
      <c r="O105" s="51">
        <f t="shared" ca="1" si="1895"/>
        <v>0.13939604945684747</v>
      </c>
      <c r="P105" s="51">
        <f t="shared" ca="1" si="1895"/>
        <v>0.12192219976649381</v>
      </c>
      <c r="Q105" s="51">
        <f t="shared" ca="1" si="1895"/>
        <v>0.11799789311827059</v>
      </c>
      <c r="R105" s="51">
        <f t="shared" ca="1" si="1895"/>
        <v>0.15427418308540836</v>
      </c>
      <c r="S105" s="51">
        <f t="shared" ca="1" si="1895"/>
        <v>0.15662211215903021</v>
      </c>
      <c r="T105" s="51">
        <f t="shared" ca="1" si="1895"/>
        <v>0.13873733930745574</v>
      </c>
      <c r="U105" s="51">
        <f t="shared" ca="1" si="1895"/>
        <v>0.13451444305669363</v>
      </c>
      <c r="V105" s="51">
        <f t="shared" ca="1" si="1895"/>
        <v>0.15624423518077662</v>
      </c>
      <c r="W105" s="51">
        <f t="shared" ca="1" si="1895"/>
        <v>0.16571518539862962</v>
      </c>
      <c r="X105" s="51">
        <f t="shared" ca="1" si="1895"/>
        <v>0.21528509979852817</v>
      </c>
      <c r="Y105" s="51">
        <f t="shared" ca="1" si="1895"/>
        <v>0.25076917726902781</v>
      </c>
      <c r="Z105" s="51">
        <f t="shared" ca="1" si="1895"/>
        <v>0.20433788166695005</v>
      </c>
      <c r="AA105" s="51">
        <f t="shared" ca="1" si="1895"/>
        <v>0.24072160119013047</v>
      </c>
      <c r="AB105" s="51">
        <f t="shared" ca="1" si="1895"/>
        <v>0.2183718342090471</v>
      </c>
      <c r="AC105" s="51">
        <f t="shared" ca="1" si="1895"/>
        <v>0.26728254907545951</v>
      </c>
      <c r="AD105" s="51">
        <f t="shared" ca="1" si="1895"/>
        <v>0.24105286106251078</v>
      </c>
      <c r="AE105" s="51">
        <f t="shared" ca="1" si="1895"/>
        <v>0.2459606156827317</v>
      </c>
      <c r="AF105" s="51">
        <f t="shared" ca="1" si="1895"/>
        <v>0.21718033526756708</v>
      </c>
      <c r="AG105" s="51">
        <f t="shared" ca="1" si="1895"/>
        <v>0.22739532257437001</v>
      </c>
    </row>
    <row r="106" spans="1:33" ht="18">
      <c r="A106" s="61"/>
      <c r="B106" s="49" t="s">
        <v>15</v>
      </c>
      <c r="C106" s="50">
        <f t="shared" si="1894"/>
        <v>0.1</v>
      </c>
      <c r="D106" s="51">
        <f t="shared" ref="D106" ca="1" si="1896">IF(D105&lt;$B$3,0.03,D105)</f>
        <v>6.8299339113046795E-2</v>
      </c>
      <c r="E106" s="51">
        <f t="shared" ref="E106" ca="1" si="1897">IF(E105&lt;$B$3,0.03,E105)</f>
        <v>0.03</v>
      </c>
      <c r="F106" s="51">
        <f t="shared" ref="F106" ca="1" si="1898">IF(F105&lt;$B$3,0.03,F105)</f>
        <v>5.616645340947099E-2</v>
      </c>
      <c r="G106" s="51">
        <f t="shared" ref="G106" ca="1" si="1899">IF(G105&lt;$B$3,0.03,G105)</f>
        <v>0.03</v>
      </c>
      <c r="H106" s="51">
        <f t="shared" ref="H106" ca="1" si="1900">IF(H105&lt;$B$3,0.03,H105)</f>
        <v>0.03</v>
      </c>
      <c r="I106" s="51">
        <f t="shared" ref="I106" ca="1" si="1901">IF(I105&lt;$B$3,0.03,I105)</f>
        <v>4.3230184540719793E-2</v>
      </c>
      <c r="J106" s="51">
        <f t="shared" ref="J106" ca="1" si="1902">IF(J105&lt;$B$3,0.03,J105)</f>
        <v>3.3593353869865852E-2</v>
      </c>
      <c r="K106" s="51">
        <f t="shared" ref="K106" ca="1" si="1903">IF(K105&lt;$B$3,0.03,K105)</f>
        <v>0.03</v>
      </c>
      <c r="L106" s="51">
        <f t="shared" ref="L106" ca="1" si="1904">IF(L105&lt;$B$3,0.03,L105)</f>
        <v>6.7483373932607935E-2</v>
      </c>
      <c r="M106" s="51">
        <f t="shared" ref="M106" ca="1" si="1905">IF(M105&lt;$B$3,0.03,M105)</f>
        <v>0.1119178885078564</v>
      </c>
      <c r="N106" s="51">
        <f t="shared" ref="N106" ca="1" si="1906">IF(N105&lt;$B$3,0.03,N105)</f>
        <v>0.10259476063508412</v>
      </c>
      <c r="O106" s="51">
        <f t="shared" ref="O106" ca="1" si="1907">IF(O105&lt;$B$3,0.03,O105)</f>
        <v>0.13939604945684747</v>
      </c>
      <c r="P106" s="51">
        <f t="shared" ref="P106" ca="1" si="1908">IF(P105&lt;$B$3,0.03,P105)</f>
        <v>0.12192219976649381</v>
      </c>
      <c r="Q106" s="51">
        <f t="shared" ref="Q106" ca="1" si="1909">IF(Q105&lt;$B$3,0.03,Q105)</f>
        <v>0.11799789311827059</v>
      </c>
      <c r="R106" s="51">
        <f t="shared" ref="R106" ca="1" si="1910">IF(R105&lt;$B$3,0.03,R105)</f>
        <v>0.15427418308540836</v>
      </c>
      <c r="S106" s="51">
        <f t="shared" ref="S106" ca="1" si="1911">IF(S105&lt;$B$3,0.03,S105)</f>
        <v>0.15662211215903021</v>
      </c>
      <c r="T106" s="51">
        <f t="shared" ref="T106" ca="1" si="1912">IF(T105&lt;$B$3,0.03,T105)</f>
        <v>0.13873733930745574</v>
      </c>
      <c r="U106" s="51">
        <f t="shared" ref="U106" ca="1" si="1913">IF(U105&lt;$B$3,0.03,U105)</f>
        <v>0.13451444305669363</v>
      </c>
      <c r="V106" s="51">
        <f t="shared" ref="V106" ca="1" si="1914">IF(V105&lt;$B$3,0.03,V105)</f>
        <v>0.15624423518077662</v>
      </c>
      <c r="W106" s="51">
        <f t="shared" ref="W106" ca="1" si="1915">IF(W105&lt;$B$3,0.03,W105)</f>
        <v>0.16571518539862962</v>
      </c>
      <c r="X106" s="51">
        <f t="shared" ref="X106" ca="1" si="1916">IF(X105&lt;$B$3,0.03,X105)</f>
        <v>0.21528509979852817</v>
      </c>
      <c r="Y106" s="51">
        <f t="shared" ref="Y106" ca="1" si="1917">IF(Y105&lt;$B$3,0.03,Y105)</f>
        <v>0.25076917726902781</v>
      </c>
      <c r="Z106" s="51">
        <f t="shared" ref="Z106" ca="1" si="1918">IF(Z105&lt;$B$3,0.03,Z105)</f>
        <v>0.20433788166695005</v>
      </c>
      <c r="AA106" s="51">
        <f t="shared" ref="AA106" ca="1" si="1919">IF(AA105&lt;$B$3,0.03,AA105)</f>
        <v>0.24072160119013047</v>
      </c>
      <c r="AB106" s="51">
        <f t="shared" ref="AB106" ca="1" si="1920">IF(AB105&lt;$B$3,0.03,AB105)</f>
        <v>0.2183718342090471</v>
      </c>
      <c r="AC106" s="51">
        <f t="shared" ref="AC106" ca="1" si="1921">IF(AC105&lt;$B$3,0.03,AC105)</f>
        <v>0.26728254907545951</v>
      </c>
      <c r="AD106" s="51">
        <f t="shared" ref="AD106" ca="1" si="1922">IF(AD105&lt;$B$3,0.03,AD105)</f>
        <v>0.24105286106251078</v>
      </c>
      <c r="AE106" s="51">
        <f t="shared" ref="AE106" ca="1" si="1923">IF(AE105&lt;$B$3,0.03,AE105)</f>
        <v>0.2459606156827317</v>
      </c>
      <c r="AF106" s="51">
        <f t="shared" ref="AF106" ca="1" si="1924">IF(AF105&lt;$B$3,0.03,AF105)</f>
        <v>0.21718033526756708</v>
      </c>
      <c r="AG106" s="51">
        <f t="shared" ref="AG106" ca="1" si="1925">IF(AG105&lt;$B$3,0.03,AG105)</f>
        <v>0.22739532257437001</v>
      </c>
    </row>
    <row r="107" spans="1:33" ht="18">
      <c r="A107" s="61"/>
      <c r="B107" s="49" t="s">
        <v>16</v>
      </c>
      <c r="C107" s="52">
        <f t="shared" ref="C107" si="1926">$B$6*(1+$C$13)</f>
        <v>4400</v>
      </c>
      <c r="D107" s="51">
        <f t="shared" ref="D107" ca="1" si="1927">($B$6+C107)*(1+D106)</f>
        <v>8973.7144485495937</v>
      </c>
      <c r="E107" s="51">
        <f t="shared" ref="E107" ca="1" si="1928">($B$6+D107)*(1+E106)</f>
        <v>13362.925882006082</v>
      </c>
      <c r="F107" s="51">
        <f t="shared" ref="F107" ca="1" si="1929">($B$6+E107)*(1+F106)</f>
        <v>18338.139849609874</v>
      </c>
      <c r="G107" s="51">
        <f t="shared" ref="G107" ca="1" si="1930">($B$6+F107)*(1+G106)</f>
        <v>23008.284045098171</v>
      </c>
      <c r="H107" s="51">
        <f t="shared" ref="H107" ca="1" si="1931">($B$6+G107)*(1+H106)</f>
        <v>27818.532566451118</v>
      </c>
      <c r="I107" s="51">
        <f t="shared" ref="I107" ca="1" si="1932">($B$6+H107)*(1+I106)</f>
        <v>33194.053601113701</v>
      </c>
      <c r="J107" s="51">
        <f t="shared" ref="J107" ca="1" si="1933">($B$6+I107)*(1+J106)</f>
        <v>38443.526605590669</v>
      </c>
      <c r="K107" s="51">
        <f t="shared" ref="K107" ca="1" si="1934">($B$6+J107)*(1+K106)</f>
        <v>43716.832403758388</v>
      </c>
      <c r="L107" s="51">
        <f t="shared" ref="L107" ca="1" si="1935">($B$6+K107)*(1+L106)</f>
        <v>50936.925247740801</v>
      </c>
      <c r="M107" s="51">
        <f t="shared" ref="M107" ca="1" si="1936">($B$6+L107)*(1+M106)</f>
        <v>61085.349922581896</v>
      </c>
      <c r="N107" s="51">
        <f t="shared" ref="N107" ca="1" si="1937">($B$6+M107)*(1+N106)</f>
        <v>71762.765818739877</v>
      </c>
      <c r="O107" s="51">
        <f t="shared" ref="O107" ca="1" si="1938">($B$6+N107)*(1+O106)</f>
        <v>86323.796069796503</v>
      </c>
      <c r="P107" s="51">
        <f t="shared" ref="P107" ca="1" si="1939">($B$6+O107)*(1+P106)</f>
        <v>101336.27197788628</v>
      </c>
      <c r="Q107" s="51">
        <f t="shared" ref="Q107" ca="1" si="1940">($B$6+P107)*(1+Q106)</f>
        <v>117765.73014020998</v>
      </c>
      <c r="R107" s="51">
        <f t="shared" ref="R107" ca="1" si="1941">($B$6+Q107)*(1+R106)</f>
        <v>140551.03868538918</v>
      </c>
      <c r="S107" s="51">
        <f t="shared" ref="S107" ca="1" si="1942">($B$6+R107)*(1+S106)</f>
        <v>167190.9276790765</v>
      </c>
      <c r="T107" s="51">
        <f t="shared" ref="T107" ca="1" si="1943">($B$6+S107)*(1+T106)</f>
        <v>194941.50149884666</v>
      </c>
      <c r="U107" s="51">
        <f t="shared" ref="U107" ca="1" si="1944">($B$6+T107)*(1+U106)</f>
        <v>225702.00677382638</v>
      </c>
      <c r="V107" s="51">
        <f t="shared" ref="V107" ca="1" si="1945">($B$6+U107)*(1+V106)</f>
        <v>265591.62114169245</v>
      </c>
      <c r="W107" s="51">
        <f t="shared" ref="W107" ca="1" si="1946">($B$6+V107)*(1+W106)</f>
        <v>314267.04662110511</v>
      </c>
      <c r="X107" s="51">
        <f t="shared" ref="X107" ca="1" si="1947">($B$6+W107)*(1+X106)</f>
        <v>386785.19951551256</v>
      </c>
      <c r="Y107" s="51">
        <f t="shared" ref="Y107" ca="1" si="1948">($B$6+X107)*(1+Y106)</f>
        <v>488782.08248693059</v>
      </c>
      <c r="Z107" s="51">
        <f t="shared" ref="Z107" ca="1" si="1949">($B$6+Y107)*(1+Z106)</f>
        <v>593476.12934573821</v>
      </c>
      <c r="AA107" s="51">
        <f t="shared" ref="AA107" ca="1" si="1950">($B$6+Z107)*(1+AA106)</f>
        <v>741301.53987472586</v>
      </c>
      <c r="AB107" s="51">
        <f t="shared" ref="AB107" ca="1" si="1951">($B$6+AA107)*(1+AB106)</f>
        <v>908054.40417599701</v>
      </c>
      <c r="AC107" s="51">
        <f t="shared" ref="AC107" ca="1" si="1952">($B$6+AB107)*(1+AC106)</f>
        <v>1155830.630219657</v>
      </c>
      <c r="AD107" s="51">
        <f t="shared" ref="AD107" ca="1" si="1953">($B$6+AC107)*(1+AD106)</f>
        <v>1439411.1219820403</v>
      </c>
      <c r="AE107" s="51">
        <f t="shared" ref="AE107" ca="1" si="1954">($B$6+AD107)*(1+AE106)</f>
        <v>1798433.4102280454</v>
      </c>
      <c r="AF107" s="51">
        <f t="shared" ref="AF107" ca="1" si="1955">($B$6+AE107)*(1+AF106)</f>
        <v>2193886.5025588362</v>
      </c>
      <c r="AG107" s="51">
        <f t="shared" ref="AG107" ca="1" si="1956">($B$6+AF107)*(1+AG106)</f>
        <v>2697675.6127900565</v>
      </c>
    </row>
    <row r="108" spans="1:33" ht="18">
      <c r="A108" s="61" t="s">
        <v>48</v>
      </c>
      <c r="B108" s="49" t="s">
        <v>14</v>
      </c>
      <c r="C108" s="50">
        <f t="shared" ref="C108:C109" si="1957">$B$2</f>
        <v>0.1</v>
      </c>
      <c r="D108" s="51">
        <f t="shared" ref="D108:AG108" ca="1" si="1958">C108+0.1*RAND()-0.05</f>
        <v>0.11558048247320633</v>
      </c>
      <c r="E108" s="51">
        <f t="shared" ca="1" si="1958"/>
        <v>0.14540594493475373</v>
      </c>
      <c r="F108" s="51">
        <f t="shared" ca="1" si="1958"/>
        <v>0.13179650116362163</v>
      </c>
      <c r="G108" s="51">
        <f t="shared" ca="1" si="1958"/>
        <v>8.2975214129288613E-2</v>
      </c>
      <c r="H108" s="51">
        <f t="shared" ca="1" si="1958"/>
        <v>3.4929432661306381E-2</v>
      </c>
      <c r="I108" s="51">
        <f t="shared" ca="1" si="1958"/>
        <v>7.598232150271074E-2</v>
      </c>
      <c r="J108" s="51">
        <f t="shared" ca="1" si="1958"/>
        <v>9.3810020157377924E-2</v>
      </c>
      <c r="K108" s="51">
        <f t="shared" ca="1" si="1958"/>
        <v>9.8839221786817158E-2</v>
      </c>
      <c r="L108" s="51">
        <f t="shared" ca="1" si="1958"/>
        <v>0.10561598720315267</v>
      </c>
      <c r="M108" s="51">
        <f t="shared" ca="1" si="1958"/>
        <v>6.6367516196560547E-2</v>
      </c>
      <c r="N108" s="51">
        <f t="shared" ca="1" si="1958"/>
        <v>8.7871853369750855E-2</v>
      </c>
      <c r="O108" s="51">
        <f t="shared" ca="1" si="1958"/>
        <v>6.8789539179781131E-2</v>
      </c>
      <c r="P108" s="51">
        <f t="shared" ca="1" si="1958"/>
        <v>3.6176568374630069E-2</v>
      </c>
      <c r="Q108" s="51">
        <f t="shared" ca="1" si="1958"/>
        <v>5.1332537431423575E-3</v>
      </c>
      <c r="R108" s="51">
        <f t="shared" ca="1" si="1958"/>
        <v>8.4743596693274276E-3</v>
      </c>
      <c r="S108" s="51">
        <f t="shared" ca="1" si="1958"/>
        <v>3.0548259352063276E-2</v>
      </c>
      <c r="T108" s="51">
        <f t="shared" ca="1" si="1958"/>
        <v>4.1697914597112931E-2</v>
      </c>
      <c r="U108" s="51">
        <f t="shared" ca="1" si="1958"/>
        <v>1.1887104810731366E-2</v>
      </c>
      <c r="V108" s="51">
        <f t="shared" ca="1" si="1958"/>
        <v>2.2824410983236232E-3</v>
      </c>
      <c r="W108" s="51">
        <f t="shared" ca="1" si="1958"/>
        <v>-4.7304648063395294E-2</v>
      </c>
      <c r="X108" s="51">
        <f t="shared" ca="1" si="1958"/>
        <v>-3.0713249373669663E-2</v>
      </c>
      <c r="Y108" s="51">
        <f t="shared" ca="1" si="1958"/>
        <v>1.0040610766004446E-2</v>
      </c>
      <c r="Z108" s="51">
        <f t="shared" ca="1" si="1958"/>
        <v>7.8455860114622911E-3</v>
      </c>
      <c r="AA108" s="51">
        <f t="shared" ca="1" si="1958"/>
        <v>4.664378861128958E-2</v>
      </c>
      <c r="AB108" s="51">
        <f t="shared" ca="1" si="1958"/>
        <v>9.1068899515719878E-2</v>
      </c>
      <c r="AC108" s="51">
        <f t="shared" ca="1" si="1958"/>
        <v>0.10728068178395973</v>
      </c>
      <c r="AD108" s="51">
        <f t="shared" ca="1" si="1958"/>
        <v>0.12176139748543534</v>
      </c>
      <c r="AE108" s="51">
        <f t="shared" ca="1" si="1958"/>
        <v>0.12946309540899192</v>
      </c>
      <c r="AF108" s="51">
        <f t="shared" ca="1" si="1958"/>
        <v>0.15554327663725592</v>
      </c>
      <c r="AG108" s="51">
        <f t="shared" ca="1" si="1958"/>
        <v>0.19236964778462046</v>
      </c>
    </row>
    <row r="109" spans="1:33" ht="18">
      <c r="A109" s="61"/>
      <c r="B109" s="49" t="s">
        <v>15</v>
      </c>
      <c r="C109" s="50">
        <f t="shared" si="1957"/>
        <v>0.1</v>
      </c>
      <c r="D109" s="51">
        <f t="shared" ref="D109" ca="1" si="1959">IF(D108&lt;$B$3,0.03,D108)</f>
        <v>0.11558048247320633</v>
      </c>
      <c r="E109" s="51">
        <f t="shared" ref="E109" ca="1" si="1960">IF(E108&lt;$B$3,0.03,E108)</f>
        <v>0.14540594493475373</v>
      </c>
      <c r="F109" s="51">
        <f t="shared" ref="F109" ca="1" si="1961">IF(F108&lt;$B$3,0.03,F108)</f>
        <v>0.13179650116362163</v>
      </c>
      <c r="G109" s="51">
        <f t="shared" ref="G109" ca="1" si="1962">IF(G108&lt;$B$3,0.03,G108)</f>
        <v>8.2975214129288613E-2</v>
      </c>
      <c r="H109" s="51">
        <f t="shared" ref="H109" ca="1" si="1963">IF(H108&lt;$B$3,0.03,H108)</f>
        <v>3.4929432661306381E-2</v>
      </c>
      <c r="I109" s="51">
        <f t="shared" ref="I109" ca="1" si="1964">IF(I108&lt;$B$3,0.03,I108)</f>
        <v>7.598232150271074E-2</v>
      </c>
      <c r="J109" s="51">
        <f t="shared" ref="J109" ca="1" si="1965">IF(J108&lt;$B$3,0.03,J108)</f>
        <v>9.3810020157377924E-2</v>
      </c>
      <c r="K109" s="51">
        <f t="shared" ref="K109" ca="1" si="1966">IF(K108&lt;$B$3,0.03,K108)</f>
        <v>9.8839221786817158E-2</v>
      </c>
      <c r="L109" s="51">
        <f t="shared" ref="L109" ca="1" si="1967">IF(L108&lt;$B$3,0.03,L108)</f>
        <v>0.10561598720315267</v>
      </c>
      <c r="M109" s="51">
        <f t="shared" ref="M109" ca="1" si="1968">IF(M108&lt;$B$3,0.03,M108)</f>
        <v>6.6367516196560547E-2</v>
      </c>
      <c r="N109" s="51">
        <f t="shared" ref="N109" ca="1" si="1969">IF(N108&lt;$B$3,0.03,N108)</f>
        <v>8.7871853369750855E-2</v>
      </c>
      <c r="O109" s="51">
        <f t="shared" ref="O109" ca="1" si="1970">IF(O108&lt;$B$3,0.03,O108)</f>
        <v>6.8789539179781131E-2</v>
      </c>
      <c r="P109" s="51">
        <f t="shared" ref="P109" ca="1" si="1971">IF(P108&lt;$B$3,0.03,P108)</f>
        <v>3.6176568374630069E-2</v>
      </c>
      <c r="Q109" s="51">
        <f t="shared" ref="Q109" ca="1" si="1972">IF(Q108&lt;$B$3,0.03,Q108)</f>
        <v>0.03</v>
      </c>
      <c r="R109" s="51">
        <f t="shared" ref="R109" ca="1" si="1973">IF(R108&lt;$B$3,0.03,R108)</f>
        <v>0.03</v>
      </c>
      <c r="S109" s="51">
        <f t="shared" ref="S109" ca="1" si="1974">IF(S108&lt;$B$3,0.03,S108)</f>
        <v>3.0548259352063276E-2</v>
      </c>
      <c r="T109" s="51">
        <f t="shared" ref="T109" ca="1" si="1975">IF(T108&lt;$B$3,0.03,T108)</f>
        <v>4.1697914597112931E-2</v>
      </c>
      <c r="U109" s="51">
        <f t="shared" ref="U109" ca="1" si="1976">IF(U108&lt;$B$3,0.03,U108)</f>
        <v>0.03</v>
      </c>
      <c r="V109" s="51">
        <f t="shared" ref="V109" ca="1" si="1977">IF(V108&lt;$B$3,0.03,V108)</f>
        <v>0.03</v>
      </c>
      <c r="W109" s="51">
        <f t="shared" ref="W109" ca="1" si="1978">IF(W108&lt;$B$3,0.03,W108)</f>
        <v>0.03</v>
      </c>
      <c r="X109" s="51">
        <f t="shared" ref="X109" ca="1" si="1979">IF(X108&lt;$B$3,0.03,X108)</f>
        <v>0.03</v>
      </c>
      <c r="Y109" s="51">
        <f t="shared" ref="Y109" ca="1" si="1980">IF(Y108&lt;$B$3,0.03,Y108)</f>
        <v>0.03</v>
      </c>
      <c r="Z109" s="51">
        <f t="shared" ref="Z109" ca="1" si="1981">IF(Z108&lt;$B$3,0.03,Z108)</f>
        <v>0.03</v>
      </c>
      <c r="AA109" s="51">
        <f t="shared" ref="AA109" ca="1" si="1982">IF(AA108&lt;$B$3,0.03,AA108)</f>
        <v>4.664378861128958E-2</v>
      </c>
      <c r="AB109" s="51">
        <f t="shared" ref="AB109" ca="1" si="1983">IF(AB108&lt;$B$3,0.03,AB108)</f>
        <v>9.1068899515719878E-2</v>
      </c>
      <c r="AC109" s="51">
        <f t="shared" ref="AC109" ca="1" si="1984">IF(AC108&lt;$B$3,0.03,AC108)</f>
        <v>0.10728068178395973</v>
      </c>
      <c r="AD109" s="51">
        <f t="shared" ref="AD109" ca="1" si="1985">IF(AD108&lt;$B$3,0.03,AD108)</f>
        <v>0.12176139748543534</v>
      </c>
      <c r="AE109" s="51">
        <f t="shared" ref="AE109" ca="1" si="1986">IF(AE108&lt;$B$3,0.03,AE108)</f>
        <v>0.12946309540899192</v>
      </c>
      <c r="AF109" s="51">
        <f t="shared" ref="AF109" ca="1" si="1987">IF(AF108&lt;$B$3,0.03,AF108)</f>
        <v>0.15554327663725592</v>
      </c>
      <c r="AG109" s="51">
        <f t="shared" ref="AG109" ca="1" si="1988">IF(AG108&lt;$B$3,0.03,AG108)</f>
        <v>0.19236964778462046</v>
      </c>
    </row>
    <row r="110" spans="1:33" ht="18">
      <c r="A110" s="61"/>
      <c r="B110" s="49" t="s">
        <v>16</v>
      </c>
      <c r="C110" s="52">
        <f t="shared" ref="C110" si="1989">$B$6*(1+$C$13)</f>
        <v>4400</v>
      </c>
      <c r="D110" s="51">
        <f t="shared" ref="D110" ca="1" si="1990">($B$6+C110)*(1+D109)</f>
        <v>9370.8760527749328</v>
      </c>
      <c r="E110" s="51">
        <f t="shared" ref="E110" ca="1" si="1991">($B$6+D110)*(1+E109)</f>
        <v>15315.080919834143</v>
      </c>
      <c r="F110" s="51">
        <f t="shared" ref="F110" ca="1" si="1992">($B$6+E110)*(1+F109)</f>
        <v>21860.741004760515</v>
      </c>
      <c r="G110" s="51">
        <f t="shared" ref="G110" ca="1" si="1993">($B$6+F110)*(1+G109)</f>
        <v>28006.541527172591</v>
      </c>
      <c r="H110" s="51">
        <f t="shared" ref="H110" ca="1" si="1994">($B$6+G110)*(1+H109)</f>
        <v>33124.511864167267</v>
      </c>
      <c r="I110" s="51">
        <f t="shared" ref="I110" ca="1" si="1995">($B$6+H110)*(1+I109)</f>
        <v>39945.318460261624</v>
      </c>
      <c r="J110" s="51">
        <f t="shared" ref="J110" ca="1" si="1996">($B$6+I110)*(1+J109)</f>
        <v>48067.829670841158</v>
      </c>
      <c r="K110" s="51">
        <f t="shared" ref="K110" ca="1" si="1997">($B$6+J110)*(1+K109)</f>
        <v>57214.173435635654</v>
      </c>
      <c r="L110" s="51">
        <f t="shared" ref="L110" ca="1" si="1998">($B$6+K110)*(1+L109)</f>
        <v>67679.368793865317</v>
      </c>
      <c r="M110" s="51">
        <f t="shared" ref="M110" ca="1" si="1999">($B$6+L110)*(1+M109)</f>
        <v>76436.550463251406</v>
      </c>
      <c r="N110" s="51">
        <f t="shared" ref="N110" ca="1" si="2000">($B$6+M110)*(1+N109)</f>
        <v>87504.659231126803</v>
      </c>
      <c r="O110" s="51">
        <f t="shared" ref="O110" ca="1" si="2001">($B$6+N110)*(1+O109)</f>
        <v>97799.222572438914</v>
      </c>
      <c r="P110" s="51">
        <f t="shared" ref="P110" ca="1" si="2002">($B$6+O110)*(1+P109)</f>
        <v>105481.96910831492</v>
      </c>
      <c r="Q110" s="51">
        <f t="shared" ref="Q110" ca="1" si="2003">($B$6+P110)*(1+Q109)</f>
        <v>112766.42818156438</v>
      </c>
      <c r="R110" s="51">
        <f t="shared" ref="R110" ca="1" si="2004">($B$6+Q110)*(1+R109)</f>
        <v>120269.42102701131</v>
      </c>
      <c r="S110" s="51">
        <f t="shared" ref="S110" ca="1" si="2005">($B$6+R110)*(1+S109)</f>
        <v>128065.63553007519</v>
      </c>
      <c r="T110" s="51">
        <f t="shared" ref="T110" ca="1" si="2006">($B$6+S110)*(1+T109)</f>
        <v>137572.49712162171</v>
      </c>
      <c r="U110" s="51">
        <f t="shared" ref="U110" ca="1" si="2007">($B$6+T110)*(1+U109)</f>
        <v>145819.67203527037</v>
      </c>
      <c r="V110" s="51">
        <f t="shared" ref="V110" ca="1" si="2008">($B$6+U110)*(1+V109)</f>
        <v>154314.26219632849</v>
      </c>
      <c r="W110" s="51">
        <f t="shared" ref="W110" ca="1" si="2009">($B$6+V110)*(1+W109)</f>
        <v>163063.69006221835</v>
      </c>
      <c r="X110" s="51">
        <f t="shared" ref="X110" ca="1" si="2010">($B$6+W110)*(1+X109)</f>
        <v>172075.6007640849</v>
      </c>
      <c r="Y110" s="51">
        <f t="shared" ref="Y110" ca="1" si="2011">($B$6+X110)*(1+Y109)</f>
        <v>181357.86878700746</v>
      </c>
      <c r="Z110" s="51">
        <f t="shared" ref="Z110" ca="1" si="2012">($B$6+Y110)*(1+Z109)</f>
        <v>190918.6048506177</v>
      </c>
      <c r="AA110" s="51">
        <f t="shared" ref="AA110" ca="1" si="2013">($B$6+Z110)*(1+AA109)</f>
        <v>204010.34705167741</v>
      </c>
      <c r="AB110" s="51">
        <f t="shared" ref="AB110" ca="1" si="2014">($B$6+AA110)*(1+AB109)</f>
        <v>226953.62044555662</v>
      </c>
      <c r="AC110" s="51">
        <f t="shared" ref="AC110" ca="1" si="2015">($B$6+AB110)*(1+AC109)</f>
        <v>255730.4823074298</v>
      </c>
      <c r="AD110" s="51">
        <f t="shared" ref="AD110" ca="1" si="2016">($B$6+AC110)*(1+AD109)</f>
        <v>291355.62880274857</v>
      </c>
      <c r="AE110" s="51">
        <f t="shared" ref="AE110" ca="1" si="2017">($B$6+AD110)*(1+AE109)</f>
        <v>333593.28275402164</v>
      </c>
      <c r="AF110" s="51">
        <f t="shared" ref="AF110" ca="1" si="2018">($B$6+AE110)*(1+AF109)</f>
        <v>390103.64812430978</v>
      </c>
      <c r="AG110" s="51">
        <f t="shared" ref="AG110" ca="1" si="2019">($B$6+AF110)*(1+AG109)</f>
        <v>469917.22810461721</v>
      </c>
    </row>
    <row r="111" spans="1:33" ht="18">
      <c r="A111" s="61" t="s">
        <v>49</v>
      </c>
      <c r="B111" s="49" t="s">
        <v>14</v>
      </c>
      <c r="C111" s="50">
        <f t="shared" ref="C111:C112" si="2020">$B$2</f>
        <v>0.1</v>
      </c>
      <c r="D111" s="51">
        <f t="shared" ref="D111:AG111" ca="1" si="2021">C111+0.1*RAND()-0.05</f>
        <v>0.10068957858486459</v>
      </c>
      <c r="E111" s="51">
        <f t="shared" ca="1" si="2021"/>
        <v>5.153544486849207E-2</v>
      </c>
      <c r="F111" s="51">
        <f t="shared" ca="1" si="2021"/>
        <v>7.8539228997534308E-3</v>
      </c>
      <c r="G111" s="51">
        <f t="shared" ca="1" si="2021"/>
        <v>4.2335999635350244E-2</v>
      </c>
      <c r="H111" s="51">
        <f t="shared" ca="1" si="2021"/>
        <v>2.7843879717513134E-2</v>
      </c>
      <c r="I111" s="51">
        <f t="shared" ca="1" si="2021"/>
        <v>5.7458888263918803E-2</v>
      </c>
      <c r="J111" s="51">
        <f t="shared" ca="1" si="2021"/>
        <v>3.064848138488814E-2</v>
      </c>
      <c r="K111" s="51">
        <f t="shared" ca="1" si="2021"/>
        <v>4.1374271517935143E-2</v>
      </c>
      <c r="L111" s="51">
        <f t="shared" ca="1" si="2021"/>
        <v>8.5135553838909542E-2</v>
      </c>
      <c r="M111" s="51">
        <f t="shared" ca="1" si="2021"/>
        <v>7.2367786659424574E-2</v>
      </c>
      <c r="N111" s="51">
        <f t="shared" ca="1" si="2021"/>
        <v>8.5726441701660147E-2</v>
      </c>
      <c r="O111" s="51">
        <f t="shared" ca="1" si="2021"/>
        <v>6.1282870676693538E-2</v>
      </c>
      <c r="P111" s="51">
        <f t="shared" ca="1" si="2021"/>
        <v>6.818057314642495E-2</v>
      </c>
      <c r="Q111" s="51">
        <f t="shared" ca="1" si="2021"/>
        <v>0.10238987815826721</v>
      </c>
      <c r="R111" s="51">
        <f t="shared" ca="1" si="2021"/>
        <v>0.11687655770593643</v>
      </c>
      <c r="S111" s="51">
        <f t="shared" ca="1" si="2021"/>
        <v>0.14632221870175843</v>
      </c>
      <c r="T111" s="51">
        <f t="shared" ca="1" si="2021"/>
        <v>0.11374602316701508</v>
      </c>
      <c r="U111" s="51">
        <f t="shared" ca="1" si="2021"/>
        <v>8.3589186253313449E-2</v>
      </c>
      <c r="V111" s="51">
        <f t="shared" ca="1" si="2021"/>
        <v>6.7335964911651405E-2</v>
      </c>
      <c r="W111" s="51">
        <f t="shared" ca="1" si="2021"/>
        <v>6.1241434939260569E-2</v>
      </c>
      <c r="X111" s="51">
        <f t="shared" ca="1" si="2021"/>
        <v>5.3637415814791076E-2</v>
      </c>
      <c r="Y111" s="51">
        <f t="shared" ca="1" si="2021"/>
        <v>8.5609056585191065E-2</v>
      </c>
      <c r="Z111" s="51">
        <f t="shared" ca="1" si="2021"/>
        <v>0.11421320978392803</v>
      </c>
      <c r="AA111" s="51">
        <f t="shared" ca="1" si="2021"/>
        <v>0.13778726542186226</v>
      </c>
      <c r="AB111" s="51">
        <f t="shared" ca="1" si="2021"/>
        <v>0.12752932984738413</v>
      </c>
      <c r="AC111" s="51">
        <f t="shared" ca="1" si="2021"/>
        <v>0.14294618001984855</v>
      </c>
      <c r="AD111" s="51">
        <f t="shared" ca="1" si="2021"/>
        <v>0.16731748087843495</v>
      </c>
      <c r="AE111" s="51">
        <f t="shared" ca="1" si="2021"/>
        <v>0.19960788760969878</v>
      </c>
      <c r="AF111" s="51">
        <f t="shared" ca="1" si="2021"/>
        <v>0.19746544177937975</v>
      </c>
      <c r="AG111" s="51">
        <f t="shared" ca="1" si="2021"/>
        <v>0.21942883764754773</v>
      </c>
    </row>
    <row r="112" spans="1:33" ht="18">
      <c r="A112" s="61"/>
      <c r="B112" s="49" t="s">
        <v>15</v>
      </c>
      <c r="C112" s="50">
        <f t="shared" si="2020"/>
        <v>0.1</v>
      </c>
      <c r="D112" s="51">
        <f t="shared" ref="D112" ca="1" si="2022">IF(D111&lt;$B$3,0.03,D111)</f>
        <v>0.10068957858486459</v>
      </c>
      <c r="E112" s="51">
        <f t="shared" ref="E112" ca="1" si="2023">IF(E111&lt;$B$3,0.03,E111)</f>
        <v>5.153544486849207E-2</v>
      </c>
      <c r="F112" s="51">
        <f t="shared" ref="F112" ca="1" si="2024">IF(F111&lt;$B$3,0.03,F111)</f>
        <v>0.03</v>
      </c>
      <c r="G112" s="51">
        <f t="shared" ref="G112" ca="1" si="2025">IF(G111&lt;$B$3,0.03,G111)</f>
        <v>4.2335999635350244E-2</v>
      </c>
      <c r="H112" s="51">
        <f t="shared" ref="H112" ca="1" si="2026">IF(H111&lt;$B$3,0.03,H111)</f>
        <v>0.03</v>
      </c>
      <c r="I112" s="51">
        <f t="shared" ref="I112" ca="1" si="2027">IF(I111&lt;$B$3,0.03,I111)</f>
        <v>5.7458888263918803E-2</v>
      </c>
      <c r="J112" s="51">
        <f t="shared" ref="J112" ca="1" si="2028">IF(J111&lt;$B$3,0.03,J111)</f>
        <v>3.064848138488814E-2</v>
      </c>
      <c r="K112" s="51">
        <f t="shared" ref="K112" ca="1" si="2029">IF(K111&lt;$B$3,0.03,K111)</f>
        <v>4.1374271517935143E-2</v>
      </c>
      <c r="L112" s="51">
        <f t="shared" ref="L112" ca="1" si="2030">IF(L111&lt;$B$3,0.03,L111)</f>
        <v>8.5135553838909542E-2</v>
      </c>
      <c r="M112" s="51">
        <f t="shared" ref="M112" ca="1" si="2031">IF(M111&lt;$B$3,0.03,M111)</f>
        <v>7.2367786659424574E-2</v>
      </c>
      <c r="N112" s="51">
        <f t="shared" ref="N112" ca="1" si="2032">IF(N111&lt;$B$3,0.03,N111)</f>
        <v>8.5726441701660147E-2</v>
      </c>
      <c r="O112" s="51">
        <f t="shared" ref="O112" ca="1" si="2033">IF(O111&lt;$B$3,0.03,O111)</f>
        <v>6.1282870676693538E-2</v>
      </c>
      <c r="P112" s="51">
        <f t="shared" ref="P112" ca="1" si="2034">IF(P111&lt;$B$3,0.03,P111)</f>
        <v>6.818057314642495E-2</v>
      </c>
      <c r="Q112" s="51">
        <f t="shared" ref="Q112" ca="1" si="2035">IF(Q111&lt;$B$3,0.03,Q111)</f>
        <v>0.10238987815826721</v>
      </c>
      <c r="R112" s="51">
        <f t="shared" ref="R112" ca="1" si="2036">IF(R111&lt;$B$3,0.03,R111)</f>
        <v>0.11687655770593643</v>
      </c>
      <c r="S112" s="51">
        <f t="shared" ref="S112" ca="1" si="2037">IF(S111&lt;$B$3,0.03,S111)</f>
        <v>0.14632221870175843</v>
      </c>
      <c r="T112" s="51">
        <f t="shared" ref="T112" ca="1" si="2038">IF(T111&lt;$B$3,0.03,T111)</f>
        <v>0.11374602316701508</v>
      </c>
      <c r="U112" s="51">
        <f t="shared" ref="U112" ca="1" si="2039">IF(U111&lt;$B$3,0.03,U111)</f>
        <v>8.3589186253313449E-2</v>
      </c>
      <c r="V112" s="51">
        <f t="shared" ref="V112" ca="1" si="2040">IF(V111&lt;$B$3,0.03,V111)</f>
        <v>6.7335964911651405E-2</v>
      </c>
      <c r="W112" s="51">
        <f t="shared" ref="W112" ca="1" si="2041">IF(W111&lt;$B$3,0.03,W111)</f>
        <v>6.1241434939260569E-2</v>
      </c>
      <c r="X112" s="51">
        <f t="shared" ref="X112" ca="1" si="2042">IF(X111&lt;$B$3,0.03,X111)</f>
        <v>5.3637415814791076E-2</v>
      </c>
      <c r="Y112" s="51">
        <f t="shared" ref="Y112" ca="1" si="2043">IF(Y111&lt;$B$3,0.03,Y111)</f>
        <v>8.5609056585191065E-2</v>
      </c>
      <c r="Z112" s="51">
        <f t="shared" ref="Z112" ca="1" si="2044">IF(Z111&lt;$B$3,0.03,Z111)</f>
        <v>0.11421320978392803</v>
      </c>
      <c r="AA112" s="51">
        <f t="shared" ref="AA112" ca="1" si="2045">IF(AA111&lt;$B$3,0.03,AA111)</f>
        <v>0.13778726542186226</v>
      </c>
      <c r="AB112" s="51">
        <f t="shared" ref="AB112" ca="1" si="2046">IF(AB111&lt;$B$3,0.03,AB111)</f>
        <v>0.12752932984738413</v>
      </c>
      <c r="AC112" s="51">
        <f t="shared" ref="AC112" ca="1" si="2047">IF(AC111&lt;$B$3,0.03,AC111)</f>
        <v>0.14294618001984855</v>
      </c>
      <c r="AD112" s="51">
        <f t="shared" ref="AD112" ca="1" si="2048">IF(AD111&lt;$B$3,0.03,AD111)</f>
        <v>0.16731748087843495</v>
      </c>
      <c r="AE112" s="51">
        <f t="shared" ref="AE112" ca="1" si="2049">IF(AE111&lt;$B$3,0.03,AE111)</f>
        <v>0.19960788760969878</v>
      </c>
      <c r="AF112" s="51">
        <f t="shared" ref="AF112" ca="1" si="2050">IF(AF111&lt;$B$3,0.03,AF111)</f>
        <v>0.19746544177937975</v>
      </c>
      <c r="AG112" s="51">
        <f t="shared" ref="AG112" ca="1" si="2051">IF(AG111&lt;$B$3,0.03,AG111)</f>
        <v>0.21942883764754773</v>
      </c>
    </row>
    <row r="113" spans="1:33" ht="18">
      <c r="A113" s="61"/>
      <c r="B113" s="49" t="s">
        <v>16</v>
      </c>
      <c r="C113" s="52">
        <f t="shared" ref="C113" si="2052">$B$6*(1+$C$13)</f>
        <v>4400</v>
      </c>
      <c r="D113" s="51">
        <f t="shared" ref="D113" ca="1" si="2053">($B$6+C113)*(1+D112)</f>
        <v>9245.7924601128616</v>
      </c>
      <c r="E113" s="51">
        <f t="shared" ref="E113" ca="1" si="2054">($B$6+D113)*(1+E112)</f>
        <v>13928.420267180498</v>
      </c>
      <c r="F113" s="51">
        <f t="shared" ref="F113" ca="1" si="2055">($B$6+E113)*(1+F112)</f>
        <v>18466.272875195911</v>
      </c>
      <c r="G113" s="51">
        <f t="shared" ref="G113" ca="1" si="2056">($B$6+F113)*(1+G112)</f>
        <v>23417.404995447887</v>
      </c>
      <c r="H113" s="51">
        <f t="shared" ref="H113" ca="1" si="2057">($B$6+G113)*(1+H112)</f>
        <v>28239.927145311325</v>
      </c>
      <c r="I113" s="51">
        <f t="shared" ref="I113" ca="1" si="2058">($B$6+H113)*(1+I112)</f>
        <v>34092.397516790654</v>
      </c>
      <c r="J113" s="51">
        <f t="shared" ref="J113" ca="1" si="2059">($B$6+I113)*(1+J112)</f>
        <v>39259.871652989772</v>
      </c>
      <c r="K113" s="51">
        <f t="shared" ref="K113" ca="1" si="2060">($B$6+J113)*(1+K112)</f>
        <v>45049.717328591592</v>
      </c>
      <c r="L113" s="51">
        <f t="shared" ref="L113" ca="1" si="2061">($B$6+K113)*(1+L112)</f>
        <v>53225.592179003201</v>
      </c>
      <c r="M113" s="51">
        <f t="shared" ref="M113" ca="1" si="2062">($B$6+L113)*(1+M112)</f>
        <v>61366.881625272537</v>
      </c>
      <c r="N113" s="51">
        <f t="shared" ref="N113" ca="1" si="2063">($B$6+M113)*(1+N112)</f>
        <v>70970.551792140774</v>
      </c>
      <c r="O113" s="51">
        <f t="shared" ref="O113" ca="1" si="2064">($B$6+N113)*(1+O112)</f>
        <v>79564.962422178884</v>
      </c>
      <c r="P113" s="51">
        <f t="shared" ref="P113" ca="1" si="2065">($B$6+O113)*(1+P112)</f>
        <v>89262.469455082493</v>
      </c>
      <c r="Q113" s="51">
        <f t="shared" ref="Q113" ca="1" si="2066">($B$6+P113)*(1+Q112)</f>
        <v>102811.60233932751</v>
      </c>
      <c r="R113" s="51">
        <f t="shared" ref="R113" ca="1" si="2067">($B$6+Q113)*(1+R112)</f>
        <v>119295.37474380346</v>
      </c>
      <c r="S113" s="51">
        <f t="shared" ref="S113" ca="1" si="2068">($B$6+R113)*(1+S112)</f>
        <v>141336.22753198154</v>
      </c>
      <c r="T113" s="51">
        <f t="shared" ref="T113" ca="1" si="2069">($B$6+S113)*(1+T112)</f>
        <v>161867.64543584088</v>
      </c>
      <c r="U113" s="51">
        <f t="shared" ref="U113" ca="1" si="2070">($B$6+T113)*(1+U112)</f>
        <v>179732.38694357593</v>
      </c>
      <c r="V113" s="51">
        <f t="shared" ref="V113" ca="1" si="2071">($B$6+U113)*(1+V112)</f>
        <v>196104.18450394252</v>
      </c>
      <c r="W113" s="51">
        <f t="shared" ref="W113" ca="1" si="2072">($B$6+V113)*(1+W112)</f>
        <v>212358.8519003145</v>
      </c>
      <c r="X113" s="51">
        <f t="shared" ref="X113" ca="1" si="2073">($B$6+W113)*(1+X112)</f>
        <v>227963.78160490244</v>
      </c>
      <c r="Y113" s="51">
        <f t="shared" ref="Y113" ca="1" si="2074">($B$6+X113)*(1+Y112)</f>
        <v>251821.98211003141</v>
      </c>
      <c r="Z113" s="51">
        <f t="shared" ref="Z113" ca="1" si="2075">($B$6+Y113)*(1+Z112)</f>
        <v>285040.23182010476</v>
      </c>
      <c r="AA113" s="51">
        <f t="shared" ref="AA113" ca="1" si="2076">($B$6+Z113)*(1+AA112)</f>
        <v>328866.2949594981</v>
      </c>
      <c r="AB113" s="51">
        <f t="shared" ref="AB113" ca="1" si="2077">($B$6+AA113)*(1+AB112)</f>
        <v>375316.51048446458</v>
      </c>
      <c r="AC113" s="51">
        <f t="shared" ref="AC113" ca="1" si="2078">($B$6+AB113)*(1+AC112)</f>
        <v>433538.35667667765</v>
      </c>
      <c r="AD113" s="51">
        <f t="shared" ref="AD113" ca="1" si="2079">($B$6+AC113)*(1+AD112)</f>
        <v>510746.17230350955</v>
      </c>
      <c r="AE113" s="51">
        <f t="shared" ref="AE113" ca="1" si="2080">($B$6+AD113)*(1+AE112)</f>
        <v>617493.56841219112</v>
      </c>
      <c r="AF113" s="51">
        <f t="shared" ref="AF113" ca="1" si="2081">($B$6+AE113)*(1+AF112)</f>
        <v>744217.07046174759</v>
      </c>
      <c r="AG113" s="51">
        <f t="shared" ref="AG113" ca="1" si="2082">($B$6+AF113)*(1+AG112)</f>
        <v>912397.47254122212</v>
      </c>
    </row>
    <row r="114" spans="1:33" ht="18">
      <c r="A114" s="61" t="s">
        <v>50</v>
      </c>
      <c r="B114" s="49" t="s">
        <v>14</v>
      </c>
      <c r="C114" s="50">
        <f t="shared" ref="C114:C115" si="2083">$B$2</f>
        <v>0.1</v>
      </c>
      <c r="D114" s="51">
        <f t="shared" ref="D114:AG114" ca="1" si="2084">C114+0.1*RAND()-0.05</f>
        <v>0.13428755819267624</v>
      </c>
      <c r="E114" s="51">
        <f t="shared" ca="1" si="2084"/>
        <v>0.12305637535132595</v>
      </c>
      <c r="F114" s="51">
        <f t="shared" ca="1" si="2084"/>
        <v>0.15736089673109843</v>
      </c>
      <c r="G114" s="51">
        <f t="shared" ca="1" si="2084"/>
        <v>0.20716894081059861</v>
      </c>
      <c r="H114" s="51">
        <f t="shared" ca="1" si="2084"/>
        <v>0.21590507443187229</v>
      </c>
      <c r="I114" s="51">
        <f t="shared" ca="1" si="2084"/>
        <v>0.25680633908344702</v>
      </c>
      <c r="J114" s="51">
        <f t="shared" ca="1" si="2084"/>
        <v>0.26458777008248491</v>
      </c>
      <c r="K114" s="51">
        <f t="shared" ca="1" si="2084"/>
        <v>0.30352695599264096</v>
      </c>
      <c r="L114" s="51">
        <f t="shared" ca="1" si="2084"/>
        <v>0.34859367587616202</v>
      </c>
      <c r="M114" s="51">
        <f t="shared" ca="1" si="2084"/>
        <v>0.35091088241185264</v>
      </c>
      <c r="N114" s="51">
        <f t="shared" ca="1" si="2084"/>
        <v>0.38692260119369409</v>
      </c>
      <c r="O114" s="51">
        <f t="shared" ca="1" si="2084"/>
        <v>0.39871205931835796</v>
      </c>
      <c r="P114" s="51">
        <f t="shared" ca="1" si="2084"/>
        <v>0.42127329980448136</v>
      </c>
      <c r="Q114" s="51">
        <f t="shared" ca="1" si="2084"/>
        <v>0.38115017018514796</v>
      </c>
      <c r="R114" s="51">
        <f t="shared" ca="1" si="2084"/>
        <v>0.3338392162786053</v>
      </c>
      <c r="S114" s="51">
        <f t="shared" ca="1" si="2084"/>
        <v>0.30848042595864694</v>
      </c>
      <c r="T114" s="51">
        <f t="shared" ca="1" si="2084"/>
        <v>0.28214186669603047</v>
      </c>
      <c r="U114" s="51">
        <f t="shared" ca="1" si="2084"/>
        <v>0.28853492449744517</v>
      </c>
      <c r="V114" s="51">
        <f t="shared" ca="1" si="2084"/>
        <v>0.28673249410490137</v>
      </c>
      <c r="W114" s="51">
        <f t="shared" ca="1" si="2084"/>
        <v>0.31569774837718811</v>
      </c>
      <c r="X114" s="51">
        <f t="shared" ca="1" si="2084"/>
        <v>0.27558312265375212</v>
      </c>
      <c r="Y114" s="51">
        <f t="shared" ca="1" si="2084"/>
        <v>0.23983902380676836</v>
      </c>
      <c r="Z114" s="51">
        <f t="shared" ca="1" si="2084"/>
        <v>0.27930631913959042</v>
      </c>
      <c r="AA114" s="51">
        <f t="shared" ca="1" si="2084"/>
        <v>0.31047272579538071</v>
      </c>
      <c r="AB114" s="51">
        <f t="shared" ca="1" si="2084"/>
        <v>0.30274648596359161</v>
      </c>
      <c r="AC114" s="51">
        <f t="shared" ca="1" si="2084"/>
        <v>0.31322380570394787</v>
      </c>
      <c r="AD114" s="51">
        <f t="shared" ca="1" si="2084"/>
        <v>0.31731528813107845</v>
      </c>
      <c r="AE114" s="51">
        <f t="shared" ca="1" si="2084"/>
        <v>0.27315153519265417</v>
      </c>
      <c r="AF114" s="51">
        <f t="shared" ca="1" si="2084"/>
        <v>0.24810826926649249</v>
      </c>
      <c r="AG114" s="51">
        <f t="shared" ca="1" si="2084"/>
        <v>0.25669320782294852</v>
      </c>
    </row>
    <row r="115" spans="1:33" ht="18">
      <c r="A115" s="61"/>
      <c r="B115" s="49" t="s">
        <v>15</v>
      </c>
      <c r="C115" s="50">
        <f t="shared" si="2083"/>
        <v>0.1</v>
      </c>
      <c r="D115" s="51">
        <f t="shared" ref="D115" ca="1" si="2085">IF(D114&lt;$B$3,0.03,D114)</f>
        <v>0.13428755819267624</v>
      </c>
      <c r="E115" s="51">
        <f t="shared" ref="E115" ca="1" si="2086">IF(E114&lt;$B$3,0.03,E114)</f>
        <v>0.12305637535132595</v>
      </c>
      <c r="F115" s="51">
        <f t="shared" ref="F115" ca="1" si="2087">IF(F114&lt;$B$3,0.03,F114)</f>
        <v>0.15736089673109843</v>
      </c>
      <c r="G115" s="51">
        <f t="shared" ref="G115" ca="1" si="2088">IF(G114&lt;$B$3,0.03,G114)</f>
        <v>0.20716894081059861</v>
      </c>
      <c r="H115" s="51">
        <f t="shared" ref="H115" ca="1" si="2089">IF(H114&lt;$B$3,0.03,H114)</f>
        <v>0.21590507443187229</v>
      </c>
      <c r="I115" s="51">
        <f t="shared" ref="I115" ca="1" si="2090">IF(I114&lt;$B$3,0.03,I114)</f>
        <v>0.25680633908344702</v>
      </c>
      <c r="J115" s="51">
        <f t="shared" ref="J115" ca="1" si="2091">IF(J114&lt;$B$3,0.03,J114)</f>
        <v>0.26458777008248491</v>
      </c>
      <c r="K115" s="51">
        <f t="shared" ref="K115" ca="1" si="2092">IF(K114&lt;$B$3,0.03,K114)</f>
        <v>0.30352695599264096</v>
      </c>
      <c r="L115" s="51">
        <f t="shared" ref="L115" ca="1" si="2093">IF(L114&lt;$B$3,0.03,L114)</f>
        <v>0.34859367587616202</v>
      </c>
      <c r="M115" s="51">
        <f t="shared" ref="M115" ca="1" si="2094">IF(M114&lt;$B$3,0.03,M114)</f>
        <v>0.35091088241185264</v>
      </c>
      <c r="N115" s="51">
        <f t="shared" ref="N115" ca="1" si="2095">IF(N114&lt;$B$3,0.03,N114)</f>
        <v>0.38692260119369409</v>
      </c>
      <c r="O115" s="51">
        <f t="shared" ref="O115" ca="1" si="2096">IF(O114&lt;$B$3,0.03,O114)</f>
        <v>0.39871205931835796</v>
      </c>
      <c r="P115" s="51">
        <f t="shared" ref="P115" ca="1" si="2097">IF(P114&lt;$B$3,0.03,P114)</f>
        <v>0.42127329980448136</v>
      </c>
      <c r="Q115" s="51">
        <f t="shared" ref="Q115" ca="1" si="2098">IF(Q114&lt;$B$3,0.03,Q114)</f>
        <v>0.38115017018514796</v>
      </c>
      <c r="R115" s="51">
        <f t="shared" ref="R115" ca="1" si="2099">IF(R114&lt;$B$3,0.03,R114)</f>
        <v>0.3338392162786053</v>
      </c>
      <c r="S115" s="51">
        <f t="shared" ref="S115" ca="1" si="2100">IF(S114&lt;$B$3,0.03,S114)</f>
        <v>0.30848042595864694</v>
      </c>
      <c r="T115" s="51">
        <f t="shared" ref="T115" ca="1" si="2101">IF(T114&lt;$B$3,0.03,T114)</f>
        <v>0.28214186669603047</v>
      </c>
      <c r="U115" s="51">
        <f t="shared" ref="U115" ca="1" si="2102">IF(U114&lt;$B$3,0.03,U114)</f>
        <v>0.28853492449744517</v>
      </c>
      <c r="V115" s="51">
        <f t="shared" ref="V115" ca="1" si="2103">IF(V114&lt;$B$3,0.03,V114)</f>
        <v>0.28673249410490137</v>
      </c>
      <c r="W115" s="51">
        <f t="shared" ref="W115" ca="1" si="2104">IF(W114&lt;$B$3,0.03,W114)</f>
        <v>0.31569774837718811</v>
      </c>
      <c r="X115" s="51">
        <f t="shared" ref="X115" ca="1" si="2105">IF(X114&lt;$B$3,0.03,X114)</f>
        <v>0.27558312265375212</v>
      </c>
      <c r="Y115" s="51">
        <f t="shared" ref="Y115" ca="1" si="2106">IF(Y114&lt;$B$3,0.03,Y114)</f>
        <v>0.23983902380676836</v>
      </c>
      <c r="Z115" s="51">
        <f t="shared" ref="Z115" ca="1" si="2107">IF(Z114&lt;$B$3,0.03,Z114)</f>
        <v>0.27930631913959042</v>
      </c>
      <c r="AA115" s="51">
        <f t="shared" ref="AA115" ca="1" si="2108">IF(AA114&lt;$B$3,0.03,AA114)</f>
        <v>0.31047272579538071</v>
      </c>
      <c r="AB115" s="51">
        <f t="shared" ref="AB115" ca="1" si="2109">IF(AB114&lt;$B$3,0.03,AB114)</f>
        <v>0.30274648596359161</v>
      </c>
      <c r="AC115" s="51">
        <f t="shared" ref="AC115" ca="1" si="2110">IF(AC114&lt;$B$3,0.03,AC114)</f>
        <v>0.31322380570394787</v>
      </c>
      <c r="AD115" s="51">
        <f t="shared" ref="AD115" ca="1" si="2111">IF(AD114&lt;$B$3,0.03,AD114)</f>
        <v>0.31731528813107845</v>
      </c>
      <c r="AE115" s="51">
        <f t="shared" ref="AE115" ca="1" si="2112">IF(AE114&lt;$B$3,0.03,AE114)</f>
        <v>0.27315153519265417</v>
      </c>
      <c r="AF115" s="51">
        <f t="shared" ref="AF115" ca="1" si="2113">IF(AF114&lt;$B$3,0.03,AF114)</f>
        <v>0.24810826926649249</v>
      </c>
      <c r="AG115" s="51">
        <f t="shared" ref="AG115" ca="1" si="2114">IF(AG114&lt;$B$3,0.03,AG114)</f>
        <v>0.25669320782294852</v>
      </c>
    </row>
    <row r="116" spans="1:33" ht="18">
      <c r="A116" s="61"/>
      <c r="B116" s="49" t="s">
        <v>16</v>
      </c>
      <c r="C116" s="52">
        <f t="shared" ref="C116" si="2115">$B$6*(1+$C$13)</f>
        <v>4400</v>
      </c>
      <c r="D116" s="51">
        <f t="shared" ref="D116" ca="1" si="2116">($B$6+C116)*(1+D115)</f>
        <v>9528.0154888184788</v>
      </c>
      <c r="E116" s="51">
        <f t="shared" ref="E116" ca="1" si="2117">($B$6+D116)*(1+E115)</f>
        <v>15192.724040569075</v>
      </c>
      <c r="F116" s="51">
        <f t="shared" ref="F116" ca="1" si="2118">($B$6+E116)*(1+F115)</f>
        <v>22212.908306305537</v>
      </c>
      <c r="G116" s="51">
        <f t="shared" ref="G116" ca="1" si="2119">($B$6+F116)*(1+G115)</f>
        <v>31643.408755688197</v>
      </c>
      <c r="H116" s="51">
        <f t="shared" ref="H116" ca="1" si="2120">($B$6+G116)*(1+H115)</f>
        <v>43339.001576090704</v>
      </c>
      <c r="I116" s="51">
        <f t="shared" ref="I116" ca="1" si="2121">($B$6+H116)*(1+I115)</f>
        <v>59495.957266712081</v>
      </c>
      <c r="J116" s="51">
        <f t="shared" ref="J116" ca="1" si="2122">($B$6+I116)*(1+J115)</f>
        <v>80296.211009164195</v>
      </c>
      <c r="K116" s="51">
        <f t="shared" ref="K116" ca="1" si="2123">($B$6+J116)*(1+K115)</f>
        <v>109882.38333848916</v>
      </c>
      <c r="L116" s="51">
        <f t="shared" ref="L116" ca="1" si="2124">($B$6+K116)*(1+L115)</f>
        <v>153581.06196399129</v>
      </c>
      <c r="M116" s="51">
        <f t="shared" ref="M116" ca="1" si="2125">($B$6+L116)*(1+M115)</f>
        <v>212877.97146917233</v>
      </c>
      <c r="N116" s="51">
        <f t="shared" ref="N116" ca="1" si="2126">($B$6+M116)*(1+N115)</f>
        <v>300792.96033163631</v>
      </c>
      <c r="O116" s="51">
        <f t="shared" ref="O116" ca="1" si="2127">($B$6+N116)*(1+O115)</f>
        <v>426317.58921120159</v>
      </c>
      <c r="P116" s="51">
        <f t="shared" ref="P116" ca="1" si="2128">($B$6+O116)*(1+P115)</f>
        <v>611598.89998211386</v>
      </c>
      <c r="Q116" s="51">
        <f t="shared" ref="Q116" ca="1" si="2129">($B$6+P116)*(1+Q115)</f>
        <v>850234.52547608654</v>
      </c>
      <c r="R116" s="51">
        <f t="shared" ref="R116" ca="1" si="2130">($B$6+Q116)*(1+R115)</f>
        <v>1139411.5099791496</v>
      </c>
      <c r="S116" s="51">
        <f t="shared" ref="S116" ca="1" si="2131">($B$6+R116)*(1+S115)</f>
        <v>1496131.5796235371</v>
      </c>
      <c r="T116" s="51">
        <f t="shared" ref="T116" ca="1" si="2132">($B$6+S116)*(1+T115)</f>
        <v>1923381.5037881867</v>
      </c>
      <c r="U116" s="51">
        <f t="shared" ref="U116" ca="1" si="2133">($B$6+T116)*(1+U115)</f>
        <v>2483498.3804614833</v>
      </c>
      <c r="V116" s="51">
        <f t="shared" ref="V116" ca="1" si="2134">($B$6+U116)*(1+V115)</f>
        <v>3200744.9951731074</v>
      </c>
      <c r="W116" s="51">
        <f t="shared" ref="W116" ca="1" si="2135">($B$6+V116)*(1+W115)</f>
        <v>4216475.7742723199</v>
      </c>
      <c r="X116" s="51">
        <f t="shared" ref="X116" ca="1" si="2136">($B$6+W116)*(1+X115)</f>
        <v>5383567.6672307979</v>
      </c>
      <c r="Y116" s="51">
        <f t="shared" ref="Y116" ca="1" si="2137">($B$6+X116)*(1+Y115)</f>
        <v>6679716.6372323418</v>
      </c>
      <c r="Z116" s="51">
        <f t="shared" ref="Z116" ca="1" si="2138">($B$6+Y116)*(1+Z115)</f>
        <v>8550520.9293497484</v>
      </c>
      <c r="AA116" s="51">
        <f t="shared" ref="AA116" ca="1" si="2139">($B$6+Z116)*(1+AA115)</f>
        <v>11210466.360158598</v>
      </c>
      <c r="AB116" s="51">
        <f t="shared" ref="AB116" ca="1" si="2140">($B$6+AA116)*(1+AB115)</f>
        <v>14609606.642653523</v>
      </c>
      <c r="AC116" s="51">
        <f t="shared" ref="AC116" ca="1" si="2141">($B$6+AB116)*(1+AC115)</f>
        <v>19190936.130325951</v>
      </c>
      <c r="AD116" s="51">
        <f t="shared" ref="AD116" ca="1" si="2142">($B$6+AC116)*(1+AD115)</f>
        <v>25285782.819177974</v>
      </c>
      <c r="AE116" s="51">
        <f t="shared" ref="AE116" ca="1" si="2143">($B$6+AD116)*(1+AE115)</f>
        <v>32197725.820925247</v>
      </c>
      <c r="AF116" s="51">
        <f t="shared" ref="AF116" ca="1" si="2144">($B$6+AE116)*(1+AF115)</f>
        <v>40191240.281749129</v>
      </c>
      <c r="AG116" s="51">
        <f t="shared" ref="AG116" ca="1" si="2145">($B$6+AF116)*(1+AG115)</f>
        <v>50513085.448885508</v>
      </c>
    </row>
    <row r="117" spans="1:33" ht="18">
      <c r="A117" s="61" t="s">
        <v>51</v>
      </c>
      <c r="B117" s="49" t="s">
        <v>14</v>
      </c>
      <c r="C117" s="50">
        <f t="shared" ref="C117:C118" si="2146">$B$2</f>
        <v>0.1</v>
      </c>
      <c r="D117" s="51">
        <f t="shared" ref="D117:AG117" ca="1" si="2147">C117+0.1*RAND()-0.05</f>
        <v>7.4121404343339789E-2</v>
      </c>
      <c r="E117" s="51">
        <f t="shared" ca="1" si="2147"/>
        <v>8.1775011200547351E-2</v>
      </c>
      <c r="F117" s="51">
        <f t="shared" ca="1" si="2147"/>
        <v>6.5611677305558738E-2</v>
      </c>
      <c r="G117" s="51">
        <f t="shared" ca="1" si="2147"/>
        <v>8.6995620468122967E-2</v>
      </c>
      <c r="H117" s="51">
        <f t="shared" ca="1" si="2147"/>
        <v>7.8242551324309642E-2</v>
      </c>
      <c r="I117" s="51">
        <f t="shared" ca="1" si="2147"/>
        <v>9.0781450974241798E-2</v>
      </c>
      <c r="J117" s="51">
        <f t="shared" ca="1" si="2147"/>
        <v>7.5189727320108382E-2</v>
      </c>
      <c r="K117" s="51">
        <f t="shared" ca="1" si="2147"/>
        <v>0.10528448506551295</v>
      </c>
      <c r="L117" s="51">
        <f t="shared" ca="1" si="2147"/>
        <v>8.9187266044146021E-2</v>
      </c>
      <c r="M117" s="51">
        <f t="shared" ca="1" si="2147"/>
        <v>0.13416658655602803</v>
      </c>
      <c r="N117" s="51">
        <f t="shared" ca="1" si="2147"/>
        <v>9.467807948364336E-2</v>
      </c>
      <c r="O117" s="51">
        <f t="shared" ca="1" si="2147"/>
        <v>8.1077209477994197E-2</v>
      </c>
      <c r="P117" s="51">
        <f t="shared" ca="1" si="2147"/>
        <v>7.0652578859231416E-2</v>
      </c>
      <c r="Q117" s="51">
        <f t="shared" ca="1" si="2147"/>
        <v>8.0674503405586198E-2</v>
      </c>
      <c r="R117" s="51">
        <f t="shared" ca="1" si="2147"/>
        <v>6.48129331258986E-2</v>
      </c>
      <c r="S117" s="51">
        <f t="shared" ca="1" si="2147"/>
        <v>8.365474187892101E-2</v>
      </c>
      <c r="T117" s="51">
        <f t="shared" ca="1" si="2147"/>
        <v>9.7228677186935661E-2</v>
      </c>
      <c r="U117" s="51">
        <f t="shared" ca="1" si="2147"/>
        <v>8.0190034138924018E-2</v>
      </c>
      <c r="V117" s="51">
        <f t="shared" ca="1" si="2147"/>
        <v>0.10510077289505311</v>
      </c>
      <c r="W117" s="51">
        <f t="shared" ca="1" si="2147"/>
        <v>0.15452779093972069</v>
      </c>
      <c r="X117" s="51">
        <f t="shared" ca="1" si="2147"/>
        <v>0.17510172339364571</v>
      </c>
      <c r="Y117" s="51">
        <f t="shared" ca="1" si="2147"/>
        <v>0.17470229457325998</v>
      </c>
      <c r="Z117" s="51">
        <f t="shared" ca="1" si="2147"/>
        <v>0.20068857390030298</v>
      </c>
      <c r="AA117" s="51">
        <f t="shared" ca="1" si="2147"/>
        <v>0.1878879940732891</v>
      </c>
      <c r="AB117" s="51">
        <f t="shared" ca="1" si="2147"/>
        <v>0.22731315585213774</v>
      </c>
      <c r="AC117" s="51">
        <f t="shared" ca="1" si="2147"/>
        <v>0.22675699272317257</v>
      </c>
      <c r="AD117" s="51">
        <f t="shared" ca="1" si="2147"/>
        <v>0.25214974264211309</v>
      </c>
      <c r="AE117" s="51">
        <f t="shared" ca="1" si="2147"/>
        <v>0.23392578267026887</v>
      </c>
      <c r="AF117" s="51">
        <f t="shared" ca="1" si="2147"/>
        <v>0.27307448018568919</v>
      </c>
      <c r="AG117" s="51">
        <f t="shared" ca="1" si="2147"/>
        <v>0.26509152544777337</v>
      </c>
    </row>
    <row r="118" spans="1:33" ht="18">
      <c r="A118" s="61"/>
      <c r="B118" s="49" t="s">
        <v>15</v>
      </c>
      <c r="C118" s="50">
        <f t="shared" si="2146"/>
        <v>0.1</v>
      </c>
      <c r="D118" s="51">
        <f t="shared" ref="D118" ca="1" si="2148">IF(D117&lt;$B$3,0.03,D117)</f>
        <v>7.4121404343339789E-2</v>
      </c>
      <c r="E118" s="51">
        <f t="shared" ref="E118" ca="1" si="2149">IF(E117&lt;$B$3,0.03,E117)</f>
        <v>8.1775011200547351E-2</v>
      </c>
      <c r="F118" s="51">
        <f t="shared" ref="F118" ca="1" si="2150">IF(F117&lt;$B$3,0.03,F117)</f>
        <v>6.5611677305558738E-2</v>
      </c>
      <c r="G118" s="51">
        <f t="shared" ref="G118" ca="1" si="2151">IF(G117&lt;$B$3,0.03,G117)</f>
        <v>8.6995620468122967E-2</v>
      </c>
      <c r="H118" s="51">
        <f t="shared" ref="H118" ca="1" si="2152">IF(H117&lt;$B$3,0.03,H117)</f>
        <v>7.8242551324309642E-2</v>
      </c>
      <c r="I118" s="51">
        <f t="shared" ref="I118" ca="1" si="2153">IF(I117&lt;$B$3,0.03,I117)</f>
        <v>9.0781450974241798E-2</v>
      </c>
      <c r="J118" s="51">
        <f t="shared" ref="J118" ca="1" si="2154">IF(J117&lt;$B$3,0.03,J117)</f>
        <v>7.5189727320108382E-2</v>
      </c>
      <c r="K118" s="51">
        <f t="shared" ref="K118" ca="1" si="2155">IF(K117&lt;$B$3,0.03,K117)</f>
        <v>0.10528448506551295</v>
      </c>
      <c r="L118" s="51">
        <f t="shared" ref="L118" ca="1" si="2156">IF(L117&lt;$B$3,0.03,L117)</f>
        <v>8.9187266044146021E-2</v>
      </c>
      <c r="M118" s="51">
        <f t="shared" ref="M118" ca="1" si="2157">IF(M117&lt;$B$3,0.03,M117)</f>
        <v>0.13416658655602803</v>
      </c>
      <c r="N118" s="51">
        <f t="shared" ref="N118" ca="1" si="2158">IF(N117&lt;$B$3,0.03,N117)</f>
        <v>9.467807948364336E-2</v>
      </c>
      <c r="O118" s="51">
        <f t="shared" ref="O118" ca="1" si="2159">IF(O117&lt;$B$3,0.03,O117)</f>
        <v>8.1077209477994197E-2</v>
      </c>
      <c r="P118" s="51">
        <f t="shared" ref="P118" ca="1" si="2160">IF(P117&lt;$B$3,0.03,P117)</f>
        <v>7.0652578859231416E-2</v>
      </c>
      <c r="Q118" s="51">
        <f t="shared" ref="Q118" ca="1" si="2161">IF(Q117&lt;$B$3,0.03,Q117)</f>
        <v>8.0674503405586198E-2</v>
      </c>
      <c r="R118" s="51">
        <f t="shared" ref="R118" ca="1" si="2162">IF(R117&lt;$B$3,0.03,R117)</f>
        <v>6.48129331258986E-2</v>
      </c>
      <c r="S118" s="51">
        <f t="shared" ref="S118" ca="1" si="2163">IF(S117&lt;$B$3,0.03,S117)</f>
        <v>8.365474187892101E-2</v>
      </c>
      <c r="T118" s="51">
        <f t="shared" ref="T118" ca="1" si="2164">IF(T117&lt;$B$3,0.03,T117)</f>
        <v>9.7228677186935661E-2</v>
      </c>
      <c r="U118" s="51">
        <f t="shared" ref="U118" ca="1" si="2165">IF(U117&lt;$B$3,0.03,U117)</f>
        <v>8.0190034138924018E-2</v>
      </c>
      <c r="V118" s="51">
        <f t="shared" ref="V118" ca="1" si="2166">IF(V117&lt;$B$3,0.03,V117)</f>
        <v>0.10510077289505311</v>
      </c>
      <c r="W118" s="51">
        <f t="shared" ref="W118" ca="1" si="2167">IF(W117&lt;$B$3,0.03,W117)</f>
        <v>0.15452779093972069</v>
      </c>
      <c r="X118" s="51">
        <f t="shared" ref="X118" ca="1" si="2168">IF(X117&lt;$B$3,0.03,X117)</f>
        <v>0.17510172339364571</v>
      </c>
      <c r="Y118" s="51">
        <f t="shared" ref="Y118" ca="1" si="2169">IF(Y117&lt;$B$3,0.03,Y117)</f>
        <v>0.17470229457325998</v>
      </c>
      <c r="Z118" s="51">
        <f t="shared" ref="Z118" ca="1" si="2170">IF(Z117&lt;$B$3,0.03,Z117)</f>
        <v>0.20068857390030298</v>
      </c>
      <c r="AA118" s="51">
        <f t="shared" ref="AA118" ca="1" si="2171">IF(AA117&lt;$B$3,0.03,AA117)</f>
        <v>0.1878879940732891</v>
      </c>
      <c r="AB118" s="51">
        <f t="shared" ref="AB118" ca="1" si="2172">IF(AB117&lt;$B$3,0.03,AB117)</f>
        <v>0.22731315585213774</v>
      </c>
      <c r="AC118" s="51">
        <f t="shared" ref="AC118" ca="1" si="2173">IF(AC117&lt;$B$3,0.03,AC117)</f>
        <v>0.22675699272317257</v>
      </c>
      <c r="AD118" s="51">
        <f t="shared" ref="AD118" ca="1" si="2174">IF(AD117&lt;$B$3,0.03,AD117)</f>
        <v>0.25214974264211309</v>
      </c>
      <c r="AE118" s="51">
        <f t="shared" ref="AE118" ca="1" si="2175">IF(AE117&lt;$B$3,0.03,AE117)</f>
        <v>0.23392578267026887</v>
      </c>
      <c r="AF118" s="51">
        <f t="shared" ref="AF118" ca="1" si="2176">IF(AF117&lt;$B$3,0.03,AF117)</f>
        <v>0.27307448018568919</v>
      </c>
      <c r="AG118" s="51">
        <f t="shared" ref="AG118" ca="1" si="2177">IF(AG117&lt;$B$3,0.03,AG117)</f>
        <v>0.26509152544777337</v>
      </c>
    </row>
    <row r="119" spans="1:33" ht="18">
      <c r="A119" s="61"/>
      <c r="B119" s="49" t="s">
        <v>16</v>
      </c>
      <c r="C119" s="52">
        <f t="shared" ref="C119" si="2178">$B$6*(1+$C$13)</f>
        <v>4400</v>
      </c>
      <c r="D119" s="51">
        <f t="shared" ref="D119" ca="1" si="2179">($B$6+C119)*(1+D118)</f>
        <v>9022.6197964840539</v>
      </c>
      <c r="E119" s="51">
        <f t="shared" ref="E119" ca="1" si="2180">($B$6+D119)*(1+E118)</f>
        <v>14087.544676202007</v>
      </c>
      <c r="F119" s="51">
        <f t="shared" ref="F119" ca="1" si="2181">($B$6+E119)*(1+F118)</f>
        <v>19274.298820746852</v>
      </c>
      <c r="G119" s="51">
        <f t="shared" ref="G119" ca="1" si="2182">($B$6+F119)*(1+G118)</f>
        <v>25299.060887618227</v>
      </c>
      <c r="H119" s="51">
        <f t="shared" ref="H119" ca="1" si="2183">($B$6+G119)*(1+H118)</f>
        <v>31591.494162871772</v>
      </c>
      <c r="I119" s="51">
        <f t="shared" ref="I119" ca="1" si="2184">($B$6+H119)*(1+I118)</f>
        <v>38822.541645318524</v>
      </c>
      <c r="J119" s="51">
        <f t="shared" ref="J119" ca="1" si="2185">($B$6+I119)*(1+J118)</f>
        <v>46042.356874784004</v>
      </c>
      <c r="K119" s="51">
        <f t="shared" ref="K119" ca="1" si="2186">($B$6+J119)*(1+K118)</f>
        <v>55311.040649810275</v>
      </c>
      <c r="L119" s="51">
        <f t="shared" ref="L119" ca="1" si="2187">($B$6+K119)*(1+L118)</f>
        <v>64600.830211600056</v>
      </c>
      <c r="M119" s="51">
        <f t="shared" ref="M119" ca="1" si="2188">($B$6+L119)*(1+M118)</f>
        <v>77804.769436000075</v>
      </c>
      <c r="N119" s="51">
        <f t="shared" ref="N119" ca="1" si="2189">($B$6+M119)*(1+N118)</f>
        <v>89549.887898802801</v>
      </c>
      <c r="O119" s="51">
        <f t="shared" ref="O119" ca="1" si="2190">($B$6+N119)*(1+O118)</f>
        <v>101134.65175661691</v>
      </c>
      <c r="P119" s="51">
        <f t="shared" ref="P119" ca="1" si="2191">($B$6+O119)*(1+P118)</f>
        <v>112562.6860306891</v>
      </c>
      <c r="Q119" s="51">
        <f t="shared" ref="Q119" ca="1" si="2192">($B$6+P119)*(1+Q118)</f>
        <v>125966.32284183621</v>
      </c>
      <c r="R119" s="51">
        <f t="shared" ref="R119" ca="1" si="2193">($B$6+Q119)*(1+R118)</f>
        <v>138389.82143280309</v>
      </c>
      <c r="S119" s="51">
        <f t="shared" ref="S119" ca="1" si="2194">($B$6+R119)*(1+S118)</f>
        <v>154301.40519094988</v>
      </c>
      <c r="T119" s="51">
        <f t="shared" ref="T119" ca="1" si="2195">($B$6+S119)*(1+T118)</f>
        <v>173692.84141449907</v>
      </c>
      <c r="U119" s="51">
        <f t="shared" ref="U119" ca="1" si="2196">($B$6+T119)*(1+U118)</f>
        <v>191942.03643377018</v>
      </c>
      <c r="V119" s="51">
        <f t="shared" ref="V119" ca="1" si="2197">($B$6+U119)*(1+V118)</f>
        <v>216535.69590559005</v>
      </c>
      <c r="W119" s="51">
        <f t="shared" ref="W119" ca="1" si="2198">($B$6+V119)*(1+W118)</f>
        <v>254614.5898172349</v>
      </c>
      <c r="X119" s="51">
        <f t="shared" ref="X119" ca="1" si="2199">($B$6+W119)*(1+X118)</f>
        <v>303898.45018897345</v>
      </c>
      <c r="Y119" s="51">
        <f t="shared" ref="Y119" ca="1" si="2200">($B$6+X119)*(1+Y118)</f>
        <v>361689.01593253767</v>
      </c>
      <c r="Z119" s="51">
        <f t="shared" ref="Z119" ca="1" si="2201">($B$6+Y119)*(1+Z118)</f>
        <v>439078.62303104386</v>
      </c>
      <c r="AA119" s="51">
        <f t="shared" ref="AA119" ca="1" si="2202">($B$6+Z119)*(1+AA118)</f>
        <v>526327.77672910178</v>
      </c>
      <c r="AB119" s="51">
        <f t="shared" ref="AB119" ca="1" si="2203">($B$6+AA119)*(1+AB118)</f>
        <v>650878.2572934418</v>
      </c>
      <c r="AC119" s="51">
        <f t="shared" ref="AC119" ca="1" si="2204">($B$6+AB119)*(1+AC118)</f>
        <v>803376.48151709465</v>
      </c>
      <c r="AD119" s="51">
        <f t="shared" ref="AD119" ca="1" si="2205">($B$6+AC119)*(1+AD118)</f>
        <v>1010956.2535469248</v>
      </c>
      <c r="AE119" s="51">
        <f t="shared" ref="AE119" ca="1" si="2206">($B$6+AD119)*(1+AE118)</f>
        <v>1252380.6895339729</v>
      </c>
      <c r="AF119" s="51">
        <f t="shared" ref="AF119" ca="1" si="2207">($B$6+AE119)*(1+AF118)</f>
        <v>1599466.1932438004</v>
      </c>
      <c r="AG119" s="51">
        <f t="shared" ref="AG119" ca="1" si="2208">($B$6+AF119)*(1+AG118)</f>
        <v>2028531.4924147334</v>
      </c>
    </row>
    <row r="120" spans="1:33" ht="18">
      <c r="A120" s="61" t="s">
        <v>52</v>
      </c>
      <c r="B120" s="49" t="s">
        <v>14</v>
      </c>
      <c r="C120" s="50">
        <f t="shared" ref="C120:C121" si="2209">$B$2</f>
        <v>0.1</v>
      </c>
      <c r="D120" s="51">
        <f t="shared" ref="D120:AG120" ca="1" si="2210">C120+0.1*RAND()-0.05</f>
        <v>0.13789378009991426</v>
      </c>
      <c r="E120" s="51">
        <f t="shared" ca="1" si="2210"/>
        <v>0.14939220943030385</v>
      </c>
      <c r="F120" s="51">
        <f t="shared" ca="1" si="2210"/>
        <v>0.19876231729454996</v>
      </c>
      <c r="G120" s="51">
        <f t="shared" ca="1" si="2210"/>
        <v>0.18139897264329202</v>
      </c>
      <c r="H120" s="51">
        <f t="shared" ca="1" si="2210"/>
        <v>0.15038562798820587</v>
      </c>
      <c r="I120" s="51">
        <f t="shared" ca="1" si="2210"/>
        <v>0.12026227351114645</v>
      </c>
      <c r="J120" s="51">
        <f t="shared" ca="1" si="2210"/>
        <v>0.12765845675930765</v>
      </c>
      <c r="K120" s="51">
        <f t="shared" ca="1" si="2210"/>
        <v>0.15818012769201323</v>
      </c>
      <c r="L120" s="51">
        <f t="shared" ca="1" si="2210"/>
        <v>0.14728859477350009</v>
      </c>
      <c r="M120" s="51">
        <f t="shared" ca="1" si="2210"/>
        <v>0.18072570722460762</v>
      </c>
      <c r="N120" s="51">
        <f t="shared" ca="1" si="2210"/>
        <v>0.19462197337777554</v>
      </c>
      <c r="O120" s="51">
        <f t="shared" ca="1" si="2210"/>
        <v>0.14835360045682222</v>
      </c>
      <c r="P120" s="51">
        <f t="shared" ca="1" si="2210"/>
        <v>0.11909421416982323</v>
      </c>
      <c r="Q120" s="51">
        <f t="shared" ca="1" si="2210"/>
        <v>0.13025240577825592</v>
      </c>
      <c r="R120" s="51">
        <f t="shared" ca="1" si="2210"/>
        <v>9.3054396587064034E-2</v>
      </c>
      <c r="S120" s="51">
        <f t="shared" ca="1" si="2210"/>
        <v>4.7721512041266567E-2</v>
      </c>
      <c r="T120" s="51">
        <f t="shared" ca="1" si="2210"/>
        <v>2.7023905408773141E-3</v>
      </c>
      <c r="U120" s="51">
        <f t="shared" ca="1" si="2210"/>
        <v>2.9924504111481648E-2</v>
      </c>
      <c r="V120" s="51">
        <f t="shared" ca="1" si="2210"/>
        <v>5.5713436537771735E-2</v>
      </c>
      <c r="W120" s="51">
        <f t="shared" ca="1" si="2210"/>
        <v>1.4463198590574031E-2</v>
      </c>
      <c r="X120" s="51">
        <f t="shared" ca="1" si="2210"/>
        <v>3.1805992830300389E-2</v>
      </c>
      <c r="Y120" s="51">
        <f t="shared" ca="1" si="2210"/>
        <v>1.2481496667811384E-2</v>
      </c>
      <c r="Z120" s="51">
        <f t="shared" ca="1" si="2210"/>
        <v>-1.8535855475018598E-2</v>
      </c>
      <c r="AA120" s="51">
        <f t="shared" ca="1" si="2210"/>
        <v>-2.9817322242366946E-2</v>
      </c>
      <c r="AB120" s="51">
        <f t="shared" ca="1" si="2210"/>
        <v>-4.9498184250625597E-2</v>
      </c>
      <c r="AC120" s="51">
        <f t="shared" ca="1" si="2210"/>
        <v>-2.4077742272708126E-2</v>
      </c>
      <c r="AD120" s="51">
        <f t="shared" ca="1" si="2210"/>
        <v>-9.6740725325994911E-3</v>
      </c>
      <c r="AE120" s="51">
        <f t="shared" ca="1" si="2210"/>
        <v>-3.6818274157157375E-2</v>
      </c>
      <c r="AF120" s="51">
        <f t="shared" ca="1" si="2210"/>
        <v>6.2667605449411787E-3</v>
      </c>
      <c r="AG120" s="51">
        <f t="shared" ca="1" si="2210"/>
        <v>-9.2687095167189384E-3</v>
      </c>
    </row>
    <row r="121" spans="1:33" ht="18">
      <c r="A121" s="61"/>
      <c r="B121" s="49" t="s">
        <v>15</v>
      </c>
      <c r="C121" s="50">
        <f t="shared" si="2209"/>
        <v>0.1</v>
      </c>
      <c r="D121" s="51">
        <f t="shared" ref="D121" ca="1" si="2211">IF(D120&lt;$B$3,0.03,D120)</f>
        <v>0.13789378009991426</v>
      </c>
      <c r="E121" s="51">
        <f t="shared" ref="E121" ca="1" si="2212">IF(E120&lt;$B$3,0.03,E120)</f>
        <v>0.14939220943030385</v>
      </c>
      <c r="F121" s="51">
        <f t="shared" ref="F121" ca="1" si="2213">IF(F120&lt;$B$3,0.03,F120)</f>
        <v>0.19876231729454996</v>
      </c>
      <c r="G121" s="51">
        <f t="shared" ref="G121" ca="1" si="2214">IF(G120&lt;$B$3,0.03,G120)</f>
        <v>0.18139897264329202</v>
      </c>
      <c r="H121" s="51">
        <f t="shared" ref="H121" ca="1" si="2215">IF(H120&lt;$B$3,0.03,H120)</f>
        <v>0.15038562798820587</v>
      </c>
      <c r="I121" s="51">
        <f t="shared" ref="I121" ca="1" si="2216">IF(I120&lt;$B$3,0.03,I120)</f>
        <v>0.12026227351114645</v>
      </c>
      <c r="J121" s="51">
        <f t="shared" ref="J121" ca="1" si="2217">IF(J120&lt;$B$3,0.03,J120)</f>
        <v>0.12765845675930765</v>
      </c>
      <c r="K121" s="51">
        <f t="shared" ref="K121" ca="1" si="2218">IF(K120&lt;$B$3,0.03,K120)</f>
        <v>0.15818012769201323</v>
      </c>
      <c r="L121" s="51">
        <f t="shared" ref="L121" ca="1" si="2219">IF(L120&lt;$B$3,0.03,L120)</f>
        <v>0.14728859477350009</v>
      </c>
      <c r="M121" s="51">
        <f t="shared" ref="M121" ca="1" si="2220">IF(M120&lt;$B$3,0.03,M120)</f>
        <v>0.18072570722460762</v>
      </c>
      <c r="N121" s="51">
        <f t="shared" ref="N121" ca="1" si="2221">IF(N120&lt;$B$3,0.03,N120)</f>
        <v>0.19462197337777554</v>
      </c>
      <c r="O121" s="51">
        <f t="shared" ref="O121" ca="1" si="2222">IF(O120&lt;$B$3,0.03,O120)</f>
        <v>0.14835360045682222</v>
      </c>
      <c r="P121" s="51">
        <f t="shared" ref="P121" ca="1" si="2223">IF(P120&lt;$B$3,0.03,P120)</f>
        <v>0.11909421416982323</v>
      </c>
      <c r="Q121" s="51">
        <f t="shared" ref="Q121" ca="1" si="2224">IF(Q120&lt;$B$3,0.03,Q120)</f>
        <v>0.13025240577825592</v>
      </c>
      <c r="R121" s="51">
        <f t="shared" ref="R121" ca="1" si="2225">IF(R120&lt;$B$3,0.03,R120)</f>
        <v>9.3054396587064034E-2</v>
      </c>
      <c r="S121" s="51">
        <f t="shared" ref="S121" ca="1" si="2226">IF(S120&lt;$B$3,0.03,S120)</f>
        <v>4.7721512041266567E-2</v>
      </c>
      <c r="T121" s="51">
        <f t="shared" ref="T121" ca="1" si="2227">IF(T120&lt;$B$3,0.03,T120)</f>
        <v>0.03</v>
      </c>
      <c r="U121" s="51">
        <f t="shared" ref="U121" ca="1" si="2228">IF(U120&lt;$B$3,0.03,U120)</f>
        <v>0.03</v>
      </c>
      <c r="V121" s="51">
        <f t="shared" ref="V121" ca="1" si="2229">IF(V120&lt;$B$3,0.03,V120)</f>
        <v>5.5713436537771735E-2</v>
      </c>
      <c r="W121" s="51">
        <f t="shared" ref="W121" ca="1" si="2230">IF(W120&lt;$B$3,0.03,W120)</f>
        <v>0.03</v>
      </c>
      <c r="X121" s="51">
        <f t="shared" ref="X121" ca="1" si="2231">IF(X120&lt;$B$3,0.03,X120)</f>
        <v>3.1805992830300389E-2</v>
      </c>
      <c r="Y121" s="51">
        <f t="shared" ref="Y121" ca="1" si="2232">IF(Y120&lt;$B$3,0.03,Y120)</f>
        <v>0.03</v>
      </c>
      <c r="Z121" s="51">
        <f t="shared" ref="Z121" ca="1" si="2233">IF(Z120&lt;$B$3,0.03,Z120)</f>
        <v>0.03</v>
      </c>
      <c r="AA121" s="51">
        <f t="shared" ref="AA121" ca="1" si="2234">IF(AA120&lt;$B$3,0.03,AA120)</f>
        <v>0.03</v>
      </c>
      <c r="AB121" s="51">
        <f t="shared" ref="AB121" ca="1" si="2235">IF(AB120&lt;$B$3,0.03,AB120)</f>
        <v>0.03</v>
      </c>
      <c r="AC121" s="51">
        <f t="shared" ref="AC121" ca="1" si="2236">IF(AC120&lt;$B$3,0.03,AC120)</f>
        <v>0.03</v>
      </c>
      <c r="AD121" s="51">
        <f t="shared" ref="AD121" ca="1" si="2237">IF(AD120&lt;$B$3,0.03,AD120)</f>
        <v>0.03</v>
      </c>
      <c r="AE121" s="51">
        <f t="shared" ref="AE121" ca="1" si="2238">IF(AE120&lt;$B$3,0.03,AE120)</f>
        <v>0.03</v>
      </c>
      <c r="AF121" s="51">
        <f t="shared" ref="AF121" ca="1" si="2239">IF(AF120&lt;$B$3,0.03,AF120)</f>
        <v>0.03</v>
      </c>
      <c r="AG121" s="51">
        <f t="shared" ref="AG121" ca="1" si="2240">IF(AG120&lt;$B$3,0.03,AG120)</f>
        <v>0.03</v>
      </c>
    </row>
    <row r="122" spans="1:33" ht="18">
      <c r="A122" s="61"/>
      <c r="B122" s="49" t="s">
        <v>16</v>
      </c>
      <c r="C122" s="52">
        <f t="shared" ref="C122" si="2241">$B$6*(1+$C$13)</f>
        <v>4400</v>
      </c>
      <c r="D122" s="51">
        <f t="shared" ref="D122" ca="1" si="2242">($B$6+C122)*(1+D121)</f>
        <v>9558.3077528392805</v>
      </c>
      <c r="E122" s="51">
        <f t="shared" ref="E122" ca="1" si="2243">($B$6+D122)*(1+E121)</f>
        <v>15583.813304171959</v>
      </c>
      <c r="F122" s="51">
        <f t="shared" ref="F122" ca="1" si="2244">($B$6+E122)*(1+F121)</f>
        <v>23476.337417973016</v>
      </c>
      <c r="G122" s="51">
        <f t="shared" ref="G122" ca="1" si="2245">($B$6+F122)*(1+G121)</f>
        <v>32460.516797593766</v>
      </c>
      <c r="H122" s="51">
        <f t="shared" ref="H122" ca="1" si="2246">($B$6+G122)*(1+H121)</f>
        <v>41943.654512974434</v>
      </c>
      <c r="I122" s="51">
        <f t="shared" ref="I122" ca="1" si="2247">($B$6+H122)*(1+I121)</f>
        <v>51468.942858115384</v>
      </c>
      <c r="J122" s="51">
        <f t="shared" ref="J122" ca="1" si="2248">($B$6+I122)*(1+J121)</f>
        <v>62550.022501452608</v>
      </c>
      <c r="K122" s="51">
        <f t="shared" ref="K122" ca="1" si="2249">($B$6+J122)*(1+K121)</f>
        <v>77076.913558638727</v>
      </c>
      <c r="L122" s="51">
        <f t="shared" ref="L122" ca="1" si="2250">($B$6+K122)*(1+L121)</f>
        <v>93018.618225263155</v>
      </c>
      <c r="M122" s="51">
        <f t="shared" ref="M122" ca="1" si="2251">($B$6+L122)*(1+M121)</f>
        <v>114552.37661797804</v>
      </c>
      <c r="N122" s="51">
        <f t="shared" ref="N122" ca="1" si="2252">($B$6+M122)*(1+N121)</f>
        <v>141625.27410399416</v>
      </c>
      <c r="O122" s="51">
        <f t="shared" ref="O122" ca="1" si="2253">($B$6+N122)*(1+O121)</f>
        <v>167229.30783483334</v>
      </c>
      <c r="P122" s="51">
        <f t="shared" ref="P122" ca="1" si="2254">($B$6+O122)*(1+P121)</f>
        <v>191621.72769426557</v>
      </c>
      <c r="Q122" s="51">
        <f t="shared" ref="Q122" ca="1" si="2255">($B$6+P122)*(1+Q121)</f>
        <v>221101.92834894254</v>
      </c>
      <c r="R122" s="51">
        <f t="shared" ref="R122" ca="1" si="2256">($B$6+Q122)*(1+R121)</f>
        <v>246048.65246203792</v>
      </c>
      <c r="S122" s="51">
        <f t="shared" ref="S122" ca="1" si="2257">($B$6+R122)*(1+S121)</f>
        <v>261981.35224140756</v>
      </c>
      <c r="T122" s="51">
        <f t="shared" ref="T122" ca="1" si="2258">($B$6+S122)*(1+T121)</f>
        <v>273960.79280864977</v>
      </c>
      <c r="U122" s="51">
        <f t="shared" ref="U122" ca="1" si="2259">($B$6+T122)*(1+U121)</f>
        <v>286299.61659290927</v>
      </c>
      <c r="V122" s="51">
        <f t="shared" ref="V122" ca="1" si="2260">($B$6+U122)*(1+V121)</f>
        <v>306473.20585889783</v>
      </c>
      <c r="W122" s="51">
        <f t="shared" ref="W122" ca="1" si="2261">($B$6+V122)*(1+W121)</f>
        <v>319787.40203466476</v>
      </c>
      <c r="X122" s="51">
        <f t="shared" ref="X122" ca="1" si="2262">($B$6+W122)*(1+X121)</f>
        <v>334085.78182232095</v>
      </c>
      <c r="Y122" s="51">
        <f t="shared" ref="Y122" ca="1" si="2263">($B$6+X122)*(1+Y121)</f>
        <v>348228.35527699057</v>
      </c>
      <c r="Z122" s="51">
        <f t="shared" ref="Z122" ca="1" si="2264">($B$6+Y122)*(1+Z121)</f>
        <v>362795.20593530027</v>
      </c>
      <c r="AA122" s="51">
        <f t="shared" ref="AA122" ca="1" si="2265">($B$6+Z122)*(1+AA121)</f>
        <v>377799.06211335928</v>
      </c>
      <c r="AB122" s="51">
        <f t="shared" ref="AB122" ca="1" si="2266">($B$6+AA122)*(1+AB121)</f>
        <v>393253.03397676005</v>
      </c>
      <c r="AC122" s="51">
        <f t="shared" ref="AC122" ca="1" si="2267">($B$6+AB122)*(1+AC121)</f>
        <v>409170.62499606289</v>
      </c>
      <c r="AD122" s="51">
        <f t="shared" ref="AD122" ca="1" si="2268">($B$6+AC122)*(1+AD121)</f>
        <v>425565.74374594481</v>
      </c>
      <c r="AE122" s="51">
        <f t="shared" ref="AE122" ca="1" si="2269">($B$6+AD122)*(1+AE121)</f>
        <v>442452.71605832316</v>
      </c>
      <c r="AF122" s="51">
        <f t="shared" ref="AF122" ca="1" si="2270">($B$6+AE122)*(1+AF121)</f>
        <v>459846.29754007288</v>
      </c>
      <c r="AG122" s="51">
        <f t="shared" ref="AG122" ca="1" si="2271">($B$6+AF122)*(1+AG121)</f>
        <v>477761.68646627507</v>
      </c>
    </row>
    <row r="123" spans="1:33" ht="18">
      <c r="A123" s="61" t="s">
        <v>53</v>
      </c>
      <c r="B123" s="49" t="s">
        <v>14</v>
      </c>
      <c r="C123" s="50">
        <f t="shared" ref="C123:C124" si="2272">$B$2</f>
        <v>0.1</v>
      </c>
      <c r="D123" s="51">
        <f t="shared" ref="D123:AG123" ca="1" si="2273">C123+0.1*RAND()-0.05</f>
        <v>6.6028285852176946E-2</v>
      </c>
      <c r="E123" s="51">
        <f t="shared" ca="1" si="2273"/>
        <v>0.10688527402289259</v>
      </c>
      <c r="F123" s="51">
        <f t="shared" ca="1" si="2273"/>
        <v>8.3641791256501521E-2</v>
      </c>
      <c r="G123" s="51">
        <f t="shared" ca="1" si="2273"/>
        <v>9.6615392329456415E-2</v>
      </c>
      <c r="H123" s="51">
        <f t="shared" ca="1" si="2273"/>
        <v>5.0321909615715366E-2</v>
      </c>
      <c r="I123" s="51">
        <f t="shared" ca="1" si="2273"/>
        <v>4.0675301743555103E-2</v>
      </c>
      <c r="J123" s="51">
        <f t="shared" ca="1" si="2273"/>
        <v>-5.5913282504924389E-3</v>
      </c>
      <c r="K123" s="51">
        <f t="shared" ca="1" si="2273"/>
        <v>-2.0358243706052187E-3</v>
      </c>
      <c r="L123" s="51">
        <f t="shared" ca="1" si="2273"/>
        <v>-1.3791013118633899E-3</v>
      </c>
      <c r="M123" s="51">
        <f t="shared" ca="1" si="2273"/>
        <v>-4.9506152896533935E-2</v>
      </c>
      <c r="N123" s="51">
        <f t="shared" ca="1" si="2273"/>
        <v>-7.2809343472999305E-2</v>
      </c>
      <c r="O123" s="51">
        <f t="shared" ca="1" si="2273"/>
        <v>-0.11844127038661696</v>
      </c>
      <c r="P123" s="51">
        <f t="shared" ca="1" si="2273"/>
        <v>-7.7442772463938658E-2</v>
      </c>
      <c r="Q123" s="51">
        <f t="shared" ca="1" si="2273"/>
        <v>-5.2518826358018827E-2</v>
      </c>
      <c r="R123" s="51">
        <f t="shared" ca="1" si="2273"/>
        <v>-6.4362907489396812E-2</v>
      </c>
      <c r="S123" s="51">
        <f t="shared" ca="1" si="2273"/>
        <v>-3.1441701557541932E-2</v>
      </c>
      <c r="T123" s="51">
        <f t="shared" ca="1" si="2273"/>
        <v>-4.8628354413866877E-2</v>
      </c>
      <c r="U123" s="51">
        <f t="shared" ca="1" si="2273"/>
        <v>-7.8170516928192033E-3</v>
      </c>
      <c r="V123" s="51">
        <f t="shared" ca="1" si="2273"/>
        <v>2.3200834750272001E-2</v>
      </c>
      <c r="W123" s="51">
        <f t="shared" ca="1" si="2273"/>
        <v>2.1313570648940711E-2</v>
      </c>
      <c r="X123" s="51">
        <f t="shared" ca="1" si="2273"/>
        <v>-1.10144236213746E-2</v>
      </c>
      <c r="Y123" s="51">
        <f t="shared" ca="1" si="2273"/>
        <v>4.5261713789662705E-3</v>
      </c>
      <c r="Z123" s="51">
        <f t="shared" ca="1" si="2273"/>
        <v>4.8924616584481842E-2</v>
      </c>
      <c r="AA123" s="51">
        <f t="shared" ca="1" si="2273"/>
        <v>3.795880827266794E-2</v>
      </c>
      <c r="AB123" s="51">
        <f t="shared" ca="1" si="2273"/>
        <v>6.4968251308644864E-2</v>
      </c>
      <c r="AC123" s="51">
        <f t="shared" ca="1" si="2273"/>
        <v>0.11361344850668641</v>
      </c>
      <c r="AD123" s="51">
        <f t="shared" ca="1" si="2273"/>
        <v>0.14016081781472561</v>
      </c>
      <c r="AE123" s="51">
        <f t="shared" ca="1" si="2273"/>
        <v>0.12886934099429853</v>
      </c>
      <c r="AF123" s="51">
        <f t="shared" ca="1" si="2273"/>
        <v>0.11634239774957565</v>
      </c>
      <c r="AG123" s="51">
        <f t="shared" ca="1" si="2273"/>
        <v>0.11227706980938344</v>
      </c>
    </row>
    <row r="124" spans="1:33" ht="18">
      <c r="A124" s="61"/>
      <c r="B124" s="49" t="s">
        <v>15</v>
      </c>
      <c r="C124" s="50">
        <f t="shared" si="2272"/>
        <v>0.1</v>
      </c>
      <c r="D124" s="51">
        <f t="shared" ref="D124" ca="1" si="2274">IF(D123&lt;$B$3,0.03,D123)</f>
        <v>6.6028285852176946E-2</v>
      </c>
      <c r="E124" s="51">
        <f t="shared" ref="E124" ca="1" si="2275">IF(E123&lt;$B$3,0.03,E123)</f>
        <v>0.10688527402289259</v>
      </c>
      <c r="F124" s="51">
        <f t="shared" ref="F124" ca="1" si="2276">IF(F123&lt;$B$3,0.03,F123)</f>
        <v>8.3641791256501521E-2</v>
      </c>
      <c r="G124" s="51">
        <f t="shared" ref="G124" ca="1" si="2277">IF(G123&lt;$B$3,0.03,G123)</f>
        <v>9.6615392329456415E-2</v>
      </c>
      <c r="H124" s="51">
        <f t="shared" ref="H124" ca="1" si="2278">IF(H123&lt;$B$3,0.03,H123)</f>
        <v>5.0321909615715366E-2</v>
      </c>
      <c r="I124" s="51">
        <f t="shared" ref="I124" ca="1" si="2279">IF(I123&lt;$B$3,0.03,I123)</f>
        <v>4.0675301743555103E-2</v>
      </c>
      <c r="J124" s="51">
        <f t="shared" ref="J124" ca="1" si="2280">IF(J123&lt;$B$3,0.03,J123)</f>
        <v>0.03</v>
      </c>
      <c r="K124" s="51">
        <f t="shared" ref="K124" ca="1" si="2281">IF(K123&lt;$B$3,0.03,K123)</f>
        <v>0.03</v>
      </c>
      <c r="L124" s="51">
        <f t="shared" ref="L124" ca="1" si="2282">IF(L123&lt;$B$3,0.03,L123)</f>
        <v>0.03</v>
      </c>
      <c r="M124" s="51">
        <f t="shared" ref="M124" ca="1" si="2283">IF(M123&lt;$B$3,0.03,M123)</f>
        <v>0.03</v>
      </c>
      <c r="N124" s="51">
        <f t="shared" ref="N124" ca="1" si="2284">IF(N123&lt;$B$3,0.03,N123)</f>
        <v>0.03</v>
      </c>
      <c r="O124" s="51">
        <f t="shared" ref="O124" ca="1" si="2285">IF(O123&lt;$B$3,0.03,O123)</f>
        <v>0.03</v>
      </c>
      <c r="P124" s="51">
        <f t="shared" ref="P124" ca="1" si="2286">IF(P123&lt;$B$3,0.03,P123)</f>
        <v>0.03</v>
      </c>
      <c r="Q124" s="51">
        <f t="shared" ref="Q124" ca="1" si="2287">IF(Q123&lt;$B$3,0.03,Q123)</f>
        <v>0.03</v>
      </c>
      <c r="R124" s="51">
        <f t="shared" ref="R124" ca="1" si="2288">IF(R123&lt;$B$3,0.03,R123)</f>
        <v>0.03</v>
      </c>
      <c r="S124" s="51">
        <f t="shared" ref="S124" ca="1" si="2289">IF(S123&lt;$B$3,0.03,S123)</f>
        <v>0.03</v>
      </c>
      <c r="T124" s="51">
        <f t="shared" ref="T124" ca="1" si="2290">IF(T123&lt;$B$3,0.03,T123)</f>
        <v>0.03</v>
      </c>
      <c r="U124" s="51">
        <f t="shared" ref="U124" ca="1" si="2291">IF(U123&lt;$B$3,0.03,U123)</f>
        <v>0.03</v>
      </c>
      <c r="V124" s="51">
        <f t="shared" ref="V124" ca="1" si="2292">IF(V123&lt;$B$3,0.03,V123)</f>
        <v>0.03</v>
      </c>
      <c r="W124" s="51">
        <f t="shared" ref="W124" ca="1" si="2293">IF(W123&lt;$B$3,0.03,W123)</f>
        <v>0.03</v>
      </c>
      <c r="X124" s="51">
        <f t="shared" ref="X124" ca="1" si="2294">IF(X123&lt;$B$3,0.03,X123)</f>
        <v>0.03</v>
      </c>
      <c r="Y124" s="51">
        <f t="shared" ref="Y124" ca="1" si="2295">IF(Y123&lt;$B$3,0.03,Y123)</f>
        <v>0.03</v>
      </c>
      <c r="Z124" s="51">
        <f t="shared" ref="Z124" ca="1" si="2296">IF(Z123&lt;$B$3,0.03,Z123)</f>
        <v>4.8924616584481842E-2</v>
      </c>
      <c r="AA124" s="51">
        <f t="shared" ref="AA124" ca="1" si="2297">IF(AA123&lt;$B$3,0.03,AA123)</f>
        <v>3.795880827266794E-2</v>
      </c>
      <c r="AB124" s="51">
        <f t="shared" ref="AB124" ca="1" si="2298">IF(AB123&lt;$B$3,0.03,AB123)</f>
        <v>6.4968251308644864E-2</v>
      </c>
      <c r="AC124" s="51">
        <f t="shared" ref="AC124" ca="1" si="2299">IF(AC123&lt;$B$3,0.03,AC123)</f>
        <v>0.11361344850668641</v>
      </c>
      <c r="AD124" s="51">
        <f t="shared" ref="AD124" ca="1" si="2300">IF(AD123&lt;$B$3,0.03,AD123)</f>
        <v>0.14016081781472561</v>
      </c>
      <c r="AE124" s="51">
        <f t="shared" ref="AE124" ca="1" si="2301">IF(AE123&lt;$B$3,0.03,AE123)</f>
        <v>0.12886934099429853</v>
      </c>
      <c r="AF124" s="51">
        <f t="shared" ref="AF124" ca="1" si="2302">IF(AF123&lt;$B$3,0.03,AF123)</f>
        <v>0.11634239774957565</v>
      </c>
      <c r="AG124" s="51">
        <f t="shared" ref="AG124" ca="1" si="2303">IF(AG123&lt;$B$3,0.03,AG123)</f>
        <v>0.11227706980938344</v>
      </c>
    </row>
    <row r="125" spans="1:33" ht="18">
      <c r="A125" s="61"/>
      <c r="B125" s="49" t="s">
        <v>16</v>
      </c>
      <c r="C125" s="52">
        <f t="shared" ref="C125" si="2304">$B$6*(1+$C$13)</f>
        <v>4400</v>
      </c>
      <c r="D125" s="51">
        <f t="shared" ref="D125" ca="1" si="2305">($B$6+C125)*(1+D124)</f>
        <v>8954.637601158287</v>
      </c>
      <c r="E125" s="51">
        <f t="shared" ref="E125" ca="1" si="2306">($B$6+D125)*(1+E124)</f>
        <v>14339.297591025357</v>
      </c>
      <c r="F125" s="51">
        <f t="shared" ref="F125" ca="1" si="2307">($B$6+E125)*(1+F124)</f>
        <v>19873.229291924763</v>
      </c>
      <c r="G125" s="51">
        <f t="shared" ref="G125" ca="1" si="2308">($B$6+F125)*(1+G124)</f>
        <v>26179.750706135143</v>
      </c>
      <c r="H125" s="51">
        <f t="shared" ref="H125" ca="1" si="2309">($B$6+G125)*(1+H124)</f>
        <v>31698.453393394102</v>
      </c>
      <c r="I125" s="51">
        <f t="shared" ref="I125" ca="1" si="2310">($B$6+H125)*(1+I124)</f>
        <v>37150.49875694864</v>
      </c>
      <c r="J125" s="51">
        <f t="shared" ref="J125" ca="1" si="2311">($B$6+I125)*(1+J124)</f>
        <v>42385.013719657101</v>
      </c>
      <c r="K125" s="51">
        <f t="shared" ref="K125" ca="1" si="2312">($B$6+J125)*(1+K124)</f>
        <v>47776.564131246814</v>
      </c>
      <c r="L125" s="51">
        <f t="shared" ref="L125" ca="1" si="2313">($B$6+K125)*(1+L124)</f>
        <v>53329.861055184221</v>
      </c>
      <c r="M125" s="51">
        <f t="shared" ref="M125" ca="1" si="2314">($B$6+L125)*(1+M124)</f>
        <v>59049.75688683975</v>
      </c>
      <c r="N125" s="51">
        <f t="shared" ref="N125" ca="1" si="2315">($B$6+M125)*(1+N124)</f>
        <v>64941.249593444947</v>
      </c>
      <c r="O125" s="51">
        <f t="shared" ref="O125" ca="1" si="2316">($B$6+N125)*(1+O124)</f>
        <v>71009.487081248299</v>
      </c>
      <c r="P125" s="51">
        <f t="shared" ref="P125" ca="1" si="2317">($B$6+O125)*(1+P124)</f>
        <v>77259.771693685747</v>
      </c>
      <c r="Q125" s="51">
        <f t="shared" ref="Q125" ca="1" si="2318">($B$6+P125)*(1+Q124)</f>
        <v>83697.564844496315</v>
      </c>
      <c r="R125" s="51">
        <f t="shared" ref="R125" ca="1" si="2319">($B$6+Q125)*(1+R124)</f>
        <v>90328.491789831212</v>
      </c>
      <c r="S125" s="51">
        <f t="shared" ref="S125" ca="1" si="2320">($B$6+R125)*(1+S124)</f>
        <v>97158.346543526146</v>
      </c>
      <c r="T125" s="51">
        <f t="shared" ref="T125" ca="1" si="2321">($B$6+S125)*(1+T124)</f>
        <v>104193.09693983193</v>
      </c>
      <c r="U125" s="51">
        <f t="shared" ref="U125" ca="1" si="2322">($B$6+T125)*(1+U124)</f>
        <v>111438.88984802688</v>
      </c>
      <c r="V125" s="51">
        <f t="shared" ref="V125" ca="1" si="2323">($B$6+U125)*(1+V124)</f>
        <v>118902.0565434677</v>
      </c>
      <c r="W125" s="51">
        <f t="shared" ref="W125" ca="1" si="2324">($B$6+V125)*(1+W124)</f>
        <v>126589.11823977173</v>
      </c>
      <c r="X125" s="51">
        <f t="shared" ref="X125" ca="1" si="2325">($B$6+W125)*(1+X124)</f>
        <v>134506.7917869649</v>
      </c>
      <c r="Y125" s="51">
        <f t="shared" ref="Y125" ca="1" si="2326">($B$6+X125)*(1+Y124)</f>
        <v>142661.99554057384</v>
      </c>
      <c r="Z125" s="51">
        <f t="shared" ref="Z125" ca="1" si="2327">($B$6+Y125)*(1+Z124)</f>
        <v>153837.37743991142</v>
      </c>
      <c r="AA125" s="51">
        <f t="shared" ref="AA125" ca="1" si="2328">($B$6+Z125)*(1+AA124)</f>
        <v>163828.69618841371</v>
      </c>
      <c r="AB125" s="51">
        <f t="shared" ref="AB125" ca="1" si="2329">($B$6+AA125)*(1+AB124)</f>
        <v>178732.23309918478</v>
      </c>
      <c r="AC125" s="51">
        <f t="shared" ref="AC125" ca="1" si="2330">($B$6+AB125)*(1+AC124)</f>
        <v>203493.07225491083</v>
      </c>
      <c r="AD125" s="51">
        <f t="shared" ref="AD125" ca="1" si="2331">($B$6+AC125)*(1+AD124)</f>
        <v>236575.47095304908</v>
      </c>
      <c r="AE125" s="51">
        <f t="shared" ref="AE125" ca="1" si="2332">($B$6+AD125)*(1+AE124)</f>
        <v>271578.27335416153</v>
      </c>
      <c r="AF125" s="51">
        <f t="shared" ref="AF125" ca="1" si="2333">($B$6+AE125)*(1+AF124)</f>
        <v>307639.71044387267</v>
      </c>
      <c r="AG125" s="51">
        <f t="shared" ref="AG125" ca="1" si="2334">($B$6+AF125)*(1+AG124)</f>
        <v>346629.70396875538</v>
      </c>
    </row>
    <row r="126" spans="1:33" ht="18">
      <c r="A126" s="61" t="s">
        <v>54</v>
      </c>
      <c r="B126" s="49" t="s">
        <v>14</v>
      </c>
      <c r="C126" s="50">
        <f t="shared" ref="C126:C127" si="2335">$B$2</f>
        <v>0.1</v>
      </c>
      <c r="D126" s="51">
        <f t="shared" ref="D126:AG126" ca="1" si="2336">C126+0.1*RAND()-0.05</f>
        <v>9.3960974827926716E-2</v>
      </c>
      <c r="E126" s="51">
        <f t="shared" ca="1" si="2336"/>
        <v>9.5415008781374169E-2</v>
      </c>
      <c r="F126" s="51">
        <f t="shared" ca="1" si="2336"/>
        <v>6.940159021272034E-2</v>
      </c>
      <c r="G126" s="51">
        <f t="shared" ca="1" si="2336"/>
        <v>9.1902069491130042E-2</v>
      </c>
      <c r="H126" s="51">
        <f t="shared" ca="1" si="2336"/>
        <v>0.10378065229027082</v>
      </c>
      <c r="I126" s="51">
        <f t="shared" ca="1" si="2336"/>
        <v>0.14247743854684181</v>
      </c>
      <c r="J126" s="51">
        <f t="shared" ca="1" si="2336"/>
        <v>9.983017770966636E-2</v>
      </c>
      <c r="K126" s="51">
        <f t="shared" ca="1" si="2336"/>
        <v>7.6927490413076657E-2</v>
      </c>
      <c r="L126" s="51">
        <f t="shared" ca="1" si="2336"/>
        <v>0.11818903226759291</v>
      </c>
      <c r="M126" s="51">
        <f t="shared" ca="1" si="2336"/>
        <v>8.2103964326337306E-2</v>
      </c>
      <c r="N126" s="51">
        <f t="shared" ca="1" si="2336"/>
        <v>9.9491610508636849E-2</v>
      </c>
      <c r="O126" s="51">
        <f t="shared" ca="1" si="2336"/>
        <v>0.10600074651899204</v>
      </c>
      <c r="P126" s="51">
        <f t="shared" ca="1" si="2336"/>
        <v>7.9549810055126971E-2</v>
      </c>
      <c r="Q126" s="51">
        <f t="shared" ca="1" si="2336"/>
        <v>9.188968022942258E-2</v>
      </c>
      <c r="R126" s="51">
        <f t="shared" ca="1" si="2336"/>
        <v>0.11973610970820596</v>
      </c>
      <c r="S126" s="51">
        <f t="shared" ca="1" si="2336"/>
        <v>7.3925607166393958E-2</v>
      </c>
      <c r="T126" s="51">
        <f t="shared" ca="1" si="2336"/>
        <v>2.7721131568757218E-2</v>
      </c>
      <c r="U126" s="51">
        <f t="shared" ca="1" si="2336"/>
        <v>5.6340834126748715E-2</v>
      </c>
      <c r="V126" s="51">
        <f t="shared" ca="1" si="2336"/>
        <v>6.4574745586184285E-2</v>
      </c>
      <c r="W126" s="51">
        <f t="shared" ca="1" si="2336"/>
        <v>6.3504368978619899E-2</v>
      </c>
      <c r="X126" s="51">
        <f t="shared" ca="1" si="2336"/>
        <v>9.4239685388907798E-2</v>
      </c>
      <c r="Y126" s="51">
        <f t="shared" ca="1" si="2336"/>
        <v>5.2770953893626557E-2</v>
      </c>
      <c r="Z126" s="51">
        <f t="shared" ca="1" si="2336"/>
        <v>8.854365392770551E-2</v>
      </c>
      <c r="AA126" s="51">
        <f t="shared" ca="1" si="2336"/>
        <v>6.7316654314916055E-2</v>
      </c>
      <c r="AB126" s="51">
        <f t="shared" ca="1" si="2336"/>
        <v>3.3530432714070968E-2</v>
      </c>
      <c r="AC126" s="51">
        <f t="shared" ca="1" si="2336"/>
        <v>-8.7351603735744132E-3</v>
      </c>
      <c r="AD126" s="51">
        <f t="shared" ca="1" si="2336"/>
        <v>2.1442658501682726E-2</v>
      </c>
      <c r="AE126" s="51">
        <f t="shared" ca="1" si="2336"/>
        <v>3.5099560782562822E-2</v>
      </c>
      <c r="AF126" s="51">
        <f t="shared" ca="1" si="2336"/>
        <v>7.7407657646328662E-2</v>
      </c>
      <c r="AG126" s="51">
        <f t="shared" ca="1" si="2336"/>
        <v>6.4901117171281122E-2</v>
      </c>
    </row>
    <row r="127" spans="1:33" ht="18">
      <c r="A127" s="61"/>
      <c r="B127" s="49" t="s">
        <v>15</v>
      </c>
      <c r="C127" s="50">
        <f t="shared" si="2335"/>
        <v>0.1</v>
      </c>
      <c r="D127" s="51">
        <f t="shared" ref="D127" ca="1" si="2337">IF(D126&lt;$B$3,0.03,D126)</f>
        <v>9.3960974827926716E-2</v>
      </c>
      <c r="E127" s="51">
        <f t="shared" ref="E127" ca="1" si="2338">IF(E126&lt;$B$3,0.03,E126)</f>
        <v>9.5415008781374169E-2</v>
      </c>
      <c r="F127" s="51">
        <f t="shared" ref="F127" ca="1" si="2339">IF(F126&lt;$B$3,0.03,F126)</f>
        <v>6.940159021272034E-2</v>
      </c>
      <c r="G127" s="51">
        <f t="shared" ref="G127" ca="1" si="2340">IF(G126&lt;$B$3,0.03,G126)</f>
        <v>9.1902069491130042E-2</v>
      </c>
      <c r="H127" s="51">
        <f t="shared" ref="H127" ca="1" si="2341">IF(H126&lt;$B$3,0.03,H126)</f>
        <v>0.10378065229027082</v>
      </c>
      <c r="I127" s="51">
        <f t="shared" ref="I127" ca="1" si="2342">IF(I126&lt;$B$3,0.03,I126)</f>
        <v>0.14247743854684181</v>
      </c>
      <c r="J127" s="51">
        <f t="shared" ref="J127" ca="1" si="2343">IF(J126&lt;$B$3,0.03,J126)</f>
        <v>9.983017770966636E-2</v>
      </c>
      <c r="K127" s="51">
        <f t="shared" ref="K127" ca="1" si="2344">IF(K126&lt;$B$3,0.03,K126)</f>
        <v>7.6927490413076657E-2</v>
      </c>
      <c r="L127" s="51">
        <f t="shared" ref="L127" ca="1" si="2345">IF(L126&lt;$B$3,0.03,L126)</f>
        <v>0.11818903226759291</v>
      </c>
      <c r="M127" s="51">
        <f t="shared" ref="M127" ca="1" si="2346">IF(M126&lt;$B$3,0.03,M126)</f>
        <v>8.2103964326337306E-2</v>
      </c>
      <c r="N127" s="51">
        <f t="shared" ref="N127" ca="1" si="2347">IF(N126&lt;$B$3,0.03,N126)</f>
        <v>9.9491610508636849E-2</v>
      </c>
      <c r="O127" s="51">
        <f t="shared" ref="O127" ca="1" si="2348">IF(O126&lt;$B$3,0.03,O126)</f>
        <v>0.10600074651899204</v>
      </c>
      <c r="P127" s="51">
        <f t="shared" ref="P127" ca="1" si="2349">IF(P126&lt;$B$3,0.03,P126)</f>
        <v>7.9549810055126971E-2</v>
      </c>
      <c r="Q127" s="51">
        <f t="shared" ref="Q127" ca="1" si="2350">IF(Q126&lt;$B$3,0.03,Q126)</f>
        <v>9.188968022942258E-2</v>
      </c>
      <c r="R127" s="51">
        <f t="shared" ref="R127" ca="1" si="2351">IF(R126&lt;$B$3,0.03,R126)</f>
        <v>0.11973610970820596</v>
      </c>
      <c r="S127" s="51">
        <f t="shared" ref="S127" ca="1" si="2352">IF(S126&lt;$B$3,0.03,S126)</f>
        <v>7.3925607166393958E-2</v>
      </c>
      <c r="T127" s="51">
        <f t="shared" ref="T127" ca="1" si="2353">IF(T126&lt;$B$3,0.03,T126)</f>
        <v>0.03</v>
      </c>
      <c r="U127" s="51">
        <f t="shared" ref="U127" ca="1" si="2354">IF(U126&lt;$B$3,0.03,U126)</f>
        <v>5.6340834126748715E-2</v>
      </c>
      <c r="V127" s="51">
        <f t="shared" ref="V127" ca="1" si="2355">IF(V126&lt;$B$3,0.03,V126)</f>
        <v>6.4574745586184285E-2</v>
      </c>
      <c r="W127" s="51">
        <f t="shared" ref="W127" ca="1" si="2356">IF(W126&lt;$B$3,0.03,W126)</f>
        <v>6.3504368978619899E-2</v>
      </c>
      <c r="X127" s="51">
        <f t="shared" ref="X127" ca="1" si="2357">IF(X126&lt;$B$3,0.03,X126)</f>
        <v>9.4239685388907798E-2</v>
      </c>
      <c r="Y127" s="51">
        <f t="shared" ref="Y127" ca="1" si="2358">IF(Y126&lt;$B$3,0.03,Y126)</f>
        <v>5.2770953893626557E-2</v>
      </c>
      <c r="Z127" s="51">
        <f t="shared" ref="Z127" ca="1" si="2359">IF(Z126&lt;$B$3,0.03,Z126)</f>
        <v>8.854365392770551E-2</v>
      </c>
      <c r="AA127" s="51">
        <f t="shared" ref="AA127" ca="1" si="2360">IF(AA126&lt;$B$3,0.03,AA126)</f>
        <v>6.7316654314916055E-2</v>
      </c>
      <c r="AB127" s="51">
        <f t="shared" ref="AB127" ca="1" si="2361">IF(AB126&lt;$B$3,0.03,AB126)</f>
        <v>3.3530432714070968E-2</v>
      </c>
      <c r="AC127" s="51">
        <f t="shared" ref="AC127" ca="1" si="2362">IF(AC126&lt;$B$3,0.03,AC126)</f>
        <v>0.03</v>
      </c>
      <c r="AD127" s="51">
        <f t="shared" ref="AD127" ca="1" si="2363">IF(AD126&lt;$B$3,0.03,AD126)</f>
        <v>0.03</v>
      </c>
      <c r="AE127" s="51">
        <f t="shared" ref="AE127" ca="1" si="2364">IF(AE126&lt;$B$3,0.03,AE126)</f>
        <v>3.5099560782562822E-2</v>
      </c>
      <c r="AF127" s="51">
        <f t="shared" ref="AF127" ca="1" si="2365">IF(AF126&lt;$B$3,0.03,AF126)</f>
        <v>7.7407657646328662E-2</v>
      </c>
      <c r="AG127" s="51">
        <f t="shared" ref="AG127" ca="1" si="2366">IF(AG126&lt;$B$3,0.03,AG126)</f>
        <v>6.4901117171281122E-2</v>
      </c>
    </row>
    <row r="128" spans="1:33" ht="18">
      <c r="A128" s="61"/>
      <c r="B128" s="49" t="s">
        <v>16</v>
      </c>
      <c r="C128" s="52">
        <f t="shared" ref="C128" si="2367">$B$6*(1+$C$13)</f>
        <v>4400</v>
      </c>
      <c r="D128" s="51">
        <f t="shared" ref="D128" ca="1" si="2368">($B$6+C128)*(1+D127)</f>
        <v>9189.2721885545834</v>
      </c>
      <c r="E128" s="51">
        <f t="shared" ref="E128" ca="1" si="2369">($B$6+D128)*(1+E127)</f>
        <v>14447.726710245452</v>
      </c>
      <c r="F128" s="51">
        <f t="shared" ref="F128" ca="1" si="2370">($B$6+E128)*(1+F127)</f>
        <v>19728.028279746159</v>
      </c>
      <c r="G128" s="51">
        <f t="shared" ref="G128" ca="1" si="2371">($B$6+F128)*(1+G127)</f>
        <v>25908.683183598892</v>
      </c>
      <c r="H128" s="51">
        <f t="shared" ref="H128" ca="1" si="2372">($B$6+G128)*(1+H127)</f>
        <v>33012.625833535843</v>
      </c>
      <c r="I128" s="51">
        <f t="shared" ref="I128" ca="1" si="2373">($B$6+H128)*(1+I127)</f>
        <v>42286.089956190699</v>
      </c>
      <c r="J128" s="51">
        <f t="shared" ref="J128" ca="1" si="2374">($B$6+I128)*(1+J127)</f>
        <v>50906.838542002821</v>
      </c>
      <c r="K128" s="51">
        <f t="shared" ref="K128" ca="1" si="2375">($B$6+J128)*(1+K127)</f>
        <v>59130.683837555087</v>
      </c>
      <c r="L128" s="51">
        <f t="shared" ref="L128" ca="1" si="2376">($B$6+K128)*(1+L127)</f>
        <v>70592.038266707095</v>
      </c>
      <c r="M128" s="51">
        <f t="shared" ref="M128" ca="1" si="2377">($B$6+L128)*(1+M127)</f>
        <v>80716.340315585592</v>
      </c>
      <c r="N128" s="51">
        <f t="shared" ref="N128" ca="1" si="2378">($B$6+M128)*(1+N127)</f>
        <v>93144.905449980957</v>
      </c>
      <c r="O128" s="51">
        <f t="shared" ref="O128" ca="1" si="2379">($B$6+N128)*(1+O127)</f>
        <v>107442.33794819584</v>
      </c>
      <c r="P128" s="51">
        <f t="shared" ref="P128" ca="1" si="2380">($B$6+O128)*(1+P127)</f>
        <v>120307.5547640741</v>
      </c>
      <c r="Q128" s="51">
        <f t="shared" ref="Q128" ca="1" si="2381">($B$6+P128)*(1+Q127)</f>
        <v>135730.1362214463</v>
      </c>
      <c r="R128" s="51">
        <f t="shared" ref="R128" ca="1" si="2382">($B$6+Q128)*(1+R127)</f>
        <v>156460.87914159996</v>
      </c>
      <c r="S128" s="51">
        <f t="shared" ref="S128" ca="1" si="2383">($B$6+R128)*(1+S127)</f>
        <v>172323.0470585961</v>
      </c>
      <c r="T128" s="51">
        <f t="shared" ref="T128" ca="1" si="2384">($B$6+S128)*(1+T127)</f>
        <v>181612.738470354</v>
      </c>
      <c r="U128" s="51">
        <f t="shared" ref="U128" ca="1" si="2385">($B$6+T128)*(1+U127)</f>
        <v>196070.31498032378</v>
      </c>
      <c r="V128" s="51">
        <f t="shared" ref="V128" ca="1" si="2386">($B$6+U128)*(1+V127)</f>
        <v>212989.80466952594</v>
      </c>
      <c r="W128" s="51">
        <f t="shared" ref="W128" ca="1" si="2387">($B$6+V128)*(1+W127)</f>
        <v>230769.60528985818</v>
      </c>
      <c r="X128" s="51">
        <f t="shared" ref="X128" ca="1" si="2388">($B$6+W128)*(1+X127)</f>
        <v>256894.21903125249</v>
      </c>
      <c r="Y128" s="51">
        <f t="shared" ref="Y128" ca="1" si="2389">($B$6+X128)*(1+Y127)</f>
        <v>274661.85583486443</v>
      </c>
      <c r="Z128" s="51">
        <f t="shared" ref="Z128" ca="1" si="2390">($B$6+Y128)*(1+Z127)</f>
        <v>303335.59476075886</v>
      </c>
      <c r="AA128" s="51">
        <f t="shared" ref="AA128" ca="1" si="2391">($B$6+Z128)*(1+AA127)</f>
        <v>328024.39875193796</v>
      </c>
      <c r="AB128" s="51">
        <f t="shared" ref="AB128" ca="1" si="2392">($B$6+AA128)*(1+AB127)</f>
        <v>343157.32051371969</v>
      </c>
      <c r="AC128" s="51">
        <f t="shared" ref="AC128" ca="1" si="2393">($B$6+AB128)*(1+AC127)</f>
        <v>357572.04012913129</v>
      </c>
      <c r="AD128" s="51">
        <f t="shared" ref="AD128" ca="1" si="2394">($B$6+AC128)*(1+AD127)</f>
        <v>372419.20133300521</v>
      </c>
      <c r="AE128" s="51">
        <f t="shared" ref="AE128" ca="1" si="2395">($B$6+AD128)*(1+AE127)</f>
        <v>389631.3499699168</v>
      </c>
      <c r="AF128" s="51">
        <f t="shared" ref="AF128" ca="1" si="2396">($B$6+AE128)*(1+AF127)</f>
        <v>424101.43074725033</v>
      </c>
      <c r="AG128" s="51">
        <f t="shared" ref="AG128" ca="1" si="2397">($B$6+AF128)*(1+AG127)</f>
        <v>455885.69186537073</v>
      </c>
    </row>
    <row r="129" spans="1:33" ht="18">
      <c r="A129" s="61" t="s">
        <v>55</v>
      </c>
      <c r="B129" s="49" t="s">
        <v>14</v>
      </c>
      <c r="C129" s="50">
        <f t="shared" ref="C129:C130" si="2398">$B$2</f>
        <v>0.1</v>
      </c>
      <c r="D129" s="51">
        <f t="shared" ref="D129:AG129" ca="1" si="2399">C129+0.1*RAND()-0.05</f>
        <v>0.13437883676147799</v>
      </c>
      <c r="E129" s="51">
        <f t="shared" ca="1" si="2399"/>
        <v>0.16851574478920328</v>
      </c>
      <c r="F129" s="51">
        <f t="shared" ca="1" si="2399"/>
        <v>0.12273567526746092</v>
      </c>
      <c r="G129" s="51">
        <f t="shared" ca="1" si="2399"/>
        <v>0.15392969135519297</v>
      </c>
      <c r="H129" s="51">
        <f t="shared" ca="1" si="2399"/>
        <v>0.16624719994313192</v>
      </c>
      <c r="I129" s="51">
        <f t="shared" ca="1" si="2399"/>
        <v>0.17337795024552299</v>
      </c>
      <c r="J129" s="51">
        <f t="shared" ca="1" si="2399"/>
        <v>0.16817809274275247</v>
      </c>
      <c r="K129" s="51">
        <f t="shared" ca="1" si="2399"/>
        <v>0.18172768680482226</v>
      </c>
      <c r="L129" s="51">
        <f t="shared" ca="1" si="2399"/>
        <v>0.21762005542545726</v>
      </c>
      <c r="M129" s="51">
        <f t="shared" ca="1" si="2399"/>
        <v>0.25915092838508763</v>
      </c>
      <c r="N129" s="51">
        <f t="shared" ca="1" si="2399"/>
        <v>0.29747543769197071</v>
      </c>
      <c r="O129" s="51">
        <f t="shared" ca="1" si="2399"/>
        <v>0.30569157910658273</v>
      </c>
      <c r="P129" s="51">
        <f t="shared" ca="1" si="2399"/>
        <v>0.30574220914867412</v>
      </c>
      <c r="Q129" s="51">
        <f t="shared" ca="1" si="2399"/>
        <v>0.34063451203834572</v>
      </c>
      <c r="R129" s="51">
        <f t="shared" ca="1" si="2399"/>
        <v>0.3456363370915369</v>
      </c>
      <c r="S129" s="51">
        <f t="shared" ca="1" si="2399"/>
        <v>0.38489882157056171</v>
      </c>
      <c r="T129" s="51">
        <f t="shared" ca="1" si="2399"/>
        <v>0.42929180465858624</v>
      </c>
      <c r="U129" s="51">
        <f t="shared" ca="1" si="2399"/>
        <v>0.46272542237120079</v>
      </c>
      <c r="V129" s="51">
        <f t="shared" ca="1" si="2399"/>
        <v>0.50030233717176498</v>
      </c>
      <c r="W129" s="51">
        <f t="shared" ca="1" si="2399"/>
        <v>0.53722591866208458</v>
      </c>
      <c r="X129" s="51">
        <f t="shared" ca="1" si="2399"/>
        <v>0.55258283996240598</v>
      </c>
      <c r="Y129" s="51">
        <f t="shared" ca="1" si="2399"/>
        <v>0.51508449533489753</v>
      </c>
      <c r="Z129" s="51">
        <f t="shared" ca="1" si="2399"/>
        <v>0.50645706701721593</v>
      </c>
      <c r="AA129" s="51">
        <f t="shared" ca="1" si="2399"/>
        <v>0.45978826811045076</v>
      </c>
      <c r="AB129" s="51">
        <f t="shared" ca="1" si="2399"/>
        <v>0.47185325250552396</v>
      </c>
      <c r="AC129" s="51">
        <f t="shared" ca="1" si="2399"/>
        <v>0.49771092805829237</v>
      </c>
      <c r="AD129" s="51">
        <f t="shared" ca="1" si="2399"/>
        <v>0.54007767805044438</v>
      </c>
      <c r="AE129" s="51">
        <f t="shared" ca="1" si="2399"/>
        <v>0.58193581736706834</v>
      </c>
      <c r="AF129" s="51">
        <f t="shared" ca="1" si="2399"/>
        <v>0.58522499899047764</v>
      </c>
      <c r="AG129" s="51">
        <f t="shared" ca="1" si="2399"/>
        <v>0.55810782179253937</v>
      </c>
    </row>
    <row r="130" spans="1:33" ht="18">
      <c r="A130" s="61"/>
      <c r="B130" s="49" t="s">
        <v>15</v>
      </c>
      <c r="C130" s="50">
        <f t="shared" si="2398"/>
        <v>0.1</v>
      </c>
      <c r="D130" s="51">
        <f t="shared" ref="D130" ca="1" si="2400">IF(D129&lt;$B$3,0.03,D129)</f>
        <v>0.13437883676147799</v>
      </c>
      <c r="E130" s="51">
        <f t="shared" ref="E130" ca="1" si="2401">IF(E129&lt;$B$3,0.03,E129)</f>
        <v>0.16851574478920328</v>
      </c>
      <c r="F130" s="51">
        <f t="shared" ref="F130" ca="1" si="2402">IF(F129&lt;$B$3,0.03,F129)</f>
        <v>0.12273567526746092</v>
      </c>
      <c r="G130" s="51">
        <f t="shared" ref="G130" ca="1" si="2403">IF(G129&lt;$B$3,0.03,G129)</f>
        <v>0.15392969135519297</v>
      </c>
      <c r="H130" s="51">
        <f t="shared" ref="H130" ca="1" si="2404">IF(H129&lt;$B$3,0.03,H129)</f>
        <v>0.16624719994313192</v>
      </c>
      <c r="I130" s="51">
        <f t="shared" ref="I130" ca="1" si="2405">IF(I129&lt;$B$3,0.03,I129)</f>
        <v>0.17337795024552299</v>
      </c>
      <c r="J130" s="51">
        <f t="shared" ref="J130" ca="1" si="2406">IF(J129&lt;$B$3,0.03,J129)</f>
        <v>0.16817809274275247</v>
      </c>
      <c r="K130" s="51">
        <f t="shared" ref="K130" ca="1" si="2407">IF(K129&lt;$B$3,0.03,K129)</f>
        <v>0.18172768680482226</v>
      </c>
      <c r="L130" s="51">
        <f t="shared" ref="L130" ca="1" si="2408">IF(L129&lt;$B$3,0.03,L129)</f>
        <v>0.21762005542545726</v>
      </c>
      <c r="M130" s="51">
        <f t="shared" ref="M130" ca="1" si="2409">IF(M129&lt;$B$3,0.03,M129)</f>
        <v>0.25915092838508763</v>
      </c>
      <c r="N130" s="51">
        <f t="shared" ref="N130" ca="1" si="2410">IF(N129&lt;$B$3,0.03,N129)</f>
        <v>0.29747543769197071</v>
      </c>
      <c r="O130" s="51">
        <f t="shared" ref="O130" ca="1" si="2411">IF(O129&lt;$B$3,0.03,O129)</f>
        <v>0.30569157910658273</v>
      </c>
      <c r="P130" s="51">
        <f t="shared" ref="P130" ca="1" si="2412">IF(P129&lt;$B$3,0.03,P129)</f>
        <v>0.30574220914867412</v>
      </c>
      <c r="Q130" s="51">
        <f t="shared" ref="Q130" ca="1" si="2413">IF(Q129&lt;$B$3,0.03,Q129)</f>
        <v>0.34063451203834572</v>
      </c>
      <c r="R130" s="51">
        <f t="shared" ref="R130" ca="1" si="2414">IF(R129&lt;$B$3,0.03,R129)</f>
        <v>0.3456363370915369</v>
      </c>
      <c r="S130" s="51">
        <f t="shared" ref="S130" ca="1" si="2415">IF(S129&lt;$B$3,0.03,S129)</f>
        <v>0.38489882157056171</v>
      </c>
      <c r="T130" s="51">
        <f t="shared" ref="T130" ca="1" si="2416">IF(T129&lt;$B$3,0.03,T129)</f>
        <v>0.42929180465858624</v>
      </c>
      <c r="U130" s="51">
        <f t="shared" ref="U130" ca="1" si="2417">IF(U129&lt;$B$3,0.03,U129)</f>
        <v>0.46272542237120079</v>
      </c>
      <c r="V130" s="51">
        <f t="shared" ref="V130" ca="1" si="2418">IF(V129&lt;$B$3,0.03,V129)</f>
        <v>0.50030233717176498</v>
      </c>
      <c r="W130" s="51">
        <f t="shared" ref="W130" ca="1" si="2419">IF(W129&lt;$B$3,0.03,W129)</f>
        <v>0.53722591866208458</v>
      </c>
      <c r="X130" s="51">
        <f t="shared" ref="X130" ca="1" si="2420">IF(X129&lt;$B$3,0.03,X129)</f>
        <v>0.55258283996240598</v>
      </c>
      <c r="Y130" s="51">
        <f t="shared" ref="Y130" ca="1" si="2421">IF(Y129&lt;$B$3,0.03,Y129)</f>
        <v>0.51508449533489753</v>
      </c>
      <c r="Z130" s="51">
        <f t="shared" ref="Z130" ca="1" si="2422">IF(Z129&lt;$B$3,0.03,Z129)</f>
        <v>0.50645706701721593</v>
      </c>
      <c r="AA130" s="51">
        <f t="shared" ref="AA130" ca="1" si="2423">IF(AA129&lt;$B$3,0.03,AA129)</f>
        <v>0.45978826811045076</v>
      </c>
      <c r="AB130" s="51">
        <f t="shared" ref="AB130" ca="1" si="2424">IF(AB129&lt;$B$3,0.03,AB129)</f>
        <v>0.47185325250552396</v>
      </c>
      <c r="AC130" s="51">
        <f t="shared" ref="AC130" ca="1" si="2425">IF(AC129&lt;$B$3,0.03,AC129)</f>
        <v>0.49771092805829237</v>
      </c>
      <c r="AD130" s="51">
        <f t="shared" ref="AD130" ca="1" si="2426">IF(AD129&lt;$B$3,0.03,AD129)</f>
        <v>0.54007767805044438</v>
      </c>
      <c r="AE130" s="51">
        <f t="shared" ref="AE130" ca="1" si="2427">IF(AE129&lt;$B$3,0.03,AE129)</f>
        <v>0.58193581736706834</v>
      </c>
      <c r="AF130" s="51">
        <f t="shared" ref="AF130" ca="1" si="2428">IF(AF129&lt;$B$3,0.03,AF129)</f>
        <v>0.58522499899047764</v>
      </c>
      <c r="AG130" s="51">
        <f t="shared" ref="AG130" ca="1" si="2429">IF(AG129&lt;$B$3,0.03,AG129)</f>
        <v>0.55810782179253937</v>
      </c>
    </row>
    <row r="131" spans="1:33" ht="18">
      <c r="A131" s="61"/>
      <c r="B131" s="49" t="s">
        <v>16</v>
      </c>
      <c r="C131" s="52">
        <f t="shared" ref="C131" si="2430">$B$6*(1+$C$13)</f>
        <v>4400</v>
      </c>
      <c r="D131" s="51">
        <f t="shared" ref="D131" ca="1" si="2431">($B$6+C131)*(1+D130)</f>
        <v>9528.7822287964154</v>
      </c>
      <c r="E131" s="51">
        <f t="shared" ref="E131" ca="1" si="2432">($B$6+D131)*(1+E130)</f>
        <v>15808.595042172983</v>
      </c>
      <c r="F131" s="51">
        <f t="shared" ref="F131" ca="1" si="2433">($B$6+E131)*(1+F130)</f>
        <v>22239.816330773763</v>
      </c>
      <c r="G131" s="51">
        <f t="shared" ref="G131" ca="1" si="2434">($B$6+F131)*(1+G130)</f>
        <v>30278.903159786718</v>
      </c>
      <c r="H131" s="51">
        <f t="shared" ref="H131" ca="1" si="2435">($B$6+G131)*(1+H130)</f>
        <v>39977.674827223032</v>
      </c>
      <c r="I131" s="51">
        <f t="shared" ref="I131" ca="1" si="2436">($B$6+H131)*(1+I130)</f>
        <v>51602.433945331097</v>
      </c>
      <c r="J131" s="51">
        <f t="shared" ref="J131" ca="1" si="2437">($B$6+I131)*(1+J130)</f>
        <v>64953.545238111765</v>
      </c>
      <c r="K131" s="51">
        <f t="shared" ref="K131" ca="1" si="2438">($B$6+J131)*(1+K130)</f>
        <v>81484.313511225482</v>
      </c>
      <c r="L131" s="51">
        <f t="shared" ref="L131" ca="1" si="2439">($B$6+K131)*(1+L130)</f>
        <v>104087.41455554553</v>
      </c>
      <c r="M131" s="51">
        <f t="shared" ref="M131" ca="1" si="2440">($B$6+L131)*(1+M130)</f>
        <v>136098.368384359</v>
      </c>
      <c r="N131" s="51">
        <f t="shared" ref="N131" ca="1" si="2441">($B$6+M131)*(1+N130)</f>
        <v>181774.19183942713</v>
      </c>
      <c r="O131" s="51">
        <f t="shared" ref="O131" ca="1" si="2442">($B$6+N131)*(1+O130)</f>
        <v>242563.79790007084</v>
      </c>
      <c r="P131" s="51">
        <f t="shared" ref="P131" ca="1" si="2443">($B$6+O131)*(1+P130)</f>
        <v>321948.75816612574</v>
      </c>
      <c r="Q131" s="51">
        <f t="shared" ref="Q131" ca="1" si="2444">($B$6+P131)*(1+Q130)</f>
        <v>436978.15435354871</v>
      </c>
      <c r="R131" s="51">
        <f t="shared" ref="R131" ca="1" si="2445">($B$6+Q131)*(1+R130)</f>
        <v>593396.22836169566</v>
      </c>
      <c r="S131" s="51">
        <f t="shared" ref="S131" ca="1" si="2446">($B$6+R131)*(1+S130)</f>
        <v>827333.3326688105</v>
      </c>
      <c r="T131" s="51">
        <f t="shared" ref="T131" ca="1" si="2447">($B$6+S131)*(1+T130)</f>
        <v>1188217.9193230411</v>
      </c>
      <c r="U131" s="51">
        <f t="shared" ref="U131" ca="1" si="2448">($B$6+T131)*(1+U130)</f>
        <v>1743887.4596003094</v>
      </c>
      <c r="V131" s="51">
        <f t="shared" ref="V131" ca="1" si="2449">($B$6+U131)*(1+V130)</f>
        <v>2622359.640751563</v>
      </c>
      <c r="W131" s="51">
        <f t="shared" ref="W131" ca="1" si="2450">($B$6+V131)*(1+W130)</f>
        <v>4037308.1114913435</v>
      </c>
      <c r="X131" s="51">
        <f t="shared" ref="X131" ca="1" si="2451">($B$6+W131)*(1+X130)</f>
        <v>6274465.6249023378</v>
      </c>
      <c r="Y131" s="51">
        <f t="shared" ref="Y131" ca="1" si="2452">($B$6+X131)*(1+Y130)</f>
        <v>9512405.9227826595</v>
      </c>
      <c r="Z131" s="51">
        <f t="shared" ref="Z131" ca="1" si="2453">($B$6+Y131)*(1+Z130)</f>
        <v>14336056.954980427</v>
      </c>
      <c r="AA131" s="51">
        <f t="shared" ref="AA131" ca="1" si="2454">($B$6+Z131)*(1+AA130)</f>
        <v>20933446.906916104</v>
      </c>
      <c r="AB131" s="51">
        <f t="shared" ref="AB131" ca="1" si="2455">($B$6+AA131)*(1+AB130)</f>
        <v>30816849.329106189</v>
      </c>
      <c r="AC131" s="51">
        <f t="shared" ref="AC131" ca="1" si="2456">($B$6+AB131)*(1+AC130)</f>
        <v>46160722.852240428</v>
      </c>
      <c r="AD131" s="51">
        <f t="shared" ref="AD131" ca="1" si="2457">($B$6+AC131)*(1+AD130)</f>
        <v>71097259.178120732</v>
      </c>
      <c r="AE131" s="51">
        <f t="shared" ref="AE131" ca="1" si="2458">($B$6+AD131)*(1+AE130)</f>
        <v>112477628.55376819</v>
      </c>
      <c r="AF131" s="51">
        <f t="shared" ref="AF131" ca="1" si="2459">($B$6+AE131)*(1+AF130)</f>
        <v>178308689.51059446</v>
      </c>
      <c r="AG131" s="51">
        <f t="shared" ref="AG131" ca="1" si="2460">($B$6+AF131)*(1+AG130)</f>
        <v>277830396.25132173</v>
      </c>
    </row>
    <row r="132" spans="1:33" ht="18">
      <c r="A132" s="61" t="s">
        <v>56</v>
      </c>
      <c r="B132" s="49" t="s">
        <v>14</v>
      </c>
      <c r="C132" s="50">
        <f t="shared" ref="C132:C133" si="2461">$B$2</f>
        <v>0.1</v>
      </c>
      <c r="D132" s="51">
        <f t="shared" ref="D132:AG132" ca="1" si="2462">C132+0.1*RAND()-0.05</f>
        <v>0.11538653525875266</v>
      </c>
      <c r="E132" s="51">
        <f t="shared" ca="1" si="2462"/>
        <v>0.12342372538834494</v>
      </c>
      <c r="F132" s="51">
        <f t="shared" ca="1" si="2462"/>
        <v>0.16491723530751362</v>
      </c>
      <c r="G132" s="51">
        <f t="shared" ca="1" si="2462"/>
        <v>0.19454719372646889</v>
      </c>
      <c r="H132" s="51">
        <f t="shared" ca="1" si="2462"/>
        <v>0.16480589888942421</v>
      </c>
      <c r="I132" s="51">
        <f t="shared" ca="1" si="2462"/>
        <v>0.19837714343308782</v>
      </c>
      <c r="J132" s="51">
        <f t="shared" ca="1" si="2462"/>
        <v>0.24674697126631445</v>
      </c>
      <c r="K132" s="51">
        <f t="shared" ca="1" si="2462"/>
        <v>0.21782562074724987</v>
      </c>
      <c r="L132" s="51">
        <f t="shared" ca="1" si="2462"/>
        <v>0.18509241942877419</v>
      </c>
      <c r="M132" s="51">
        <f t="shared" ca="1" si="2462"/>
        <v>0.17060781399765435</v>
      </c>
      <c r="N132" s="51">
        <f t="shared" ca="1" si="2462"/>
        <v>0.12961256053521636</v>
      </c>
      <c r="O132" s="51">
        <f t="shared" ca="1" si="2462"/>
        <v>0.13124335958257599</v>
      </c>
      <c r="P132" s="51">
        <f t="shared" ca="1" si="2462"/>
        <v>0.17329812231332198</v>
      </c>
      <c r="Q132" s="51">
        <f t="shared" ca="1" si="2462"/>
        <v>0.21845608626530949</v>
      </c>
      <c r="R132" s="51">
        <f t="shared" ca="1" si="2462"/>
        <v>0.19108866006216541</v>
      </c>
      <c r="S132" s="51">
        <f t="shared" ca="1" si="2462"/>
        <v>0.20269969225810369</v>
      </c>
      <c r="T132" s="51">
        <f t="shared" ca="1" si="2462"/>
        <v>0.24401856828085761</v>
      </c>
      <c r="U132" s="51">
        <f t="shared" ca="1" si="2462"/>
        <v>0.28043840897913641</v>
      </c>
      <c r="V132" s="51">
        <f t="shared" ca="1" si="2462"/>
        <v>0.24895013370664854</v>
      </c>
      <c r="W132" s="51">
        <f t="shared" ca="1" si="2462"/>
        <v>0.23311106833133832</v>
      </c>
      <c r="X132" s="51">
        <f t="shared" ca="1" si="2462"/>
        <v>0.18863115492112431</v>
      </c>
      <c r="Y132" s="51">
        <f t="shared" ca="1" si="2462"/>
        <v>0.15262925314725795</v>
      </c>
      <c r="Z132" s="51">
        <f t="shared" ca="1" si="2462"/>
        <v>0.13594899895094764</v>
      </c>
      <c r="AA132" s="51">
        <f t="shared" ca="1" si="2462"/>
        <v>0.13602001665901209</v>
      </c>
      <c r="AB132" s="51">
        <f t="shared" ca="1" si="2462"/>
        <v>0.16688054990262347</v>
      </c>
      <c r="AC132" s="51">
        <f t="shared" ca="1" si="2462"/>
        <v>0.12078596974251753</v>
      </c>
      <c r="AD132" s="51">
        <f t="shared" ca="1" si="2462"/>
        <v>9.3575426865876485E-2</v>
      </c>
      <c r="AE132" s="51">
        <f t="shared" ca="1" si="2462"/>
        <v>5.2760612392856843E-2</v>
      </c>
      <c r="AF132" s="51">
        <f t="shared" ca="1" si="2462"/>
        <v>7.7270787065795057E-2</v>
      </c>
      <c r="AG132" s="51">
        <f t="shared" ca="1" si="2462"/>
        <v>4.2366129089088989E-2</v>
      </c>
    </row>
    <row r="133" spans="1:33" ht="18">
      <c r="A133" s="61"/>
      <c r="B133" s="49" t="s">
        <v>15</v>
      </c>
      <c r="C133" s="50">
        <f t="shared" si="2461"/>
        <v>0.1</v>
      </c>
      <c r="D133" s="51">
        <f t="shared" ref="D133" ca="1" si="2463">IF(D132&lt;$B$3,0.03,D132)</f>
        <v>0.11538653525875266</v>
      </c>
      <c r="E133" s="51">
        <f t="shared" ref="E133" ca="1" si="2464">IF(E132&lt;$B$3,0.03,E132)</f>
        <v>0.12342372538834494</v>
      </c>
      <c r="F133" s="51">
        <f t="shared" ref="F133" ca="1" si="2465">IF(F132&lt;$B$3,0.03,F132)</f>
        <v>0.16491723530751362</v>
      </c>
      <c r="G133" s="51">
        <f t="shared" ref="G133" ca="1" si="2466">IF(G132&lt;$B$3,0.03,G132)</f>
        <v>0.19454719372646889</v>
      </c>
      <c r="H133" s="51">
        <f t="shared" ref="H133" ca="1" si="2467">IF(H132&lt;$B$3,0.03,H132)</f>
        <v>0.16480589888942421</v>
      </c>
      <c r="I133" s="51">
        <f t="shared" ref="I133" ca="1" si="2468">IF(I132&lt;$B$3,0.03,I132)</f>
        <v>0.19837714343308782</v>
      </c>
      <c r="J133" s="51">
        <f t="shared" ref="J133" ca="1" si="2469">IF(J132&lt;$B$3,0.03,J132)</f>
        <v>0.24674697126631445</v>
      </c>
      <c r="K133" s="51">
        <f t="shared" ref="K133" ca="1" si="2470">IF(K132&lt;$B$3,0.03,K132)</f>
        <v>0.21782562074724987</v>
      </c>
      <c r="L133" s="51">
        <f t="shared" ref="L133" ca="1" si="2471">IF(L132&lt;$B$3,0.03,L132)</f>
        <v>0.18509241942877419</v>
      </c>
      <c r="M133" s="51">
        <f t="shared" ref="M133" ca="1" si="2472">IF(M132&lt;$B$3,0.03,M132)</f>
        <v>0.17060781399765435</v>
      </c>
      <c r="N133" s="51">
        <f t="shared" ref="N133" ca="1" si="2473">IF(N132&lt;$B$3,0.03,N132)</f>
        <v>0.12961256053521636</v>
      </c>
      <c r="O133" s="51">
        <f t="shared" ref="O133" ca="1" si="2474">IF(O132&lt;$B$3,0.03,O132)</f>
        <v>0.13124335958257599</v>
      </c>
      <c r="P133" s="51">
        <f t="shared" ref="P133" ca="1" si="2475">IF(P132&lt;$B$3,0.03,P132)</f>
        <v>0.17329812231332198</v>
      </c>
      <c r="Q133" s="51">
        <f t="shared" ref="Q133" ca="1" si="2476">IF(Q132&lt;$B$3,0.03,Q132)</f>
        <v>0.21845608626530949</v>
      </c>
      <c r="R133" s="51">
        <f t="shared" ref="R133" ca="1" si="2477">IF(R132&lt;$B$3,0.03,R132)</f>
        <v>0.19108866006216541</v>
      </c>
      <c r="S133" s="51">
        <f t="shared" ref="S133" ca="1" si="2478">IF(S132&lt;$B$3,0.03,S132)</f>
        <v>0.20269969225810369</v>
      </c>
      <c r="T133" s="51">
        <f t="shared" ref="T133" ca="1" si="2479">IF(T132&lt;$B$3,0.03,T132)</f>
        <v>0.24401856828085761</v>
      </c>
      <c r="U133" s="51">
        <f t="shared" ref="U133" ca="1" si="2480">IF(U132&lt;$B$3,0.03,U132)</f>
        <v>0.28043840897913641</v>
      </c>
      <c r="V133" s="51">
        <f t="shared" ref="V133" ca="1" si="2481">IF(V132&lt;$B$3,0.03,V132)</f>
        <v>0.24895013370664854</v>
      </c>
      <c r="W133" s="51">
        <f t="shared" ref="W133" ca="1" si="2482">IF(W132&lt;$B$3,0.03,W132)</f>
        <v>0.23311106833133832</v>
      </c>
      <c r="X133" s="51">
        <f t="shared" ref="X133" ca="1" si="2483">IF(X132&lt;$B$3,0.03,X132)</f>
        <v>0.18863115492112431</v>
      </c>
      <c r="Y133" s="51">
        <f t="shared" ref="Y133" ca="1" si="2484">IF(Y132&lt;$B$3,0.03,Y132)</f>
        <v>0.15262925314725795</v>
      </c>
      <c r="Z133" s="51">
        <f t="shared" ref="Z133" ca="1" si="2485">IF(Z132&lt;$B$3,0.03,Z132)</f>
        <v>0.13594899895094764</v>
      </c>
      <c r="AA133" s="51">
        <f t="shared" ref="AA133" ca="1" si="2486">IF(AA132&lt;$B$3,0.03,AA132)</f>
        <v>0.13602001665901209</v>
      </c>
      <c r="AB133" s="51">
        <f t="shared" ref="AB133" ca="1" si="2487">IF(AB132&lt;$B$3,0.03,AB132)</f>
        <v>0.16688054990262347</v>
      </c>
      <c r="AC133" s="51">
        <f t="shared" ref="AC133" ca="1" si="2488">IF(AC132&lt;$B$3,0.03,AC132)</f>
        <v>0.12078596974251753</v>
      </c>
      <c r="AD133" s="51">
        <f t="shared" ref="AD133" ca="1" si="2489">IF(AD132&lt;$B$3,0.03,AD132)</f>
        <v>9.3575426865876485E-2</v>
      </c>
      <c r="AE133" s="51">
        <f t="shared" ref="AE133" ca="1" si="2490">IF(AE132&lt;$B$3,0.03,AE132)</f>
        <v>5.2760612392856843E-2</v>
      </c>
      <c r="AF133" s="51">
        <f t="shared" ref="AF133" ca="1" si="2491">IF(AF132&lt;$B$3,0.03,AF132)</f>
        <v>7.7270787065795057E-2</v>
      </c>
      <c r="AG133" s="51">
        <f t="shared" ref="AG133" ca="1" si="2492">IF(AG132&lt;$B$3,0.03,AG132)</f>
        <v>4.2366129089088989E-2</v>
      </c>
    </row>
    <row r="134" spans="1:33" ht="18">
      <c r="A134" s="61"/>
      <c r="B134" s="49" t="s">
        <v>16</v>
      </c>
      <c r="C134" s="52">
        <f t="shared" ref="C134" si="2493">$B$6*(1+$C$13)</f>
        <v>4400</v>
      </c>
      <c r="D134" s="51">
        <f t="shared" ref="D134" ca="1" si="2494">($B$6+C134)*(1+D133)</f>
        <v>9369.2468961735231</v>
      </c>
      <c r="E134" s="51">
        <f t="shared" ref="E134" ca="1" si="2495">($B$6+D134)*(1+E133)</f>
        <v>15019.329153735827</v>
      </c>
      <c r="F134" s="51">
        <f t="shared" ref="F134" ca="1" si="2496">($B$6+E134)*(1+F133)</f>
        <v>22155.944335173535</v>
      </c>
      <c r="G134" s="51">
        <f t="shared" ref="G134" ca="1" si="2497">($B$6+F134)*(1+G133)</f>
        <v>31244.509904847277</v>
      </c>
      <c r="H134" s="51">
        <f t="shared" ref="H134" ca="1" si="2498">($B$6+G134)*(1+H133)</f>
        <v>41053.013040632846</v>
      </c>
      <c r="I134" s="51">
        <f t="shared" ref="I134" ca="1" si="2499">($B$6+H134)*(1+I133)</f>
        <v>53990.501070687249</v>
      </c>
      <c r="J134" s="51">
        <f t="shared" ref="J134" ca="1" si="2500">($B$6+I134)*(1+J133)</f>
        <v>72299.48157209529</v>
      </c>
      <c r="K134" s="51">
        <f t="shared" ref="K134" ca="1" si="2501">($B$6+J134)*(1+K133)</f>
        <v>92919.463508230314</v>
      </c>
      <c r="L134" s="51">
        <f t="shared" ref="L134" ca="1" si="2502">($B$6+K134)*(1+L133)</f>
        <v>114858.52149870746</v>
      </c>
      <c r="M134" s="51">
        <f t="shared" ref="M134" ca="1" si="2503">($B$6+L134)*(1+M133)</f>
        <v>139136.71402659515</v>
      </c>
      <c r="N134" s="51">
        <f t="shared" ref="N134" ca="1" si="2504">($B$6+M134)*(1+N133)</f>
        <v>161689.03003817916</v>
      </c>
      <c r="O134" s="51">
        <f t="shared" ref="O134" ca="1" si="2505">($B$6+N134)*(1+O133)</f>
        <v>187434.61498636813</v>
      </c>
      <c r="P134" s="51">
        <f t="shared" ref="P134" ca="1" si="2506">($B$6+O134)*(1+P133)</f>
        <v>224609.87430927949</v>
      </c>
      <c r="Q134" s="51">
        <f t="shared" ref="Q134" ca="1" si="2507">($B$6+P134)*(1+Q133)</f>
        <v>278551.09273248905</v>
      </c>
      <c r="R134" s="51">
        <f t="shared" ref="R134" ca="1" si="2508">($B$6+Q134)*(1+R133)</f>
        <v>336543.40244184108</v>
      </c>
      <c r="S134" s="51">
        <f t="shared" ref="S134" ca="1" si="2509">($B$6+R134)*(1+S133)</f>
        <v>409571.44531732984</v>
      </c>
      <c r="T134" s="51">
        <f t="shared" ref="T134" ca="1" si="2510">($B$6+S134)*(1+T133)</f>
        <v>514490.55728550965</v>
      </c>
      <c r="U134" s="51">
        <f t="shared" ref="U134" ca="1" si="2511">($B$6+T134)*(1+U133)</f>
        <v>663895.22424136382</v>
      </c>
      <c r="V134" s="51">
        <f t="shared" ref="V134" ca="1" si="2512">($B$6+U134)*(1+V133)</f>
        <v>834167.82961828343</v>
      </c>
      <c r="W134" s="51">
        <f t="shared" ref="W134" ca="1" si="2513">($B$6+V134)*(1+W133)</f>
        <v>1033554.0278215607</v>
      </c>
      <c r="X134" s="51">
        <f t="shared" ref="X134" ca="1" si="2514">($B$6+W134)*(1+X133)</f>
        <v>1233269.0423826061</v>
      </c>
      <c r="Y134" s="51">
        <f t="shared" ref="Y134" ca="1" si="2515">($B$6+X134)*(1+Y133)</f>
        <v>1426112.4922636864</v>
      </c>
      <c r="Z134" s="51">
        <f t="shared" ref="Z134" ca="1" si="2516">($B$6+Y134)*(1+Z133)</f>
        <v>1624534.8539741794</v>
      </c>
      <c r="AA134" s="51">
        <f t="shared" ref="AA134" ca="1" si="2517">($B$6+Z134)*(1+AA133)</f>
        <v>1850048.1919415293</v>
      </c>
      <c r="AB134" s="51">
        <f t="shared" ref="AB134" ca="1" si="2518">($B$6+AA134)*(1+AB133)</f>
        <v>2163452.7737586964</v>
      </c>
      <c r="AC134" s="51">
        <f t="shared" ref="AC134" ca="1" si="2519">($B$6+AB134)*(1+AC133)</f>
        <v>2429250.6589082498</v>
      </c>
      <c r="AD134" s="51">
        <f t="shared" ref="AD134" ca="1" si="2520">($B$6+AC134)*(1+AD133)</f>
        <v>2660943.1279872642</v>
      </c>
      <c r="AE134" s="51">
        <f t="shared" ref="AE134" ca="1" si="2521">($B$6+AD134)*(1+AE133)</f>
        <v>2805547.1594120078</v>
      </c>
      <c r="AF134" s="51">
        <f t="shared" ref="AF134" ca="1" si="2522">($B$6+AE134)*(1+AF133)</f>
        <v>3026643.0797182429</v>
      </c>
      <c r="AG134" s="51">
        <f t="shared" ref="AG134" ca="1" si="2523">($B$6+AF134)*(1+AG133)</f>
        <v>3159039.6956565403</v>
      </c>
    </row>
    <row r="135" spans="1:33" ht="18">
      <c r="A135" s="61" t="s">
        <v>57</v>
      </c>
      <c r="B135" s="49" t="s">
        <v>14</v>
      </c>
      <c r="C135" s="50">
        <f t="shared" ref="C135:C136" si="2524">$B$2</f>
        <v>0.1</v>
      </c>
      <c r="D135" s="51">
        <f t="shared" ref="D135:AG135" ca="1" si="2525">C135+0.1*RAND()-0.05</f>
        <v>8.5095398127974994E-2</v>
      </c>
      <c r="E135" s="51">
        <f t="shared" ca="1" si="2525"/>
        <v>4.2748822560952499E-2</v>
      </c>
      <c r="F135" s="51">
        <f t="shared" ca="1" si="2525"/>
        <v>4.4789650431748512E-2</v>
      </c>
      <c r="G135" s="51">
        <f t="shared" ca="1" si="2525"/>
        <v>4.2642915877483326E-2</v>
      </c>
      <c r="H135" s="51">
        <f t="shared" ca="1" si="2525"/>
        <v>6.9210304314174284E-2</v>
      </c>
      <c r="I135" s="51">
        <f t="shared" ca="1" si="2525"/>
        <v>7.6912420862912348E-2</v>
      </c>
      <c r="J135" s="51">
        <f t="shared" ca="1" si="2525"/>
        <v>6.3004244661591449E-2</v>
      </c>
      <c r="K135" s="51">
        <f t="shared" ca="1" si="2525"/>
        <v>8.4114297022767445E-2</v>
      </c>
      <c r="L135" s="51">
        <f t="shared" ca="1" si="2525"/>
        <v>7.9321020724645072E-2</v>
      </c>
      <c r="M135" s="51">
        <f t="shared" ca="1" si="2525"/>
        <v>0.11767153920602562</v>
      </c>
      <c r="N135" s="51">
        <f t="shared" ca="1" si="2525"/>
        <v>9.9547755087400672E-2</v>
      </c>
      <c r="O135" s="51">
        <f t="shared" ca="1" si="2525"/>
        <v>0.10506651769850382</v>
      </c>
      <c r="P135" s="51">
        <f t="shared" ca="1" si="2525"/>
        <v>0.1541525818760377</v>
      </c>
      <c r="Q135" s="51">
        <f t="shared" ca="1" si="2525"/>
        <v>0.19698623021680939</v>
      </c>
      <c r="R135" s="51">
        <f t="shared" ca="1" si="2525"/>
        <v>0.17742335902151551</v>
      </c>
      <c r="S135" s="51">
        <f t="shared" ca="1" si="2525"/>
        <v>0.1551840673090919</v>
      </c>
      <c r="T135" s="51">
        <f t="shared" ca="1" si="2525"/>
        <v>0.20252633931027941</v>
      </c>
      <c r="U135" s="51">
        <f t="shared" ca="1" si="2525"/>
        <v>0.23172366935998473</v>
      </c>
      <c r="V135" s="51">
        <f t="shared" ca="1" si="2525"/>
        <v>0.26981813678226707</v>
      </c>
      <c r="W135" s="51">
        <f t="shared" ca="1" si="2525"/>
        <v>0.3195421280459923</v>
      </c>
      <c r="X135" s="51">
        <f t="shared" ca="1" si="2525"/>
        <v>0.33715591624055768</v>
      </c>
      <c r="Y135" s="51">
        <f t="shared" ca="1" si="2525"/>
        <v>0.3437334120152134</v>
      </c>
      <c r="Z135" s="51">
        <f t="shared" ca="1" si="2525"/>
        <v>0.34608484523991145</v>
      </c>
      <c r="AA135" s="51">
        <f t="shared" ca="1" si="2525"/>
        <v>0.39261174851366221</v>
      </c>
      <c r="AB135" s="51">
        <f t="shared" ca="1" si="2525"/>
        <v>0.36774704765733168</v>
      </c>
      <c r="AC135" s="51">
        <f t="shared" ca="1" si="2525"/>
        <v>0.35037629839170759</v>
      </c>
      <c r="AD135" s="51">
        <f t="shared" ca="1" si="2525"/>
        <v>0.34232221104540128</v>
      </c>
      <c r="AE135" s="51">
        <f t="shared" ca="1" si="2525"/>
        <v>0.3082416660322046</v>
      </c>
      <c r="AF135" s="51">
        <f t="shared" ca="1" si="2525"/>
        <v>0.28122314891096761</v>
      </c>
      <c r="AG135" s="51">
        <f t="shared" ca="1" si="2525"/>
        <v>0.28689960853916036</v>
      </c>
    </row>
    <row r="136" spans="1:33" ht="18">
      <c r="A136" s="61"/>
      <c r="B136" s="49" t="s">
        <v>15</v>
      </c>
      <c r="C136" s="50">
        <f t="shared" si="2524"/>
        <v>0.1</v>
      </c>
      <c r="D136" s="51">
        <f t="shared" ref="D136" ca="1" si="2526">IF(D135&lt;$B$3,0.03,D135)</f>
        <v>8.5095398127974994E-2</v>
      </c>
      <c r="E136" s="51">
        <f t="shared" ref="E136" ca="1" si="2527">IF(E135&lt;$B$3,0.03,E135)</f>
        <v>4.2748822560952499E-2</v>
      </c>
      <c r="F136" s="51">
        <f t="shared" ref="F136" ca="1" si="2528">IF(F135&lt;$B$3,0.03,F135)</f>
        <v>4.4789650431748512E-2</v>
      </c>
      <c r="G136" s="51">
        <f t="shared" ref="G136" ca="1" si="2529">IF(G135&lt;$B$3,0.03,G135)</f>
        <v>4.2642915877483326E-2</v>
      </c>
      <c r="H136" s="51">
        <f t="shared" ref="H136" ca="1" si="2530">IF(H135&lt;$B$3,0.03,H135)</f>
        <v>6.9210304314174284E-2</v>
      </c>
      <c r="I136" s="51">
        <f t="shared" ref="I136" ca="1" si="2531">IF(I135&lt;$B$3,0.03,I135)</f>
        <v>7.6912420862912348E-2</v>
      </c>
      <c r="J136" s="51">
        <f t="shared" ref="J136" ca="1" si="2532">IF(J135&lt;$B$3,0.03,J135)</f>
        <v>6.3004244661591449E-2</v>
      </c>
      <c r="K136" s="51">
        <f t="shared" ref="K136" ca="1" si="2533">IF(K135&lt;$B$3,0.03,K135)</f>
        <v>8.4114297022767445E-2</v>
      </c>
      <c r="L136" s="51">
        <f t="shared" ref="L136" ca="1" si="2534">IF(L135&lt;$B$3,0.03,L135)</f>
        <v>7.9321020724645072E-2</v>
      </c>
      <c r="M136" s="51">
        <f t="shared" ref="M136" ca="1" si="2535">IF(M135&lt;$B$3,0.03,M135)</f>
        <v>0.11767153920602562</v>
      </c>
      <c r="N136" s="51">
        <f t="shared" ref="N136" ca="1" si="2536">IF(N135&lt;$B$3,0.03,N135)</f>
        <v>9.9547755087400672E-2</v>
      </c>
      <c r="O136" s="51">
        <f t="shared" ref="O136" ca="1" si="2537">IF(O135&lt;$B$3,0.03,O135)</f>
        <v>0.10506651769850382</v>
      </c>
      <c r="P136" s="51">
        <f t="shared" ref="P136" ca="1" si="2538">IF(P135&lt;$B$3,0.03,P135)</f>
        <v>0.1541525818760377</v>
      </c>
      <c r="Q136" s="51">
        <f t="shared" ref="Q136" ca="1" si="2539">IF(Q135&lt;$B$3,0.03,Q135)</f>
        <v>0.19698623021680939</v>
      </c>
      <c r="R136" s="51">
        <f t="shared" ref="R136" ca="1" si="2540">IF(R135&lt;$B$3,0.03,R135)</f>
        <v>0.17742335902151551</v>
      </c>
      <c r="S136" s="51">
        <f t="shared" ref="S136" ca="1" si="2541">IF(S135&lt;$B$3,0.03,S135)</f>
        <v>0.1551840673090919</v>
      </c>
      <c r="T136" s="51">
        <f t="shared" ref="T136" ca="1" si="2542">IF(T135&lt;$B$3,0.03,T135)</f>
        <v>0.20252633931027941</v>
      </c>
      <c r="U136" s="51">
        <f t="shared" ref="U136" ca="1" si="2543">IF(U135&lt;$B$3,0.03,U135)</f>
        <v>0.23172366935998473</v>
      </c>
      <c r="V136" s="51">
        <f t="shared" ref="V136" ca="1" si="2544">IF(V135&lt;$B$3,0.03,V135)</f>
        <v>0.26981813678226707</v>
      </c>
      <c r="W136" s="51">
        <f t="shared" ref="W136" ca="1" si="2545">IF(W135&lt;$B$3,0.03,W135)</f>
        <v>0.3195421280459923</v>
      </c>
      <c r="X136" s="51">
        <f t="shared" ref="X136" ca="1" si="2546">IF(X135&lt;$B$3,0.03,X135)</f>
        <v>0.33715591624055768</v>
      </c>
      <c r="Y136" s="51">
        <f t="shared" ref="Y136" ca="1" si="2547">IF(Y135&lt;$B$3,0.03,Y135)</f>
        <v>0.3437334120152134</v>
      </c>
      <c r="Z136" s="51">
        <f t="shared" ref="Z136" ca="1" si="2548">IF(Z135&lt;$B$3,0.03,Z135)</f>
        <v>0.34608484523991145</v>
      </c>
      <c r="AA136" s="51">
        <f t="shared" ref="AA136" ca="1" si="2549">IF(AA135&lt;$B$3,0.03,AA135)</f>
        <v>0.39261174851366221</v>
      </c>
      <c r="AB136" s="51">
        <f t="shared" ref="AB136" ca="1" si="2550">IF(AB135&lt;$B$3,0.03,AB135)</f>
        <v>0.36774704765733168</v>
      </c>
      <c r="AC136" s="51">
        <f t="shared" ref="AC136" ca="1" si="2551">IF(AC135&lt;$B$3,0.03,AC135)</f>
        <v>0.35037629839170759</v>
      </c>
      <c r="AD136" s="51">
        <f t="shared" ref="AD136" ca="1" si="2552">IF(AD135&lt;$B$3,0.03,AD135)</f>
        <v>0.34232221104540128</v>
      </c>
      <c r="AE136" s="51">
        <f t="shared" ref="AE136" ca="1" si="2553">IF(AE135&lt;$B$3,0.03,AE135)</f>
        <v>0.3082416660322046</v>
      </c>
      <c r="AF136" s="51">
        <f t="shared" ref="AF136" ca="1" si="2554">IF(AF135&lt;$B$3,0.03,AF135)</f>
        <v>0.28122314891096761</v>
      </c>
      <c r="AG136" s="51">
        <f t="shared" ref="AG136" ca="1" si="2555">IF(AG135&lt;$B$3,0.03,AG135)</f>
        <v>0.28689960853916036</v>
      </c>
    </row>
    <row r="137" spans="1:33" ht="18">
      <c r="A137" s="61"/>
      <c r="B137" s="49" t="s">
        <v>16</v>
      </c>
      <c r="C137" s="52">
        <f t="shared" ref="C137" si="2556">$B$6*(1+$C$13)</f>
        <v>4400</v>
      </c>
      <c r="D137" s="51">
        <f t="shared" ref="D137" ca="1" si="2557">($B$6+C137)*(1+D136)</f>
        <v>9114.8013442749889</v>
      </c>
      <c r="E137" s="51">
        <f t="shared" ref="E137" ca="1" si="2558">($B$6+D137)*(1+E136)</f>
        <v>13675.443659863542</v>
      </c>
      <c r="F137" s="51">
        <f t="shared" ref="F137" ca="1" si="2559">($B$6+E137)*(1+F136)</f>
        <v>18467.120602614898</v>
      </c>
      <c r="G137" s="51">
        <f t="shared" ref="G137" ca="1" si="2560">($B$6+F137)*(1+G136)</f>
        <v>23425.184136481475</v>
      </c>
      <c r="H137" s="51">
        <f t="shared" ref="H137" ca="1" si="2561">($B$6+G137)*(1+H136)</f>
        <v>29323.289476439622</v>
      </c>
      <c r="I137" s="51">
        <f t="shared" ref="I137" ca="1" si="2562">($B$6+H137)*(1+I136)</f>
        <v>35886.264341188202</v>
      </c>
      <c r="J137" s="51">
        <f t="shared" ref="J137" ca="1" si="2563">($B$6+I137)*(1+J136)</f>
        <v>42399.268298377334</v>
      </c>
      <c r="K137" s="51">
        <f t="shared" ref="K137" ca="1" si="2564">($B$6+J137)*(1+K136)</f>
        <v>50302.110133666123</v>
      </c>
      <c r="L137" s="51">
        <f t="shared" ref="L137" ca="1" si="2565">($B$6+K137)*(1+L136)</f>
        <v>58609.408936970613</v>
      </c>
      <c r="M137" s="51">
        <f t="shared" ref="M137" ca="1" si="2566">($B$6+L137)*(1+M136)</f>
        <v>69976.754455363451</v>
      </c>
      <c r="N137" s="51">
        <f t="shared" ref="N137" ca="1" si="2567">($B$6+M137)*(1+N136)</f>
        <v>81340.974290046754</v>
      </c>
      <c r="O137" s="51">
        <f t="shared" ref="O137" ca="1" si="2568">($B$6+N137)*(1+O136)</f>
        <v>94307.453275699503</v>
      </c>
      <c r="P137" s="51">
        <f t="shared" ref="P137" ca="1" si="2569">($B$6+O137)*(1+P136)</f>
        <v>113461.80101580652</v>
      </c>
      <c r="Q137" s="51">
        <f t="shared" ref="Q137" ca="1" si="2570">($B$6+P137)*(1+Q136)</f>
        <v>140600.15839238724</v>
      </c>
      <c r="R137" s="51">
        <f t="shared" ref="R137" ca="1" si="2571">($B$6+Q137)*(1+R136)</f>
        <v>170255.60420940776</v>
      </c>
      <c r="S137" s="51">
        <f t="shared" ref="S137" ca="1" si="2572">($B$6+R137)*(1+S136)</f>
        <v>201297.29762202696</v>
      </c>
      <c r="T137" s="51">
        <f t="shared" ref="T137" ca="1" si="2573">($B$6+S137)*(1+T136)</f>
        <v>246875.40777970903</v>
      </c>
      <c r="U137" s="51">
        <f t="shared" ref="U137" ca="1" si="2574">($B$6+T137)*(1+U136)</f>
        <v>309009.17782260565</v>
      </c>
      <c r="V137" s="51">
        <f t="shared" ref="V137" ca="1" si="2575">($B$6+U137)*(1+V136)</f>
        <v>397464.73097845045</v>
      </c>
      <c r="W137" s="51">
        <f t="shared" ref="W137" ca="1" si="2576">($B$6+V137)*(1+W136)</f>
        <v>529749.62545071624</v>
      </c>
      <c r="X137" s="51">
        <f t="shared" ref="X137" ca="1" si="2577">($B$6+W137)*(1+X136)</f>
        <v>713706.46946260694</v>
      </c>
      <c r="Y137" s="51">
        <f t="shared" ref="Y137" ca="1" si="2578">($B$6+X137)*(1+Y136)</f>
        <v>964406.16303638136</v>
      </c>
      <c r="Z137" s="51">
        <f t="shared" ref="Z137" ca="1" si="2579">($B$6+Y137)*(1+Z136)</f>
        <v>1303556.8601002039</v>
      </c>
      <c r="AA137" s="51">
        <f t="shared" ref="AA137" ca="1" si="2580">($B$6+Z137)*(1+AA136)</f>
        <v>1820919.0452251791</v>
      </c>
      <c r="AB137" s="51">
        <f t="shared" ref="AB137" ca="1" si="2581">($B$6+AA137)*(1+AB136)</f>
        <v>2496027.6363203754</v>
      </c>
      <c r="AC137" s="51">
        <f t="shared" ref="AC137" ca="1" si="2582">($B$6+AB137)*(1+AC136)</f>
        <v>3375978.0654112785</v>
      </c>
      <c r="AD137" s="51">
        <f t="shared" ref="AD137" ca="1" si="2583">($B$6+AC137)*(1+AD136)</f>
        <v>4537019.6300478261</v>
      </c>
      <c r="AE137" s="51">
        <f t="shared" ref="AE137" ca="1" si="2584">($B$6+AD137)*(1+AE136)</f>
        <v>5940751.0862987135</v>
      </c>
      <c r="AF137" s="51">
        <f t="shared" ref="AF137" ca="1" si="2585">($B$6+AE137)*(1+AF136)</f>
        <v>7616552.706279533</v>
      </c>
      <c r="AG137" s="51">
        <f t="shared" ref="AG137" ca="1" si="2586">($B$6+AF137)*(1+AG136)</f>
        <v>9806886.2945631705</v>
      </c>
    </row>
    <row r="138" spans="1:33" ht="18">
      <c r="A138" s="61" t="s">
        <v>58</v>
      </c>
      <c r="B138" s="49" t="s">
        <v>14</v>
      </c>
      <c r="C138" s="50">
        <f t="shared" ref="C138:C139" si="2587">$B$2</f>
        <v>0.1</v>
      </c>
      <c r="D138" s="51">
        <f t="shared" ref="D138:AG138" ca="1" si="2588">C138+0.1*RAND()-0.05</f>
        <v>8.8385204644672408E-2</v>
      </c>
      <c r="E138" s="51">
        <f t="shared" ca="1" si="2588"/>
        <v>0.13277524666850493</v>
      </c>
      <c r="F138" s="51">
        <f t="shared" ca="1" si="2588"/>
        <v>0.16256505443112274</v>
      </c>
      <c r="G138" s="51">
        <f t="shared" ca="1" si="2588"/>
        <v>0.1925336287968315</v>
      </c>
      <c r="H138" s="51">
        <f t="shared" ca="1" si="2588"/>
        <v>0.24102081052009333</v>
      </c>
      <c r="I138" s="51">
        <f t="shared" ca="1" si="2588"/>
        <v>0.28417718576261758</v>
      </c>
      <c r="J138" s="51">
        <f t="shared" ca="1" si="2588"/>
        <v>0.25986879379623945</v>
      </c>
      <c r="K138" s="51">
        <f t="shared" ca="1" si="2588"/>
        <v>0.26740012910368299</v>
      </c>
      <c r="L138" s="51">
        <f t="shared" ca="1" si="2588"/>
        <v>0.22510011403301788</v>
      </c>
      <c r="M138" s="51">
        <f t="shared" ca="1" si="2588"/>
        <v>0.26269445908525252</v>
      </c>
      <c r="N138" s="51">
        <f t="shared" ca="1" si="2588"/>
        <v>0.24902590416569448</v>
      </c>
      <c r="O138" s="51">
        <f t="shared" ca="1" si="2588"/>
        <v>0.27384641531537779</v>
      </c>
      <c r="P138" s="51">
        <f t="shared" ca="1" si="2588"/>
        <v>0.23917371403872789</v>
      </c>
      <c r="Q138" s="51">
        <f t="shared" ca="1" si="2588"/>
        <v>0.23953028300454038</v>
      </c>
      <c r="R138" s="51">
        <f t="shared" ca="1" si="2588"/>
        <v>0.25942019349703821</v>
      </c>
      <c r="S138" s="51">
        <f t="shared" ca="1" si="2588"/>
        <v>0.28857915999574119</v>
      </c>
      <c r="T138" s="51">
        <f t="shared" ca="1" si="2588"/>
        <v>0.28621816037885028</v>
      </c>
      <c r="U138" s="51">
        <f t="shared" ca="1" si="2588"/>
        <v>0.24444770393536525</v>
      </c>
      <c r="V138" s="51">
        <f t="shared" ca="1" si="2588"/>
        <v>0.24913161488254149</v>
      </c>
      <c r="W138" s="51">
        <f t="shared" ca="1" si="2588"/>
        <v>0.2133945874421827</v>
      </c>
      <c r="X138" s="51">
        <f t="shared" ca="1" si="2588"/>
        <v>0.20504868483224675</v>
      </c>
      <c r="Y138" s="51">
        <f t="shared" ca="1" si="2588"/>
        <v>0.23203123039417145</v>
      </c>
      <c r="Z138" s="51">
        <f t="shared" ca="1" si="2588"/>
        <v>0.22801815604552206</v>
      </c>
      <c r="AA138" s="51">
        <f t="shared" ca="1" si="2588"/>
        <v>0.25484210928164103</v>
      </c>
      <c r="AB138" s="51">
        <f t="shared" ca="1" si="2588"/>
        <v>0.24096147479650021</v>
      </c>
      <c r="AC138" s="51">
        <f t="shared" ca="1" si="2588"/>
        <v>0.25429952973881204</v>
      </c>
      <c r="AD138" s="51">
        <f t="shared" ca="1" si="2588"/>
        <v>0.2759106388426466</v>
      </c>
      <c r="AE138" s="51">
        <f t="shared" ca="1" si="2588"/>
        <v>0.27976105902592885</v>
      </c>
      <c r="AF138" s="51">
        <f t="shared" ca="1" si="2588"/>
        <v>0.24617945369608091</v>
      </c>
      <c r="AG138" s="51">
        <f t="shared" ca="1" si="2588"/>
        <v>0.22294979074469629</v>
      </c>
    </row>
    <row r="139" spans="1:33" ht="18">
      <c r="A139" s="61"/>
      <c r="B139" s="49" t="s">
        <v>15</v>
      </c>
      <c r="C139" s="50">
        <f t="shared" si="2587"/>
        <v>0.1</v>
      </c>
      <c r="D139" s="51">
        <f t="shared" ref="D139" ca="1" si="2589">IF(D138&lt;$B$3,0.03,D138)</f>
        <v>8.8385204644672408E-2</v>
      </c>
      <c r="E139" s="51">
        <f t="shared" ref="E139" ca="1" si="2590">IF(E138&lt;$B$3,0.03,E138)</f>
        <v>0.13277524666850493</v>
      </c>
      <c r="F139" s="51">
        <f t="shared" ref="F139" ca="1" si="2591">IF(F138&lt;$B$3,0.03,F138)</f>
        <v>0.16256505443112274</v>
      </c>
      <c r="G139" s="51">
        <f t="shared" ref="G139" ca="1" si="2592">IF(G138&lt;$B$3,0.03,G138)</f>
        <v>0.1925336287968315</v>
      </c>
      <c r="H139" s="51">
        <f t="shared" ref="H139" ca="1" si="2593">IF(H138&lt;$B$3,0.03,H138)</f>
        <v>0.24102081052009333</v>
      </c>
      <c r="I139" s="51">
        <f t="shared" ref="I139" ca="1" si="2594">IF(I138&lt;$B$3,0.03,I138)</f>
        <v>0.28417718576261758</v>
      </c>
      <c r="J139" s="51">
        <f t="shared" ref="J139" ca="1" si="2595">IF(J138&lt;$B$3,0.03,J138)</f>
        <v>0.25986879379623945</v>
      </c>
      <c r="K139" s="51">
        <f t="shared" ref="K139" ca="1" si="2596">IF(K138&lt;$B$3,0.03,K138)</f>
        <v>0.26740012910368299</v>
      </c>
      <c r="L139" s="51">
        <f t="shared" ref="L139" ca="1" si="2597">IF(L138&lt;$B$3,0.03,L138)</f>
        <v>0.22510011403301788</v>
      </c>
      <c r="M139" s="51">
        <f t="shared" ref="M139" ca="1" si="2598">IF(M138&lt;$B$3,0.03,M138)</f>
        <v>0.26269445908525252</v>
      </c>
      <c r="N139" s="51">
        <f t="shared" ref="N139" ca="1" si="2599">IF(N138&lt;$B$3,0.03,N138)</f>
        <v>0.24902590416569448</v>
      </c>
      <c r="O139" s="51">
        <f t="shared" ref="O139" ca="1" si="2600">IF(O138&lt;$B$3,0.03,O138)</f>
        <v>0.27384641531537779</v>
      </c>
      <c r="P139" s="51">
        <f t="shared" ref="P139" ca="1" si="2601">IF(P138&lt;$B$3,0.03,P138)</f>
        <v>0.23917371403872789</v>
      </c>
      <c r="Q139" s="51">
        <f t="shared" ref="Q139" ca="1" si="2602">IF(Q138&lt;$B$3,0.03,Q138)</f>
        <v>0.23953028300454038</v>
      </c>
      <c r="R139" s="51">
        <f t="shared" ref="R139" ca="1" si="2603">IF(R138&lt;$B$3,0.03,R138)</f>
        <v>0.25942019349703821</v>
      </c>
      <c r="S139" s="51">
        <f t="shared" ref="S139" ca="1" si="2604">IF(S138&lt;$B$3,0.03,S138)</f>
        <v>0.28857915999574119</v>
      </c>
      <c r="T139" s="51">
        <f t="shared" ref="T139" ca="1" si="2605">IF(T138&lt;$B$3,0.03,T138)</f>
        <v>0.28621816037885028</v>
      </c>
      <c r="U139" s="51">
        <f t="shared" ref="U139" ca="1" si="2606">IF(U138&lt;$B$3,0.03,U138)</f>
        <v>0.24444770393536525</v>
      </c>
      <c r="V139" s="51">
        <f t="shared" ref="V139" ca="1" si="2607">IF(V138&lt;$B$3,0.03,V138)</f>
        <v>0.24913161488254149</v>
      </c>
      <c r="W139" s="51">
        <f t="shared" ref="W139" ca="1" si="2608">IF(W138&lt;$B$3,0.03,W138)</f>
        <v>0.2133945874421827</v>
      </c>
      <c r="X139" s="51">
        <f t="shared" ref="X139" ca="1" si="2609">IF(X138&lt;$B$3,0.03,X138)</f>
        <v>0.20504868483224675</v>
      </c>
      <c r="Y139" s="51">
        <f t="shared" ref="Y139" ca="1" si="2610">IF(Y138&lt;$B$3,0.03,Y138)</f>
        <v>0.23203123039417145</v>
      </c>
      <c r="Z139" s="51">
        <f t="shared" ref="Z139" ca="1" si="2611">IF(Z138&lt;$B$3,0.03,Z138)</f>
        <v>0.22801815604552206</v>
      </c>
      <c r="AA139" s="51">
        <f t="shared" ref="AA139" ca="1" si="2612">IF(AA138&lt;$B$3,0.03,AA138)</f>
        <v>0.25484210928164103</v>
      </c>
      <c r="AB139" s="51">
        <f t="shared" ref="AB139" ca="1" si="2613">IF(AB138&lt;$B$3,0.03,AB138)</f>
        <v>0.24096147479650021</v>
      </c>
      <c r="AC139" s="51">
        <f t="shared" ref="AC139" ca="1" si="2614">IF(AC138&lt;$B$3,0.03,AC138)</f>
        <v>0.25429952973881204</v>
      </c>
      <c r="AD139" s="51">
        <f t="shared" ref="AD139" ca="1" si="2615">IF(AD138&lt;$B$3,0.03,AD138)</f>
        <v>0.2759106388426466</v>
      </c>
      <c r="AE139" s="51">
        <f t="shared" ref="AE139" ca="1" si="2616">IF(AE138&lt;$B$3,0.03,AE138)</f>
        <v>0.27976105902592885</v>
      </c>
      <c r="AF139" s="51">
        <f t="shared" ref="AF139" ca="1" si="2617">IF(AF138&lt;$B$3,0.03,AF138)</f>
        <v>0.24617945369608091</v>
      </c>
      <c r="AG139" s="51">
        <f t="shared" ref="AG139" ca="1" si="2618">IF(AG138&lt;$B$3,0.03,AG138)</f>
        <v>0.22294979074469629</v>
      </c>
    </row>
    <row r="140" spans="1:33" ht="18">
      <c r="A140" s="61"/>
      <c r="B140" s="49" t="s">
        <v>16</v>
      </c>
      <c r="C140" s="52">
        <f t="shared" ref="C140" si="2619">$B$6*(1+$C$13)</f>
        <v>4400</v>
      </c>
      <c r="D140" s="51">
        <f t="shared" ref="D140" ca="1" si="2620">($B$6+C140)*(1+D139)</f>
        <v>9142.4357190152496</v>
      </c>
      <c r="E140" s="51">
        <f t="shared" ref="E140" ca="1" si="2621">($B$6+D140)*(1+E139)</f>
        <v>14887.425863432467</v>
      </c>
      <c r="F140" s="51">
        <f t="shared" ref="F140" ca="1" si="2622">($B$6+E140)*(1+F139)</f>
        <v>21957.861276985161</v>
      </c>
      <c r="G140" s="51">
        <f t="shared" ref="G140" ca="1" si="2623">($B$6+F140)*(1+G139)</f>
        <v>30955.622504447871</v>
      </c>
      <c r="H140" s="51">
        <f t="shared" ref="H140" ca="1" si="2624">($B$6+G140)*(1+H139)</f>
        <v>43380.654972704309</v>
      </c>
      <c r="I140" s="51">
        <f t="shared" ref="I140" ca="1" si="2625">($B$6+H140)*(1+I139)</f>
        <v>60845.156162436993</v>
      </c>
      <c r="J140" s="51">
        <f t="shared" ref="J140" ca="1" si="2626">($B$6+I140)*(1+J139)</f>
        <v>81696.388677898271</v>
      </c>
      <c r="K140" s="51">
        <f t="shared" ref="K140" ca="1" si="2627">($B$6+J140)*(1+K139)</f>
        <v>108611.61407408766</v>
      </c>
      <c r="L140" s="51">
        <f t="shared" ref="L140" ca="1" si="2628">($B$6+K140)*(1+L139)</f>
        <v>137960.501243607</v>
      </c>
      <c r="M140" s="51">
        <f t="shared" ref="M140" ca="1" si="2629">($B$6+L140)*(1+M139)</f>
        <v>179252.73832926765</v>
      </c>
      <c r="N140" s="51">
        <f t="shared" ref="N140" ca="1" si="2630">($B$6+M140)*(1+N139)</f>
        <v>228887.41718255292</v>
      </c>
      <c r="O140" s="51">
        <f t="shared" ref="O140" ca="1" si="2631">($B$6+N140)*(1+O139)</f>
        <v>296662.80155005195</v>
      </c>
      <c r="P140" s="51">
        <f t="shared" ref="P140" ca="1" si="2632">($B$6+O140)*(1+P139)</f>
        <v>372573.44047006685</v>
      </c>
      <c r="Q140" s="51">
        <f t="shared" ref="Q140" ca="1" si="2633">($B$6+P140)*(1+Q139)</f>
        <v>466774.18323785544</v>
      </c>
      <c r="R140" s="51">
        <f t="shared" ref="R140" ca="1" si="2634">($B$6+Q140)*(1+R139)</f>
        <v>592902.51294683001</v>
      </c>
      <c r="S140" s="51">
        <f t="shared" ref="S140" ca="1" si="2635">($B$6+R140)*(1+S139)</f>
        <v>769156.13873237325</v>
      </c>
      <c r="T140" s="51">
        <f t="shared" ref="T140" ca="1" si="2636">($B$6+S140)*(1+T139)</f>
        <v>994447.46644596825</v>
      </c>
      <c r="U140" s="51">
        <f t="shared" ref="U140" ca="1" si="2637">($B$6+T140)*(1+U139)</f>
        <v>1242515.6571187677</v>
      </c>
      <c r="V140" s="51">
        <f t="shared" ref="V140" ca="1" si="2638">($B$6+U140)*(1+V139)</f>
        <v>1557062.1157531387</v>
      </c>
      <c r="W140" s="51">
        <f t="shared" ref="W140" ca="1" si="2639">($B$6+V140)*(1+W139)</f>
        <v>1894184.3219159006</v>
      </c>
      <c r="X140" s="51">
        <f t="shared" ref="X140" ca="1" si="2640">($B$6+W140)*(1+X139)</f>
        <v>2287404.5206939462</v>
      </c>
      <c r="Y140" s="51">
        <f t="shared" ref="Y140" ca="1" si="2641">($B$6+X140)*(1+Y139)</f>
        <v>2823081.930961329</v>
      </c>
      <c r="Z140" s="51">
        <f t="shared" ref="Z140" ca="1" si="2642">($B$6+Y140)*(1+Z139)</f>
        <v>3471707.9398487452</v>
      </c>
      <c r="AA140" s="51">
        <f t="shared" ref="AA140" ca="1" si="2643">($B$6+Z140)*(1+AA139)</f>
        <v>4361464.6824867465</v>
      </c>
      <c r="AB140" s="51">
        <f t="shared" ref="AB140" ca="1" si="2644">($B$6+AA140)*(1+AB139)</f>
        <v>5417373.4905507891</v>
      </c>
      <c r="AC140" s="51">
        <f t="shared" ref="AC140" ca="1" si="2645">($B$6+AB140)*(1+AC139)</f>
        <v>6800026.2197363162</v>
      </c>
      <c r="AD140" s="51">
        <f t="shared" ref="AD140" ca="1" si="2646">($B$6+AC140)*(1+AD139)</f>
        <v>8681329.4407258816</v>
      </c>
      <c r="AE140" s="51">
        <f t="shared" ref="AE140" ca="1" si="2647">($B$6+AD140)*(1+AE139)</f>
        <v>11115146.403052432</v>
      </c>
      <c r="AF140" s="51">
        <f t="shared" ref="AF140" ca="1" si="2648">($B$6+AE140)*(1+AF139)</f>
        <v>13856451.790122623</v>
      </c>
      <c r="AG140" s="51">
        <f t="shared" ref="AG140" ca="1" si="2649">($B$6+AF140)*(1+AG139)</f>
        <v>16950636.616357412</v>
      </c>
    </row>
    <row r="141" spans="1:33" ht="18">
      <c r="A141" s="61" t="s">
        <v>59</v>
      </c>
      <c r="B141" s="49" t="s">
        <v>14</v>
      </c>
      <c r="C141" s="50">
        <f t="shared" ref="C141:C142" si="2650">$B$2</f>
        <v>0.1</v>
      </c>
      <c r="D141" s="51">
        <f t="shared" ref="D141:AG141" ca="1" si="2651">C141+0.1*RAND()-0.05</f>
        <v>7.2324784116314531E-2</v>
      </c>
      <c r="E141" s="51">
        <f t="shared" ca="1" si="2651"/>
        <v>3.2658011338716E-2</v>
      </c>
      <c r="F141" s="51">
        <f t="shared" ca="1" si="2651"/>
        <v>6.5076681701713338E-2</v>
      </c>
      <c r="G141" s="51">
        <f t="shared" ca="1" si="2651"/>
        <v>2.4028628487509612E-2</v>
      </c>
      <c r="H141" s="51">
        <f t="shared" ca="1" si="2651"/>
        <v>-3.3749400740060165E-4</v>
      </c>
      <c r="I141" s="51">
        <f t="shared" ca="1" si="2651"/>
        <v>-4.4411716025355291E-3</v>
      </c>
      <c r="J141" s="51">
        <f t="shared" ca="1" si="2651"/>
        <v>4.2200650037812468E-2</v>
      </c>
      <c r="K141" s="51">
        <f t="shared" ca="1" si="2651"/>
        <v>7.0696425112097269E-2</v>
      </c>
      <c r="L141" s="51">
        <f t="shared" ca="1" si="2651"/>
        <v>8.9912782605498134E-2</v>
      </c>
      <c r="M141" s="51">
        <f t="shared" ca="1" si="2651"/>
        <v>0.11734792051580199</v>
      </c>
      <c r="N141" s="51">
        <f t="shared" ca="1" si="2651"/>
        <v>7.2859474669285509E-2</v>
      </c>
      <c r="O141" s="51">
        <f t="shared" ca="1" si="2651"/>
        <v>4.9096849851539739E-2</v>
      </c>
      <c r="P141" s="51">
        <f t="shared" ca="1" si="2651"/>
        <v>7.6143912011884349E-2</v>
      </c>
      <c r="Q141" s="51">
        <f t="shared" ca="1" si="2651"/>
        <v>0.10014138758333339</v>
      </c>
      <c r="R141" s="51">
        <f t="shared" ca="1" si="2651"/>
        <v>8.9496874309452676E-2</v>
      </c>
      <c r="S141" s="51">
        <f t="shared" ca="1" si="2651"/>
        <v>4.5533241548967623E-2</v>
      </c>
      <c r="T141" s="51">
        <f t="shared" ca="1" si="2651"/>
        <v>9.3483638875925437E-2</v>
      </c>
      <c r="U141" s="51">
        <f t="shared" ca="1" si="2651"/>
        <v>6.9175568249060779E-2</v>
      </c>
      <c r="V141" s="51">
        <f t="shared" ca="1" si="2651"/>
        <v>6.7927150367829495E-2</v>
      </c>
      <c r="W141" s="51">
        <f t="shared" ca="1" si="2651"/>
        <v>1.9234315086820164E-2</v>
      </c>
      <c r="X141" s="51">
        <f t="shared" ca="1" si="2651"/>
        <v>-1.5686369425842686E-2</v>
      </c>
      <c r="Y141" s="51">
        <f t="shared" ca="1" si="2651"/>
        <v>-4.2250398557081986E-2</v>
      </c>
      <c r="Z141" s="51">
        <f t="shared" ca="1" si="2651"/>
        <v>-6.9208287718595801E-2</v>
      </c>
      <c r="AA141" s="51">
        <f t="shared" ca="1" si="2651"/>
        <v>-0.10488997508627537</v>
      </c>
      <c r="AB141" s="51">
        <f t="shared" ca="1" si="2651"/>
        <v>-0.1140847325566156</v>
      </c>
      <c r="AC141" s="51">
        <f t="shared" ca="1" si="2651"/>
        <v>-0.12924111563864615</v>
      </c>
      <c r="AD141" s="51">
        <f t="shared" ca="1" si="2651"/>
        <v>-0.14093990925485911</v>
      </c>
      <c r="AE141" s="51">
        <f t="shared" ca="1" si="2651"/>
        <v>-0.13072272190850898</v>
      </c>
      <c r="AF141" s="51">
        <f t="shared" ca="1" si="2651"/>
        <v>-8.5215550161808012E-2</v>
      </c>
      <c r="AG141" s="51">
        <f t="shared" ca="1" si="2651"/>
        <v>-0.12914829900093949</v>
      </c>
    </row>
    <row r="142" spans="1:33" ht="18">
      <c r="A142" s="61"/>
      <c r="B142" s="49" t="s">
        <v>15</v>
      </c>
      <c r="C142" s="50">
        <f t="shared" si="2650"/>
        <v>0.1</v>
      </c>
      <c r="D142" s="51">
        <f t="shared" ref="D142" ca="1" si="2652">IF(D141&lt;$B$3,0.03,D141)</f>
        <v>7.2324784116314531E-2</v>
      </c>
      <c r="E142" s="51">
        <f t="shared" ref="E142" ca="1" si="2653">IF(E141&lt;$B$3,0.03,E141)</f>
        <v>3.2658011338716E-2</v>
      </c>
      <c r="F142" s="51">
        <f t="shared" ref="F142" ca="1" si="2654">IF(F141&lt;$B$3,0.03,F141)</f>
        <v>6.5076681701713338E-2</v>
      </c>
      <c r="G142" s="51">
        <f t="shared" ref="G142" ca="1" si="2655">IF(G141&lt;$B$3,0.03,G141)</f>
        <v>0.03</v>
      </c>
      <c r="H142" s="51">
        <f t="shared" ref="H142" ca="1" si="2656">IF(H141&lt;$B$3,0.03,H141)</f>
        <v>0.03</v>
      </c>
      <c r="I142" s="51">
        <f t="shared" ref="I142" ca="1" si="2657">IF(I141&lt;$B$3,0.03,I141)</f>
        <v>0.03</v>
      </c>
      <c r="J142" s="51">
        <f t="shared" ref="J142" ca="1" si="2658">IF(J141&lt;$B$3,0.03,J141)</f>
        <v>4.2200650037812468E-2</v>
      </c>
      <c r="K142" s="51">
        <f t="shared" ref="K142" ca="1" si="2659">IF(K141&lt;$B$3,0.03,K141)</f>
        <v>7.0696425112097269E-2</v>
      </c>
      <c r="L142" s="51">
        <f t="shared" ref="L142" ca="1" si="2660">IF(L141&lt;$B$3,0.03,L141)</f>
        <v>8.9912782605498134E-2</v>
      </c>
      <c r="M142" s="51">
        <f t="shared" ref="M142" ca="1" si="2661">IF(M141&lt;$B$3,0.03,M141)</f>
        <v>0.11734792051580199</v>
      </c>
      <c r="N142" s="51">
        <f t="shared" ref="N142" ca="1" si="2662">IF(N141&lt;$B$3,0.03,N141)</f>
        <v>7.2859474669285509E-2</v>
      </c>
      <c r="O142" s="51">
        <f t="shared" ref="O142" ca="1" si="2663">IF(O141&lt;$B$3,0.03,O141)</f>
        <v>4.9096849851539739E-2</v>
      </c>
      <c r="P142" s="51">
        <f t="shared" ref="P142" ca="1" si="2664">IF(P141&lt;$B$3,0.03,P141)</f>
        <v>7.6143912011884349E-2</v>
      </c>
      <c r="Q142" s="51">
        <f t="shared" ref="Q142" ca="1" si="2665">IF(Q141&lt;$B$3,0.03,Q141)</f>
        <v>0.10014138758333339</v>
      </c>
      <c r="R142" s="51">
        <f t="shared" ref="R142" ca="1" si="2666">IF(R141&lt;$B$3,0.03,R141)</f>
        <v>8.9496874309452676E-2</v>
      </c>
      <c r="S142" s="51">
        <f t="shared" ref="S142" ca="1" si="2667">IF(S141&lt;$B$3,0.03,S141)</f>
        <v>4.5533241548967623E-2</v>
      </c>
      <c r="T142" s="51">
        <f t="shared" ref="T142" ca="1" si="2668">IF(T141&lt;$B$3,0.03,T141)</f>
        <v>9.3483638875925437E-2</v>
      </c>
      <c r="U142" s="51">
        <f t="shared" ref="U142" ca="1" si="2669">IF(U141&lt;$B$3,0.03,U141)</f>
        <v>6.9175568249060779E-2</v>
      </c>
      <c r="V142" s="51">
        <f t="shared" ref="V142" ca="1" si="2670">IF(V141&lt;$B$3,0.03,V141)</f>
        <v>6.7927150367829495E-2</v>
      </c>
      <c r="W142" s="51">
        <f t="shared" ref="W142" ca="1" si="2671">IF(W141&lt;$B$3,0.03,W141)</f>
        <v>0.03</v>
      </c>
      <c r="X142" s="51">
        <f t="shared" ref="X142" ca="1" si="2672">IF(X141&lt;$B$3,0.03,X141)</f>
        <v>0.03</v>
      </c>
      <c r="Y142" s="51">
        <f t="shared" ref="Y142" ca="1" si="2673">IF(Y141&lt;$B$3,0.03,Y141)</f>
        <v>0.03</v>
      </c>
      <c r="Z142" s="51">
        <f t="shared" ref="Z142" ca="1" si="2674">IF(Z141&lt;$B$3,0.03,Z141)</f>
        <v>0.03</v>
      </c>
      <c r="AA142" s="51">
        <f t="shared" ref="AA142" ca="1" si="2675">IF(AA141&lt;$B$3,0.03,AA141)</f>
        <v>0.03</v>
      </c>
      <c r="AB142" s="51">
        <f t="shared" ref="AB142" ca="1" si="2676">IF(AB141&lt;$B$3,0.03,AB141)</f>
        <v>0.03</v>
      </c>
      <c r="AC142" s="51">
        <f t="shared" ref="AC142" ca="1" si="2677">IF(AC141&lt;$B$3,0.03,AC141)</f>
        <v>0.03</v>
      </c>
      <c r="AD142" s="51">
        <f t="shared" ref="AD142" ca="1" si="2678">IF(AD141&lt;$B$3,0.03,AD141)</f>
        <v>0.03</v>
      </c>
      <c r="AE142" s="51">
        <f t="shared" ref="AE142" ca="1" si="2679">IF(AE141&lt;$B$3,0.03,AE141)</f>
        <v>0.03</v>
      </c>
      <c r="AF142" s="51">
        <f t="shared" ref="AF142" ca="1" si="2680">IF(AF141&lt;$B$3,0.03,AF141)</f>
        <v>0.03</v>
      </c>
      <c r="AG142" s="51">
        <f t="shared" ref="AG142" ca="1" si="2681">IF(AG141&lt;$B$3,0.03,AG141)</f>
        <v>0.03</v>
      </c>
    </row>
    <row r="143" spans="1:33" ht="18">
      <c r="A143" s="61"/>
      <c r="B143" s="49" t="s">
        <v>16</v>
      </c>
      <c r="C143" s="52">
        <f t="shared" ref="C143" si="2682">$B$6*(1+$C$13)</f>
        <v>4400</v>
      </c>
      <c r="D143" s="51">
        <f t="shared" ref="D143" ca="1" si="2683">($B$6+C143)*(1+D142)</f>
        <v>9007.528186577043</v>
      </c>
      <c r="E143" s="51">
        <f t="shared" ref="E143" ca="1" si="2684">($B$6+D143)*(1+E142)</f>
        <v>13432.328189582944</v>
      </c>
      <c r="F143" s="51">
        <f t="shared" ref="F143" ca="1" si="2685">($B$6+E143)*(1+F142)</f>
        <v>18566.76626249624</v>
      </c>
      <c r="G143" s="51">
        <f t="shared" ref="G143" ca="1" si="2686">($B$6+F143)*(1+G142)</f>
        <v>23243.769250371126</v>
      </c>
      <c r="H143" s="51">
        <f t="shared" ref="H143" ca="1" si="2687">($B$6+G143)*(1+H142)</f>
        <v>28061.082327882261</v>
      </c>
      <c r="I143" s="51">
        <f t="shared" ref="I143" ca="1" si="2688">($B$6+H143)*(1+I142)</f>
        <v>33022.914797718731</v>
      </c>
      <c r="J143" s="51">
        <f t="shared" ref="J143" ca="1" si="2689">($B$6+I143)*(1+J142)</f>
        <v>38585.305868477008</v>
      </c>
      <c r="K143" s="51">
        <f t="shared" ref="K143" ca="1" si="2690">($B$6+J143)*(1+K142)</f>
        <v>45595.934755683542</v>
      </c>
      <c r="L143" s="51">
        <f t="shared" ref="L143" ca="1" si="2691">($B$6+K143)*(1+L142)</f>
        <v>54055.243255487789</v>
      </c>
      <c r="M143" s="51">
        <f t="shared" ref="M143" ca="1" si="2692">($B$6+L143)*(1+M142)</f>
        <v>64867.905326558313</v>
      </c>
      <c r="N143" s="51">
        <f t="shared" ref="N143" ca="1" si="2693">($B$6+M143)*(1+N142)</f>
        <v>73885.584730225426</v>
      </c>
      <c r="O143" s="51">
        <f t="shared" ref="O143" ca="1" si="2694">($B$6+N143)*(1+O142)</f>
        <v>81709.521589324693</v>
      </c>
      <c r="P143" s="51">
        <f t="shared" ref="P143" ca="1" si="2695">($B$6+O143)*(1+P142)</f>
        <v>92235.779859802933</v>
      </c>
      <c r="Q143" s="51">
        <f t="shared" ref="Q143" ca="1" si="2696">($B$6+P143)*(1+Q142)</f>
        <v>105872.96439012782</v>
      </c>
      <c r="R143" s="51">
        <f t="shared" ref="R143" ca="1" si="2697">($B$6+Q143)*(1+R142)</f>
        <v>119706.25127415806</v>
      </c>
      <c r="S143" s="51">
        <f t="shared" ref="S143" ca="1" si="2698">($B$6+R143)*(1+S142)</f>
        <v>129338.99789454156</v>
      </c>
      <c r="T143" s="51">
        <f t="shared" ref="T143" ca="1" si="2699">($B$6+S143)*(1+T142)</f>
        <v>145804.01262179267</v>
      </c>
      <c r="U143" s="51">
        <f t="shared" ref="U143" ca="1" si="2700">($B$6+T143)*(1+U142)</f>
        <v>160166.79032089465</v>
      </c>
      <c r="V143" s="51">
        <f t="shared" ref="V143" ca="1" si="2701">($B$6+U143)*(1+V142)</f>
        <v>175318.172572426</v>
      </c>
      <c r="W143" s="51">
        <f t="shared" ref="W143" ca="1" si="2702">($B$6+V143)*(1+W142)</f>
        <v>184697.71774959879</v>
      </c>
      <c r="X143" s="51">
        <f t="shared" ref="X143" ca="1" si="2703">($B$6+W143)*(1+X142)</f>
        <v>194358.64928208676</v>
      </c>
      <c r="Y143" s="51">
        <f t="shared" ref="Y143" ca="1" si="2704">($B$6+X143)*(1+Y142)</f>
        <v>204309.40876054936</v>
      </c>
      <c r="Z143" s="51">
        <f t="shared" ref="Z143" ca="1" si="2705">($B$6+Y143)*(1+Z142)</f>
        <v>214558.69102336583</v>
      </c>
      <c r="AA143" s="51">
        <f t="shared" ref="AA143" ca="1" si="2706">($B$6+Z143)*(1+AA142)</f>
        <v>225115.4517540668</v>
      </c>
      <c r="AB143" s="51">
        <f t="shared" ref="AB143" ca="1" si="2707">($B$6+AA143)*(1+AB142)</f>
        <v>235988.91530668881</v>
      </c>
      <c r="AC143" s="51">
        <f t="shared" ref="AC143" ca="1" si="2708">($B$6+AB143)*(1+AC142)</f>
        <v>247188.58276588947</v>
      </c>
      <c r="AD143" s="51">
        <f t="shared" ref="AD143" ca="1" si="2709">($B$6+AC143)*(1+AD142)</f>
        <v>258724.24024886618</v>
      </c>
      <c r="AE143" s="51">
        <f t="shared" ref="AE143" ca="1" si="2710">($B$6+AD143)*(1+AE142)</f>
        <v>270605.96745633212</v>
      </c>
      <c r="AF143" s="51">
        <f t="shared" ref="AF143" ca="1" si="2711">($B$6+AE143)*(1+AF142)</f>
        <v>282844.14648002211</v>
      </c>
      <c r="AG143" s="51">
        <f t="shared" ref="AG143" ca="1" si="2712">($B$6+AF143)*(1+AG142)</f>
        <v>295449.47087442281</v>
      </c>
    </row>
    <row r="144" spans="1:33" ht="18">
      <c r="A144" s="61" t="s">
        <v>60</v>
      </c>
      <c r="B144" s="49" t="s">
        <v>14</v>
      </c>
      <c r="C144" s="50">
        <f t="shared" ref="C144:C145" si="2713">$B$2</f>
        <v>0.1</v>
      </c>
      <c r="D144" s="51">
        <f t="shared" ref="D144:AG144" ca="1" si="2714">C144+0.1*RAND()-0.05</f>
        <v>6.0020767285411794E-2</v>
      </c>
      <c r="E144" s="51">
        <f t="shared" ca="1" si="2714"/>
        <v>6.5573025408678209E-2</v>
      </c>
      <c r="F144" s="51">
        <f t="shared" ca="1" si="2714"/>
        <v>7.3527194868076032E-2</v>
      </c>
      <c r="G144" s="51">
        <f t="shared" ca="1" si="2714"/>
        <v>7.4425076956576949E-2</v>
      </c>
      <c r="H144" s="51">
        <f t="shared" ca="1" si="2714"/>
        <v>5.5480644572461907E-2</v>
      </c>
      <c r="I144" s="51">
        <f t="shared" ca="1" si="2714"/>
        <v>9.6839154213302261E-2</v>
      </c>
      <c r="J144" s="51">
        <f t="shared" ca="1" si="2714"/>
        <v>6.5474788338529641E-2</v>
      </c>
      <c r="K144" s="51">
        <f t="shared" ca="1" si="2714"/>
        <v>6.7833463142854711E-2</v>
      </c>
      <c r="L144" s="51">
        <f t="shared" ca="1" si="2714"/>
        <v>0.101807570062434</v>
      </c>
      <c r="M144" s="51">
        <f t="shared" ca="1" si="2714"/>
        <v>0.13148638686122932</v>
      </c>
      <c r="N144" s="51">
        <f t="shared" ca="1" si="2714"/>
        <v>0.11589349866264149</v>
      </c>
      <c r="O144" s="51">
        <f t="shared" ca="1" si="2714"/>
        <v>7.9357149176469896E-2</v>
      </c>
      <c r="P144" s="51">
        <f t="shared" ca="1" si="2714"/>
        <v>4.5312054871497115E-2</v>
      </c>
      <c r="Q144" s="51">
        <f t="shared" ca="1" si="2714"/>
        <v>5.9245511534262302E-3</v>
      </c>
      <c r="R144" s="51">
        <f t="shared" ca="1" si="2714"/>
        <v>2.739679336338964E-2</v>
      </c>
      <c r="S144" s="51">
        <f t="shared" ca="1" si="2714"/>
        <v>7.4976317509119483E-2</v>
      </c>
      <c r="T144" s="51">
        <f t="shared" ca="1" si="2714"/>
        <v>0.10325181894433817</v>
      </c>
      <c r="U144" s="51">
        <f t="shared" ca="1" si="2714"/>
        <v>7.8918645388690686E-2</v>
      </c>
      <c r="V144" s="51">
        <f t="shared" ca="1" si="2714"/>
        <v>0.10454487551825577</v>
      </c>
      <c r="W144" s="51">
        <f t="shared" ca="1" si="2714"/>
        <v>0.12175380109505356</v>
      </c>
      <c r="X144" s="51">
        <f t="shared" ca="1" si="2714"/>
        <v>0.11934677187623215</v>
      </c>
      <c r="Y144" s="51">
        <f t="shared" ca="1" si="2714"/>
        <v>0.12460604717859076</v>
      </c>
      <c r="Z144" s="51">
        <f t="shared" ca="1" si="2714"/>
        <v>0.1641682801817605</v>
      </c>
      <c r="AA144" s="51">
        <f t="shared" ca="1" si="2714"/>
        <v>0.12426747965137912</v>
      </c>
      <c r="AB144" s="51">
        <f t="shared" ca="1" si="2714"/>
        <v>0.1045072399560595</v>
      </c>
      <c r="AC144" s="51">
        <f t="shared" ca="1" si="2714"/>
        <v>9.338426083565203E-2</v>
      </c>
      <c r="AD144" s="51">
        <f t="shared" ca="1" si="2714"/>
        <v>0.1190806642391493</v>
      </c>
      <c r="AE144" s="51">
        <f t="shared" ca="1" si="2714"/>
        <v>9.276830581852312E-2</v>
      </c>
      <c r="AF144" s="51">
        <f t="shared" ca="1" si="2714"/>
        <v>5.3599925298349518E-2</v>
      </c>
      <c r="AG144" s="51">
        <f t="shared" ca="1" si="2714"/>
        <v>8.2715039573715995E-2</v>
      </c>
    </row>
    <row r="145" spans="1:33" ht="18">
      <c r="A145" s="61"/>
      <c r="B145" s="49" t="s">
        <v>15</v>
      </c>
      <c r="C145" s="50">
        <f t="shared" si="2713"/>
        <v>0.1</v>
      </c>
      <c r="D145" s="51">
        <f t="shared" ref="D145" ca="1" si="2715">IF(D144&lt;$B$3,0.03,D144)</f>
        <v>6.0020767285411794E-2</v>
      </c>
      <c r="E145" s="51">
        <f t="shared" ref="E145" ca="1" si="2716">IF(E144&lt;$B$3,0.03,E144)</f>
        <v>6.5573025408678209E-2</v>
      </c>
      <c r="F145" s="51">
        <f t="shared" ref="F145" ca="1" si="2717">IF(F144&lt;$B$3,0.03,F144)</f>
        <v>7.3527194868076032E-2</v>
      </c>
      <c r="G145" s="51">
        <f t="shared" ref="G145" ca="1" si="2718">IF(G144&lt;$B$3,0.03,G144)</f>
        <v>7.4425076956576949E-2</v>
      </c>
      <c r="H145" s="51">
        <f t="shared" ref="H145" ca="1" si="2719">IF(H144&lt;$B$3,0.03,H144)</f>
        <v>5.5480644572461907E-2</v>
      </c>
      <c r="I145" s="51">
        <f t="shared" ref="I145" ca="1" si="2720">IF(I144&lt;$B$3,0.03,I144)</f>
        <v>9.6839154213302261E-2</v>
      </c>
      <c r="J145" s="51">
        <f t="shared" ref="J145" ca="1" si="2721">IF(J144&lt;$B$3,0.03,J144)</f>
        <v>6.5474788338529641E-2</v>
      </c>
      <c r="K145" s="51">
        <f t="shared" ref="K145" ca="1" si="2722">IF(K144&lt;$B$3,0.03,K144)</f>
        <v>6.7833463142854711E-2</v>
      </c>
      <c r="L145" s="51">
        <f t="shared" ref="L145" ca="1" si="2723">IF(L144&lt;$B$3,0.03,L144)</f>
        <v>0.101807570062434</v>
      </c>
      <c r="M145" s="51">
        <f t="shared" ref="M145" ca="1" si="2724">IF(M144&lt;$B$3,0.03,M144)</f>
        <v>0.13148638686122932</v>
      </c>
      <c r="N145" s="51">
        <f t="shared" ref="N145" ca="1" si="2725">IF(N144&lt;$B$3,0.03,N144)</f>
        <v>0.11589349866264149</v>
      </c>
      <c r="O145" s="51">
        <f t="shared" ref="O145" ca="1" si="2726">IF(O144&lt;$B$3,0.03,O144)</f>
        <v>7.9357149176469896E-2</v>
      </c>
      <c r="P145" s="51">
        <f t="shared" ref="P145" ca="1" si="2727">IF(P144&lt;$B$3,0.03,P144)</f>
        <v>4.5312054871497115E-2</v>
      </c>
      <c r="Q145" s="51">
        <f t="shared" ref="Q145" ca="1" si="2728">IF(Q144&lt;$B$3,0.03,Q144)</f>
        <v>0.03</v>
      </c>
      <c r="R145" s="51">
        <f t="shared" ref="R145" ca="1" si="2729">IF(R144&lt;$B$3,0.03,R144)</f>
        <v>0.03</v>
      </c>
      <c r="S145" s="51">
        <f t="shared" ref="S145" ca="1" si="2730">IF(S144&lt;$B$3,0.03,S144)</f>
        <v>7.4976317509119483E-2</v>
      </c>
      <c r="T145" s="51">
        <f t="shared" ref="T145" ca="1" si="2731">IF(T144&lt;$B$3,0.03,T144)</f>
        <v>0.10325181894433817</v>
      </c>
      <c r="U145" s="51">
        <f t="shared" ref="U145" ca="1" si="2732">IF(U144&lt;$B$3,0.03,U144)</f>
        <v>7.8918645388690686E-2</v>
      </c>
      <c r="V145" s="51">
        <f t="shared" ref="V145" ca="1" si="2733">IF(V144&lt;$B$3,0.03,V144)</f>
        <v>0.10454487551825577</v>
      </c>
      <c r="W145" s="51">
        <f t="shared" ref="W145" ca="1" si="2734">IF(W144&lt;$B$3,0.03,W144)</f>
        <v>0.12175380109505356</v>
      </c>
      <c r="X145" s="51">
        <f t="shared" ref="X145" ca="1" si="2735">IF(X144&lt;$B$3,0.03,X144)</f>
        <v>0.11934677187623215</v>
      </c>
      <c r="Y145" s="51">
        <f t="shared" ref="Y145" ca="1" si="2736">IF(Y144&lt;$B$3,0.03,Y144)</f>
        <v>0.12460604717859076</v>
      </c>
      <c r="Z145" s="51">
        <f t="shared" ref="Z145" ca="1" si="2737">IF(Z144&lt;$B$3,0.03,Z144)</f>
        <v>0.1641682801817605</v>
      </c>
      <c r="AA145" s="51">
        <f t="shared" ref="AA145" ca="1" si="2738">IF(AA144&lt;$B$3,0.03,AA144)</f>
        <v>0.12426747965137912</v>
      </c>
      <c r="AB145" s="51">
        <f t="shared" ref="AB145" ca="1" si="2739">IF(AB144&lt;$B$3,0.03,AB144)</f>
        <v>0.1045072399560595</v>
      </c>
      <c r="AC145" s="51">
        <f t="shared" ref="AC145" ca="1" si="2740">IF(AC144&lt;$B$3,0.03,AC144)</f>
        <v>9.338426083565203E-2</v>
      </c>
      <c r="AD145" s="51">
        <f t="shared" ref="AD145" ca="1" si="2741">IF(AD144&lt;$B$3,0.03,AD144)</f>
        <v>0.1190806642391493</v>
      </c>
      <c r="AE145" s="51">
        <f t="shared" ref="AE145" ca="1" si="2742">IF(AE144&lt;$B$3,0.03,AE144)</f>
        <v>9.276830581852312E-2</v>
      </c>
      <c r="AF145" s="51">
        <f t="shared" ref="AF145" ca="1" si="2743">IF(AF144&lt;$B$3,0.03,AF144)</f>
        <v>5.3599925298349518E-2</v>
      </c>
      <c r="AG145" s="51">
        <f t="shared" ref="AG145" ca="1" si="2744">IF(AG144&lt;$B$3,0.03,AG144)</f>
        <v>8.2715039573715995E-2</v>
      </c>
    </row>
    <row r="146" spans="1:33" ht="18">
      <c r="A146" s="61"/>
      <c r="B146" s="49" t="s">
        <v>16</v>
      </c>
      <c r="C146" s="52">
        <f t="shared" ref="C146" si="2745">$B$6*(1+$C$13)</f>
        <v>4400</v>
      </c>
      <c r="D146" s="51">
        <f t="shared" ref="D146" ca="1" si="2746">($B$6+C146)*(1+D145)</f>
        <v>8904.1744451974591</v>
      </c>
      <c r="E146" s="51">
        <f t="shared" ref="E146" ca="1" si="2747">($B$6+D146)*(1+E145)</f>
        <v>13750.340203970407</v>
      </c>
      <c r="F146" s="51">
        <f t="shared" ref="F146" ca="1" si="2748">($B$6+E146)*(1+F145)</f>
        <v>19055.472927122384</v>
      </c>
      <c r="G146" s="51">
        <f t="shared" ref="G146" ca="1" si="2749">($B$6+F146)*(1+G145)</f>
        <v>24771.378273993741</v>
      </c>
      <c r="H146" s="51">
        <f t="shared" ref="H146" ca="1" si="2750">($B$6+G146)*(1+H145)</f>
        <v>30367.632885873038</v>
      </c>
      <c r="I146" s="51">
        <f t="shared" ref="I146" ca="1" si="2751">($B$6+H146)*(1+I145)</f>
        <v>37695.765386854262</v>
      </c>
      <c r="J146" s="51">
        <f t="shared" ref="J146" ca="1" si="2752">($B$6+I146)*(1+J145)</f>
        <v>44425.786800171532</v>
      </c>
      <c r="K146" s="51">
        <f t="shared" ref="K146" ca="1" si="2753">($B$6+J146)*(1+K145)</f>
        <v>51710.675624244708</v>
      </c>
      <c r="L146" s="51">
        <f t="shared" ref="L146" ca="1" si="2754">($B$6+K146)*(1+L145)</f>
        <v>61382.444136085527</v>
      </c>
      <c r="M146" s="51">
        <f t="shared" ref="M146" ca="1" si="2755">($B$6+L146)*(1+M145)</f>
        <v>73979.345479695578</v>
      </c>
      <c r="N146" s="51">
        <f t="shared" ref="N146" ca="1" si="2756">($B$6+M146)*(1+N145)</f>
        <v>87016.644650760325</v>
      </c>
      <c r="O146" s="51">
        <f t="shared" ref="O146" ca="1" si="2757">($B$6+N146)*(1+O145)</f>
        <v>98239.466097852463</v>
      </c>
      <c r="P146" s="51">
        <f t="shared" ref="P146" ca="1" si="2758">($B$6+O146)*(1+P145)</f>
        <v>106872.14639571092</v>
      </c>
      <c r="Q146" s="51">
        <f t="shared" ref="Q146" ca="1" si="2759">($B$6+P146)*(1+Q145)</f>
        <v>114198.31078758225</v>
      </c>
      <c r="R146" s="51">
        <f t="shared" ref="R146" ca="1" si="2760">($B$6+Q146)*(1+R145)</f>
        <v>121744.26011120972</v>
      </c>
      <c r="S146" s="51">
        <f t="shared" ref="S146" ca="1" si="2761">($B$6+R146)*(1+S145)</f>
        <v>135172.10168225708</v>
      </c>
      <c r="T146" s="51">
        <f t="shared" ref="T146" ca="1" si="2762">($B$6+S146)*(1+T145)</f>
        <v>153541.87432725649</v>
      </c>
      <c r="U146" s="51">
        <f t="shared" ref="U146" ca="1" si="2763">($B$6+T146)*(1+U145)</f>
        <v>169974.86564115892</v>
      </c>
      <c r="V146" s="51">
        <f t="shared" ref="V146" ca="1" si="2764">($B$6+U146)*(1+V145)</f>
        <v>192163.04631291918</v>
      </c>
      <c r="W146" s="51">
        <f t="shared" ref="W146" ca="1" si="2765">($B$6+V146)*(1+W145)</f>
        <v>220046.64283590214</v>
      </c>
      <c r="X146" s="51">
        <f t="shared" ref="X146" ca="1" si="2766">($B$6+W146)*(1+X145)</f>
        <v>250785.88640807424</v>
      </c>
      <c r="Y146" s="51">
        <f t="shared" ref="Y146" ca="1" si="2767">($B$6+X146)*(1+Y145)</f>
        <v>286533.7485902778</v>
      </c>
      <c r="Z146" s="51">
        <f t="shared" ref="Z146" ca="1" si="2768">($B$6+Y146)*(1+Z145)</f>
        <v>338230.17443110369</v>
      </c>
      <c r="AA146" s="51">
        <f t="shared" ref="AA146" ca="1" si="2769">($B$6+Z146)*(1+AA145)</f>
        <v>384758.25566830882</v>
      </c>
      <c r="AB146" s="51">
        <f t="shared" ref="AB146" ca="1" si="2770">($B$6+AA146)*(1+AB145)</f>
        <v>429386.30797833594</v>
      </c>
      <c r="AC146" s="51">
        <f t="shared" ref="AC146" ca="1" si="2771">($B$6+AB146)*(1+AC145)</f>
        <v>473857.76800518512</v>
      </c>
      <c r="AD146" s="51">
        <f t="shared" ref="AD146" ca="1" si="2772">($B$6+AC146)*(1+AD145)</f>
        <v>534761.38843107992</v>
      </c>
      <c r="AE146" s="51">
        <f t="shared" ref="AE146" ca="1" si="2773">($B$6+AD146)*(1+AE145)</f>
        <v>588741.36967626645</v>
      </c>
      <c r="AF146" s="51">
        <f t="shared" ref="AF146" ca="1" si="2774">($B$6+AE146)*(1+AF145)</f>
        <v>624512.26281215565</v>
      </c>
      <c r="AG146" s="51">
        <f t="shared" ref="AG146" ca="1" si="2775">($B$6+AF146)*(1+AG145)</f>
        <v>680499.67950322886</v>
      </c>
    </row>
    <row r="147" spans="1:33" ht="18">
      <c r="A147" s="61" t="s">
        <v>61</v>
      </c>
      <c r="B147" s="49" t="s">
        <v>14</v>
      </c>
      <c r="C147" s="50">
        <f t="shared" ref="C147:C148" si="2776">$B$2</f>
        <v>0.1</v>
      </c>
      <c r="D147" s="51">
        <f t="shared" ref="D147:AG147" ca="1" si="2777">C147+0.1*RAND()-0.05</f>
        <v>0.1159950327674968</v>
      </c>
      <c r="E147" s="51">
        <f t="shared" ca="1" si="2777"/>
        <v>9.2120304160804342E-2</v>
      </c>
      <c r="F147" s="51">
        <f t="shared" ca="1" si="2777"/>
        <v>9.6915207206409379E-2</v>
      </c>
      <c r="G147" s="51">
        <f t="shared" ca="1" si="2777"/>
        <v>8.7094524593833697E-2</v>
      </c>
      <c r="H147" s="51">
        <f t="shared" ca="1" si="2777"/>
        <v>4.9328943624066271E-2</v>
      </c>
      <c r="I147" s="51">
        <f t="shared" ca="1" si="2777"/>
        <v>4.4650264825027541E-2</v>
      </c>
      <c r="J147" s="51">
        <f t="shared" ca="1" si="2777"/>
        <v>8.386180805044556E-2</v>
      </c>
      <c r="K147" s="51">
        <f t="shared" ca="1" si="2777"/>
        <v>9.8699662310970201E-2</v>
      </c>
      <c r="L147" s="51">
        <f t="shared" ca="1" si="2777"/>
        <v>8.7531767605101604E-2</v>
      </c>
      <c r="M147" s="51">
        <f t="shared" ca="1" si="2777"/>
        <v>0.13602231575908624</v>
      </c>
      <c r="N147" s="51">
        <f t="shared" ca="1" si="2777"/>
        <v>0.11546664622395468</v>
      </c>
      <c r="O147" s="51">
        <f t="shared" ca="1" si="2777"/>
        <v>0.12576922928983786</v>
      </c>
      <c r="P147" s="51">
        <f t="shared" ca="1" si="2777"/>
        <v>0.16796519953093653</v>
      </c>
      <c r="Q147" s="51">
        <f t="shared" ca="1" si="2777"/>
        <v>0.12332580117870347</v>
      </c>
      <c r="R147" s="51">
        <f t="shared" ca="1" si="2777"/>
        <v>0.13312615720269155</v>
      </c>
      <c r="S147" s="51">
        <f t="shared" ca="1" si="2777"/>
        <v>0.15154261130263796</v>
      </c>
      <c r="T147" s="51">
        <f t="shared" ca="1" si="2777"/>
        <v>0.13951689305879661</v>
      </c>
      <c r="U147" s="51">
        <f t="shared" ca="1" si="2777"/>
        <v>0.12259685036883781</v>
      </c>
      <c r="V147" s="51">
        <f t="shared" ca="1" si="2777"/>
        <v>0.12849506372020308</v>
      </c>
      <c r="W147" s="51">
        <f t="shared" ca="1" si="2777"/>
        <v>0.10063055877263448</v>
      </c>
      <c r="X147" s="51">
        <f t="shared" ca="1" si="2777"/>
        <v>8.5643569039758879E-2</v>
      </c>
      <c r="Y147" s="51">
        <f t="shared" ca="1" si="2777"/>
        <v>3.7602997189683407E-2</v>
      </c>
      <c r="Z147" s="51">
        <f t="shared" ca="1" si="2777"/>
        <v>5.6381218669583219E-2</v>
      </c>
      <c r="AA147" s="51">
        <f t="shared" ca="1" si="2777"/>
        <v>1.5207631539928185E-2</v>
      </c>
      <c r="AB147" s="51">
        <f t="shared" ca="1" si="2777"/>
        <v>5.4694086864946978E-2</v>
      </c>
      <c r="AC147" s="51">
        <f t="shared" ca="1" si="2777"/>
        <v>8.0303148865817284E-2</v>
      </c>
      <c r="AD147" s="51">
        <f t="shared" ca="1" si="2777"/>
        <v>3.0844900577466125E-2</v>
      </c>
      <c r="AE147" s="51">
        <f t="shared" ca="1" si="2777"/>
        <v>-6.7438737756201766E-3</v>
      </c>
      <c r="AF147" s="51">
        <f t="shared" ca="1" si="2777"/>
        <v>-1.2865503207558991E-2</v>
      </c>
      <c r="AG147" s="51">
        <f t="shared" ca="1" si="2777"/>
        <v>-1.1869634246675052E-2</v>
      </c>
    </row>
    <row r="148" spans="1:33" ht="18">
      <c r="A148" s="61"/>
      <c r="B148" s="49" t="s">
        <v>15</v>
      </c>
      <c r="C148" s="50">
        <f t="shared" si="2776"/>
        <v>0.1</v>
      </c>
      <c r="D148" s="51">
        <f t="shared" ref="D148" ca="1" si="2778">IF(D147&lt;$B$3,0.03,D147)</f>
        <v>0.1159950327674968</v>
      </c>
      <c r="E148" s="51">
        <f t="shared" ref="E148" ca="1" si="2779">IF(E147&lt;$B$3,0.03,E147)</f>
        <v>9.2120304160804342E-2</v>
      </c>
      <c r="F148" s="51">
        <f t="shared" ref="F148" ca="1" si="2780">IF(F147&lt;$B$3,0.03,F147)</f>
        <v>9.6915207206409379E-2</v>
      </c>
      <c r="G148" s="51">
        <f t="shared" ref="G148" ca="1" si="2781">IF(G147&lt;$B$3,0.03,G147)</f>
        <v>8.7094524593833697E-2</v>
      </c>
      <c r="H148" s="51">
        <f t="shared" ref="H148" ca="1" si="2782">IF(H147&lt;$B$3,0.03,H147)</f>
        <v>4.9328943624066271E-2</v>
      </c>
      <c r="I148" s="51">
        <f t="shared" ref="I148" ca="1" si="2783">IF(I147&lt;$B$3,0.03,I147)</f>
        <v>4.4650264825027541E-2</v>
      </c>
      <c r="J148" s="51">
        <f t="shared" ref="J148" ca="1" si="2784">IF(J147&lt;$B$3,0.03,J147)</f>
        <v>8.386180805044556E-2</v>
      </c>
      <c r="K148" s="51">
        <f t="shared" ref="K148" ca="1" si="2785">IF(K147&lt;$B$3,0.03,K147)</f>
        <v>9.8699662310970201E-2</v>
      </c>
      <c r="L148" s="51">
        <f t="shared" ref="L148" ca="1" si="2786">IF(L147&lt;$B$3,0.03,L147)</f>
        <v>8.7531767605101604E-2</v>
      </c>
      <c r="M148" s="51">
        <f t="shared" ref="M148" ca="1" si="2787">IF(M147&lt;$B$3,0.03,M147)</f>
        <v>0.13602231575908624</v>
      </c>
      <c r="N148" s="51">
        <f t="shared" ref="N148" ca="1" si="2788">IF(N147&lt;$B$3,0.03,N147)</f>
        <v>0.11546664622395468</v>
      </c>
      <c r="O148" s="51">
        <f t="shared" ref="O148" ca="1" si="2789">IF(O147&lt;$B$3,0.03,O147)</f>
        <v>0.12576922928983786</v>
      </c>
      <c r="P148" s="51">
        <f t="shared" ref="P148" ca="1" si="2790">IF(P147&lt;$B$3,0.03,P147)</f>
        <v>0.16796519953093653</v>
      </c>
      <c r="Q148" s="51">
        <f t="shared" ref="Q148" ca="1" si="2791">IF(Q147&lt;$B$3,0.03,Q147)</f>
        <v>0.12332580117870347</v>
      </c>
      <c r="R148" s="51">
        <f t="shared" ref="R148" ca="1" si="2792">IF(R147&lt;$B$3,0.03,R147)</f>
        <v>0.13312615720269155</v>
      </c>
      <c r="S148" s="51">
        <f t="shared" ref="S148" ca="1" si="2793">IF(S147&lt;$B$3,0.03,S147)</f>
        <v>0.15154261130263796</v>
      </c>
      <c r="T148" s="51">
        <f t="shared" ref="T148" ca="1" si="2794">IF(T147&lt;$B$3,0.03,T147)</f>
        <v>0.13951689305879661</v>
      </c>
      <c r="U148" s="51">
        <f t="shared" ref="U148" ca="1" si="2795">IF(U147&lt;$B$3,0.03,U147)</f>
        <v>0.12259685036883781</v>
      </c>
      <c r="V148" s="51">
        <f t="shared" ref="V148" ca="1" si="2796">IF(V147&lt;$B$3,0.03,V147)</f>
        <v>0.12849506372020308</v>
      </c>
      <c r="W148" s="51">
        <f t="shared" ref="W148" ca="1" si="2797">IF(W147&lt;$B$3,0.03,W147)</f>
        <v>0.10063055877263448</v>
      </c>
      <c r="X148" s="51">
        <f t="shared" ref="X148" ca="1" si="2798">IF(X147&lt;$B$3,0.03,X147)</f>
        <v>8.5643569039758879E-2</v>
      </c>
      <c r="Y148" s="51">
        <f t="shared" ref="Y148" ca="1" si="2799">IF(Y147&lt;$B$3,0.03,Y147)</f>
        <v>3.7602997189683407E-2</v>
      </c>
      <c r="Z148" s="51">
        <f t="shared" ref="Z148" ca="1" si="2800">IF(Z147&lt;$B$3,0.03,Z147)</f>
        <v>5.6381218669583219E-2</v>
      </c>
      <c r="AA148" s="51">
        <f t="shared" ref="AA148" ca="1" si="2801">IF(AA147&lt;$B$3,0.03,AA147)</f>
        <v>0.03</v>
      </c>
      <c r="AB148" s="51">
        <f t="shared" ref="AB148" ca="1" si="2802">IF(AB147&lt;$B$3,0.03,AB147)</f>
        <v>5.4694086864946978E-2</v>
      </c>
      <c r="AC148" s="51">
        <f t="shared" ref="AC148" ca="1" si="2803">IF(AC147&lt;$B$3,0.03,AC147)</f>
        <v>8.0303148865817284E-2</v>
      </c>
      <c r="AD148" s="51">
        <f t="shared" ref="AD148" ca="1" si="2804">IF(AD147&lt;$B$3,0.03,AD147)</f>
        <v>3.0844900577466125E-2</v>
      </c>
      <c r="AE148" s="51">
        <f t="shared" ref="AE148" ca="1" si="2805">IF(AE147&lt;$B$3,0.03,AE147)</f>
        <v>0.03</v>
      </c>
      <c r="AF148" s="51">
        <f t="shared" ref="AF148" ca="1" si="2806">IF(AF147&lt;$B$3,0.03,AF147)</f>
        <v>0.03</v>
      </c>
      <c r="AG148" s="51">
        <f t="shared" ref="AG148" ca="1" si="2807">IF(AG147&lt;$B$3,0.03,AG147)</f>
        <v>0.03</v>
      </c>
    </row>
    <row r="149" spans="1:33" ht="18">
      <c r="A149" s="61"/>
      <c r="B149" s="49" t="s">
        <v>16</v>
      </c>
      <c r="C149" s="52">
        <f t="shared" ref="C149" si="2808">$B$6*(1+$C$13)</f>
        <v>4400</v>
      </c>
      <c r="D149" s="51">
        <f t="shared" ref="D149" ca="1" si="2809">($B$6+C149)*(1+D148)</f>
        <v>9374.3582752469738</v>
      </c>
      <c r="E149" s="51">
        <f t="shared" ref="E149" ca="1" si="2810">($B$6+D149)*(1+E148)</f>
        <v>14606.408227518295</v>
      </c>
      <c r="F149" s="51">
        <f t="shared" ref="F149" ca="1" si="2811">($B$6+E149)*(1+F148)</f>
        <v>20409.652136255274</v>
      </c>
      <c r="G149" s="51">
        <f t="shared" ref="G149" ca="1" si="2812">($B$6+F149)*(1+G148)</f>
        <v>26535.599184563285</v>
      </c>
      <c r="H149" s="51">
        <f t="shared" ref="H149" ca="1" si="2813">($B$6+G149)*(1+H148)</f>
        <v>32041.888035265692</v>
      </c>
      <c r="I149" s="51">
        <f t="shared" ref="I149" ca="1" si="2814">($B$6+H149)*(1+I148)</f>
        <v>37651.167880834299</v>
      </c>
      <c r="J149" s="51">
        <f t="shared" ref="J149" ca="1" si="2815">($B$6+I149)*(1+J148)</f>
        <v>45144.110126733707</v>
      </c>
      <c r="K149" s="51">
        <f t="shared" ref="K149" ca="1" si="2816">($B$6+J149)*(1+K148)</f>
        <v>53994.617200815454</v>
      </c>
      <c r="L149" s="51">
        <f t="shared" ref="L149" ca="1" si="2817">($B$6+K149)*(1+L148)</f>
        <v>63070.988555984055</v>
      </c>
      <c r="M149" s="51">
        <f t="shared" ref="M149" ca="1" si="2818">($B$6+L149)*(1+M148)</f>
        <v>76194.139739620179</v>
      </c>
      <c r="N149" s="51">
        <f t="shared" ref="N149" ca="1" si="2819">($B$6+M149)*(1+N148)</f>
        <v>89453.88810216928</v>
      </c>
      <c r="O149" s="51">
        <f t="shared" ref="O149" ca="1" si="2820">($B$6+N149)*(1+O148)</f>
        <v>105207.51158291785</v>
      </c>
      <c r="P149" s="51">
        <f t="shared" ref="P149" ca="1" si="2821">($B$6+O149)*(1+P148)</f>
        <v>127550.57305621971</v>
      </c>
      <c r="Q149" s="51">
        <f t="shared" ref="Q149" ca="1" si="2822">($B$6+P149)*(1+Q148)</f>
        <v>147774.1528738956</v>
      </c>
      <c r="R149" s="51">
        <f t="shared" ref="R149" ca="1" si="2823">($B$6+Q149)*(1+R148)</f>
        <v>171979.26260869118</v>
      </c>
      <c r="S149" s="51">
        <f t="shared" ref="S149" ca="1" si="2824">($B$6+R149)*(1+S148)</f>
        <v>202647.61959952491</v>
      </c>
      <c r="T149" s="51">
        <f t="shared" ref="T149" ca="1" si="2825">($B$6+S149)*(1+T148)</f>
        <v>235478.45344404673</v>
      </c>
      <c r="U149" s="51">
        <f t="shared" ref="U149" ca="1" si="2826">($B$6+T149)*(1+U148)</f>
        <v>268837.75756748719</v>
      </c>
      <c r="V149" s="51">
        <f t="shared" ref="V149" ca="1" si="2827">($B$6+U149)*(1+V148)</f>
        <v>307896.06261139881</v>
      </c>
      <c r="W149" s="51">
        <f t="shared" ref="W149" ca="1" si="2828">($B$6+V149)*(1+W148)</f>
        <v>343282.33767096844</v>
      </c>
      <c r="X149" s="51">
        <f t="shared" ref="X149" ca="1" si="2829">($B$6+W149)*(1+X148)</f>
        <v>377024.83653358085</v>
      </c>
      <c r="Y149" s="51">
        <f t="shared" ref="Y149" ca="1" si="2830">($B$6+X149)*(1+Y148)</f>
        <v>395352.51239095267</v>
      </c>
      <c r="Z149" s="51">
        <f t="shared" ref="Z149" ca="1" si="2831">($B$6+Y149)*(1+Z148)</f>
        <v>421868.49371831439</v>
      </c>
      <c r="AA149" s="51">
        <f t="shared" ref="AA149" ca="1" si="2832">($B$6+Z149)*(1+AA148)</f>
        <v>438644.54852986382</v>
      </c>
      <c r="AB149" s="51">
        <f t="shared" ref="AB149" ca="1" si="2833">($B$6+AA149)*(1+AB148)</f>
        <v>466854.58791745146</v>
      </c>
      <c r="AC149" s="51">
        <f t="shared" ref="AC149" ca="1" si="2834">($B$6+AB149)*(1+AC148)</f>
        <v>508665.6939851396</v>
      </c>
      <c r="AD149" s="51">
        <f t="shared" ref="AD149" ca="1" si="2835">($B$6+AC149)*(1+AD148)</f>
        <v>528478.81634558889</v>
      </c>
      <c r="AE149" s="51">
        <f t="shared" ref="AE149" ca="1" si="2836">($B$6+AD149)*(1+AE148)</f>
        <v>548453.18083595659</v>
      </c>
      <c r="AF149" s="51">
        <f t="shared" ref="AF149" ca="1" si="2837">($B$6+AE149)*(1+AF148)</f>
        <v>569026.77626103535</v>
      </c>
      <c r="AG149" s="51">
        <f t="shared" ref="AG149" ca="1" si="2838">($B$6+AF149)*(1+AG148)</f>
        <v>590217.57954886637</v>
      </c>
    </row>
    <row r="150" spans="1:33" ht="18">
      <c r="A150" s="61" t="s">
        <v>62</v>
      </c>
      <c r="B150" s="49" t="s">
        <v>14</v>
      </c>
      <c r="C150" s="50">
        <f t="shared" ref="C150:C151" si="2839">$B$2</f>
        <v>0.1</v>
      </c>
      <c r="D150" s="51">
        <f t="shared" ref="D150:AG150" ca="1" si="2840">C150+0.1*RAND()-0.05</f>
        <v>7.253386422858088E-2</v>
      </c>
      <c r="E150" s="51">
        <f t="shared" ca="1" si="2840"/>
        <v>6.8815875618468234E-2</v>
      </c>
      <c r="F150" s="51">
        <f t="shared" ca="1" si="2840"/>
        <v>0.10476018968973415</v>
      </c>
      <c r="G150" s="51">
        <f t="shared" ca="1" si="2840"/>
        <v>0.14253957344411988</v>
      </c>
      <c r="H150" s="51">
        <f t="shared" ca="1" si="2840"/>
        <v>0.12177914226826837</v>
      </c>
      <c r="I150" s="51">
        <f t="shared" ca="1" si="2840"/>
        <v>0.1070972125543717</v>
      </c>
      <c r="J150" s="51">
        <f t="shared" ca="1" si="2840"/>
        <v>7.0684437830340688E-2</v>
      </c>
      <c r="K150" s="51">
        <f t="shared" ca="1" si="2840"/>
        <v>7.8152930782073735E-2</v>
      </c>
      <c r="L150" s="51">
        <f t="shared" ca="1" si="2840"/>
        <v>3.6390344430474342E-2</v>
      </c>
      <c r="M150" s="51">
        <f t="shared" ca="1" si="2840"/>
        <v>3.9444485186810443E-2</v>
      </c>
      <c r="N150" s="51">
        <f t="shared" ca="1" si="2840"/>
        <v>1.3193271989741379E-2</v>
      </c>
      <c r="O150" s="51">
        <f t="shared" ca="1" si="2840"/>
        <v>1.1068363623241324E-2</v>
      </c>
      <c r="P150" s="51">
        <f t="shared" ca="1" si="2840"/>
        <v>1.8401870501569842E-2</v>
      </c>
      <c r="Q150" s="51">
        <f t="shared" ca="1" si="2840"/>
        <v>4.7982804283830088E-2</v>
      </c>
      <c r="R150" s="51">
        <f t="shared" ca="1" si="2840"/>
        <v>1.7923474111272084E-3</v>
      </c>
      <c r="S150" s="51">
        <f t="shared" ca="1" si="2840"/>
        <v>-1.4549597107424622E-2</v>
      </c>
      <c r="T150" s="51">
        <f t="shared" ca="1" si="2840"/>
        <v>1.0974687593381452E-2</v>
      </c>
      <c r="U150" s="51">
        <f t="shared" ca="1" si="2840"/>
        <v>4.6101688852909953E-2</v>
      </c>
      <c r="V150" s="51">
        <f t="shared" ca="1" si="2840"/>
        <v>2.7437304835308832E-2</v>
      </c>
      <c r="W150" s="51">
        <f t="shared" ca="1" si="2840"/>
        <v>3.1435880384592899E-2</v>
      </c>
      <c r="X150" s="51">
        <f t="shared" ca="1" si="2840"/>
        <v>7.8030680320148912E-2</v>
      </c>
      <c r="Y150" s="51">
        <f t="shared" ca="1" si="2840"/>
        <v>7.3265230691453145E-2</v>
      </c>
      <c r="Z150" s="51">
        <f t="shared" ca="1" si="2840"/>
        <v>0.11008382180506186</v>
      </c>
      <c r="AA150" s="51">
        <f t="shared" ca="1" si="2840"/>
        <v>9.9923229515715514E-2</v>
      </c>
      <c r="AB150" s="51">
        <f t="shared" ca="1" si="2840"/>
        <v>0.11025213401763505</v>
      </c>
      <c r="AC150" s="51">
        <f t="shared" ca="1" si="2840"/>
        <v>8.4733874945045265E-2</v>
      </c>
      <c r="AD150" s="51">
        <f t="shared" ca="1" si="2840"/>
        <v>8.4991469636697528E-2</v>
      </c>
      <c r="AE150" s="51">
        <f t="shared" ca="1" si="2840"/>
        <v>6.8358677818122895E-2</v>
      </c>
      <c r="AF150" s="51">
        <f t="shared" ca="1" si="2840"/>
        <v>4.3325131001409431E-2</v>
      </c>
      <c r="AG150" s="51">
        <f t="shared" ca="1" si="2840"/>
        <v>8.337823240679941E-2</v>
      </c>
    </row>
    <row r="151" spans="1:33" ht="18">
      <c r="A151" s="61"/>
      <c r="B151" s="49" t="s">
        <v>15</v>
      </c>
      <c r="C151" s="50">
        <f t="shared" si="2839"/>
        <v>0.1</v>
      </c>
      <c r="D151" s="51">
        <f t="shared" ref="D151" ca="1" si="2841">IF(D150&lt;$B$3,0.03,D150)</f>
        <v>7.253386422858088E-2</v>
      </c>
      <c r="E151" s="51">
        <f t="shared" ref="E151" ca="1" si="2842">IF(E150&lt;$B$3,0.03,E150)</f>
        <v>6.8815875618468234E-2</v>
      </c>
      <c r="F151" s="51">
        <f t="shared" ref="F151" ca="1" si="2843">IF(F150&lt;$B$3,0.03,F150)</f>
        <v>0.10476018968973415</v>
      </c>
      <c r="G151" s="51">
        <f t="shared" ref="G151" ca="1" si="2844">IF(G150&lt;$B$3,0.03,G150)</f>
        <v>0.14253957344411988</v>
      </c>
      <c r="H151" s="51">
        <f t="shared" ref="H151" ca="1" si="2845">IF(H150&lt;$B$3,0.03,H150)</f>
        <v>0.12177914226826837</v>
      </c>
      <c r="I151" s="51">
        <f t="shared" ref="I151" ca="1" si="2846">IF(I150&lt;$B$3,0.03,I150)</f>
        <v>0.1070972125543717</v>
      </c>
      <c r="J151" s="51">
        <f t="shared" ref="J151" ca="1" si="2847">IF(J150&lt;$B$3,0.03,J150)</f>
        <v>7.0684437830340688E-2</v>
      </c>
      <c r="K151" s="51">
        <f t="shared" ref="K151" ca="1" si="2848">IF(K150&lt;$B$3,0.03,K150)</f>
        <v>7.8152930782073735E-2</v>
      </c>
      <c r="L151" s="51">
        <f t="shared" ref="L151" ca="1" si="2849">IF(L150&lt;$B$3,0.03,L150)</f>
        <v>3.6390344430474342E-2</v>
      </c>
      <c r="M151" s="51">
        <f t="shared" ref="M151" ca="1" si="2850">IF(M150&lt;$B$3,0.03,M150)</f>
        <v>3.9444485186810443E-2</v>
      </c>
      <c r="N151" s="51">
        <f t="shared" ref="N151" ca="1" si="2851">IF(N150&lt;$B$3,0.03,N150)</f>
        <v>0.03</v>
      </c>
      <c r="O151" s="51">
        <f t="shared" ref="O151" ca="1" si="2852">IF(O150&lt;$B$3,0.03,O150)</f>
        <v>0.03</v>
      </c>
      <c r="P151" s="51">
        <f t="shared" ref="P151" ca="1" si="2853">IF(P150&lt;$B$3,0.03,P150)</f>
        <v>0.03</v>
      </c>
      <c r="Q151" s="51">
        <f t="shared" ref="Q151" ca="1" si="2854">IF(Q150&lt;$B$3,0.03,Q150)</f>
        <v>4.7982804283830088E-2</v>
      </c>
      <c r="R151" s="51">
        <f t="shared" ref="R151" ca="1" si="2855">IF(R150&lt;$B$3,0.03,R150)</f>
        <v>0.03</v>
      </c>
      <c r="S151" s="51">
        <f t="shared" ref="S151" ca="1" si="2856">IF(S150&lt;$B$3,0.03,S150)</f>
        <v>0.03</v>
      </c>
      <c r="T151" s="51">
        <f t="shared" ref="T151" ca="1" si="2857">IF(T150&lt;$B$3,0.03,T150)</f>
        <v>0.03</v>
      </c>
      <c r="U151" s="51">
        <f t="shared" ref="U151" ca="1" si="2858">IF(U150&lt;$B$3,0.03,U150)</f>
        <v>4.6101688852909953E-2</v>
      </c>
      <c r="V151" s="51">
        <f t="shared" ref="V151" ca="1" si="2859">IF(V150&lt;$B$3,0.03,V150)</f>
        <v>0.03</v>
      </c>
      <c r="W151" s="51">
        <f t="shared" ref="W151" ca="1" si="2860">IF(W150&lt;$B$3,0.03,W150)</f>
        <v>3.1435880384592899E-2</v>
      </c>
      <c r="X151" s="51">
        <f t="shared" ref="X151" ca="1" si="2861">IF(X150&lt;$B$3,0.03,X150)</f>
        <v>7.8030680320148912E-2</v>
      </c>
      <c r="Y151" s="51">
        <f t="shared" ref="Y151" ca="1" si="2862">IF(Y150&lt;$B$3,0.03,Y150)</f>
        <v>7.3265230691453145E-2</v>
      </c>
      <c r="Z151" s="51">
        <f t="shared" ref="Z151" ca="1" si="2863">IF(Z150&lt;$B$3,0.03,Z150)</f>
        <v>0.11008382180506186</v>
      </c>
      <c r="AA151" s="51">
        <f t="shared" ref="AA151" ca="1" si="2864">IF(AA150&lt;$B$3,0.03,AA150)</f>
        <v>9.9923229515715514E-2</v>
      </c>
      <c r="AB151" s="51">
        <f t="shared" ref="AB151" ca="1" si="2865">IF(AB150&lt;$B$3,0.03,AB150)</f>
        <v>0.11025213401763505</v>
      </c>
      <c r="AC151" s="51">
        <f t="shared" ref="AC151" ca="1" si="2866">IF(AC150&lt;$B$3,0.03,AC150)</f>
        <v>8.4733874945045265E-2</v>
      </c>
      <c r="AD151" s="51">
        <f t="shared" ref="AD151" ca="1" si="2867">IF(AD150&lt;$B$3,0.03,AD150)</f>
        <v>8.4991469636697528E-2</v>
      </c>
      <c r="AE151" s="51">
        <f t="shared" ref="AE151" ca="1" si="2868">IF(AE150&lt;$B$3,0.03,AE150)</f>
        <v>6.8358677818122895E-2</v>
      </c>
      <c r="AF151" s="51">
        <f t="shared" ref="AF151" ca="1" si="2869">IF(AF150&lt;$B$3,0.03,AF150)</f>
        <v>4.3325131001409431E-2</v>
      </c>
      <c r="AG151" s="51">
        <f t="shared" ref="AG151" ca="1" si="2870">IF(AG150&lt;$B$3,0.03,AG150)</f>
        <v>8.337823240679941E-2</v>
      </c>
    </row>
    <row r="152" spans="1:33" ht="18">
      <c r="A152" s="61"/>
      <c r="B152" s="49" t="s">
        <v>16</v>
      </c>
      <c r="C152" s="52">
        <f t="shared" ref="C152" si="2871">$B$6*(1+$C$13)</f>
        <v>4400</v>
      </c>
      <c r="D152" s="51">
        <f t="shared" ref="D152" ca="1" si="2872">($B$6+C152)*(1+D151)</f>
        <v>9009.2844595200786</v>
      </c>
      <c r="E152" s="51">
        <f t="shared" ref="E152" ca="1" si="2873">($B$6+D152)*(1+E151)</f>
        <v>13904.529760771684</v>
      </c>
      <c r="F152" s="51">
        <f t="shared" ref="F152" ca="1" si="2874">($B$6+E152)*(1+F151)</f>
        <v>19780.211694815618</v>
      </c>
      <c r="G152" s="51">
        <f t="shared" ref="G152" ca="1" si="2875">($B$6+F152)*(1+G151)</f>
        <v>27169.832926205509</v>
      </c>
      <c r="H152" s="51">
        <f t="shared" ref="H152" ca="1" si="2876">($B$6+G152)*(1+H151)</f>
        <v>34965.668444604045</v>
      </c>
      <c r="I152" s="51">
        <f t="shared" ref="I152" ca="1" si="2877">($B$6+H152)*(1+I151)</f>
        <v>43138.782920338977</v>
      </c>
      <c r="J152" s="51">
        <f t="shared" ref="J152" ca="1" si="2878">($B$6+I152)*(1+J151)</f>
        <v>50470.761291069597</v>
      </c>
      <c r="K152" s="51">
        <f t="shared" ref="K152" ca="1" si="2879">($B$6+J152)*(1+K151)</f>
        <v>58727.810927897415</v>
      </c>
      <c r="L152" s="51">
        <f t="shared" ref="L152" ca="1" si="2880">($B$6+K152)*(1+L151)</f>
        <v>65010.497572933273</v>
      </c>
      <c r="M152" s="51">
        <f t="shared" ref="M152" ca="1" si="2881">($B$6+L152)*(1+M151)</f>
        <v>71732.581122183256</v>
      </c>
      <c r="N152" s="51">
        <f t="shared" ref="N152" ca="1" si="2882">($B$6+M152)*(1+N151)</f>
        <v>78004.558555848751</v>
      </c>
      <c r="O152" s="51">
        <f t="shared" ref="O152" ca="1" si="2883">($B$6+N152)*(1+O151)</f>
        <v>84464.695312524214</v>
      </c>
      <c r="P152" s="51">
        <f t="shared" ref="P152" ca="1" si="2884">($B$6+O152)*(1+P151)</f>
        <v>91118.63617189994</v>
      </c>
      <c r="Q152" s="51">
        <f t="shared" ref="Q152" ca="1" si="2885">($B$6+P152)*(1+Q151)</f>
        <v>99682.695075081065</v>
      </c>
      <c r="R152" s="51">
        <f t="shared" ref="R152" ca="1" si="2886">($B$6+Q152)*(1+R151)</f>
        <v>106793.1759273335</v>
      </c>
      <c r="S152" s="51">
        <f t="shared" ref="S152" ca="1" si="2887">($B$6+R152)*(1+S151)</f>
        <v>114116.97120515352</v>
      </c>
      <c r="T152" s="51">
        <f t="shared" ref="T152" ca="1" si="2888">($B$6+S152)*(1+T151)</f>
        <v>121660.48034130812</v>
      </c>
      <c r="U152" s="51">
        <f t="shared" ref="U152" ca="1" si="2889">($B$6+T152)*(1+U151)</f>
        <v>131453.64070711032</v>
      </c>
      <c r="V152" s="51">
        <f t="shared" ref="V152" ca="1" si="2890">($B$6+U152)*(1+V151)</f>
        <v>139517.24992832364</v>
      </c>
      <c r="W152" s="51">
        <f t="shared" ref="W152" ca="1" si="2891">($B$6+V152)*(1+W151)</f>
        <v>148028.84103019614</v>
      </c>
      <c r="X152" s="51">
        <f t="shared" ref="X152" ca="1" si="2892">($B$6+W152)*(1+X151)</f>
        <v>163891.7549240661</v>
      </c>
      <c r="Y152" s="51">
        <f t="shared" ref="Y152" ca="1" si="2893">($B$6+X152)*(1+Y151)</f>
        <v>180192.38307977072</v>
      </c>
      <c r="Z152" s="51">
        <f t="shared" ref="Z152" ca="1" si="2894">($B$6+Y152)*(1+Z151)</f>
        <v>204468.98455657391</v>
      </c>
      <c r="AA152" s="51">
        <f t="shared" ref="AA152" ca="1" si="2895">($B$6+Z152)*(1+AA151)</f>
        <v>229299.87874732859</v>
      </c>
      <c r="AB152" s="51">
        <f t="shared" ref="AB152" ca="1" si="2896">($B$6+AA152)*(1+AB151)</f>
        <v>259021.68824527707</v>
      </c>
      <c r="AC152" s="51">
        <f t="shared" ref="AC152" ca="1" si="2897">($B$6+AB152)*(1+AC151)</f>
        <v>285308.535084887</v>
      </c>
      <c r="AD152" s="51">
        <f t="shared" ref="AD152" ca="1" si="2898">($B$6+AC152)*(1+AD151)</f>
        <v>313897.29266019166</v>
      </c>
      <c r="AE152" s="51">
        <f t="shared" ref="AE152" ca="1" si="2899">($B$6+AD152)*(1+AE151)</f>
        <v>339628.33126840321</v>
      </c>
      <c r="AF152" s="51">
        <f t="shared" ref="AF152" ca="1" si="2900">($B$6+AE152)*(1+AF151)</f>
        <v>358516.07373640244</v>
      </c>
      <c r="AG152" s="51">
        <f t="shared" ref="AG152" ca="1" si="2901">($B$6+AF152)*(1+AG151)</f>
        <v>392742.02318359661</v>
      </c>
    </row>
    <row r="153" spans="1:33" ht="18">
      <c r="A153" s="61" t="s">
        <v>63</v>
      </c>
      <c r="B153" s="49" t="s">
        <v>14</v>
      </c>
      <c r="C153" s="50">
        <f t="shared" ref="C153:C154" si="2902">$B$2</f>
        <v>0.1</v>
      </c>
      <c r="D153" s="51">
        <f t="shared" ref="D153:AG153" ca="1" si="2903">C153+0.1*RAND()-0.05</f>
        <v>9.7489938868343104E-2</v>
      </c>
      <c r="E153" s="51">
        <f t="shared" ca="1" si="2903"/>
        <v>5.2355307399038764E-2</v>
      </c>
      <c r="F153" s="51">
        <f t="shared" ca="1" si="2903"/>
        <v>6.9467213197183575E-2</v>
      </c>
      <c r="G153" s="51">
        <f t="shared" ca="1" si="2903"/>
        <v>0.10403348588318533</v>
      </c>
      <c r="H153" s="51">
        <f t="shared" ca="1" si="2903"/>
        <v>0.13935506984368085</v>
      </c>
      <c r="I153" s="51">
        <f t="shared" ca="1" si="2903"/>
        <v>0.13018396619435368</v>
      </c>
      <c r="J153" s="51">
        <f t="shared" ca="1" si="2903"/>
        <v>0.13835468107173782</v>
      </c>
      <c r="K153" s="51">
        <f t="shared" ca="1" si="2903"/>
        <v>0.12298041031717231</v>
      </c>
      <c r="L153" s="51">
        <f t="shared" ca="1" si="2903"/>
        <v>0.13669307083280974</v>
      </c>
      <c r="M153" s="51">
        <f t="shared" ca="1" si="2903"/>
        <v>0.16645750166078188</v>
      </c>
      <c r="N153" s="51">
        <f t="shared" ca="1" si="2903"/>
        <v>0.16503620421205256</v>
      </c>
      <c r="O153" s="51">
        <f t="shared" ca="1" si="2903"/>
        <v>0.20277693149571746</v>
      </c>
      <c r="P153" s="51">
        <f t="shared" ca="1" si="2903"/>
        <v>0.22510823974520794</v>
      </c>
      <c r="Q153" s="51">
        <f t="shared" ca="1" si="2903"/>
        <v>0.23063201358711682</v>
      </c>
      <c r="R153" s="51">
        <f t="shared" ca="1" si="2903"/>
        <v>0.25650351336421912</v>
      </c>
      <c r="S153" s="51">
        <f t="shared" ca="1" si="2903"/>
        <v>0.29864992563417742</v>
      </c>
      <c r="T153" s="51">
        <f t="shared" ca="1" si="2903"/>
        <v>0.25506102423988603</v>
      </c>
      <c r="U153" s="51">
        <f t="shared" ca="1" si="2903"/>
        <v>0.30461698039453583</v>
      </c>
      <c r="V153" s="51">
        <f t="shared" ca="1" si="2903"/>
        <v>0.30179052489927854</v>
      </c>
      <c r="W153" s="51">
        <f t="shared" ca="1" si="2903"/>
        <v>0.30939824375968267</v>
      </c>
      <c r="X153" s="51">
        <f t="shared" ca="1" si="2903"/>
        <v>0.31197090020949675</v>
      </c>
      <c r="Y153" s="51">
        <f t="shared" ca="1" si="2903"/>
        <v>0.34565485972883947</v>
      </c>
      <c r="Z153" s="51">
        <f t="shared" ca="1" si="2903"/>
        <v>0.36519238587390918</v>
      </c>
      <c r="AA153" s="51">
        <f t="shared" ca="1" si="2903"/>
        <v>0.40959790040450827</v>
      </c>
      <c r="AB153" s="51">
        <f t="shared" ca="1" si="2903"/>
        <v>0.44284550234051534</v>
      </c>
      <c r="AC153" s="51">
        <f t="shared" ca="1" si="2903"/>
        <v>0.44860834651817766</v>
      </c>
      <c r="AD153" s="51">
        <f t="shared" ca="1" si="2903"/>
        <v>0.49751287794727822</v>
      </c>
      <c r="AE153" s="51">
        <f t="shared" ca="1" si="2903"/>
        <v>0.46976176392256591</v>
      </c>
      <c r="AF153" s="51">
        <f t="shared" ca="1" si="2903"/>
        <v>0.43600940626274165</v>
      </c>
      <c r="AG153" s="51">
        <f t="shared" ca="1" si="2903"/>
        <v>0.43700686506422082</v>
      </c>
    </row>
    <row r="154" spans="1:33" ht="18">
      <c r="A154" s="61"/>
      <c r="B154" s="49" t="s">
        <v>15</v>
      </c>
      <c r="C154" s="50">
        <f t="shared" si="2902"/>
        <v>0.1</v>
      </c>
      <c r="D154" s="51">
        <f t="shared" ref="D154" ca="1" si="2904">IF(D153&lt;$B$3,0.03,D153)</f>
        <v>9.7489938868343104E-2</v>
      </c>
      <c r="E154" s="51">
        <f t="shared" ref="E154" ca="1" si="2905">IF(E153&lt;$B$3,0.03,E153)</f>
        <v>5.2355307399038764E-2</v>
      </c>
      <c r="F154" s="51">
        <f t="shared" ref="F154" ca="1" si="2906">IF(F153&lt;$B$3,0.03,F153)</f>
        <v>6.9467213197183575E-2</v>
      </c>
      <c r="G154" s="51">
        <f t="shared" ref="G154" ca="1" si="2907">IF(G153&lt;$B$3,0.03,G153)</f>
        <v>0.10403348588318533</v>
      </c>
      <c r="H154" s="51">
        <f t="shared" ref="H154" ca="1" si="2908">IF(H153&lt;$B$3,0.03,H153)</f>
        <v>0.13935506984368085</v>
      </c>
      <c r="I154" s="51">
        <f t="shared" ref="I154" ca="1" si="2909">IF(I153&lt;$B$3,0.03,I153)</f>
        <v>0.13018396619435368</v>
      </c>
      <c r="J154" s="51">
        <f t="shared" ref="J154" ca="1" si="2910">IF(J153&lt;$B$3,0.03,J153)</f>
        <v>0.13835468107173782</v>
      </c>
      <c r="K154" s="51">
        <f t="shared" ref="K154" ca="1" si="2911">IF(K153&lt;$B$3,0.03,K153)</f>
        <v>0.12298041031717231</v>
      </c>
      <c r="L154" s="51">
        <f t="shared" ref="L154" ca="1" si="2912">IF(L153&lt;$B$3,0.03,L153)</f>
        <v>0.13669307083280974</v>
      </c>
      <c r="M154" s="51">
        <f t="shared" ref="M154" ca="1" si="2913">IF(M153&lt;$B$3,0.03,M153)</f>
        <v>0.16645750166078188</v>
      </c>
      <c r="N154" s="51">
        <f t="shared" ref="N154" ca="1" si="2914">IF(N153&lt;$B$3,0.03,N153)</f>
        <v>0.16503620421205256</v>
      </c>
      <c r="O154" s="51">
        <f t="shared" ref="O154" ca="1" si="2915">IF(O153&lt;$B$3,0.03,O153)</f>
        <v>0.20277693149571746</v>
      </c>
      <c r="P154" s="51">
        <f t="shared" ref="P154" ca="1" si="2916">IF(P153&lt;$B$3,0.03,P153)</f>
        <v>0.22510823974520794</v>
      </c>
      <c r="Q154" s="51">
        <f t="shared" ref="Q154" ca="1" si="2917">IF(Q153&lt;$B$3,0.03,Q153)</f>
        <v>0.23063201358711682</v>
      </c>
      <c r="R154" s="51">
        <f t="shared" ref="R154" ca="1" si="2918">IF(R153&lt;$B$3,0.03,R153)</f>
        <v>0.25650351336421912</v>
      </c>
      <c r="S154" s="51">
        <f t="shared" ref="S154" ca="1" si="2919">IF(S153&lt;$B$3,0.03,S153)</f>
        <v>0.29864992563417742</v>
      </c>
      <c r="T154" s="51">
        <f t="shared" ref="T154" ca="1" si="2920">IF(T153&lt;$B$3,0.03,T153)</f>
        <v>0.25506102423988603</v>
      </c>
      <c r="U154" s="51">
        <f t="shared" ref="U154" ca="1" si="2921">IF(U153&lt;$B$3,0.03,U153)</f>
        <v>0.30461698039453583</v>
      </c>
      <c r="V154" s="51">
        <f t="shared" ref="V154" ca="1" si="2922">IF(V153&lt;$B$3,0.03,V153)</f>
        <v>0.30179052489927854</v>
      </c>
      <c r="W154" s="51">
        <f t="shared" ref="W154" ca="1" si="2923">IF(W153&lt;$B$3,0.03,W153)</f>
        <v>0.30939824375968267</v>
      </c>
      <c r="X154" s="51">
        <f t="shared" ref="X154" ca="1" si="2924">IF(X153&lt;$B$3,0.03,X153)</f>
        <v>0.31197090020949675</v>
      </c>
      <c r="Y154" s="51">
        <f t="shared" ref="Y154" ca="1" si="2925">IF(Y153&lt;$B$3,0.03,Y153)</f>
        <v>0.34565485972883947</v>
      </c>
      <c r="Z154" s="51">
        <f t="shared" ref="Z154" ca="1" si="2926">IF(Z153&lt;$B$3,0.03,Z153)</f>
        <v>0.36519238587390918</v>
      </c>
      <c r="AA154" s="51">
        <f t="shared" ref="AA154" ca="1" si="2927">IF(AA153&lt;$B$3,0.03,AA153)</f>
        <v>0.40959790040450827</v>
      </c>
      <c r="AB154" s="51">
        <f t="shared" ref="AB154" ca="1" si="2928">IF(AB153&lt;$B$3,0.03,AB153)</f>
        <v>0.44284550234051534</v>
      </c>
      <c r="AC154" s="51">
        <f t="shared" ref="AC154" ca="1" si="2929">IF(AC153&lt;$B$3,0.03,AC153)</f>
        <v>0.44860834651817766</v>
      </c>
      <c r="AD154" s="51">
        <f t="shared" ref="AD154" ca="1" si="2930">IF(AD153&lt;$B$3,0.03,AD153)</f>
        <v>0.49751287794727822</v>
      </c>
      <c r="AE154" s="51">
        <f t="shared" ref="AE154" ca="1" si="2931">IF(AE153&lt;$B$3,0.03,AE153)</f>
        <v>0.46976176392256591</v>
      </c>
      <c r="AF154" s="51">
        <f t="shared" ref="AF154" ca="1" si="2932">IF(AF153&lt;$B$3,0.03,AF153)</f>
        <v>0.43600940626274165</v>
      </c>
      <c r="AG154" s="51">
        <f t="shared" ref="AG154" ca="1" si="2933">IF(AG153&lt;$B$3,0.03,AG153)</f>
        <v>0.43700686506422082</v>
      </c>
    </row>
    <row r="155" spans="1:33" ht="18">
      <c r="A155" s="61"/>
      <c r="B155" s="49" t="s">
        <v>16</v>
      </c>
      <c r="C155" s="52">
        <f t="shared" ref="C155" si="2934">$B$6*(1+$C$13)</f>
        <v>4400</v>
      </c>
      <c r="D155" s="51">
        <f t="shared" ref="D155" ca="1" si="2935">($B$6+C155)*(1+D154)</f>
        <v>9218.9154864940811</v>
      </c>
      <c r="E155" s="51">
        <f t="shared" ref="E155" ca="1" si="2936">($B$6+D155)*(1+E154)</f>
        <v>13910.995870271394</v>
      </c>
      <c r="F155" s="51">
        <f t="shared" ref="F155" ca="1" si="2937">($B$6+E155)*(1+F154)</f>
        <v>19155.222838965412</v>
      </c>
      <c r="G155" s="51">
        <f t="shared" ref="G155" ca="1" si="2938">($B$6+F155)*(1+G154)</f>
        <v>25564.141387304928</v>
      </c>
      <c r="H155" s="51">
        <f t="shared" ref="H155" ca="1" si="2939">($B$6+G155)*(1+H154)</f>
        <v>33684.05437520126</v>
      </c>
      <c r="I155" s="51">
        <f t="shared" ref="I155" ca="1" si="2940">($B$6+H155)*(1+I154)</f>
        <v>42589.914036048642</v>
      </c>
      <c r="J155" s="51">
        <f t="shared" ref="J155" ca="1" si="2941">($B$6+I155)*(1+J154)</f>
        <v>53035.846733665829</v>
      </c>
      <c r="K155" s="51">
        <f t="shared" ref="K155" ca="1" si="2942">($B$6+J155)*(1+K154)</f>
        <v>64050.138567759408</v>
      </c>
      <c r="L155" s="51">
        <f t="shared" ref="L155" ca="1" si="2943">($B$6+K155)*(1+L154)</f>
        <v>77352.120979184663</v>
      </c>
      <c r="M155" s="51">
        <f t="shared" ref="M155" ca="1" si="2944">($B$6+L155)*(1+M154)</f>
        <v>94893.791792185424</v>
      </c>
      <c r="N155" s="51">
        <f t="shared" ref="N155" ca="1" si="2945">($B$6+M155)*(1+N154)</f>
        <v>115214.84780970475</v>
      </c>
      <c r="O155" s="51">
        <f t="shared" ref="O155" ca="1" si="2946">($B$6+N155)*(1+O154)</f>
        <v>143388.86883728564</v>
      </c>
      <c r="P155" s="51">
        <f t="shared" ref="P155" ca="1" si="2947">($B$6+O155)*(1+P154)</f>
        <v>180567.31765928437</v>
      </c>
      <c r="Q155" s="51">
        <f t="shared" ref="Q155" ca="1" si="2948">($B$6+P155)*(1+Q154)</f>
        <v>227134.44977341814</v>
      </c>
      <c r="R155" s="51">
        <f t="shared" ref="R155" ca="1" si="2949">($B$6+Q155)*(1+R154)</f>
        <v>290421.2481998055</v>
      </c>
      <c r="S155" s="51">
        <f t="shared" ref="S155" ca="1" si="2950">($B$6+R155)*(1+S154)</f>
        <v>382350.13207979914</v>
      </c>
      <c r="T155" s="51">
        <f t="shared" ref="T155" ca="1" si="2951">($B$6+S155)*(1+T154)</f>
        <v>484892.99248328799</v>
      </c>
      <c r="U155" s="51">
        <f t="shared" ref="U155" ca="1" si="2952">($B$6+T155)*(1+U154)</f>
        <v>637818.09958959569</v>
      </c>
      <c r="V155" s="51">
        <f t="shared" ref="V155" ca="1" si="2953">($B$6+U155)*(1+V154)</f>
        <v>835512.72075459722</v>
      </c>
      <c r="W155" s="51">
        <f t="shared" ref="W155" ca="1" si="2954">($B$6+V155)*(1+W154)</f>
        <v>1099256.4821699825</v>
      </c>
      <c r="X155" s="51">
        <f t="shared" ref="X155" ca="1" si="2955">($B$6+W155)*(1+X154)</f>
        <v>1447440.4000745146</v>
      </c>
      <c r="Y155" s="51">
        <f t="shared" ref="Y155" ca="1" si="2956">($B$6+X155)*(1+Y154)</f>
        <v>1953137.8279670414</v>
      </c>
      <c r="Z155" s="51">
        <f t="shared" ref="Z155" ca="1" si="2957">($B$6+Y155)*(1+Z154)</f>
        <v>2671869.6608464057</v>
      </c>
      <c r="AA155" s="51">
        <f t="shared" ref="AA155" ca="1" si="2958">($B$6+Z155)*(1+AA154)</f>
        <v>3771900.2556852172</v>
      </c>
      <c r="AB155" s="51">
        <f t="shared" ref="AB155" ca="1" si="2959">($B$6+AA155)*(1+AB154)</f>
        <v>5448040.701201818</v>
      </c>
      <c r="AC155" s="51">
        <f t="shared" ref="AC155" ca="1" si="2960">($B$6+AB155)*(1+AC154)</f>
        <v>7897871.665317771</v>
      </c>
      <c r="AD155" s="51">
        <f t="shared" ref="AD155" ca="1" si="2961">($B$6+AC155)*(1+AD154)</f>
        <v>11833154.578700067</v>
      </c>
      <c r="AE155" s="51">
        <f t="shared" ref="AE155" ca="1" si="2962">($B$6+AD155)*(1+AE154)</f>
        <v>17397797.19341429</v>
      </c>
      <c r="AF155" s="51">
        <f t="shared" ref="AF155" ca="1" si="2963">($B$6+AE155)*(1+AF154)</f>
        <v>24989144.455619495</v>
      </c>
      <c r="AG155" s="51">
        <f t="shared" ref="AG155" ca="1" si="2964">($B$6+AF155)*(1+AG154)</f>
        <v>35915320.162266985</v>
      </c>
    </row>
    <row r="156" spans="1:33" ht="18">
      <c r="A156" s="61" t="s">
        <v>64</v>
      </c>
      <c r="B156" s="49" t="s">
        <v>14</v>
      </c>
      <c r="C156" s="50">
        <f t="shared" ref="C156:C157" si="2965">$B$2</f>
        <v>0.1</v>
      </c>
      <c r="D156" s="51">
        <f t="shared" ref="D156:AG156" ca="1" si="2966">C156+0.1*RAND()-0.05</f>
        <v>0.1221076201355545</v>
      </c>
      <c r="E156" s="51">
        <f t="shared" ca="1" si="2966"/>
        <v>7.418196632572685E-2</v>
      </c>
      <c r="F156" s="51">
        <f t="shared" ca="1" si="2966"/>
        <v>8.8716656568336091E-2</v>
      </c>
      <c r="G156" s="51">
        <f t="shared" ca="1" si="2966"/>
        <v>0.11517921987131223</v>
      </c>
      <c r="H156" s="51">
        <f t="shared" ca="1" si="2966"/>
        <v>8.6025748615143519E-2</v>
      </c>
      <c r="I156" s="51">
        <f t="shared" ca="1" si="2966"/>
        <v>5.2149841910372294E-2</v>
      </c>
      <c r="J156" s="51">
        <f t="shared" ca="1" si="2966"/>
        <v>2.4511732512503229E-2</v>
      </c>
      <c r="K156" s="51">
        <f t="shared" ca="1" si="2966"/>
        <v>-1.6487912058649544E-2</v>
      </c>
      <c r="L156" s="51">
        <f t="shared" ca="1" si="2966"/>
        <v>2.1469223348109731E-2</v>
      </c>
      <c r="M156" s="51">
        <f t="shared" ca="1" si="2966"/>
        <v>-7.7681000779118992E-3</v>
      </c>
      <c r="N156" s="51">
        <f t="shared" ca="1" si="2966"/>
        <v>-5.4333209790517048E-2</v>
      </c>
      <c r="O156" s="51">
        <f t="shared" ca="1" si="2966"/>
        <v>-4.3784389965311081E-2</v>
      </c>
      <c r="P156" s="51">
        <f t="shared" ca="1" si="2966"/>
        <v>-3.3556035313816061E-2</v>
      </c>
      <c r="Q156" s="51">
        <f t="shared" ca="1" si="2966"/>
        <v>-1.1380379867310518E-2</v>
      </c>
      <c r="R156" s="51">
        <f t="shared" ca="1" si="2966"/>
        <v>1.5738172399497333E-2</v>
      </c>
      <c r="S156" s="51">
        <f t="shared" ca="1" si="2966"/>
        <v>-8.995651819438788E-3</v>
      </c>
      <c r="T156" s="51">
        <f t="shared" ca="1" si="2966"/>
        <v>-2.0008465593706212E-2</v>
      </c>
      <c r="U156" s="51">
        <f t="shared" ca="1" si="2966"/>
        <v>-4.4075421996632377E-2</v>
      </c>
      <c r="V156" s="51">
        <f t="shared" ca="1" si="2966"/>
        <v>-5.82090509799843E-2</v>
      </c>
      <c r="W156" s="51">
        <f t="shared" ca="1" si="2966"/>
        <v>-8.9285275179300613E-2</v>
      </c>
      <c r="X156" s="51">
        <f t="shared" ca="1" si="2966"/>
        <v>-9.558697241951461E-2</v>
      </c>
      <c r="Y156" s="51">
        <f t="shared" ca="1" si="2966"/>
        <v>-9.5029197706829591E-2</v>
      </c>
      <c r="Z156" s="51">
        <f t="shared" ca="1" si="2966"/>
        <v>-7.9024059576266528E-2</v>
      </c>
      <c r="AA156" s="51">
        <f t="shared" ca="1" si="2966"/>
        <v>-7.0458604240833056E-2</v>
      </c>
      <c r="AB156" s="51">
        <f t="shared" ca="1" si="2966"/>
        <v>-0.11481821624990651</v>
      </c>
      <c r="AC156" s="51">
        <f t="shared" ca="1" si="2966"/>
        <v>-8.4292703614834374E-2</v>
      </c>
      <c r="AD156" s="51">
        <f t="shared" ca="1" si="2966"/>
        <v>-4.0506042703649617E-2</v>
      </c>
      <c r="AE156" s="51">
        <f t="shared" ca="1" si="2966"/>
        <v>-8.7869697406787128E-2</v>
      </c>
      <c r="AF156" s="51">
        <f t="shared" ca="1" si="2966"/>
        <v>-0.11378942812968358</v>
      </c>
      <c r="AG156" s="51">
        <f t="shared" ca="1" si="2966"/>
        <v>-7.2306749442233989E-2</v>
      </c>
    </row>
    <row r="157" spans="1:33" ht="18">
      <c r="A157" s="61"/>
      <c r="B157" s="49" t="s">
        <v>15</v>
      </c>
      <c r="C157" s="50">
        <f t="shared" si="2965"/>
        <v>0.1</v>
      </c>
      <c r="D157" s="51">
        <f t="shared" ref="D157" ca="1" si="2967">IF(D156&lt;$B$3,0.03,D156)</f>
        <v>0.1221076201355545</v>
      </c>
      <c r="E157" s="51">
        <f t="shared" ref="E157" ca="1" si="2968">IF(E156&lt;$B$3,0.03,E156)</f>
        <v>7.418196632572685E-2</v>
      </c>
      <c r="F157" s="51">
        <f t="shared" ref="F157" ca="1" si="2969">IF(F156&lt;$B$3,0.03,F156)</f>
        <v>8.8716656568336091E-2</v>
      </c>
      <c r="G157" s="51">
        <f t="shared" ref="G157" ca="1" si="2970">IF(G156&lt;$B$3,0.03,G156)</f>
        <v>0.11517921987131223</v>
      </c>
      <c r="H157" s="51">
        <f t="shared" ref="H157" ca="1" si="2971">IF(H156&lt;$B$3,0.03,H156)</f>
        <v>8.6025748615143519E-2</v>
      </c>
      <c r="I157" s="51">
        <f t="shared" ref="I157" ca="1" si="2972">IF(I156&lt;$B$3,0.03,I156)</f>
        <v>5.2149841910372294E-2</v>
      </c>
      <c r="J157" s="51">
        <f t="shared" ref="J157" ca="1" si="2973">IF(J156&lt;$B$3,0.03,J156)</f>
        <v>0.03</v>
      </c>
      <c r="K157" s="51">
        <f t="shared" ref="K157" ca="1" si="2974">IF(K156&lt;$B$3,0.03,K156)</f>
        <v>0.03</v>
      </c>
      <c r="L157" s="51">
        <f t="shared" ref="L157" ca="1" si="2975">IF(L156&lt;$B$3,0.03,L156)</f>
        <v>0.03</v>
      </c>
      <c r="M157" s="51">
        <f t="shared" ref="M157" ca="1" si="2976">IF(M156&lt;$B$3,0.03,M156)</f>
        <v>0.03</v>
      </c>
      <c r="N157" s="51">
        <f t="shared" ref="N157" ca="1" si="2977">IF(N156&lt;$B$3,0.03,N156)</f>
        <v>0.03</v>
      </c>
      <c r="O157" s="51">
        <f t="shared" ref="O157" ca="1" si="2978">IF(O156&lt;$B$3,0.03,O156)</f>
        <v>0.03</v>
      </c>
      <c r="P157" s="51">
        <f t="shared" ref="P157" ca="1" si="2979">IF(P156&lt;$B$3,0.03,P156)</f>
        <v>0.03</v>
      </c>
      <c r="Q157" s="51">
        <f t="shared" ref="Q157" ca="1" si="2980">IF(Q156&lt;$B$3,0.03,Q156)</f>
        <v>0.03</v>
      </c>
      <c r="R157" s="51">
        <f t="shared" ref="R157" ca="1" si="2981">IF(R156&lt;$B$3,0.03,R156)</f>
        <v>0.03</v>
      </c>
      <c r="S157" s="51">
        <f t="shared" ref="S157" ca="1" si="2982">IF(S156&lt;$B$3,0.03,S156)</f>
        <v>0.03</v>
      </c>
      <c r="T157" s="51">
        <f t="shared" ref="T157" ca="1" si="2983">IF(T156&lt;$B$3,0.03,T156)</f>
        <v>0.03</v>
      </c>
      <c r="U157" s="51">
        <f t="shared" ref="U157" ca="1" si="2984">IF(U156&lt;$B$3,0.03,U156)</f>
        <v>0.03</v>
      </c>
      <c r="V157" s="51">
        <f t="shared" ref="V157" ca="1" si="2985">IF(V156&lt;$B$3,0.03,V156)</f>
        <v>0.03</v>
      </c>
      <c r="W157" s="51">
        <f t="shared" ref="W157" ca="1" si="2986">IF(W156&lt;$B$3,0.03,W156)</f>
        <v>0.03</v>
      </c>
      <c r="X157" s="51">
        <f t="shared" ref="X157" ca="1" si="2987">IF(X156&lt;$B$3,0.03,X156)</f>
        <v>0.03</v>
      </c>
      <c r="Y157" s="51">
        <f t="shared" ref="Y157" ca="1" si="2988">IF(Y156&lt;$B$3,0.03,Y156)</f>
        <v>0.03</v>
      </c>
      <c r="Z157" s="51">
        <f t="shared" ref="Z157" ca="1" si="2989">IF(Z156&lt;$B$3,0.03,Z156)</f>
        <v>0.03</v>
      </c>
      <c r="AA157" s="51">
        <f t="shared" ref="AA157" ca="1" si="2990">IF(AA156&lt;$B$3,0.03,AA156)</f>
        <v>0.03</v>
      </c>
      <c r="AB157" s="51">
        <f t="shared" ref="AB157" ca="1" si="2991">IF(AB156&lt;$B$3,0.03,AB156)</f>
        <v>0.03</v>
      </c>
      <c r="AC157" s="51">
        <f t="shared" ref="AC157" ca="1" si="2992">IF(AC156&lt;$B$3,0.03,AC156)</f>
        <v>0.03</v>
      </c>
      <c r="AD157" s="51">
        <f t="shared" ref="AD157" ca="1" si="2993">IF(AD156&lt;$B$3,0.03,AD156)</f>
        <v>0.03</v>
      </c>
      <c r="AE157" s="51">
        <f t="shared" ref="AE157" ca="1" si="2994">IF(AE156&lt;$B$3,0.03,AE156)</f>
        <v>0.03</v>
      </c>
      <c r="AF157" s="51">
        <f t="shared" ref="AF157" ca="1" si="2995">IF(AF156&lt;$B$3,0.03,AF156)</f>
        <v>0.03</v>
      </c>
      <c r="AG157" s="51">
        <f t="shared" ref="AG157" ca="1" si="2996">IF(AG156&lt;$B$3,0.03,AG156)</f>
        <v>0.03</v>
      </c>
    </row>
    <row r="158" spans="1:33" ht="18">
      <c r="A158" s="61"/>
      <c r="B158" s="49" t="s">
        <v>16</v>
      </c>
      <c r="C158" s="52">
        <f t="shared" ref="C158" si="2997">$B$6*(1+$C$13)</f>
        <v>4400</v>
      </c>
      <c r="D158" s="51">
        <f t="shared" ref="D158" ca="1" si="2998">($B$6+C158)*(1+D157)</f>
        <v>9425.7040091386571</v>
      </c>
      <c r="E158" s="51">
        <f t="shared" ref="E158" ca="1" si="2999">($B$6+D158)*(1+E157)</f>
        <v>14421.649131843757</v>
      </c>
      <c r="F158" s="51">
        <f t="shared" ref="F158" ca="1" si="3000">($B$6+E158)*(1+F157)</f>
        <v>20055.956251295924</v>
      </c>
      <c r="G158" s="51">
        <f t="shared" ref="G158" ca="1" si="3001">($B$6+F158)*(1+G157)</f>
        <v>26826.702525578603</v>
      </c>
      <c r="H158" s="51">
        <f t="shared" ref="H158" ca="1" si="3002">($B$6+G158)*(1+H157)</f>
        <v>33478.592687677832</v>
      </c>
      <c r="I158" s="51">
        <f t="shared" ref="I158" ca="1" si="3003">($B$6+H158)*(1+I157)</f>
        <v>39433.095371363466</v>
      </c>
      <c r="J158" s="51">
        <f t="shared" ref="J158" ca="1" si="3004">($B$6+I158)*(1+J157)</f>
        <v>44736.088232504371</v>
      </c>
      <c r="K158" s="51">
        <f t="shared" ref="K158" ca="1" si="3005">($B$6+J158)*(1+K157)</f>
        <v>50198.170879479505</v>
      </c>
      <c r="L158" s="51">
        <f t="shared" ref="L158" ca="1" si="3006">($B$6+K158)*(1+L157)</f>
        <v>55824.116005863892</v>
      </c>
      <c r="M158" s="51">
        <f t="shared" ref="M158" ca="1" si="3007">($B$6+L158)*(1+M157)</f>
        <v>61618.839486039811</v>
      </c>
      <c r="N158" s="51">
        <f t="shared" ref="N158" ca="1" si="3008">($B$6+M158)*(1+N157)</f>
        <v>67587.404670621007</v>
      </c>
      <c r="O158" s="51">
        <f t="shared" ref="O158" ca="1" si="3009">($B$6+N158)*(1+O157)</f>
        <v>73735.02681073964</v>
      </c>
      <c r="P158" s="51">
        <f t="shared" ref="P158" ca="1" si="3010">($B$6+O158)*(1+P157)</f>
        <v>80067.077615061833</v>
      </c>
      <c r="Q158" s="51">
        <f t="shared" ref="Q158" ca="1" si="3011">($B$6+P158)*(1+Q157)</f>
        <v>86589.089943513696</v>
      </c>
      <c r="R158" s="51">
        <f t="shared" ref="R158" ca="1" si="3012">($B$6+Q158)*(1+R157)</f>
        <v>93306.762641819107</v>
      </c>
      <c r="S158" s="51">
        <f t="shared" ref="S158" ca="1" si="3013">($B$6+R158)*(1+S157)</f>
        <v>100225.96552107368</v>
      </c>
      <c r="T158" s="51">
        <f t="shared" ref="T158" ca="1" si="3014">($B$6+S158)*(1+T157)</f>
        <v>107352.74448670589</v>
      </c>
      <c r="U158" s="51">
        <f t="shared" ref="U158" ca="1" si="3015">($B$6+T158)*(1+U157)</f>
        <v>114693.32682130707</v>
      </c>
      <c r="V158" s="51">
        <f t="shared" ref="V158" ca="1" si="3016">($B$6+U158)*(1+V157)</f>
        <v>122254.12662594629</v>
      </c>
      <c r="W158" s="51">
        <f t="shared" ref="W158" ca="1" si="3017">($B$6+V158)*(1+W157)</f>
        <v>130041.75042472468</v>
      </c>
      <c r="X158" s="51">
        <f t="shared" ref="X158" ca="1" si="3018">($B$6+W158)*(1+X157)</f>
        <v>138063.00293746643</v>
      </c>
      <c r="Y158" s="51">
        <f t="shared" ref="Y158" ca="1" si="3019">($B$6+X158)*(1+Y157)</f>
        <v>146324.89302559043</v>
      </c>
      <c r="Z158" s="51">
        <f t="shared" ref="Z158" ca="1" si="3020">($B$6+Y158)*(1+Z157)</f>
        <v>154834.63981635813</v>
      </c>
      <c r="AA158" s="51">
        <f t="shared" ref="AA158" ca="1" si="3021">($B$6+Z158)*(1+AA157)</f>
        <v>163599.67901084889</v>
      </c>
      <c r="AB158" s="51">
        <f t="shared" ref="AB158" ca="1" si="3022">($B$6+AA158)*(1+AB157)</f>
        <v>172627.66938117438</v>
      </c>
      <c r="AC158" s="51">
        <f t="shared" ref="AC158" ca="1" si="3023">($B$6+AB158)*(1+AC157)</f>
        <v>181926.49946260962</v>
      </c>
      <c r="AD158" s="51">
        <f t="shared" ref="AD158" ca="1" si="3024">($B$6+AC158)*(1+AD157)</f>
        <v>191504.29444648791</v>
      </c>
      <c r="AE158" s="51">
        <f t="shared" ref="AE158" ca="1" si="3025">($B$6+AD158)*(1+AE157)</f>
        <v>201369.42327988255</v>
      </c>
      <c r="AF158" s="51">
        <f t="shared" ref="AF158" ca="1" si="3026">($B$6+AE158)*(1+AF157)</f>
        <v>211530.50597827905</v>
      </c>
      <c r="AG158" s="51">
        <f t="shared" ref="AG158" ca="1" si="3027">($B$6+AF158)*(1+AG157)</f>
        <v>221996.42115762742</v>
      </c>
    </row>
    <row r="159" spans="1:33" ht="18">
      <c r="A159" s="61" t="s">
        <v>65</v>
      </c>
      <c r="B159" s="49" t="s">
        <v>14</v>
      </c>
      <c r="C159" s="50">
        <f t="shared" ref="C159:C160" si="3028">$B$2</f>
        <v>0.1</v>
      </c>
      <c r="D159" s="51">
        <f t="shared" ref="D159:AG159" ca="1" si="3029">C159+0.1*RAND()-0.05</f>
        <v>0.10948324270604688</v>
      </c>
      <c r="E159" s="51">
        <f t="shared" ca="1" si="3029"/>
        <v>9.5317022283437261E-2</v>
      </c>
      <c r="F159" s="51">
        <f t="shared" ca="1" si="3029"/>
        <v>4.9540499024245538E-2</v>
      </c>
      <c r="G159" s="51">
        <f t="shared" ca="1" si="3029"/>
        <v>9.8163811048533181E-2</v>
      </c>
      <c r="H159" s="51">
        <f t="shared" ca="1" si="3029"/>
        <v>0.13514901328100815</v>
      </c>
      <c r="I159" s="51">
        <f t="shared" ca="1" si="3029"/>
        <v>0.11705967801010057</v>
      </c>
      <c r="J159" s="51">
        <f t="shared" ca="1" si="3029"/>
        <v>0.12175202480941434</v>
      </c>
      <c r="K159" s="51">
        <f t="shared" ca="1" si="3029"/>
        <v>0.16632935891971312</v>
      </c>
      <c r="L159" s="51">
        <f t="shared" ca="1" si="3029"/>
        <v>0.20195995730035549</v>
      </c>
      <c r="M159" s="51">
        <f t="shared" ca="1" si="3029"/>
        <v>0.18373527913073212</v>
      </c>
      <c r="N159" s="51">
        <f t="shared" ca="1" si="3029"/>
        <v>0.2012109867591288</v>
      </c>
      <c r="O159" s="51">
        <f t="shared" ca="1" si="3029"/>
        <v>0.2463276775613043</v>
      </c>
      <c r="P159" s="51">
        <f t="shared" ca="1" si="3029"/>
        <v>0.24900086393108917</v>
      </c>
      <c r="Q159" s="51">
        <f t="shared" ca="1" si="3029"/>
        <v>0.23911633815026462</v>
      </c>
      <c r="R159" s="51">
        <f t="shared" ca="1" si="3029"/>
        <v>0.22522554323569494</v>
      </c>
      <c r="S159" s="51">
        <f t="shared" ca="1" si="3029"/>
        <v>0.24240478564065848</v>
      </c>
      <c r="T159" s="51">
        <f t="shared" ca="1" si="3029"/>
        <v>0.25516703640373961</v>
      </c>
      <c r="U159" s="51">
        <f t="shared" ca="1" si="3029"/>
        <v>0.21140313764611529</v>
      </c>
      <c r="V159" s="51">
        <f t="shared" ca="1" si="3029"/>
        <v>0.23239823075981308</v>
      </c>
      <c r="W159" s="51">
        <f t="shared" ca="1" si="3029"/>
        <v>0.25247202971393506</v>
      </c>
      <c r="X159" s="51">
        <f t="shared" ca="1" si="3029"/>
        <v>0.24811728446091769</v>
      </c>
      <c r="Y159" s="51">
        <f t="shared" ca="1" si="3029"/>
        <v>0.2477182465609245</v>
      </c>
      <c r="Z159" s="51">
        <f t="shared" ca="1" si="3029"/>
        <v>0.27298491330854335</v>
      </c>
      <c r="AA159" s="51">
        <f t="shared" ca="1" si="3029"/>
        <v>0.24481092756434059</v>
      </c>
      <c r="AB159" s="51">
        <f t="shared" ca="1" si="3029"/>
        <v>0.21518054026819367</v>
      </c>
      <c r="AC159" s="51">
        <f t="shared" ca="1" si="3029"/>
        <v>0.25712948310775546</v>
      </c>
      <c r="AD159" s="51">
        <f t="shared" ca="1" si="3029"/>
        <v>0.28411202035743011</v>
      </c>
      <c r="AE159" s="51">
        <f t="shared" ca="1" si="3029"/>
        <v>0.31393402399061288</v>
      </c>
      <c r="AF159" s="51">
        <f t="shared" ca="1" si="3029"/>
        <v>0.34474022498048712</v>
      </c>
      <c r="AG159" s="51">
        <f t="shared" ca="1" si="3029"/>
        <v>0.37394145980903254</v>
      </c>
    </row>
    <row r="160" spans="1:33" ht="18">
      <c r="A160" s="61"/>
      <c r="B160" s="49" t="s">
        <v>15</v>
      </c>
      <c r="C160" s="50">
        <f t="shared" si="3028"/>
        <v>0.1</v>
      </c>
      <c r="D160" s="51">
        <f t="shared" ref="D160" ca="1" si="3030">IF(D159&lt;$B$3,0.03,D159)</f>
        <v>0.10948324270604688</v>
      </c>
      <c r="E160" s="51">
        <f t="shared" ref="E160" ca="1" si="3031">IF(E159&lt;$B$3,0.03,E159)</f>
        <v>9.5317022283437261E-2</v>
      </c>
      <c r="F160" s="51">
        <f t="shared" ref="F160" ca="1" si="3032">IF(F159&lt;$B$3,0.03,F159)</f>
        <v>4.9540499024245538E-2</v>
      </c>
      <c r="G160" s="51">
        <f t="shared" ref="G160" ca="1" si="3033">IF(G159&lt;$B$3,0.03,G159)</f>
        <v>9.8163811048533181E-2</v>
      </c>
      <c r="H160" s="51">
        <f t="shared" ref="H160" ca="1" si="3034">IF(H159&lt;$B$3,0.03,H159)</f>
        <v>0.13514901328100815</v>
      </c>
      <c r="I160" s="51">
        <f t="shared" ref="I160" ca="1" si="3035">IF(I159&lt;$B$3,0.03,I159)</f>
        <v>0.11705967801010057</v>
      </c>
      <c r="J160" s="51">
        <f t="shared" ref="J160" ca="1" si="3036">IF(J159&lt;$B$3,0.03,J159)</f>
        <v>0.12175202480941434</v>
      </c>
      <c r="K160" s="51">
        <f t="shared" ref="K160" ca="1" si="3037">IF(K159&lt;$B$3,0.03,K159)</f>
        <v>0.16632935891971312</v>
      </c>
      <c r="L160" s="51">
        <f t="shared" ref="L160" ca="1" si="3038">IF(L159&lt;$B$3,0.03,L159)</f>
        <v>0.20195995730035549</v>
      </c>
      <c r="M160" s="51">
        <f t="shared" ref="M160" ca="1" si="3039">IF(M159&lt;$B$3,0.03,M159)</f>
        <v>0.18373527913073212</v>
      </c>
      <c r="N160" s="51">
        <f t="shared" ref="N160" ca="1" si="3040">IF(N159&lt;$B$3,0.03,N159)</f>
        <v>0.2012109867591288</v>
      </c>
      <c r="O160" s="51">
        <f t="shared" ref="O160" ca="1" si="3041">IF(O159&lt;$B$3,0.03,O159)</f>
        <v>0.2463276775613043</v>
      </c>
      <c r="P160" s="51">
        <f t="shared" ref="P160" ca="1" si="3042">IF(P159&lt;$B$3,0.03,P159)</f>
        <v>0.24900086393108917</v>
      </c>
      <c r="Q160" s="51">
        <f t="shared" ref="Q160" ca="1" si="3043">IF(Q159&lt;$B$3,0.03,Q159)</f>
        <v>0.23911633815026462</v>
      </c>
      <c r="R160" s="51">
        <f t="shared" ref="R160" ca="1" si="3044">IF(R159&lt;$B$3,0.03,R159)</f>
        <v>0.22522554323569494</v>
      </c>
      <c r="S160" s="51">
        <f t="shared" ref="S160" ca="1" si="3045">IF(S159&lt;$B$3,0.03,S159)</f>
        <v>0.24240478564065848</v>
      </c>
      <c r="T160" s="51">
        <f t="shared" ref="T160" ca="1" si="3046">IF(T159&lt;$B$3,0.03,T159)</f>
        <v>0.25516703640373961</v>
      </c>
      <c r="U160" s="51">
        <f t="shared" ref="U160" ca="1" si="3047">IF(U159&lt;$B$3,0.03,U159)</f>
        <v>0.21140313764611529</v>
      </c>
      <c r="V160" s="51">
        <f t="shared" ref="V160" ca="1" si="3048">IF(V159&lt;$B$3,0.03,V159)</f>
        <v>0.23239823075981308</v>
      </c>
      <c r="W160" s="51">
        <f t="shared" ref="W160" ca="1" si="3049">IF(W159&lt;$B$3,0.03,W159)</f>
        <v>0.25247202971393506</v>
      </c>
      <c r="X160" s="51">
        <f t="shared" ref="X160" ca="1" si="3050">IF(X159&lt;$B$3,0.03,X159)</f>
        <v>0.24811728446091769</v>
      </c>
      <c r="Y160" s="51">
        <f t="shared" ref="Y160" ca="1" si="3051">IF(Y159&lt;$B$3,0.03,Y159)</f>
        <v>0.2477182465609245</v>
      </c>
      <c r="Z160" s="51">
        <f t="shared" ref="Z160" ca="1" si="3052">IF(Z159&lt;$B$3,0.03,Z159)</f>
        <v>0.27298491330854335</v>
      </c>
      <c r="AA160" s="51">
        <f t="shared" ref="AA160" ca="1" si="3053">IF(AA159&lt;$B$3,0.03,AA159)</f>
        <v>0.24481092756434059</v>
      </c>
      <c r="AB160" s="51">
        <f t="shared" ref="AB160" ca="1" si="3054">IF(AB159&lt;$B$3,0.03,AB159)</f>
        <v>0.21518054026819367</v>
      </c>
      <c r="AC160" s="51">
        <f t="shared" ref="AC160" ca="1" si="3055">IF(AC159&lt;$B$3,0.03,AC159)</f>
        <v>0.25712948310775546</v>
      </c>
      <c r="AD160" s="51">
        <f t="shared" ref="AD160" ca="1" si="3056">IF(AD159&lt;$B$3,0.03,AD159)</f>
        <v>0.28411202035743011</v>
      </c>
      <c r="AE160" s="51">
        <f t="shared" ref="AE160" ca="1" si="3057">IF(AE159&lt;$B$3,0.03,AE159)</f>
        <v>0.31393402399061288</v>
      </c>
      <c r="AF160" s="51">
        <f t="shared" ref="AF160" ca="1" si="3058">IF(AF159&lt;$B$3,0.03,AF159)</f>
        <v>0.34474022498048712</v>
      </c>
      <c r="AG160" s="51">
        <f t="shared" ref="AG160" ca="1" si="3059">IF(AG159&lt;$B$3,0.03,AG159)</f>
        <v>0.37394145980903254</v>
      </c>
    </row>
    <row r="161" spans="1:33" ht="18">
      <c r="A161" s="61"/>
      <c r="B161" s="49" t="s">
        <v>16</v>
      </c>
      <c r="C161" s="52">
        <f t="shared" ref="C161" si="3060">$B$6*(1+$C$13)</f>
        <v>4400</v>
      </c>
      <c r="D161" s="51">
        <f t="shared" ref="D161" ca="1" si="3061">($B$6+C161)*(1+D160)</f>
        <v>9319.6592387307937</v>
      </c>
      <c r="E161" s="51">
        <f t="shared" ref="E161" ca="1" si="3062">($B$6+D161)*(1+E160)</f>
        <v>14589.249495196687</v>
      </c>
      <c r="F161" s="51">
        <f t="shared" ref="F161" ca="1" si="3063">($B$6+E161)*(1+F160)</f>
        <v>19510.170191674937</v>
      </c>
      <c r="G161" s="51">
        <f t="shared" ref="G161" ca="1" si="3064">($B$6+F161)*(1+G160)</f>
        <v>25818.018096089374</v>
      </c>
      <c r="H161" s="51">
        <f t="shared" ref="H161" ca="1" si="3065">($B$6+G161)*(1+H160)</f>
        <v>33847.893819771096</v>
      </c>
      <c r="I161" s="51">
        <f t="shared" ref="I161" ca="1" si="3066">($B$6+H161)*(1+I160)</f>
        <v>42278.356083673971</v>
      </c>
      <c r="J161" s="51">
        <f t="shared" ref="J161" ca="1" si="3067">($B$6+I161)*(1+J160)</f>
        <v>51912.839641712359</v>
      </c>
      <c r="K161" s="51">
        <f t="shared" ref="K161" ca="1" si="3068">($B$6+J161)*(1+K160)</f>
        <v>65212.786414699105</v>
      </c>
      <c r="L161" s="51">
        <f t="shared" ref="L161" ca="1" si="3069">($B$6+K161)*(1+L160)</f>
        <v>83190.99780365036</v>
      </c>
      <c r="M161" s="51">
        <f t="shared" ref="M161" ca="1" si="3070">($B$6+L161)*(1+M160)</f>
        <v>103211.06012279111</v>
      </c>
      <c r="N161" s="51">
        <f t="shared" ref="N161" ca="1" si="3071">($B$6+M161)*(1+N160)</f>
        <v>128783.10332159018</v>
      </c>
      <c r="O161" s="51">
        <f t="shared" ref="O161" ca="1" si="3072">($B$6+N161)*(1+O160)</f>
        <v>165491.25678218019</v>
      </c>
      <c r="P161" s="51">
        <f t="shared" ref="P161" ca="1" si="3073">($B$6+O161)*(1+P160)</f>
        <v>211694.72614970914</v>
      </c>
      <c r="Q161" s="51">
        <f t="shared" ref="Q161" ca="1" si="3074">($B$6+P161)*(1+Q160)</f>
        <v>267270.85922495171</v>
      </c>
      <c r="R161" s="51">
        <f t="shared" ref="R161" ca="1" si="3075">($B$6+Q161)*(1+R160)</f>
        <v>332367.98585790518</v>
      </c>
      <c r="S161" s="51">
        <f t="shared" ref="S161" ca="1" si="3076">($B$6+R161)*(1+S160)</f>
        <v>417905.19536617066</v>
      </c>
      <c r="T161" s="51">
        <f t="shared" ref="T161" ca="1" si="3077">($B$6+S161)*(1+T160)</f>
        <v>529561.49371109728</v>
      </c>
      <c r="U161" s="51">
        <f t="shared" ref="U161" ca="1" si="3078">($B$6+T161)*(1+U160)</f>
        <v>646358.06760877115</v>
      </c>
      <c r="V161" s="51">
        <f t="shared" ref="V161" ca="1" si="3079">($B$6+U161)*(1+V160)</f>
        <v>801500.1318814205</v>
      </c>
      <c r="W161" s="51">
        <f t="shared" ref="W161" ca="1" si="3080">($B$6+V161)*(1+W160)</f>
        <v>1008866.3851123651</v>
      </c>
      <c r="X161" s="51">
        <f t="shared" ref="X161" ca="1" si="3081">($B$6+W161)*(1+X160)</f>
        <v>1264176.0421081912</v>
      </c>
      <c r="Y161" s="51">
        <f t="shared" ref="Y161" ca="1" si="3082">($B$6+X161)*(1+Y160)</f>
        <v>1582326.3875898053</v>
      </c>
      <c r="Z161" s="51">
        <f t="shared" ref="Z161" ca="1" si="3083">($B$6+Y161)*(1+Z160)</f>
        <v>2019369.5589850631</v>
      </c>
      <c r="AA161" s="51">
        <f t="shared" ref="AA161" ca="1" si="3084">($B$6+Z161)*(1+AA160)</f>
        <v>2518712.5375256473</v>
      </c>
      <c r="AB161" s="51">
        <f t="shared" ref="AB161" ca="1" si="3085">($B$6+AA161)*(1+AB160)</f>
        <v>3065551.1842917618</v>
      </c>
      <c r="AC161" s="51">
        <f t="shared" ref="AC161" ca="1" si="3086">($B$6+AB161)*(1+AC160)</f>
        <v>3858823.2936815014</v>
      </c>
      <c r="AD161" s="51">
        <f t="shared" ref="AD161" ca="1" si="3087">($B$6+AC161)*(1+AD160)</f>
        <v>4960297.8239330957</v>
      </c>
      <c r="AE161" s="51">
        <f t="shared" ref="AE161" ca="1" si="3088">($B$6+AD161)*(1+AE160)</f>
        <v>6522759.8160882546</v>
      </c>
      <c r="AF161" s="51">
        <f t="shared" ref="AF161" ca="1" si="3089">($B$6+AE161)*(1+AF160)</f>
        <v>8776796.4634801224</v>
      </c>
      <c r="AG161" s="51">
        <f t="shared" ref="AG161" ca="1" si="3090">($B$6+AF161)*(1+AG160)</f>
        <v>12064300.311319869</v>
      </c>
    </row>
    <row r="162" spans="1:33" ht="18">
      <c r="A162" s="61" t="s">
        <v>66</v>
      </c>
      <c r="B162" s="49" t="s">
        <v>14</v>
      </c>
      <c r="C162" s="50">
        <f t="shared" ref="C162:C163" si="3091">$B$2</f>
        <v>0.1</v>
      </c>
      <c r="D162" s="51">
        <f t="shared" ref="D162:AG162" ca="1" si="3092">C162+0.1*RAND()-0.05</f>
        <v>0.12922380825504654</v>
      </c>
      <c r="E162" s="51">
        <f t="shared" ca="1" si="3092"/>
        <v>9.0348342826608571E-2</v>
      </c>
      <c r="F162" s="51">
        <f t="shared" ca="1" si="3092"/>
        <v>7.9884151778369453E-2</v>
      </c>
      <c r="G162" s="51">
        <f t="shared" ca="1" si="3092"/>
        <v>5.8615277377917593E-2</v>
      </c>
      <c r="H162" s="51">
        <f t="shared" ca="1" si="3092"/>
        <v>7.5453043986287646E-2</v>
      </c>
      <c r="I162" s="51">
        <f t="shared" ca="1" si="3092"/>
        <v>4.2511472062021341E-2</v>
      </c>
      <c r="J162" s="51">
        <f t="shared" ca="1" si="3092"/>
        <v>4.0213696148345079E-2</v>
      </c>
      <c r="K162" s="51">
        <f t="shared" ca="1" si="3092"/>
        <v>5.3738530773791787E-2</v>
      </c>
      <c r="L162" s="51">
        <f t="shared" ca="1" si="3092"/>
        <v>3.5915796159011346E-2</v>
      </c>
      <c r="M162" s="51">
        <f t="shared" ca="1" si="3092"/>
        <v>7.3939380706666058E-2</v>
      </c>
      <c r="N162" s="51">
        <f t="shared" ca="1" si="3092"/>
        <v>5.1617461559004763E-2</v>
      </c>
      <c r="O162" s="51">
        <f t="shared" ca="1" si="3092"/>
        <v>1.6475727830859294E-2</v>
      </c>
      <c r="P162" s="51">
        <f t="shared" ca="1" si="3092"/>
        <v>4.7710520818715865E-2</v>
      </c>
      <c r="Q162" s="51">
        <f t="shared" ca="1" si="3092"/>
        <v>6.1883539713680949E-2</v>
      </c>
      <c r="R162" s="51">
        <f t="shared" ca="1" si="3092"/>
        <v>3.2420891611360955E-2</v>
      </c>
      <c r="S162" s="51">
        <f t="shared" ca="1" si="3092"/>
        <v>-6.0401861576010046E-3</v>
      </c>
      <c r="T162" s="51">
        <f t="shared" ca="1" si="3092"/>
        <v>-9.8184275037939972E-3</v>
      </c>
      <c r="U162" s="51">
        <f t="shared" ca="1" si="3092"/>
        <v>2.4208448541156488E-2</v>
      </c>
      <c r="V162" s="51">
        <f t="shared" ca="1" si="3092"/>
        <v>-4.6277635577930687E-4</v>
      </c>
      <c r="W162" s="51">
        <f t="shared" ca="1" si="3092"/>
        <v>3.9838127387393771E-2</v>
      </c>
      <c r="X162" s="51">
        <f t="shared" ca="1" si="3092"/>
        <v>3.7723657869784433E-2</v>
      </c>
      <c r="Y162" s="51">
        <f t="shared" ca="1" si="3092"/>
        <v>3.243746239287966E-2</v>
      </c>
      <c r="Z162" s="51">
        <f t="shared" ca="1" si="3092"/>
        <v>3.4731744000478446E-2</v>
      </c>
      <c r="AA162" s="51">
        <f t="shared" ca="1" si="3092"/>
        <v>-8.797551883031815E-3</v>
      </c>
      <c r="AB162" s="51">
        <f t="shared" ca="1" si="3092"/>
        <v>1.4664118771528581E-2</v>
      </c>
      <c r="AC162" s="51">
        <f t="shared" ca="1" si="3092"/>
        <v>3.0896313698012226E-2</v>
      </c>
      <c r="AD162" s="51">
        <f t="shared" ca="1" si="3092"/>
        <v>7.4374208131325947E-2</v>
      </c>
      <c r="AE162" s="51">
        <f t="shared" ca="1" si="3092"/>
        <v>0.12137408129816384</v>
      </c>
      <c r="AF162" s="51">
        <f t="shared" ca="1" si="3092"/>
        <v>9.2488822936605306E-2</v>
      </c>
      <c r="AG162" s="51">
        <f t="shared" ca="1" si="3092"/>
        <v>4.5964316020671261E-2</v>
      </c>
    </row>
    <row r="163" spans="1:33" ht="18">
      <c r="A163" s="61"/>
      <c r="B163" s="49" t="s">
        <v>15</v>
      </c>
      <c r="C163" s="50">
        <f t="shared" si="3091"/>
        <v>0.1</v>
      </c>
      <c r="D163" s="51">
        <f t="shared" ref="D163" ca="1" si="3093">IF(D162&lt;$B$3,0.03,D162)</f>
        <v>0.12922380825504654</v>
      </c>
      <c r="E163" s="51">
        <f t="shared" ref="E163" ca="1" si="3094">IF(E162&lt;$B$3,0.03,E162)</f>
        <v>9.0348342826608571E-2</v>
      </c>
      <c r="F163" s="51">
        <f t="shared" ref="F163" ca="1" si="3095">IF(F162&lt;$B$3,0.03,F162)</f>
        <v>7.9884151778369453E-2</v>
      </c>
      <c r="G163" s="51">
        <f t="shared" ref="G163" ca="1" si="3096">IF(G162&lt;$B$3,0.03,G162)</f>
        <v>5.8615277377917593E-2</v>
      </c>
      <c r="H163" s="51">
        <f t="shared" ref="H163" ca="1" si="3097">IF(H162&lt;$B$3,0.03,H162)</f>
        <v>7.5453043986287646E-2</v>
      </c>
      <c r="I163" s="51">
        <f t="shared" ref="I163" ca="1" si="3098">IF(I162&lt;$B$3,0.03,I162)</f>
        <v>4.2511472062021341E-2</v>
      </c>
      <c r="J163" s="51">
        <f t="shared" ref="J163" ca="1" si="3099">IF(J162&lt;$B$3,0.03,J162)</f>
        <v>4.0213696148345079E-2</v>
      </c>
      <c r="K163" s="51">
        <f t="shared" ref="K163" ca="1" si="3100">IF(K162&lt;$B$3,0.03,K162)</f>
        <v>5.3738530773791787E-2</v>
      </c>
      <c r="L163" s="51">
        <f t="shared" ref="L163" ca="1" si="3101">IF(L162&lt;$B$3,0.03,L162)</f>
        <v>3.5915796159011346E-2</v>
      </c>
      <c r="M163" s="51">
        <f t="shared" ref="M163" ca="1" si="3102">IF(M162&lt;$B$3,0.03,M162)</f>
        <v>7.3939380706666058E-2</v>
      </c>
      <c r="N163" s="51">
        <f t="shared" ref="N163" ca="1" si="3103">IF(N162&lt;$B$3,0.03,N162)</f>
        <v>5.1617461559004763E-2</v>
      </c>
      <c r="O163" s="51">
        <f t="shared" ref="O163" ca="1" si="3104">IF(O162&lt;$B$3,0.03,O162)</f>
        <v>0.03</v>
      </c>
      <c r="P163" s="51">
        <f t="shared" ref="P163" ca="1" si="3105">IF(P162&lt;$B$3,0.03,P162)</f>
        <v>4.7710520818715865E-2</v>
      </c>
      <c r="Q163" s="51">
        <f t="shared" ref="Q163" ca="1" si="3106">IF(Q162&lt;$B$3,0.03,Q162)</f>
        <v>6.1883539713680949E-2</v>
      </c>
      <c r="R163" s="51">
        <f t="shared" ref="R163" ca="1" si="3107">IF(R162&lt;$B$3,0.03,R162)</f>
        <v>3.2420891611360955E-2</v>
      </c>
      <c r="S163" s="51">
        <f t="shared" ref="S163" ca="1" si="3108">IF(S162&lt;$B$3,0.03,S162)</f>
        <v>0.03</v>
      </c>
      <c r="T163" s="51">
        <f t="shared" ref="T163" ca="1" si="3109">IF(T162&lt;$B$3,0.03,T162)</f>
        <v>0.03</v>
      </c>
      <c r="U163" s="51">
        <f t="shared" ref="U163" ca="1" si="3110">IF(U162&lt;$B$3,0.03,U162)</f>
        <v>0.03</v>
      </c>
      <c r="V163" s="51">
        <f t="shared" ref="V163" ca="1" si="3111">IF(V162&lt;$B$3,0.03,V162)</f>
        <v>0.03</v>
      </c>
      <c r="W163" s="51">
        <f t="shared" ref="W163" ca="1" si="3112">IF(W162&lt;$B$3,0.03,W162)</f>
        <v>3.9838127387393771E-2</v>
      </c>
      <c r="X163" s="51">
        <f t="shared" ref="X163" ca="1" si="3113">IF(X162&lt;$B$3,0.03,X162)</f>
        <v>3.7723657869784433E-2</v>
      </c>
      <c r="Y163" s="51">
        <f t="shared" ref="Y163" ca="1" si="3114">IF(Y162&lt;$B$3,0.03,Y162)</f>
        <v>3.243746239287966E-2</v>
      </c>
      <c r="Z163" s="51">
        <f t="shared" ref="Z163" ca="1" si="3115">IF(Z162&lt;$B$3,0.03,Z162)</f>
        <v>3.4731744000478446E-2</v>
      </c>
      <c r="AA163" s="51">
        <f t="shared" ref="AA163" ca="1" si="3116">IF(AA162&lt;$B$3,0.03,AA162)</f>
        <v>0.03</v>
      </c>
      <c r="AB163" s="51">
        <f t="shared" ref="AB163" ca="1" si="3117">IF(AB162&lt;$B$3,0.03,AB162)</f>
        <v>0.03</v>
      </c>
      <c r="AC163" s="51">
        <f t="shared" ref="AC163" ca="1" si="3118">IF(AC162&lt;$B$3,0.03,AC162)</f>
        <v>3.0896313698012226E-2</v>
      </c>
      <c r="AD163" s="51">
        <f t="shared" ref="AD163" ca="1" si="3119">IF(AD162&lt;$B$3,0.03,AD162)</f>
        <v>7.4374208131325947E-2</v>
      </c>
      <c r="AE163" s="51">
        <f t="shared" ref="AE163" ca="1" si="3120">IF(AE162&lt;$B$3,0.03,AE162)</f>
        <v>0.12137408129816384</v>
      </c>
      <c r="AF163" s="51">
        <f t="shared" ref="AF163" ca="1" si="3121">IF(AF162&lt;$B$3,0.03,AF162)</f>
        <v>9.2488822936605306E-2</v>
      </c>
      <c r="AG163" s="51">
        <f t="shared" ref="AG163" ca="1" si="3122">IF(AG162&lt;$B$3,0.03,AG162)</f>
        <v>4.5964316020671261E-2</v>
      </c>
    </row>
    <row r="164" spans="1:33" ht="18">
      <c r="A164" s="61"/>
      <c r="B164" s="49" t="s">
        <v>16</v>
      </c>
      <c r="C164" s="52">
        <f t="shared" ref="C164" si="3123">$B$6*(1+$C$13)</f>
        <v>4400</v>
      </c>
      <c r="D164" s="51">
        <f t="shared" ref="D164" ca="1" si="3124">($B$6+C164)*(1+D163)</f>
        <v>9485.4799893423915</v>
      </c>
      <c r="E164" s="51">
        <f t="shared" ref="E164" ca="1" si="3125">($B$6+D164)*(1+E163)</f>
        <v>14703.870758600868</v>
      </c>
      <c r="F164" s="51">
        <f t="shared" ref="F164" ca="1" si="3126">($B$6+E164)*(1+F163)</f>
        <v>20198.013609123947</v>
      </c>
      <c r="G164" s="51">
        <f t="shared" ref="G164" ca="1" si="3127">($B$6+F164)*(1+G163)</f>
        <v>25616.386888817371</v>
      </c>
      <c r="H164" s="51">
        <f t="shared" ref="H164" ca="1" si="3128">($B$6+G164)*(1+H163)</f>
        <v>31851.033431454223</v>
      </c>
      <c r="I164" s="51">
        <f t="shared" ref="I164" ca="1" si="3129">($B$6+H164)*(1+I163)</f>
        <v>37375.113637570088</v>
      </c>
      <c r="J164" s="51">
        <f t="shared" ref="J164" ca="1" si="3130">($B$6+I164)*(1+J163)</f>
        <v>43038.95988549458</v>
      </c>
      <c r="K164" s="51">
        <f t="shared" ref="K164" ca="1" si="3131">($B$6+J164)*(1+K163)</f>
        <v>49566.76447886839</v>
      </c>
      <c r="L164" s="51">
        <f t="shared" ref="L164" ca="1" si="3132">($B$6+K164)*(1+L163)</f>
        <v>55490.657472789193</v>
      </c>
      <c r="M164" s="51">
        <f t="shared" ref="M164" ca="1" si="3133">($B$6+L164)*(1+M163)</f>
        <v>63889.359844159611</v>
      </c>
      <c r="N164" s="51">
        <f t="shared" ref="N164" ca="1" si="3134">($B$6+M164)*(1+N163)</f>
        <v>71393.636266180969</v>
      </c>
      <c r="O164" s="51">
        <f t="shared" ref="O164" ca="1" si="3135">($B$6+N164)*(1+O163)</f>
        <v>77655.445354166397</v>
      </c>
      <c r="P164" s="51">
        <f t="shared" ref="P164" ca="1" si="3136">($B$6+O164)*(1+P163)</f>
        <v>85551.269179697862</v>
      </c>
      <c r="Q164" s="51">
        <f t="shared" ref="Q164" ca="1" si="3137">($B$6+P164)*(1+Q163)</f>
        <v>95093.018702390225</v>
      </c>
      <c r="R164" s="51">
        <f t="shared" ref="R164" ca="1" si="3138">($B$6+Q164)*(1+R163)</f>
        <v>102305.70272118297</v>
      </c>
      <c r="S164" s="51">
        <f t="shared" ref="S164" ca="1" si="3139">($B$6+R164)*(1+S163)</f>
        <v>109494.87380281846</v>
      </c>
      <c r="T164" s="51">
        <f t="shared" ref="T164" ca="1" si="3140">($B$6+S164)*(1+T163)</f>
        <v>116899.72001690301</v>
      </c>
      <c r="U164" s="51">
        <f t="shared" ref="U164" ca="1" si="3141">($B$6+T164)*(1+U163)</f>
        <v>124526.71161741011</v>
      </c>
      <c r="V164" s="51">
        <f t="shared" ref="V164" ca="1" si="3142">($B$6+U164)*(1+V163)</f>
        <v>132382.51296593243</v>
      </c>
      <c r="W164" s="51">
        <f t="shared" ref="W164" ca="1" si="3143">($B$6+V164)*(1+W163)</f>
        <v>141815.73689088214</v>
      </c>
      <c r="X164" s="51">
        <f t="shared" ref="X164" ca="1" si="3144">($B$6+W164)*(1+X163)</f>
        <v>151316.43986138428</v>
      </c>
      <c r="Y164" s="51">
        <f t="shared" ref="Y164" ca="1" si="3145">($B$6+X164)*(1+Y163)</f>
        <v>160354.51103838388</v>
      </c>
      <c r="Z164" s="51">
        <f t="shared" ref="Z164" ca="1" si="3146">($B$6+Y164)*(1+Z163)</f>
        <v>170062.82984109284</v>
      </c>
      <c r="AA164" s="51">
        <f t="shared" ref="AA164" ca="1" si="3147">($B$6+Z164)*(1+AA163)</f>
        <v>179284.71473632564</v>
      </c>
      <c r="AB164" s="51">
        <f t="shared" ref="AB164" ca="1" si="3148">($B$6+AA164)*(1+AB163)</f>
        <v>188783.25617841541</v>
      </c>
      <c r="AC164" s="51">
        <f t="shared" ref="AC164" ca="1" si="3149">($B$6+AB164)*(1+AC163)</f>
        <v>198739.548137028</v>
      </c>
      <c r="AD164" s="51">
        <f t="shared" ref="AD164" ca="1" si="3150">($B$6+AC164)*(1+AD163)</f>
        <v>217818.14148662228</v>
      </c>
      <c r="AE164" s="51">
        <f t="shared" ref="AE164" ca="1" si="3151">($B$6+AD164)*(1+AE163)</f>
        <v>248741.11462482717</v>
      </c>
      <c r="AF164" s="51">
        <f t="shared" ref="AF164" ca="1" si="3152">($B$6+AE164)*(1+AF163)</f>
        <v>276116.84282416303</v>
      </c>
      <c r="AG164" s="51">
        <f t="shared" ref="AG164" ca="1" si="3153">($B$6+AF164)*(1+AG163)</f>
        <v>292992.2219104456</v>
      </c>
    </row>
    <row r="165" spans="1:33" ht="18">
      <c r="A165" s="61" t="s">
        <v>67</v>
      </c>
      <c r="B165" s="49" t="s">
        <v>14</v>
      </c>
      <c r="C165" s="50">
        <f t="shared" ref="C165:C166" si="3154">$B$2</f>
        <v>0.1</v>
      </c>
      <c r="D165" s="51">
        <f t="shared" ref="D165:AG165" ca="1" si="3155">C165+0.1*RAND()-0.05</f>
        <v>0.14571142656355035</v>
      </c>
      <c r="E165" s="51">
        <f t="shared" ca="1" si="3155"/>
        <v>0.13932247409141435</v>
      </c>
      <c r="F165" s="51">
        <f t="shared" ca="1" si="3155"/>
        <v>0.15916451416048039</v>
      </c>
      <c r="G165" s="51">
        <f t="shared" ca="1" si="3155"/>
        <v>0.17488539074246545</v>
      </c>
      <c r="H165" s="51">
        <f t="shared" ca="1" si="3155"/>
        <v>0.19097035483305563</v>
      </c>
      <c r="I165" s="51">
        <f t="shared" ca="1" si="3155"/>
        <v>0.2113926701811682</v>
      </c>
      <c r="J165" s="51">
        <f t="shared" ca="1" si="3155"/>
        <v>0.20075324682455192</v>
      </c>
      <c r="K165" s="51">
        <f t="shared" ca="1" si="3155"/>
        <v>0.17527161885372927</v>
      </c>
      <c r="L165" s="51">
        <f t="shared" ca="1" si="3155"/>
        <v>0.17441528267130851</v>
      </c>
      <c r="M165" s="51">
        <f t="shared" ca="1" si="3155"/>
        <v>0.13520649038045696</v>
      </c>
      <c r="N165" s="51">
        <f t="shared" ca="1" si="3155"/>
        <v>0.18308011617028902</v>
      </c>
      <c r="O165" s="51">
        <f t="shared" ca="1" si="3155"/>
        <v>0.1907714963203897</v>
      </c>
      <c r="P165" s="51">
        <f t="shared" ca="1" si="3155"/>
        <v>0.22972002018195015</v>
      </c>
      <c r="Q165" s="51">
        <f t="shared" ca="1" si="3155"/>
        <v>0.27931101115206108</v>
      </c>
      <c r="R165" s="51">
        <f t="shared" ca="1" si="3155"/>
        <v>0.26955100459743708</v>
      </c>
      <c r="S165" s="51">
        <f t="shared" ca="1" si="3155"/>
        <v>0.2367252861281896</v>
      </c>
      <c r="T165" s="51">
        <f t="shared" ca="1" si="3155"/>
        <v>0.25297027045486048</v>
      </c>
      <c r="U165" s="51">
        <f t="shared" ca="1" si="3155"/>
        <v>0.20907994467422625</v>
      </c>
      <c r="V165" s="51">
        <f t="shared" ca="1" si="3155"/>
        <v>0.23634756444921923</v>
      </c>
      <c r="W165" s="51">
        <f t="shared" ca="1" si="3155"/>
        <v>0.24696234802059958</v>
      </c>
      <c r="X165" s="51">
        <f t="shared" ca="1" si="3155"/>
        <v>0.23824755244433926</v>
      </c>
      <c r="Y165" s="51">
        <f t="shared" ca="1" si="3155"/>
        <v>0.19541597480240241</v>
      </c>
      <c r="Z165" s="51">
        <f t="shared" ca="1" si="3155"/>
        <v>0.18392826937913648</v>
      </c>
      <c r="AA165" s="51">
        <f t="shared" ca="1" si="3155"/>
        <v>0.20501265327846174</v>
      </c>
      <c r="AB165" s="51">
        <f t="shared" ca="1" si="3155"/>
        <v>0.17488233920710006</v>
      </c>
      <c r="AC165" s="51">
        <f t="shared" ca="1" si="3155"/>
        <v>0.208032746773882</v>
      </c>
      <c r="AD165" s="51">
        <f t="shared" ca="1" si="3155"/>
        <v>0.21093148392068578</v>
      </c>
      <c r="AE165" s="51">
        <f t="shared" ca="1" si="3155"/>
        <v>0.21624285030093793</v>
      </c>
      <c r="AF165" s="51">
        <f t="shared" ca="1" si="3155"/>
        <v>0.18292494222718353</v>
      </c>
      <c r="AG165" s="51">
        <f t="shared" ca="1" si="3155"/>
        <v>0.18814275149293247</v>
      </c>
    </row>
    <row r="166" spans="1:33" ht="18">
      <c r="A166" s="61"/>
      <c r="B166" s="49" t="s">
        <v>15</v>
      </c>
      <c r="C166" s="50">
        <f t="shared" si="3154"/>
        <v>0.1</v>
      </c>
      <c r="D166" s="51">
        <f t="shared" ref="D166" ca="1" si="3156">IF(D165&lt;$B$3,0.03,D165)</f>
        <v>0.14571142656355035</v>
      </c>
      <c r="E166" s="51">
        <f t="shared" ref="E166" ca="1" si="3157">IF(E165&lt;$B$3,0.03,E165)</f>
        <v>0.13932247409141435</v>
      </c>
      <c r="F166" s="51">
        <f t="shared" ref="F166" ca="1" si="3158">IF(F165&lt;$B$3,0.03,F165)</f>
        <v>0.15916451416048039</v>
      </c>
      <c r="G166" s="51">
        <f t="shared" ref="G166" ca="1" si="3159">IF(G165&lt;$B$3,0.03,G165)</f>
        <v>0.17488539074246545</v>
      </c>
      <c r="H166" s="51">
        <f t="shared" ref="H166" ca="1" si="3160">IF(H165&lt;$B$3,0.03,H165)</f>
        <v>0.19097035483305563</v>
      </c>
      <c r="I166" s="51">
        <f t="shared" ref="I166" ca="1" si="3161">IF(I165&lt;$B$3,0.03,I165)</f>
        <v>0.2113926701811682</v>
      </c>
      <c r="J166" s="51">
        <f t="shared" ref="J166" ca="1" si="3162">IF(J165&lt;$B$3,0.03,J165)</f>
        <v>0.20075324682455192</v>
      </c>
      <c r="K166" s="51">
        <f t="shared" ref="K166" ca="1" si="3163">IF(K165&lt;$B$3,0.03,K165)</f>
        <v>0.17527161885372927</v>
      </c>
      <c r="L166" s="51">
        <f t="shared" ref="L166" ca="1" si="3164">IF(L165&lt;$B$3,0.03,L165)</f>
        <v>0.17441528267130851</v>
      </c>
      <c r="M166" s="51">
        <f t="shared" ref="M166" ca="1" si="3165">IF(M165&lt;$B$3,0.03,M165)</f>
        <v>0.13520649038045696</v>
      </c>
      <c r="N166" s="51">
        <f t="shared" ref="N166" ca="1" si="3166">IF(N165&lt;$B$3,0.03,N165)</f>
        <v>0.18308011617028902</v>
      </c>
      <c r="O166" s="51">
        <f t="shared" ref="O166" ca="1" si="3167">IF(O165&lt;$B$3,0.03,O165)</f>
        <v>0.1907714963203897</v>
      </c>
      <c r="P166" s="51">
        <f t="shared" ref="P166" ca="1" si="3168">IF(P165&lt;$B$3,0.03,P165)</f>
        <v>0.22972002018195015</v>
      </c>
      <c r="Q166" s="51">
        <f t="shared" ref="Q166" ca="1" si="3169">IF(Q165&lt;$B$3,0.03,Q165)</f>
        <v>0.27931101115206108</v>
      </c>
      <c r="R166" s="51">
        <f t="shared" ref="R166" ca="1" si="3170">IF(R165&lt;$B$3,0.03,R165)</f>
        <v>0.26955100459743708</v>
      </c>
      <c r="S166" s="51">
        <f t="shared" ref="S166" ca="1" si="3171">IF(S165&lt;$B$3,0.03,S165)</f>
        <v>0.2367252861281896</v>
      </c>
      <c r="T166" s="51">
        <f t="shared" ref="T166" ca="1" si="3172">IF(T165&lt;$B$3,0.03,T165)</f>
        <v>0.25297027045486048</v>
      </c>
      <c r="U166" s="51">
        <f t="shared" ref="U166" ca="1" si="3173">IF(U165&lt;$B$3,0.03,U165)</f>
        <v>0.20907994467422625</v>
      </c>
      <c r="V166" s="51">
        <f t="shared" ref="V166" ca="1" si="3174">IF(V165&lt;$B$3,0.03,V165)</f>
        <v>0.23634756444921923</v>
      </c>
      <c r="W166" s="51">
        <f t="shared" ref="W166" ca="1" si="3175">IF(W165&lt;$B$3,0.03,W165)</f>
        <v>0.24696234802059958</v>
      </c>
      <c r="X166" s="51">
        <f t="shared" ref="X166" ca="1" si="3176">IF(X165&lt;$B$3,0.03,X165)</f>
        <v>0.23824755244433926</v>
      </c>
      <c r="Y166" s="51">
        <f t="shared" ref="Y166" ca="1" si="3177">IF(Y165&lt;$B$3,0.03,Y165)</f>
        <v>0.19541597480240241</v>
      </c>
      <c r="Z166" s="51">
        <f t="shared" ref="Z166" ca="1" si="3178">IF(Z165&lt;$B$3,0.03,Z165)</f>
        <v>0.18392826937913648</v>
      </c>
      <c r="AA166" s="51">
        <f t="shared" ref="AA166" ca="1" si="3179">IF(AA165&lt;$B$3,0.03,AA165)</f>
        <v>0.20501265327846174</v>
      </c>
      <c r="AB166" s="51">
        <f t="shared" ref="AB166" ca="1" si="3180">IF(AB165&lt;$B$3,0.03,AB165)</f>
        <v>0.17488233920710006</v>
      </c>
      <c r="AC166" s="51">
        <f t="shared" ref="AC166" ca="1" si="3181">IF(AC165&lt;$B$3,0.03,AC165)</f>
        <v>0.208032746773882</v>
      </c>
      <c r="AD166" s="51">
        <f t="shared" ref="AD166" ca="1" si="3182">IF(AD165&lt;$B$3,0.03,AD165)</f>
        <v>0.21093148392068578</v>
      </c>
      <c r="AE166" s="51">
        <f t="shared" ref="AE166" ca="1" si="3183">IF(AE165&lt;$B$3,0.03,AE165)</f>
        <v>0.21624285030093793</v>
      </c>
      <c r="AF166" s="51">
        <f t="shared" ref="AF166" ca="1" si="3184">IF(AF165&lt;$B$3,0.03,AF165)</f>
        <v>0.18292494222718353</v>
      </c>
      <c r="AG166" s="51">
        <f t="shared" ref="AG166" ca="1" si="3185">IF(AG165&lt;$B$3,0.03,AG165)</f>
        <v>0.18814275149293247</v>
      </c>
    </row>
    <row r="167" spans="1:33" ht="18">
      <c r="A167" s="61"/>
      <c r="B167" s="49" t="s">
        <v>16</v>
      </c>
      <c r="C167" s="52">
        <f t="shared" ref="C167" si="3186">$B$6*(1+$C$13)</f>
        <v>4400</v>
      </c>
      <c r="D167" s="51">
        <f t="shared" ref="D167" ca="1" si="3187">($B$6+C167)*(1+D166)</f>
        <v>9623.9759831338233</v>
      </c>
      <c r="E167" s="51">
        <f t="shared" ref="E167" ca="1" si="3188">($B$6+D167)*(1+E166)</f>
        <v>15522.102024066036</v>
      </c>
      <c r="F167" s="51">
        <f t="shared" ref="F167" ca="1" si="3189">($B$6+E167)*(1+F166)</f>
        <v>22629.327908117841</v>
      </c>
      <c r="G167" s="51">
        <f t="shared" ref="G167" ca="1" si="3190">($B$6+F167)*(1+G166)</f>
        <v>31286.408324538268</v>
      </c>
      <c r="H167" s="51">
        <f t="shared" ref="H167" ca="1" si="3191">($B$6+G167)*(1+H166)</f>
        <v>42025.066243059424</v>
      </c>
      <c r="I167" s="51">
        <f t="shared" ref="I167" ca="1" si="3192">($B$6+H167)*(1+I166)</f>
        <v>55754.427891444902</v>
      </c>
      <c r="J167" s="51">
        <f t="shared" ref="J167" ca="1" si="3193">($B$6+I167)*(1+J166)</f>
        <v>71750.323302796023</v>
      </c>
      <c r="K167" s="51">
        <f t="shared" ref="K167" ca="1" si="3194">($B$6+J167)*(1+K166)</f>
        <v>89027.205096770456</v>
      </c>
      <c r="L167" s="51">
        <f t="shared" ref="L167" ca="1" si="3195">($B$6+K167)*(1+L166)</f>
        <v>109252.57136984548</v>
      </c>
      <c r="M167" s="51">
        <f t="shared" ref="M167" ca="1" si="3196">($B$6+L167)*(1+M166)</f>
        <v>128565.0540713245</v>
      </c>
      <c r="N167" s="51">
        <f t="shared" ref="N167" ca="1" si="3197">($B$6+M167)*(1+N166)</f>
        <v>156835.07957082323</v>
      </c>
      <c r="O167" s="51">
        <f t="shared" ref="O167" ca="1" si="3198">($B$6+N167)*(1+O166)</f>
        <v>191517.82836135812</v>
      </c>
      <c r="P167" s="51">
        <f t="shared" ref="P167" ca="1" si="3199">($B$6+O167)*(1+P166)</f>
        <v>240432.18783846038</v>
      </c>
      <c r="Q167" s="51">
        <f t="shared" ref="Q167" ca="1" si="3200">($B$6+P167)*(1+Q166)</f>
        <v>312704.7893817313</v>
      </c>
      <c r="R167" s="51">
        <f t="shared" ref="R167" ca="1" si="3201">($B$6+Q167)*(1+R166)</f>
        <v>402072.88352039666</v>
      </c>
      <c r="S167" s="51">
        <f t="shared" ref="S167" ca="1" si="3202">($B$6+R167)*(1+S166)</f>
        <v>502200.60306066158</v>
      </c>
      <c r="T167" s="51">
        <f t="shared" ref="T167" ca="1" si="3203">($B$6+S167)*(1+T166)</f>
        <v>634254.30652133061</v>
      </c>
      <c r="U167" s="51">
        <f t="shared" ref="U167" ca="1" si="3204">($B$6+T167)*(1+U166)</f>
        <v>771700.48161689704</v>
      </c>
      <c r="V167" s="51">
        <f t="shared" ref="V167" ca="1" si="3205">($B$6+U167)*(1+V166)</f>
        <v>959035.40118913702</v>
      </c>
      <c r="W167" s="51">
        <f t="shared" ref="W167" ca="1" si="3206">($B$6+V167)*(1+W166)</f>
        <v>1200868.8850937665</v>
      </c>
      <c r="X167" s="51">
        <f t="shared" ref="X167" ca="1" si="3207">($B$6+W167)*(1+X166)</f>
        <v>1491925.9479836961</v>
      </c>
      <c r="Y167" s="51">
        <f t="shared" ref="Y167" ca="1" si="3208">($B$6+X167)*(1+Y166)</f>
        <v>1788253.775341138</v>
      </c>
      <c r="Z167" s="51">
        <f t="shared" ref="Z167" ca="1" si="3209">($B$6+Y167)*(1+Z166)</f>
        <v>2121899.910527857</v>
      </c>
      <c r="AA167" s="51">
        <f t="shared" ref="AA167" ca="1" si="3210">($B$6+Z167)*(1+AA166)</f>
        <v>2561736.2917896174</v>
      </c>
      <c r="AB167" s="51">
        <f t="shared" ref="AB167" ca="1" si="3211">($B$6+AA167)*(1+AB166)</f>
        <v>3014438.2562863361</v>
      </c>
      <c r="AC167" s="51">
        <f t="shared" ref="AC167" ca="1" si="3212">($B$6+AB167)*(1+AC166)</f>
        <v>3646372.2577089495</v>
      </c>
      <c r="AD167" s="51">
        <f t="shared" ref="AD167" ca="1" si="3213">($B$6+AC167)*(1+AD166)</f>
        <v>4420350.6948904023</v>
      </c>
      <c r="AE167" s="51">
        <f t="shared" ref="AE167" ca="1" si="3214">($B$6+AD167)*(1+AE166)</f>
        <v>5381084.8998844381</v>
      </c>
      <c r="AF167" s="51">
        <f t="shared" ref="AF167" ca="1" si="3215">($B$6+AE167)*(1+AF166)</f>
        <v>6370151.2440842772</v>
      </c>
      <c r="AG167" s="51">
        <f t="shared" ref="AG167" ca="1" si="3216">($B$6+AF167)*(1+AG166)</f>
        <v>7573401.5975783914</v>
      </c>
    </row>
    <row r="168" spans="1:33" ht="18">
      <c r="A168" s="61" t="s">
        <v>68</v>
      </c>
      <c r="B168" s="49" t="s">
        <v>14</v>
      </c>
      <c r="C168" s="50">
        <f t="shared" ref="C168:C169" si="3217">$B$2</f>
        <v>0.1</v>
      </c>
      <c r="D168" s="51">
        <f t="shared" ref="D168:AG168" ca="1" si="3218">C168+0.1*RAND()-0.05</f>
        <v>0.1442655126565226</v>
      </c>
      <c r="E168" s="51">
        <f t="shared" ca="1" si="3218"/>
        <v>0.15798883679751868</v>
      </c>
      <c r="F168" s="51">
        <f t="shared" ca="1" si="3218"/>
        <v>0.19346660868105381</v>
      </c>
      <c r="G168" s="51">
        <f t="shared" ca="1" si="3218"/>
        <v>0.17348587230405199</v>
      </c>
      <c r="H168" s="51">
        <f t="shared" ca="1" si="3218"/>
        <v>0.16657911170159467</v>
      </c>
      <c r="I168" s="51">
        <f t="shared" ca="1" si="3218"/>
        <v>0.13609154867300555</v>
      </c>
      <c r="J168" s="51">
        <f t="shared" ca="1" si="3218"/>
        <v>0.16762967260880957</v>
      </c>
      <c r="K168" s="51">
        <f t="shared" ca="1" si="3218"/>
        <v>0.11934430203399256</v>
      </c>
      <c r="L168" s="51">
        <f t="shared" ca="1" si="3218"/>
        <v>9.9380808450436578E-2</v>
      </c>
      <c r="M168" s="51">
        <f t="shared" ca="1" si="3218"/>
        <v>0.10029890075815516</v>
      </c>
      <c r="N168" s="51">
        <f t="shared" ca="1" si="3218"/>
        <v>0.1248458872809186</v>
      </c>
      <c r="O168" s="51">
        <f t="shared" ca="1" si="3218"/>
        <v>0.15710950329749723</v>
      </c>
      <c r="P168" s="51">
        <f t="shared" ca="1" si="3218"/>
        <v>0.13980206963953223</v>
      </c>
      <c r="Q168" s="51">
        <f t="shared" ca="1" si="3218"/>
        <v>0.18881553606506163</v>
      </c>
      <c r="R168" s="51">
        <f t="shared" ca="1" si="3218"/>
        <v>0.23835051403572954</v>
      </c>
      <c r="S168" s="51">
        <f t="shared" ca="1" si="3218"/>
        <v>0.28191179355688617</v>
      </c>
      <c r="T168" s="51">
        <f t="shared" ca="1" si="3218"/>
        <v>0.26727308859912696</v>
      </c>
      <c r="U168" s="51">
        <f t="shared" ca="1" si="3218"/>
        <v>0.29619871496242817</v>
      </c>
      <c r="V168" s="51">
        <f t="shared" ca="1" si="3218"/>
        <v>0.33813104735484795</v>
      </c>
      <c r="W168" s="51">
        <f t="shared" ca="1" si="3218"/>
        <v>0.34662132006441826</v>
      </c>
      <c r="X168" s="51">
        <f t="shared" ca="1" si="3218"/>
        <v>0.30695446249748015</v>
      </c>
      <c r="Y168" s="51">
        <f t="shared" ca="1" si="3218"/>
        <v>0.35360874125870778</v>
      </c>
      <c r="Z168" s="51">
        <f t="shared" ca="1" si="3218"/>
        <v>0.32669062870267351</v>
      </c>
      <c r="AA168" s="51">
        <f t="shared" ca="1" si="3218"/>
        <v>0.32334727562851567</v>
      </c>
      <c r="AB168" s="51">
        <f t="shared" ca="1" si="3218"/>
        <v>0.36466333557799718</v>
      </c>
      <c r="AC168" s="51">
        <f t="shared" ca="1" si="3218"/>
        <v>0.3768205823528849</v>
      </c>
      <c r="AD168" s="51">
        <f t="shared" ca="1" si="3218"/>
        <v>0.36843570929241365</v>
      </c>
      <c r="AE168" s="51">
        <f t="shared" ca="1" si="3218"/>
        <v>0.38233439425951432</v>
      </c>
      <c r="AF168" s="51">
        <f t="shared" ca="1" si="3218"/>
        <v>0.37626200799305293</v>
      </c>
      <c r="AG168" s="51">
        <f t="shared" ca="1" si="3218"/>
        <v>0.40849769185126417</v>
      </c>
    </row>
    <row r="169" spans="1:33" ht="18">
      <c r="A169" s="61"/>
      <c r="B169" s="49" t="s">
        <v>15</v>
      </c>
      <c r="C169" s="50">
        <f t="shared" si="3217"/>
        <v>0.1</v>
      </c>
      <c r="D169" s="51">
        <f t="shared" ref="D169" ca="1" si="3219">IF(D168&lt;$B$3,0.03,D168)</f>
        <v>0.1442655126565226</v>
      </c>
      <c r="E169" s="51">
        <f t="shared" ref="E169" ca="1" si="3220">IF(E168&lt;$B$3,0.03,E168)</f>
        <v>0.15798883679751868</v>
      </c>
      <c r="F169" s="51">
        <f t="shared" ref="F169" ca="1" si="3221">IF(F168&lt;$B$3,0.03,F168)</f>
        <v>0.19346660868105381</v>
      </c>
      <c r="G169" s="51">
        <f t="shared" ref="G169" ca="1" si="3222">IF(G168&lt;$B$3,0.03,G168)</f>
        <v>0.17348587230405199</v>
      </c>
      <c r="H169" s="51">
        <f t="shared" ref="H169" ca="1" si="3223">IF(H168&lt;$B$3,0.03,H168)</f>
        <v>0.16657911170159467</v>
      </c>
      <c r="I169" s="51">
        <f t="shared" ref="I169" ca="1" si="3224">IF(I168&lt;$B$3,0.03,I168)</f>
        <v>0.13609154867300555</v>
      </c>
      <c r="J169" s="51">
        <f t="shared" ref="J169" ca="1" si="3225">IF(J168&lt;$B$3,0.03,J168)</f>
        <v>0.16762967260880957</v>
      </c>
      <c r="K169" s="51">
        <f t="shared" ref="K169" ca="1" si="3226">IF(K168&lt;$B$3,0.03,K168)</f>
        <v>0.11934430203399256</v>
      </c>
      <c r="L169" s="51">
        <f t="shared" ref="L169" ca="1" si="3227">IF(L168&lt;$B$3,0.03,L168)</f>
        <v>9.9380808450436578E-2</v>
      </c>
      <c r="M169" s="51">
        <f t="shared" ref="M169" ca="1" si="3228">IF(M168&lt;$B$3,0.03,M168)</f>
        <v>0.10029890075815516</v>
      </c>
      <c r="N169" s="51">
        <f t="shared" ref="N169" ca="1" si="3229">IF(N168&lt;$B$3,0.03,N168)</f>
        <v>0.1248458872809186</v>
      </c>
      <c r="O169" s="51">
        <f t="shared" ref="O169" ca="1" si="3230">IF(O168&lt;$B$3,0.03,O168)</f>
        <v>0.15710950329749723</v>
      </c>
      <c r="P169" s="51">
        <f t="shared" ref="P169" ca="1" si="3231">IF(P168&lt;$B$3,0.03,P168)</f>
        <v>0.13980206963953223</v>
      </c>
      <c r="Q169" s="51">
        <f t="shared" ref="Q169" ca="1" si="3232">IF(Q168&lt;$B$3,0.03,Q168)</f>
        <v>0.18881553606506163</v>
      </c>
      <c r="R169" s="51">
        <f t="shared" ref="R169" ca="1" si="3233">IF(R168&lt;$B$3,0.03,R168)</f>
        <v>0.23835051403572954</v>
      </c>
      <c r="S169" s="51">
        <f t="shared" ref="S169" ca="1" si="3234">IF(S168&lt;$B$3,0.03,S168)</f>
        <v>0.28191179355688617</v>
      </c>
      <c r="T169" s="51">
        <f t="shared" ref="T169" ca="1" si="3235">IF(T168&lt;$B$3,0.03,T168)</f>
        <v>0.26727308859912696</v>
      </c>
      <c r="U169" s="51">
        <f t="shared" ref="U169" ca="1" si="3236">IF(U168&lt;$B$3,0.03,U168)</f>
        <v>0.29619871496242817</v>
      </c>
      <c r="V169" s="51">
        <f t="shared" ref="V169" ca="1" si="3237">IF(V168&lt;$B$3,0.03,V168)</f>
        <v>0.33813104735484795</v>
      </c>
      <c r="W169" s="51">
        <f t="shared" ref="W169" ca="1" si="3238">IF(W168&lt;$B$3,0.03,W168)</f>
        <v>0.34662132006441826</v>
      </c>
      <c r="X169" s="51">
        <f t="shared" ref="X169" ca="1" si="3239">IF(X168&lt;$B$3,0.03,X168)</f>
        <v>0.30695446249748015</v>
      </c>
      <c r="Y169" s="51">
        <f t="shared" ref="Y169" ca="1" si="3240">IF(Y168&lt;$B$3,0.03,Y168)</f>
        <v>0.35360874125870778</v>
      </c>
      <c r="Z169" s="51">
        <f t="shared" ref="Z169" ca="1" si="3241">IF(Z168&lt;$B$3,0.03,Z168)</f>
        <v>0.32669062870267351</v>
      </c>
      <c r="AA169" s="51">
        <f t="shared" ref="AA169" ca="1" si="3242">IF(AA168&lt;$B$3,0.03,AA168)</f>
        <v>0.32334727562851567</v>
      </c>
      <c r="AB169" s="51">
        <f t="shared" ref="AB169" ca="1" si="3243">IF(AB168&lt;$B$3,0.03,AB168)</f>
        <v>0.36466333557799718</v>
      </c>
      <c r="AC169" s="51">
        <f t="shared" ref="AC169" ca="1" si="3244">IF(AC168&lt;$B$3,0.03,AC168)</f>
        <v>0.3768205823528849</v>
      </c>
      <c r="AD169" s="51">
        <f t="shared" ref="AD169" ca="1" si="3245">IF(AD168&lt;$B$3,0.03,AD168)</f>
        <v>0.36843570929241365</v>
      </c>
      <c r="AE169" s="51">
        <f t="shared" ref="AE169" ca="1" si="3246">IF(AE168&lt;$B$3,0.03,AE168)</f>
        <v>0.38233439425951432</v>
      </c>
      <c r="AF169" s="51">
        <f t="shared" ref="AF169" ca="1" si="3247">IF(AF168&lt;$B$3,0.03,AF168)</f>
        <v>0.37626200799305293</v>
      </c>
      <c r="AG169" s="51">
        <f t="shared" ref="AG169" ca="1" si="3248">IF(AG168&lt;$B$3,0.03,AG168)</f>
        <v>0.40849769185126417</v>
      </c>
    </row>
    <row r="170" spans="1:33" ht="18">
      <c r="A170" s="61"/>
      <c r="B170" s="49" t="s">
        <v>16</v>
      </c>
      <c r="C170" s="52">
        <f t="shared" ref="C170" si="3249">$B$6*(1+$C$13)</f>
        <v>4400</v>
      </c>
      <c r="D170" s="51">
        <f t="shared" ref="D170" ca="1" si="3250">($B$6+C170)*(1+D169)</f>
        <v>9611.8303063147905</v>
      </c>
      <c r="E170" s="51">
        <f t="shared" ref="E170" ca="1" si="3251">($B$6+D170)*(1+E169)</f>
        <v>15762.347543094676</v>
      </c>
      <c r="F170" s="51">
        <f t="shared" ref="F170" ca="1" si="3252">($B$6+E170)*(1+F169)</f>
        <v>23585.701901833563</v>
      </c>
      <c r="G170" s="51">
        <f t="shared" ref="G170" ca="1" si="3253">($B$6+F170)*(1+G169)</f>
        <v>32371.431459392705</v>
      </c>
      <c r="H170" s="51">
        <f t="shared" ref="H170" ca="1" si="3254">($B$6+G170)*(1+H169)</f>
        <v>42430.15220321378</v>
      </c>
      <c r="I170" s="51">
        <f t="shared" ref="I170" ca="1" si="3255">($B$6+H170)*(1+I169)</f>
        <v>52748.90352167251</v>
      </c>
      <c r="J170" s="51">
        <f t="shared" ref="J170" ca="1" si="3256">($B$6+I170)*(1+J169)</f>
        <v>66261.703639919389</v>
      </c>
      <c r="K170" s="51">
        <f t="shared" ref="K170" ca="1" si="3257">($B$6+J170)*(1+K169)</f>
        <v>78647.037620544812</v>
      </c>
      <c r="L170" s="51">
        <f t="shared" ref="L170" ca="1" si="3258">($B$6+K170)*(1+L169)</f>
        <v>90860.56703530821</v>
      </c>
      <c r="M170" s="51">
        <f t="shared" ref="M170" ca="1" si="3259">($B$6+L170)*(1+M169)</f>
        <v>104374.97763424492</v>
      </c>
      <c r="N170" s="51">
        <f t="shared" ref="N170" ca="1" si="3260">($B$6+M170)*(1+N169)</f>
        <v>121905.14787604194</v>
      </c>
      <c r="O170" s="51">
        <f t="shared" ref="O170" ca="1" si="3261">($B$6+N170)*(1+O169)</f>
        <v>145686.04312144482</v>
      </c>
      <c r="P170" s="51">
        <f t="shared" ref="P170" ca="1" si="3262">($B$6+O170)*(1+P169)</f>
        <v>170612.4617459751</v>
      </c>
      <c r="Q170" s="51">
        <f t="shared" ref="Q170" ca="1" si="3263">($B$6+P170)*(1+Q169)</f>
        <v>207582.00731418145</v>
      </c>
      <c r="R170" s="51">
        <f t="shared" ref="R170" ca="1" si="3264">($B$6+Q170)*(1+R169)</f>
        <v>262012.68751822811</v>
      </c>
      <c r="S170" s="51">
        <f t="shared" ref="S170" ca="1" si="3265">($B$6+R170)*(1+S169)</f>
        <v>341004.8013653793</v>
      </c>
      <c r="T170" s="51">
        <f t="shared" ref="T170" ca="1" si="3266">($B$6+S170)*(1+T169)</f>
        <v>437215.30020783254</v>
      </c>
      <c r="U170" s="51">
        <f t="shared" ref="U170" ca="1" si="3267">($B$6+T170)*(1+U169)</f>
        <v>571902.70515115443</v>
      </c>
      <c r="V170" s="51">
        <f t="shared" ref="V170" ca="1" si="3268">($B$6+U170)*(1+V169)</f>
        <v>770633.29001840448</v>
      </c>
      <c r="W170" s="51">
        <f t="shared" ref="W170" ca="1" si="3269">($B$6+V170)*(1+W169)</f>
        <v>1043137.7035704273</v>
      </c>
      <c r="X170" s="51">
        <f t="shared" ref="X170" ca="1" si="3270">($B$6+W170)*(1+X169)</f>
        <v>1368561.2945307333</v>
      </c>
      <c r="Y170" s="51">
        <f t="shared" ref="Y170" ca="1" si="3271">($B$6+X170)*(1+Y169)</f>
        <v>1857910.9661901682</v>
      </c>
      <c r="Z170" s="51">
        <f t="shared" ref="Z170" ca="1" si="3272">($B$6+Y170)*(1+Z169)</f>
        <v>2470179.8303232365</v>
      </c>
      <c r="AA170" s="51">
        <f t="shared" ref="AA170" ca="1" si="3273">($B$6+Z170)*(1+AA169)</f>
        <v>3274199.137873278</v>
      </c>
      <c r="AB170" s="51">
        <f t="shared" ref="AB170" ca="1" si="3274">($B$6+AA170)*(1+AB169)</f>
        <v>4473638.1701790616</v>
      </c>
      <c r="AC170" s="51">
        <f t="shared" ref="AC170" ca="1" si="3275">($B$6+AB170)*(1+AC169)</f>
        <v>6164904.3930314416</v>
      </c>
      <c r="AD170" s="51">
        <f t="shared" ref="AD170" ca="1" si="3276">($B$6+AC170)*(1+AD169)</f>
        <v>8441749.0586350672</v>
      </c>
      <c r="AE170" s="51">
        <f t="shared" ref="AE170" ca="1" si="3277">($B$6+AD170)*(1+AE169)</f>
        <v>11674849.409036169</v>
      </c>
      <c r="AF170" s="51">
        <f t="shared" ref="AF170" ca="1" si="3278">($B$6+AE170)*(1+AF169)</f>
        <v>16073156.738728598</v>
      </c>
      <c r="AG170" s="51">
        <f t="shared" ref="AG170" ca="1" si="3279">($B$6+AF170)*(1+AG169)</f>
        <v>22644638.158030227</v>
      </c>
    </row>
    <row r="171" spans="1:33" ht="18">
      <c r="A171" s="61" t="s">
        <v>69</v>
      </c>
      <c r="B171" s="49" t="s">
        <v>14</v>
      </c>
      <c r="C171" s="50">
        <f t="shared" ref="C171:C172" si="3280">$B$2</f>
        <v>0.1</v>
      </c>
      <c r="D171" s="51">
        <f t="shared" ref="D171:AG171" ca="1" si="3281">C171+0.1*RAND()-0.05</f>
        <v>0.14123220896725613</v>
      </c>
      <c r="E171" s="51">
        <f t="shared" ca="1" si="3281"/>
        <v>0.14523540344126035</v>
      </c>
      <c r="F171" s="51">
        <f t="shared" ca="1" si="3281"/>
        <v>0.17812834308004416</v>
      </c>
      <c r="G171" s="51">
        <f t="shared" ca="1" si="3281"/>
        <v>0.18206531203681331</v>
      </c>
      <c r="H171" s="51">
        <f t="shared" ca="1" si="3281"/>
        <v>0.15545784529777723</v>
      </c>
      <c r="I171" s="51">
        <f t="shared" ca="1" si="3281"/>
        <v>0.16581869423277074</v>
      </c>
      <c r="J171" s="51">
        <f t="shared" ca="1" si="3281"/>
        <v>0.16162794649397</v>
      </c>
      <c r="K171" s="51">
        <f t="shared" ca="1" si="3281"/>
        <v>0.20261449890852706</v>
      </c>
      <c r="L171" s="51">
        <f t="shared" ca="1" si="3281"/>
        <v>0.24716927135098338</v>
      </c>
      <c r="M171" s="51">
        <f t="shared" ca="1" si="3281"/>
        <v>0.22856005693448517</v>
      </c>
      <c r="N171" s="51">
        <f t="shared" ca="1" si="3281"/>
        <v>0.2476551097546566</v>
      </c>
      <c r="O171" s="51">
        <f t="shared" ca="1" si="3281"/>
        <v>0.26450372379113957</v>
      </c>
      <c r="P171" s="51">
        <f t="shared" ca="1" si="3281"/>
        <v>0.28497291021160009</v>
      </c>
      <c r="Q171" s="51">
        <f t="shared" ca="1" si="3281"/>
        <v>0.32663251103630353</v>
      </c>
      <c r="R171" s="51">
        <f t="shared" ca="1" si="3281"/>
        <v>0.35023287838591854</v>
      </c>
      <c r="S171" s="51">
        <f t="shared" ca="1" si="3281"/>
        <v>0.33756514160653878</v>
      </c>
      <c r="T171" s="51">
        <f t="shared" ca="1" si="3281"/>
        <v>0.30180641911883799</v>
      </c>
      <c r="U171" s="51">
        <f t="shared" ca="1" si="3281"/>
        <v>0.32171915600956147</v>
      </c>
      <c r="V171" s="51">
        <f t="shared" ca="1" si="3281"/>
        <v>0.37023764118249464</v>
      </c>
      <c r="W171" s="51">
        <f t="shared" ca="1" si="3281"/>
        <v>0.38546246813725099</v>
      </c>
      <c r="X171" s="51">
        <f t="shared" ca="1" si="3281"/>
        <v>0.4040998382995471</v>
      </c>
      <c r="Y171" s="51">
        <f t="shared" ca="1" si="3281"/>
        <v>0.36157074751765961</v>
      </c>
      <c r="Z171" s="51">
        <f t="shared" ca="1" si="3281"/>
        <v>0.39044880541968446</v>
      </c>
      <c r="AA171" s="51">
        <f t="shared" ca="1" si="3281"/>
        <v>0.35095158329815457</v>
      </c>
      <c r="AB171" s="51">
        <f t="shared" ca="1" si="3281"/>
        <v>0.39985820554527346</v>
      </c>
      <c r="AC171" s="51">
        <f t="shared" ca="1" si="3281"/>
        <v>0.43820120663716966</v>
      </c>
      <c r="AD171" s="51">
        <f t="shared" ca="1" si="3281"/>
        <v>0.47863525896929532</v>
      </c>
      <c r="AE171" s="51">
        <f t="shared" ca="1" si="3281"/>
        <v>0.4456646659455219</v>
      </c>
      <c r="AF171" s="51">
        <f t="shared" ca="1" si="3281"/>
        <v>0.46934211354775707</v>
      </c>
      <c r="AG171" s="51">
        <f t="shared" ca="1" si="3281"/>
        <v>0.45352737804528359</v>
      </c>
    </row>
    <row r="172" spans="1:33" ht="18">
      <c r="A172" s="61"/>
      <c r="B172" s="49" t="s">
        <v>15</v>
      </c>
      <c r="C172" s="50">
        <f t="shared" si="3280"/>
        <v>0.1</v>
      </c>
      <c r="D172" s="51">
        <f t="shared" ref="D172" ca="1" si="3282">IF(D171&lt;$B$3,0.03,D171)</f>
        <v>0.14123220896725613</v>
      </c>
      <c r="E172" s="51">
        <f t="shared" ref="E172" ca="1" si="3283">IF(E171&lt;$B$3,0.03,E171)</f>
        <v>0.14523540344126035</v>
      </c>
      <c r="F172" s="51">
        <f t="shared" ref="F172" ca="1" si="3284">IF(F171&lt;$B$3,0.03,F171)</f>
        <v>0.17812834308004416</v>
      </c>
      <c r="G172" s="51">
        <f t="shared" ref="G172" ca="1" si="3285">IF(G171&lt;$B$3,0.03,G171)</f>
        <v>0.18206531203681331</v>
      </c>
      <c r="H172" s="51">
        <f t="shared" ref="H172" ca="1" si="3286">IF(H171&lt;$B$3,0.03,H171)</f>
        <v>0.15545784529777723</v>
      </c>
      <c r="I172" s="51">
        <f t="shared" ref="I172" ca="1" si="3287">IF(I171&lt;$B$3,0.03,I171)</f>
        <v>0.16581869423277074</v>
      </c>
      <c r="J172" s="51">
        <f t="shared" ref="J172" ca="1" si="3288">IF(J171&lt;$B$3,0.03,J171)</f>
        <v>0.16162794649397</v>
      </c>
      <c r="K172" s="51">
        <f t="shared" ref="K172" ca="1" si="3289">IF(K171&lt;$B$3,0.03,K171)</f>
        <v>0.20261449890852706</v>
      </c>
      <c r="L172" s="51">
        <f t="shared" ref="L172" ca="1" si="3290">IF(L171&lt;$B$3,0.03,L171)</f>
        <v>0.24716927135098338</v>
      </c>
      <c r="M172" s="51">
        <f t="shared" ref="M172" ca="1" si="3291">IF(M171&lt;$B$3,0.03,M171)</f>
        <v>0.22856005693448517</v>
      </c>
      <c r="N172" s="51">
        <f t="shared" ref="N172" ca="1" si="3292">IF(N171&lt;$B$3,0.03,N171)</f>
        <v>0.2476551097546566</v>
      </c>
      <c r="O172" s="51">
        <f t="shared" ref="O172" ca="1" si="3293">IF(O171&lt;$B$3,0.03,O171)</f>
        <v>0.26450372379113957</v>
      </c>
      <c r="P172" s="51">
        <f t="shared" ref="P172" ca="1" si="3294">IF(P171&lt;$B$3,0.03,P171)</f>
        <v>0.28497291021160009</v>
      </c>
      <c r="Q172" s="51">
        <f t="shared" ref="Q172" ca="1" si="3295">IF(Q171&lt;$B$3,0.03,Q171)</f>
        <v>0.32663251103630353</v>
      </c>
      <c r="R172" s="51">
        <f t="shared" ref="R172" ca="1" si="3296">IF(R171&lt;$B$3,0.03,R171)</f>
        <v>0.35023287838591854</v>
      </c>
      <c r="S172" s="51">
        <f t="shared" ref="S172" ca="1" si="3297">IF(S171&lt;$B$3,0.03,S171)</f>
        <v>0.33756514160653878</v>
      </c>
      <c r="T172" s="51">
        <f t="shared" ref="T172" ca="1" si="3298">IF(T171&lt;$B$3,0.03,T171)</f>
        <v>0.30180641911883799</v>
      </c>
      <c r="U172" s="51">
        <f t="shared" ref="U172" ca="1" si="3299">IF(U171&lt;$B$3,0.03,U171)</f>
        <v>0.32171915600956147</v>
      </c>
      <c r="V172" s="51">
        <f t="shared" ref="V172" ca="1" si="3300">IF(V171&lt;$B$3,0.03,V171)</f>
        <v>0.37023764118249464</v>
      </c>
      <c r="W172" s="51">
        <f t="shared" ref="W172" ca="1" si="3301">IF(W171&lt;$B$3,0.03,W171)</f>
        <v>0.38546246813725099</v>
      </c>
      <c r="X172" s="51">
        <f t="shared" ref="X172" ca="1" si="3302">IF(X171&lt;$B$3,0.03,X171)</f>
        <v>0.4040998382995471</v>
      </c>
      <c r="Y172" s="51">
        <f t="shared" ref="Y172" ca="1" si="3303">IF(Y171&lt;$B$3,0.03,Y171)</f>
        <v>0.36157074751765961</v>
      </c>
      <c r="Z172" s="51">
        <f t="shared" ref="Z172" ca="1" si="3304">IF(Z171&lt;$B$3,0.03,Z171)</f>
        <v>0.39044880541968446</v>
      </c>
      <c r="AA172" s="51">
        <f t="shared" ref="AA172" ca="1" si="3305">IF(AA171&lt;$B$3,0.03,AA171)</f>
        <v>0.35095158329815457</v>
      </c>
      <c r="AB172" s="51">
        <f t="shared" ref="AB172" ca="1" si="3306">IF(AB171&lt;$B$3,0.03,AB171)</f>
        <v>0.39985820554527346</v>
      </c>
      <c r="AC172" s="51">
        <f t="shared" ref="AC172" ca="1" si="3307">IF(AC171&lt;$B$3,0.03,AC171)</f>
        <v>0.43820120663716966</v>
      </c>
      <c r="AD172" s="51">
        <f t="shared" ref="AD172" ca="1" si="3308">IF(AD171&lt;$B$3,0.03,AD171)</f>
        <v>0.47863525896929532</v>
      </c>
      <c r="AE172" s="51">
        <f t="shared" ref="AE172" ca="1" si="3309">IF(AE171&lt;$B$3,0.03,AE171)</f>
        <v>0.4456646659455219</v>
      </c>
      <c r="AF172" s="51">
        <f t="shared" ref="AF172" ca="1" si="3310">IF(AF171&lt;$B$3,0.03,AF171)</f>
        <v>0.46934211354775707</v>
      </c>
      <c r="AG172" s="51">
        <f t="shared" ref="AG172" ca="1" si="3311">IF(AG171&lt;$B$3,0.03,AG171)</f>
        <v>0.45352737804528359</v>
      </c>
    </row>
    <row r="173" spans="1:33" ht="18">
      <c r="A173" s="61"/>
      <c r="B173" s="49" t="s">
        <v>16</v>
      </c>
      <c r="C173" s="52">
        <f t="shared" ref="C173" si="3312">$B$6*(1+$C$13)</f>
        <v>4400</v>
      </c>
      <c r="D173" s="51">
        <f t="shared" ref="D173" ca="1" si="3313">($B$6+C173)*(1+D172)</f>
        <v>9586.3505553249524</v>
      </c>
      <c r="E173" s="51">
        <f t="shared" ref="E173" ca="1" si="3314">($B$6+D173)*(1+E172)</f>
        <v>15559.569659521963</v>
      </c>
      <c r="F173" s="51">
        <f t="shared" ref="F173" ca="1" si="3315">($B$6+E173)*(1+F172)</f>
        <v>23043.683394331314</v>
      </c>
      <c r="G173" s="51">
        <f t="shared" ref="G173" ca="1" si="3316">($B$6+F173)*(1+G172)</f>
        <v>31967.400050145035</v>
      </c>
      <c r="H173" s="51">
        <f t="shared" ref="H173" ca="1" si="3317">($B$6+G173)*(1+H172)</f>
        <v>41558.814562903746</v>
      </c>
      <c r="I173" s="51">
        <f t="shared" ref="I173" ca="1" si="3318">($B$6+H173)*(1+I172)</f>
        <v>53113.31770451738</v>
      </c>
      <c r="J173" s="51">
        <f t="shared" ref="J173" ca="1" si="3319">($B$6+I173)*(1+J172)</f>
        <v>66344.425962556226</v>
      </c>
      <c r="K173" s="51">
        <f t="shared" ref="K173" ca="1" si="3320">($B$6+J173)*(1+K172)</f>
        <v>84597.226579967537</v>
      </c>
      <c r="L173" s="51">
        <f t="shared" ref="L173" ca="1" si="3321">($B$6+K173)*(1+L172)</f>
        <v>110495.73851745609</v>
      </c>
      <c r="M173" s="51">
        <f t="shared" ref="M173" ca="1" si="3322">($B$6+L173)*(1+M172)</f>
        <v>140664.8910317618</v>
      </c>
      <c r="N173" s="51">
        <f t="shared" ref="N173" ca="1" si="3323">($B$6+M173)*(1+N172)</f>
        <v>180491.89049787822</v>
      </c>
      <c r="O173" s="51">
        <f t="shared" ref="O173" ca="1" si="3324">($B$6+N173)*(1+O172)</f>
        <v>233290.68254383418</v>
      </c>
      <c r="P173" s="51">
        <f t="shared" ref="P173" ca="1" si="3325">($B$6+O173)*(1+P172)</f>
        <v>304912.09891444753</v>
      </c>
      <c r="Q173" s="51">
        <f t="shared" ref="Q173" ca="1" si="3326">($B$6+P173)*(1+Q172)</f>
        <v>409812.83347236848</v>
      </c>
      <c r="R173" s="51">
        <f t="shared" ref="R173" ca="1" si="3327">($B$6+Q173)*(1+R172)</f>
        <v>558743.6932524289</v>
      </c>
      <c r="S173" s="51">
        <f t="shared" ref="S173" ca="1" si="3328">($B$6+R173)*(1+S172)</f>
        <v>752706.34775337169</v>
      </c>
      <c r="T173" s="51">
        <f t="shared" ref="T173" ca="1" si="3329">($B$6+S173)*(1+T172)</f>
        <v>985085.18089331093</v>
      </c>
      <c r="U173" s="51">
        <f t="shared" ref="U173" ca="1" si="3330">($B$6+T173)*(1+U172)</f>
        <v>1307292.8305118715</v>
      </c>
      <c r="V173" s="51">
        <f t="shared" ref="V173" ca="1" si="3331">($B$6+U173)*(1+V172)</f>
        <v>1796782.7949801034</v>
      </c>
      <c r="W173" s="51">
        <f t="shared" ref="W173" ca="1" si="3332">($B$6+V173)*(1+W172)</f>
        <v>2494916.9757122314</v>
      </c>
      <c r="X173" s="51">
        <f t="shared" ref="X173" ca="1" si="3333">($B$6+W173)*(1+X172)</f>
        <v>3508728.9215215375</v>
      </c>
      <c r="Y173" s="51">
        <f t="shared" ref="Y173" ca="1" si="3334">($B$6+X173)*(1+Y172)</f>
        <v>4782828.9435029821</v>
      </c>
      <c r="Z173" s="51">
        <f t="shared" ref="Z173" ca="1" si="3335">($B$6+Y173)*(1+Z172)</f>
        <v>6655840.5862420918</v>
      </c>
      <c r="AA173" s="51">
        <f t="shared" ref="AA173" ca="1" si="3336">($B$6+Z173)*(1+AA172)</f>
        <v>8997122.184497064</v>
      </c>
      <c r="AB173" s="51">
        <f t="shared" ref="AB173" ca="1" si="3337">($B$6+AA173)*(1+AB172)</f>
        <v>12600294.749083811</v>
      </c>
      <c r="AC173" s="51">
        <f t="shared" ref="AC173" ca="1" si="3338">($B$6+AB173)*(1+AC172)</f>
        <v>18127511.91694288</v>
      </c>
      <c r="AD173" s="51">
        <f t="shared" ref="AD173" ca="1" si="3339">($B$6+AC173)*(1+AD172)</f>
        <v>26809892.818813697</v>
      </c>
      <c r="AE173" s="51">
        <f t="shared" ref="AE173" ca="1" si="3340">($B$6+AD173)*(1+AE172)</f>
        <v>38763897.40460933</v>
      </c>
      <c r="AF173" s="51">
        <f t="shared" ref="AF173" ca="1" si="3341">($B$6+AE173)*(1+AF172)</f>
        <v>56963304.310291283</v>
      </c>
      <c r="AG173" s="51">
        <f t="shared" ref="AG173" ca="1" si="3342">($B$6+AF173)*(1+AG172)</f>
        <v>82803536.468445465</v>
      </c>
    </row>
    <row r="174" spans="1:33" ht="18">
      <c r="A174" s="61" t="s">
        <v>70</v>
      </c>
      <c r="B174" s="49" t="s">
        <v>14</v>
      </c>
      <c r="C174" s="50">
        <f t="shared" ref="C174:C175" si="3343">$B$2</f>
        <v>0.1</v>
      </c>
      <c r="D174" s="51">
        <f t="shared" ref="D174:AG174" ca="1" si="3344">C174+0.1*RAND()-0.05</f>
        <v>0.13309998721247751</v>
      </c>
      <c r="E174" s="51">
        <f t="shared" ca="1" si="3344"/>
        <v>0.14932141216039557</v>
      </c>
      <c r="F174" s="51">
        <f t="shared" ca="1" si="3344"/>
        <v>0.16620235317518695</v>
      </c>
      <c r="G174" s="51">
        <f t="shared" ca="1" si="3344"/>
        <v>0.19516461888854619</v>
      </c>
      <c r="H174" s="51">
        <f t="shared" ca="1" si="3344"/>
        <v>0.19311543913245921</v>
      </c>
      <c r="I174" s="51">
        <f t="shared" ca="1" si="3344"/>
        <v>0.1968333205295294</v>
      </c>
      <c r="J174" s="51">
        <f t="shared" ca="1" si="3344"/>
        <v>0.24133030094795221</v>
      </c>
      <c r="K174" s="51">
        <f t="shared" ca="1" si="3344"/>
        <v>0.19992611341353517</v>
      </c>
      <c r="L174" s="51">
        <f t="shared" ca="1" si="3344"/>
        <v>0.24600251872883927</v>
      </c>
      <c r="M174" s="51">
        <f t="shared" ca="1" si="3344"/>
        <v>0.27911597379617192</v>
      </c>
      <c r="N174" s="51">
        <f t="shared" ca="1" si="3344"/>
        <v>0.26135270721616832</v>
      </c>
      <c r="O174" s="51">
        <f t="shared" ca="1" si="3344"/>
        <v>0.27551815542907609</v>
      </c>
      <c r="P174" s="51">
        <f t="shared" ca="1" si="3344"/>
        <v>0.25315432629327705</v>
      </c>
      <c r="Q174" s="51">
        <f t="shared" ca="1" si="3344"/>
        <v>0.27751286213097354</v>
      </c>
      <c r="R174" s="51">
        <f t="shared" ca="1" si="3344"/>
        <v>0.27415557480065694</v>
      </c>
      <c r="S174" s="51">
        <f t="shared" ca="1" si="3344"/>
        <v>0.24912023147632445</v>
      </c>
      <c r="T174" s="51">
        <f t="shared" ca="1" si="3344"/>
        <v>0.26908078942732638</v>
      </c>
      <c r="U174" s="51">
        <f t="shared" ca="1" si="3344"/>
        <v>0.28684912066099655</v>
      </c>
      <c r="V174" s="51">
        <f t="shared" ca="1" si="3344"/>
        <v>0.24835253100035609</v>
      </c>
      <c r="W174" s="51">
        <f t="shared" ca="1" si="3344"/>
        <v>0.24893106521524166</v>
      </c>
      <c r="X174" s="51">
        <f t="shared" ca="1" si="3344"/>
        <v>0.20125652076591927</v>
      </c>
      <c r="Y174" s="51">
        <f t="shared" ca="1" si="3344"/>
        <v>0.18706709360030149</v>
      </c>
      <c r="Z174" s="51">
        <f t="shared" ca="1" si="3344"/>
        <v>0.15651787260724537</v>
      </c>
      <c r="AA174" s="51">
        <f t="shared" ca="1" si="3344"/>
        <v>0.16268096732344828</v>
      </c>
      <c r="AB174" s="51">
        <f t="shared" ca="1" si="3344"/>
        <v>0.13301532706371344</v>
      </c>
      <c r="AC174" s="51">
        <f t="shared" ca="1" si="3344"/>
        <v>9.3450764114209758E-2</v>
      </c>
      <c r="AD174" s="51">
        <f t="shared" ca="1" si="3344"/>
        <v>6.4586215587507281E-2</v>
      </c>
      <c r="AE174" s="51">
        <f t="shared" ca="1" si="3344"/>
        <v>7.0991583226094987E-2</v>
      </c>
      <c r="AF174" s="51">
        <f t="shared" ca="1" si="3344"/>
        <v>2.6522943873206514E-2</v>
      </c>
      <c r="AG174" s="51">
        <f t="shared" ca="1" si="3344"/>
        <v>-1.1750079376187335E-2</v>
      </c>
    </row>
    <row r="175" spans="1:33" ht="18">
      <c r="A175" s="61"/>
      <c r="B175" s="49" t="s">
        <v>15</v>
      </c>
      <c r="C175" s="50">
        <f t="shared" si="3343"/>
        <v>0.1</v>
      </c>
      <c r="D175" s="51">
        <f t="shared" ref="D175" ca="1" si="3345">IF(D174&lt;$B$3,0.03,D174)</f>
        <v>0.13309998721247751</v>
      </c>
      <c r="E175" s="51">
        <f t="shared" ref="E175" ca="1" si="3346">IF(E174&lt;$B$3,0.03,E174)</f>
        <v>0.14932141216039557</v>
      </c>
      <c r="F175" s="51">
        <f t="shared" ref="F175" ca="1" si="3347">IF(F174&lt;$B$3,0.03,F174)</f>
        <v>0.16620235317518695</v>
      </c>
      <c r="G175" s="51">
        <f t="shared" ref="G175" ca="1" si="3348">IF(G174&lt;$B$3,0.03,G174)</f>
        <v>0.19516461888854619</v>
      </c>
      <c r="H175" s="51">
        <f t="shared" ref="H175" ca="1" si="3349">IF(H174&lt;$B$3,0.03,H174)</f>
        <v>0.19311543913245921</v>
      </c>
      <c r="I175" s="51">
        <f t="shared" ref="I175" ca="1" si="3350">IF(I174&lt;$B$3,0.03,I174)</f>
        <v>0.1968333205295294</v>
      </c>
      <c r="J175" s="51">
        <f t="shared" ref="J175" ca="1" si="3351">IF(J174&lt;$B$3,0.03,J174)</f>
        <v>0.24133030094795221</v>
      </c>
      <c r="K175" s="51">
        <f t="shared" ref="K175" ca="1" si="3352">IF(K174&lt;$B$3,0.03,K174)</f>
        <v>0.19992611341353517</v>
      </c>
      <c r="L175" s="51">
        <f t="shared" ref="L175" ca="1" si="3353">IF(L174&lt;$B$3,0.03,L174)</f>
        <v>0.24600251872883927</v>
      </c>
      <c r="M175" s="51">
        <f t="shared" ref="M175" ca="1" si="3354">IF(M174&lt;$B$3,0.03,M174)</f>
        <v>0.27911597379617192</v>
      </c>
      <c r="N175" s="51">
        <f t="shared" ref="N175" ca="1" si="3355">IF(N174&lt;$B$3,0.03,N174)</f>
        <v>0.26135270721616832</v>
      </c>
      <c r="O175" s="51">
        <f t="shared" ref="O175" ca="1" si="3356">IF(O174&lt;$B$3,0.03,O174)</f>
        <v>0.27551815542907609</v>
      </c>
      <c r="P175" s="51">
        <f t="shared" ref="P175" ca="1" si="3357">IF(P174&lt;$B$3,0.03,P174)</f>
        <v>0.25315432629327705</v>
      </c>
      <c r="Q175" s="51">
        <f t="shared" ref="Q175" ca="1" si="3358">IF(Q174&lt;$B$3,0.03,Q174)</f>
        <v>0.27751286213097354</v>
      </c>
      <c r="R175" s="51">
        <f t="shared" ref="R175" ca="1" si="3359">IF(R174&lt;$B$3,0.03,R174)</f>
        <v>0.27415557480065694</v>
      </c>
      <c r="S175" s="51">
        <f t="shared" ref="S175" ca="1" si="3360">IF(S174&lt;$B$3,0.03,S174)</f>
        <v>0.24912023147632445</v>
      </c>
      <c r="T175" s="51">
        <f t="shared" ref="T175" ca="1" si="3361">IF(T174&lt;$B$3,0.03,T174)</f>
        <v>0.26908078942732638</v>
      </c>
      <c r="U175" s="51">
        <f t="shared" ref="U175" ca="1" si="3362">IF(U174&lt;$B$3,0.03,U174)</f>
        <v>0.28684912066099655</v>
      </c>
      <c r="V175" s="51">
        <f t="shared" ref="V175" ca="1" si="3363">IF(V174&lt;$B$3,0.03,V174)</f>
        <v>0.24835253100035609</v>
      </c>
      <c r="W175" s="51">
        <f t="shared" ref="W175" ca="1" si="3364">IF(W174&lt;$B$3,0.03,W174)</f>
        <v>0.24893106521524166</v>
      </c>
      <c r="X175" s="51">
        <f t="shared" ref="X175" ca="1" si="3365">IF(X174&lt;$B$3,0.03,X174)</f>
        <v>0.20125652076591927</v>
      </c>
      <c r="Y175" s="51">
        <f t="shared" ref="Y175" ca="1" si="3366">IF(Y174&lt;$B$3,0.03,Y174)</f>
        <v>0.18706709360030149</v>
      </c>
      <c r="Z175" s="51">
        <f t="shared" ref="Z175" ca="1" si="3367">IF(Z174&lt;$B$3,0.03,Z174)</f>
        <v>0.15651787260724537</v>
      </c>
      <c r="AA175" s="51">
        <f t="shared" ref="AA175" ca="1" si="3368">IF(AA174&lt;$B$3,0.03,AA174)</f>
        <v>0.16268096732344828</v>
      </c>
      <c r="AB175" s="51">
        <f t="shared" ref="AB175" ca="1" si="3369">IF(AB174&lt;$B$3,0.03,AB174)</f>
        <v>0.13301532706371344</v>
      </c>
      <c r="AC175" s="51">
        <f t="shared" ref="AC175" ca="1" si="3370">IF(AC174&lt;$B$3,0.03,AC174)</f>
        <v>9.3450764114209758E-2</v>
      </c>
      <c r="AD175" s="51">
        <f t="shared" ref="AD175" ca="1" si="3371">IF(AD174&lt;$B$3,0.03,AD174)</f>
        <v>6.4586215587507281E-2</v>
      </c>
      <c r="AE175" s="51">
        <f t="shared" ref="AE175" ca="1" si="3372">IF(AE174&lt;$B$3,0.03,AE174)</f>
        <v>7.0991583226094987E-2</v>
      </c>
      <c r="AF175" s="51">
        <f t="shared" ref="AF175" ca="1" si="3373">IF(AF174&lt;$B$3,0.03,AF174)</f>
        <v>0.03</v>
      </c>
      <c r="AG175" s="51">
        <f t="shared" ref="AG175" ca="1" si="3374">IF(AG174&lt;$B$3,0.03,AG174)</f>
        <v>0.03</v>
      </c>
    </row>
    <row r="176" spans="1:33" ht="18">
      <c r="A176" s="61"/>
      <c r="B176" s="49" t="s">
        <v>16</v>
      </c>
      <c r="C176" s="52">
        <f t="shared" ref="C176" si="3375">$B$6*(1+$C$13)</f>
        <v>4400</v>
      </c>
      <c r="D176" s="51">
        <f t="shared" ref="D176" ca="1" si="3376">($B$6+C176)*(1+D175)</f>
        <v>9518.0398925848112</v>
      </c>
      <c r="E176" s="51">
        <f t="shared" ref="E176" ca="1" si="3377">($B$6+D176)*(1+E175)</f>
        <v>15536.572698986138</v>
      </c>
      <c r="F176" s="51">
        <f t="shared" ref="F176" ca="1" si="3378">($B$6+E176)*(1+F175)</f>
        <v>22783.597054535749</v>
      </c>
      <c r="G176" s="51">
        <f t="shared" ref="G176" ca="1" si="3379">($B$6+F176)*(1+G175)</f>
        <v>32010.807566148611</v>
      </c>
      <c r="H176" s="51">
        <f t="shared" ref="H176" ca="1" si="3380">($B$6+G176)*(1+H175)</f>
        <v>42965.050482799881</v>
      </c>
      <c r="I176" s="51">
        <f t="shared" ref="I176" ca="1" si="3381">($B$6+H176)*(1+I175)</f>
        <v>56209.337318166363</v>
      </c>
      <c r="J176" s="51">
        <f t="shared" ref="J176" ca="1" si="3382">($B$6+I176)*(1+J175)</f>
        <v>74739.674813036225</v>
      </c>
      <c r="K176" s="51">
        <f t="shared" ref="K176" ca="1" si="3383">($B$6+J176)*(1+K175)</f>
        <v>94481.791969852173</v>
      </c>
      <c r="L176" s="51">
        <f t="shared" ref="L176" ca="1" si="3384">($B$6+K176)*(1+L175)</f>
        <v>122708.56084336538</v>
      </c>
      <c r="M176" s="51">
        <f t="shared" ref="M176" ca="1" si="3385">($B$6+L176)*(1+M175)</f>
        <v>162074.94419147281</v>
      </c>
      <c r="N176" s="51">
        <f t="shared" ref="N176" ca="1" si="3386">($B$6+M176)*(1+N175)</f>
        <v>209479.0804566883</v>
      </c>
      <c r="O176" s="51">
        <f t="shared" ref="O176" ca="1" si="3387">($B$6+N176)*(1+O175)</f>
        <v>272296.44292681041</v>
      </c>
      <c r="P176" s="51">
        <f t="shared" ref="P176" ca="1" si="3388">($B$6+O176)*(1+P175)</f>
        <v>346242.082793176</v>
      </c>
      <c r="Q176" s="51">
        <f t="shared" ref="Q176" ca="1" si="3389">($B$6+P176)*(1+Q175)</f>
        <v>447438.76562782365</v>
      </c>
      <c r="R176" s="51">
        <f t="shared" ref="R176" ca="1" si="3390">($B$6+Q176)*(1+R175)</f>
        <v>575203.2199058187</v>
      </c>
      <c r="S176" s="51">
        <f t="shared" ref="S176" ca="1" si="3391">($B$6+R176)*(1+S175)</f>
        <v>723494.46012058866</v>
      </c>
      <c r="T176" s="51">
        <f t="shared" ref="T176" ca="1" si="3392">($B$6+S176)*(1+T175)</f>
        <v>923249.24375384324</v>
      </c>
      <c r="U176" s="51">
        <f t="shared" ref="U176" ca="1" si="3393">($B$6+T176)*(1+U175)</f>
        <v>1193229.8739582072</v>
      </c>
      <c r="V176" s="51">
        <f t="shared" ref="V176" ca="1" si="3394">($B$6+U176)*(1+V175)</f>
        <v>1494564.9433449651</v>
      </c>
      <c r="W176" s="51">
        <f t="shared" ref="W176" ca="1" si="3395">($B$6+V176)*(1+W175)</f>
        <v>1871604.3109860455</v>
      </c>
      <c r="X176" s="51">
        <f t="shared" ref="X176" ca="1" si="3396">($B$6+W176)*(1+X175)</f>
        <v>2253081.9089486562</v>
      </c>
      <c r="Y176" s="51">
        <f t="shared" ref="Y176" ca="1" si="3397">($B$6+X176)*(1+Y175)</f>
        <v>2679307.6616735021</v>
      </c>
      <c r="Z176" s="51">
        <f t="shared" ref="Z176" ca="1" si="3398">($B$6+Y176)*(1+Z175)</f>
        <v>3103293.2684293608</v>
      </c>
      <c r="AA176" s="51">
        <f t="shared" ref="AA176" ca="1" si="3399">($B$6+Z176)*(1+AA175)</f>
        <v>3612790.7430950888</v>
      </c>
      <c r="AB176" s="51">
        <f t="shared" ref="AB176" ca="1" si="3400">($B$6+AA176)*(1+AB175)</f>
        <v>4097879.3467088928</v>
      </c>
      <c r="AC176" s="51">
        <f t="shared" ref="AC176" ca="1" si="3401">($B$6+AB176)*(1+AC175)</f>
        <v>4485203.1059631342</v>
      </c>
      <c r="AD176" s="51">
        <f t="shared" ref="AD176" ca="1" si="3402">($B$6+AC176)*(1+AD175)</f>
        <v>4779143.7455809759</v>
      </c>
      <c r="AE176" s="51">
        <f t="shared" ref="AE176" ca="1" si="3403">($B$6+AD176)*(1+AE175)</f>
        <v>5122706.6928777639</v>
      </c>
      <c r="AF176" s="51">
        <f t="shared" ref="AF176" ca="1" si="3404">($B$6+AE176)*(1+AF175)</f>
        <v>5280507.8936640965</v>
      </c>
      <c r="AG176" s="51">
        <f t="shared" ref="AG176" ca="1" si="3405">($B$6+AF176)*(1+AG175)</f>
        <v>5443043.1304740198</v>
      </c>
    </row>
    <row r="177" spans="1:33" ht="18">
      <c r="A177" s="61" t="s">
        <v>71</v>
      </c>
      <c r="B177" s="49" t="s">
        <v>14</v>
      </c>
      <c r="C177" s="50">
        <f t="shared" ref="C177:C178" si="3406">$B$2</f>
        <v>0.1</v>
      </c>
      <c r="D177" s="51">
        <f t="shared" ref="D177:AG177" ca="1" si="3407">C177+0.1*RAND()-0.05</f>
        <v>8.4759234069541819E-2</v>
      </c>
      <c r="E177" s="51">
        <f t="shared" ca="1" si="3407"/>
        <v>6.0648335460395192E-2</v>
      </c>
      <c r="F177" s="51">
        <f t="shared" ca="1" si="3407"/>
        <v>9.8622393988339316E-2</v>
      </c>
      <c r="G177" s="51">
        <f t="shared" ca="1" si="3407"/>
        <v>9.1720816089579535E-2</v>
      </c>
      <c r="H177" s="51">
        <f t="shared" ca="1" si="3407"/>
        <v>0.13684268171217578</v>
      </c>
      <c r="I177" s="51">
        <f t="shared" ca="1" si="3407"/>
        <v>0.13496351525361255</v>
      </c>
      <c r="J177" s="51">
        <f t="shared" ca="1" si="3407"/>
        <v>0.10166101380943048</v>
      </c>
      <c r="K177" s="51">
        <f t="shared" ca="1" si="3407"/>
        <v>0.11707367007760934</v>
      </c>
      <c r="L177" s="51">
        <f t="shared" ca="1" si="3407"/>
        <v>0.15364305660052729</v>
      </c>
      <c r="M177" s="51">
        <f t="shared" ca="1" si="3407"/>
        <v>0.15486990082824786</v>
      </c>
      <c r="N177" s="51">
        <f t="shared" ca="1" si="3407"/>
        <v>0.20112404796119226</v>
      </c>
      <c r="O177" s="51">
        <f t="shared" ca="1" si="3407"/>
        <v>0.16029310558509208</v>
      </c>
      <c r="P177" s="51">
        <f t="shared" ca="1" si="3407"/>
        <v>0.1965966653987245</v>
      </c>
      <c r="Q177" s="51">
        <f t="shared" ca="1" si="3407"/>
        <v>0.22992967158113864</v>
      </c>
      <c r="R177" s="51">
        <f t="shared" ca="1" si="3407"/>
        <v>0.22601442674300054</v>
      </c>
      <c r="S177" s="51">
        <f t="shared" ca="1" si="3407"/>
        <v>0.24782191887462818</v>
      </c>
      <c r="T177" s="51">
        <f t="shared" ca="1" si="3407"/>
        <v>0.29452442303137377</v>
      </c>
      <c r="U177" s="51">
        <f t="shared" ca="1" si="3407"/>
        <v>0.33593909934258986</v>
      </c>
      <c r="V177" s="51">
        <f t="shared" ca="1" si="3407"/>
        <v>0.31794223803783744</v>
      </c>
      <c r="W177" s="51">
        <f t="shared" ca="1" si="3407"/>
        <v>0.28074087198463243</v>
      </c>
      <c r="X177" s="51">
        <f t="shared" ca="1" si="3407"/>
        <v>0.26245977114169727</v>
      </c>
      <c r="Y177" s="51">
        <f t="shared" ca="1" si="3407"/>
        <v>0.22565631768013428</v>
      </c>
      <c r="Z177" s="51">
        <f t="shared" ca="1" si="3407"/>
        <v>0.20893005888548388</v>
      </c>
      <c r="AA177" s="51">
        <f t="shared" ca="1" si="3407"/>
        <v>0.1646375888454179</v>
      </c>
      <c r="AB177" s="51">
        <f t="shared" ca="1" si="3407"/>
        <v>0.1462534657177974</v>
      </c>
      <c r="AC177" s="51">
        <f t="shared" ca="1" si="3407"/>
        <v>0.17537868419496139</v>
      </c>
      <c r="AD177" s="51">
        <f t="shared" ca="1" si="3407"/>
        <v>0.20277752142267308</v>
      </c>
      <c r="AE177" s="51">
        <f t="shared" ca="1" si="3407"/>
        <v>0.1636557704644207</v>
      </c>
      <c r="AF177" s="51">
        <f t="shared" ca="1" si="3407"/>
        <v>0.1159793283031668</v>
      </c>
      <c r="AG177" s="51">
        <f t="shared" ca="1" si="3407"/>
        <v>0.13825537455698983</v>
      </c>
    </row>
    <row r="178" spans="1:33" ht="18">
      <c r="A178" s="61"/>
      <c r="B178" s="49" t="s">
        <v>15</v>
      </c>
      <c r="C178" s="50">
        <f t="shared" si="3406"/>
        <v>0.1</v>
      </c>
      <c r="D178" s="51">
        <f t="shared" ref="D178" ca="1" si="3408">IF(D177&lt;$B$3,0.03,D177)</f>
        <v>8.4759234069541819E-2</v>
      </c>
      <c r="E178" s="51">
        <f t="shared" ref="E178" ca="1" si="3409">IF(E177&lt;$B$3,0.03,E177)</f>
        <v>6.0648335460395192E-2</v>
      </c>
      <c r="F178" s="51">
        <f t="shared" ref="F178" ca="1" si="3410">IF(F177&lt;$B$3,0.03,F177)</f>
        <v>9.8622393988339316E-2</v>
      </c>
      <c r="G178" s="51">
        <f t="shared" ref="G178" ca="1" si="3411">IF(G177&lt;$B$3,0.03,G177)</f>
        <v>9.1720816089579535E-2</v>
      </c>
      <c r="H178" s="51">
        <f t="shared" ref="H178" ca="1" si="3412">IF(H177&lt;$B$3,0.03,H177)</f>
        <v>0.13684268171217578</v>
      </c>
      <c r="I178" s="51">
        <f t="shared" ref="I178" ca="1" si="3413">IF(I177&lt;$B$3,0.03,I177)</f>
        <v>0.13496351525361255</v>
      </c>
      <c r="J178" s="51">
        <f t="shared" ref="J178" ca="1" si="3414">IF(J177&lt;$B$3,0.03,J177)</f>
        <v>0.10166101380943048</v>
      </c>
      <c r="K178" s="51">
        <f t="shared" ref="K178" ca="1" si="3415">IF(K177&lt;$B$3,0.03,K177)</f>
        <v>0.11707367007760934</v>
      </c>
      <c r="L178" s="51">
        <f t="shared" ref="L178" ca="1" si="3416">IF(L177&lt;$B$3,0.03,L177)</f>
        <v>0.15364305660052729</v>
      </c>
      <c r="M178" s="51">
        <f t="shared" ref="M178" ca="1" si="3417">IF(M177&lt;$B$3,0.03,M177)</f>
        <v>0.15486990082824786</v>
      </c>
      <c r="N178" s="51">
        <f t="shared" ref="N178" ca="1" si="3418">IF(N177&lt;$B$3,0.03,N177)</f>
        <v>0.20112404796119226</v>
      </c>
      <c r="O178" s="51">
        <f t="shared" ref="O178" ca="1" si="3419">IF(O177&lt;$B$3,0.03,O177)</f>
        <v>0.16029310558509208</v>
      </c>
      <c r="P178" s="51">
        <f t="shared" ref="P178" ca="1" si="3420">IF(P177&lt;$B$3,0.03,P177)</f>
        <v>0.1965966653987245</v>
      </c>
      <c r="Q178" s="51">
        <f t="shared" ref="Q178" ca="1" si="3421">IF(Q177&lt;$B$3,0.03,Q177)</f>
        <v>0.22992967158113864</v>
      </c>
      <c r="R178" s="51">
        <f t="shared" ref="R178" ca="1" si="3422">IF(R177&lt;$B$3,0.03,R177)</f>
        <v>0.22601442674300054</v>
      </c>
      <c r="S178" s="51">
        <f t="shared" ref="S178" ca="1" si="3423">IF(S177&lt;$B$3,0.03,S177)</f>
        <v>0.24782191887462818</v>
      </c>
      <c r="T178" s="51">
        <f t="shared" ref="T178" ca="1" si="3424">IF(T177&lt;$B$3,0.03,T177)</f>
        <v>0.29452442303137377</v>
      </c>
      <c r="U178" s="51">
        <f t="shared" ref="U178" ca="1" si="3425">IF(U177&lt;$B$3,0.03,U177)</f>
        <v>0.33593909934258986</v>
      </c>
      <c r="V178" s="51">
        <f t="shared" ref="V178" ca="1" si="3426">IF(V177&lt;$B$3,0.03,V177)</f>
        <v>0.31794223803783744</v>
      </c>
      <c r="W178" s="51">
        <f t="shared" ref="W178" ca="1" si="3427">IF(W177&lt;$B$3,0.03,W177)</f>
        <v>0.28074087198463243</v>
      </c>
      <c r="X178" s="51">
        <f t="shared" ref="X178" ca="1" si="3428">IF(X177&lt;$B$3,0.03,X177)</f>
        <v>0.26245977114169727</v>
      </c>
      <c r="Y178" s="51">
        <f t="shared" ref="Y178" ca="1" si="3429">IF(Y177&lt;$B$3,0.03,Y177)</f>
        <v>0.22565631768013428</v>
      </c>
      <c r="Z178" s="51">
        <f t="shared" ref="Z178" ca="1" si="3430">IF(Z177&lt;$B$3,0.03,Z177)</f>
        <v>0.20893005888548388</v>
      </c>
      <c r="AA178" s="51">
        <f t="shared" ref="AA178" ca="1" si="3431">IF(AA177&lt;$B$3,0.03,AA177)</f>
        <v>0.1646375888454179</v>
      </c>
      <c r="AB178" s="51">
        <f t="shared" ref="AB178" ca="1" si="3432">IF(AB177&lt;$B$3,0.03,AB177)</f>
        <v>0.1462534657177974</v>
      </c>
      <c r="AC178" s="51">
        <f t="shared" ref="AC178" ca="1" si="3433">IF(AC177&lt;$B$3,0.03,AC177)</f>
        <v>0.17537868419496139</v>
      </c>
      <c r="AD178" s="51">
        <f t="shared" ref="AD178" ca="1" si="3434">IF(AD177&lt;$B$3,0.03,AD177)</f>
        <v>0.20277752142267308</v>
      </c>
      <c r="AE178" s="51">
        <f t="shared" ref="AE178" ca="1" si="3435">IF(AE177&lt;$B$3,0.03,AE177)</f>
        <v>0.1636557704644207</v>
      </c>
      <c r="AF178" s="51">
        <f t="shared" ref="AF178" ca="1" si="3436">IF(AF177&lt;$B$3,0.03,AF177)</f>
        <v>0.1159793283031668</v>
      </c>
      <c r="AG178" s="51">
        <f t="shared" ref="AG178" ca="1" si="3437">IF(AG177&lt;$B$3,0.03,AG177)</f>
        <v>0.13825537455698983</v>
      </c>
    </row>
    <row r="179" spans="1:33" ht="18">
      <c r="A179" s="61"/>
      <c r="B179" s="49" t="s">
        <v>16</v>
      </c>
      <c r="C179" s="52">
        <f t="shared" ref="C179" si="3438">$B$6*(1+$C$13)</f>
        <v>4400</v>
      </c>
      <c r="D179" s="51">
        <f t="shared" ref="D179" ca="1" si="3439">($B$6+C179)*(1+D178)</f>
        <v>9111.9775661841504</v>
      </c>
      <c r="E179" s="51">
        <f t="shared" ref="E179" ca="1" si="3440">($B$6+D179)*(1+E178)</f>
        <v>13907.197180167264</v>
      </c>
      <c r="F179" s="51">
        <f t="shared" ref="F179" ca="1" si="3441">($B$6+E179)*(1+F178)</f>
        <v>19673.247835696595</v>
      </c>
      <c r="G179" s="51">
        <f t="shared" ref="G179" ca="1" si="3442">($B$6+F179)*(1+G178)</f>
        <v>25844.577446677558</v>
      </c>
      <c r="H179" s="51">
        <f t="shared" ref="H179" ca="1" si="3443">($B$6+G179)*(1+H178)</f>
        <v>33928.589459047631</v>
      </c>
      <c r="I179" s="51">
        <f t="shared" ref="I179" ca="1" si="3444">($B$6+H179)*(1+I178)</f>
        <v>43047.565221051816</v>
      </c>
      <c r="J179" s="51">
        <f t="shared" ref="J179" ca="1" si="3445">($B$6+I179)*(1+J178)</f>
        <v>51830.468398689249</v>
      </c>
      <c r="K179" s="51">
        <f t="shared" ref="K179" ca="1" si="3446">($B$6+J179)*(1+K178)</f>
        <v>62366.746236275787</v>
      </c>
      <c r="L179" s="51">
        <f t="shared" ref="L179" ca="1" si="3447">($B$6+K179)*(1+L178)</f>
        <v>76563.535984648755</v>
      </c>
      <c r="M179" s="51">
        <f t="shared" ref="M179" ca="1" si="3448">($B$6+L179)*(1+M178)</f>
        <v>93040.402812964297</v>
      </c>
      <c r="N179" s="51">
        <f t="shared" ref="N179" ca="1" si="3449">($B$6+M179)*(1+N178)</f>
        <v>116557.56144249234</v>
      </c>
      <c r="O179" s="51">
        <f t="shared" ref="O179" ca="1" si="3450">($B$6+N179)*(1+O178)</f>
        <v>139882.107367875</v>
      </c>
      <c r="P179" s="51">
        <f t="shared" ref="P179" ca="1" si="3451">($B$6+O179)*(1+P178)</f>
        <v>172168.84988694047</v>
      </c>
      <c r="Q179" s="51">
        <f t="shared" ref="Q179" ca="1" si="3452">($B$6+P179)*(1+Q178)</f>
        <v>216675.29568427158</v>
      </c>
      <c r="R179" s="51">
        <f t="shared" ref="R179" ca="1" si="3453">($B$6+Q179)*(1+R178)</f>
        <v>270551.09613469441</v>
      </c>
      <c r="S179" s="51">
        <f t="shared" ref="S179" ca="1" si="3454">($B$6+R179)*(1+S178)</f>
        <v>342590.87560792692</v>
      </c>
      <c r="T179" s="51">
        <f t="shared" ref="T179" ca="1" si="3455">($B$6+S179)*(1+T178)</f>
        <v>448670.35327429022</v>
      </c>
      <c r="U179" s="51">
        <f t="shared" ref="U179" ca="1" si="3456">($B$6+T179)*(1+U178)</f>
        <v>604740.02405234729</v>
      </c>
      <c r="V179" s="51">
        <f t="shared" ref="V179" ca="1" si="3457">($B$6+U179)*(1+V178)</f>
        <v>802284.1896827576</v>
      </c>
      <c r="W179" s="51">
        <f t="shared" ref="W179" ca="1" si="3458">($B$6+V179)*(1+W178)</f>
        <v>1032641.1161617178</v>
      </c>
      <c r="X179" s="51">
        <f t="shared" ref="X179" ca="1" si="3459">($B$6+W179)*(1+X178)</f>
        <v>1308717.706265596</v>
      </c>
      <c r="Y179" s="51">
        <f t="shared" ref="Y179" ca="1" si="3460">($B$6+X179)*(1+Y178)</f>
        <v>1608940.7500150024</v>
      </c>
      <c r="Z179" s="51">
        <f t="shared" ref="Z179" ca="1" si="3461">($B$6+Y179)*(1+Z178)</f>
        <v>1949932.5558944335</v>
      </c>
      <c r="AA179" s="51">
        <f t="shared" ref="AA179" ca="1" si="3462">($B$6+Z179)*(1+AA178)</f>
        <v>2275623.3006634577</v>
      </c>
      <c r="AB179" s="51">
        <f t="shared" ref="AB179" ca="1" si="3463">($B$6+AA179)*(1+AB178)</f>
        <v>2613026.1089165327</v>
      </c>
      <c r="AC179" s="51">
        <f t="shared" ref="AC179" ca="1" si="3464">($B$6+AB179)*(1+AC178)</f>
        <v>3075996.7044021739</v>
      </c>
      <c r="AD179" s="51">
        <f t="shared" ref="AD179" ca="1" si="3465">($B$6+AC179)*(1+AD178)</f>
        <v>3704550.802110848</v>
      </c>
      <c r="AE179" s="51">
        <f t="shared" ref="AE179" ca="1" si="3466">($B$6+AD179)*(1+AE178)</f>
        <v>4315476.5409367438</v>
      </c>
      <c r="AF179" s="51">
        <f t="shared" ref="AF179" ca="1" si="3467">($B$6+AE179)*(1+AF178)</f>
        <v>4820446.5287758736</v>
      </c>
      <c r="AG179" s="51">
        <f t="shared" ref="AG179" ca="1" si="3468">($B$6+AF179)*(1+AG178)</f>
        <v>5491452.1906419517</v>
      </c>
    </row>
    <row r="180" spans="1:33" ht="18">
      <c r="A180" s="61" t="s">
        <v>72</v>
      </c>
      <c r="B180" s="49" t="s">
        <v>14</v>
      </c>
      <c r="C180" s="50">
        <f t="shared" ref="C180:C181" si="3469">$B$2</f>
        <v>0.1</v>
      </c>
      <c r="D180" s="51">
        <f t="shared" ref="D180:AG180" ca="1" si="3470">C180+0.1*RAND()-0.05</f>
        <v>5.8948473886285102E-2</v>
      </c>
      <c r="E180" s="51">
        <f t="shared" ca="1" si="3470"/>
        <v>2.4088001000737561E-2</v>
      </c>
      <c r="F180" s="51">
        <f t="shared" ca="1" si="3470"/>
        <v>5.9816635712049732E-2</v>
      </c>
      <c r="G180" s="51">
        <f t="shared" ca="1" si="3470"/>
        <v>5.1154587486734307E-2</v>
      </c>
      <c r="H180" s="51">
        <f t="shared" ca="1" si="3470"/>
        <v>3.3194815713245215E-2</v>
      </c>
      <c r="I180" s="51">
        <f t="shared" ca="1" si="3470"/>
        <v>3.8737821915315843E-2</v>
      </c>
      <c r="J180" s="51">
        <f t="shared" ca="1" si="3470"/>
        <v>6.2100959276168696E-2</v>
      </c>
      <c r="K180" s="51">
        <f t="shared" ca="1" si="3470"/>
        <v>5.4243468828394384E-2</v>
      </c>
      <c r="L180" s="51">
        <f t="shared" ca="1" si="3470"/>
        <v>1.5435330843476702E-2</v>
      </c>
      <c r="M180" s="51">
        <f t="shared" ca="1" si="3470"/>
        <v>5.283946808173684E-2</v>
      </c>
      <c r="N180" s="51">
        <f t="shared" ca="1" si="3470"/>
        <v>9.0967969773592991E-2</v>
      </c>
      <c r="O180" s="51">
        <f t="shared" ca="1" si="3470"/>
        <v>4.2441623205695667E-2</v>
      </c>
      <c r="P180" s="51">
        <f t="shared" ca="1" si="3470"/>
        <v>2.242387199196734E-3</v>
      </c>
      <c r="Q180" s="51">
        <f t="shared" ca="1" si="3470"/>
        <v>-1.1131617610682168E-3</v>
      </c>
      <c r="R180" s="51">
        <f t="shared" ca="1" si="3470"/>
        <v>2.6418772960340939E-2</v>
      </c>
      <c r="S180" s="51">
        <f t="shared" ca="1" si="3470"/>
        <v>-1.0412558016863319E-2</v>
      </c>
      <c r="T180" s="51">
        <f t="shared" ca="1" si="3470"/>
        <v>-4.2526507893669172E-2</v>
      </c>
      <c r="U180" s="51">
        <f t="shared" ca="1" si="3470"/>
        <v>-6.3467267591909751E-2</v>
      </c>
      <c r="V180" s="51">
        <f t="shared" ca="1" si="3470"/>
        <v>-3.1684816935905857E-2</v>
      </c>
      <c r="W180" s="51">
        <f t="shared" ca="1" si="3470"/>
        <v>-7.3469859784628389E-2</v>
      </c>
      <c r="X180" s="51">
        <f t="shared" ca="1" si="3470"/>
        <v>-0.10958207913136861</v>
      </c>
      <c r="Y180" s="51">
        <f t="shared" ca="1" si="3470"/>
        <v>-0.14998051355983039</v>
      </c>
      <c r="Z180" s="51">
        <f t="shared" ca="1" si="3470"/>
        <v>-0.18664849754667767</v>
      </c>
      <c r="AA180" s="51">
        <f t="shared" ca="1" si="3470"/>
        <v>-0.18842644365665717</v>
      </c>
      <c r="AB180" s="51">
        <f t="shared" ca="1" si="3470"/>
        <v>-0.15560987644430441</v>
      </c>
      <c r="AC180" s="51">
        <f t="shared" ca="1" si="3470"/>
        <v>-0.18531691412579004</v>
      </c>
      <c r="AD180" s="51">
        <f t="shared" ca="1" si="3470"/>
        <v>-0.20859902088467031</v>
      </c>
      <c r="AE180" s="51">
        <f t="shared" ca="1" si="3470"/>
        <v>-0.16547112409929043</v>
      </c>
      <c r="AF180" s="51">
        <f t="shared" ca="1" si="3470"/>
        <v>-0.17393195904343656</v>
      </c>
      <c r="AG180" s="51">
        <f t="shared" ca="1" si="3470"/>
        <v>-0.16055997397978899</v>
      </c>
    </row>
    <row r="181" spans="1:33" ht="18">
      <c r="A181" s="61"/>
      <c r="B181" s="49" t="s">
        <v>15</v>
      </c>
      <c r="C181" s="50">
        <f t="shared" si="3469"/>
        <v>0.1</v>
      </c>
      <c r="D181" s="51">
        <f t="shared" ref="D181" ca="1" si="3471">IF(D180&lt;$B$3,0.03,D180)</f>
        <v>5.8948473886285102E-2</v>
      </c>
      <c r="E181" s="51">
        <f t="shared" ref="E181" ca="1" si="3472">IF(E180&lt;$B$3,0.03,E180)</f>
        <v>0.03</v>
      </c>
      <c r="F181" s="51">
        <f t="shared" ref="F181" ca="1" si="3473">IF(F180&lt;$B$3,0.03,F180)</f>
        <v>5.9816635712049732E-2</v>
      </c>
      <c r="G181" s="51">
        <f t="shared" ref="G181" ca="1" si="3474">IF(G180&lt;$B$3,0.03,G180)</f>
        <v>5.1154587486734307E-2</v>
      </c>
      <c r="H181" s="51">
        <f t="shared" ref="H181" ca="1" si="3475">IF(H180&lt;$B$3,0.03,H180)</f>
        <v>3.3194815713245215E-2</v>
      </c>
      <c r="I181" s="51">
        <f t="shared" ref="I181" ca="1" si="3476">IF(I180&lt;$B$3,0.03,I180)</f>
        <v>3.8737821915315843E-2</v>
      </c>
      <c r="J181" s="51">
        <f t="shared" ref="J181" ca="1" si="3477">IF(J180&lt;$B$3,0.03,J180)</f>
        <v>6.2100959276168696E-2</v>
      </c>
      <c r="K181" s="51">
        <f t="shared" ref="K181" ca="1" si="3478">IF(K180&lt;$B$3,0.03,K180)</f>
        <v>5.4243468828394384E-2</v>
      </c>
      <c r="L181" s="51">
        <f t="shared" ref="L181" ca="1" si="3479">IF(L180&lt;$B$3,0.03,L180)</f>
        <v>0.03</v>
      </c>
      <c r="M181" s="51">
        <f t="shared" ref="M181" ca="1" si="3480">IF(M180&lt;$B$3,0.03,M180)</f>
        <v>5.283946808173684E-2</v>
      </c>
      <c r="N181" s="51">
        <f t="shared" ref="N181" ca="1" si="3481">IF(N180&lt;$B$3,0.03,N180)</f>
        <v>9.0967969773592991E-2</v>
      </c>
      <c r="O181" s="51">
        <f t="shared" ref="O181" ca="1" si="3482">IF(O180&lt;$B$3,0.03,O180)</f>
        <v>4.2441623205695667E-2</v>
      </c>
      <c r="P181" s="51">
        <f t="shared" ref="P181" ca="1" si="3483">IF(P180&lt;$B$3,0.03,P180)</f>
        <v>0.03</v>
      </c>
      <c r="Q181" s="51">
        <f t="shared" ref="Q181" ca="1" si="3484">IF(Q180&lt;$B$3,0.03,Q180)</f>
        <v>0.03</v>
      </c>
      <c r="R181" s="51">
        <f t="shared" ref="R181" ca="1" si="3485">IF(R180&lt;$B$3,0.03,R180)</f>
        <v>0.03</v>
      </c>
      <c r="S181" s="51">
        <f t="shared" ref="S181" ca="1" si="3486">IF(S180&lt;$B$3,0.03,S180)</f>
        <v>0.03</v>
      </c>
      <c r="T181" s="51">
        <f t="shared" ref="T181" ca="1" si="3487">IF(T180&lt;$B$3,0.03,T180)</f>
        <v>0.03</v>
      </c>
      <c r="U181" s="51">
        <f t="shared" ref="U181" ca="1" si="3488">IF(U180&lt;$B$3,0.03,U180)</f>
        <v>0.03</v>
      </c>
      <c r="V181" s="51">
        <f t="shared" ref="V181" ca="1" si="3489">IF(V180&lt;$B$3,0.03,V180)</f>
        <v>0.03</v>
      </c>
      <c r="W181" s="51">
        <f t="shared" ref="W181" ca="1" si="3490">IF(W180&lt;$B$3,0.03,W180)</f>
        <v>0.03</v>
      </c>
      <c r="X181" s="51">
        <f t="shared" ref="X181" ca="1" si="3491">IF(X180&lt;$B$3,0.03,X180)</f>
        <v>0.03</v>
      </c>
      <c r="Y181" s="51">
        <f t="shared" ref="Y181" ca="1" si="3492">IF(Y180&lt;$B$3,0.03,Y180)</f>
        <v>0.03</v>
      </c>
      <c r="Z181" s="51">
        <f t="shared" ref="Z181" ca="1" si="3493">IF(Z180&lt;$B$3,0.03,Z180)</f>
        <v>0.03</v>
      </c>
      <c r="AA181" s="51">
        <f t="shared" ref="AA181" ca="1" si="3494">IF(AA180&lt;$B$3,0.03,AA180)</f>
        <v>0.03</v>
      </c>
      <c r="AB181" s="51">
        <f t="shared" ref="AB181" ca="1" si="3495">IF(AB180&lt;$B$3,0.03,AB180)</f>
        <v>0.03</v>
      </c>
      <c r="AC181" s="51">
        <f t="shared" ref="AC181" ca="1" si="3496">IF(AC180&lt;$B$3,0.03,AC180)</f>
        <v>0.03</v>
      </c>
      <c r="AD181" s="51">
        <f t="shared" ref="AD181" ca="1" si="3497">IF(AD180&lt;$B$3,0.03,AD180)</f>
        <v>0.03</v>
      </c>
      <c r="AE181" s="51">
        <f t="shared" ref="AE181" ca="1" si="3498">IF(AE180&lt;$B$3,0.03,AE180)</f>
        <v>0.03</v>
      </c>
      <c r="AF181" s="51">
        <f t="shared" ref="AF181" ca="1" si="3499">IF(AF180&lt;$B$3,0.03,AF180)</f>
        <v>0.03</v>
      </c>
      <c r="AG181" s="51">
        <f t="shared" ref="AG181" ca="1" si="3500">IF(AG180&lt;$B$3,0.03,AG180)</f>
        <v>0.03</v>
      </c>
    </row>
    <row r="182" spans="1:33" ht="18">
      <c r="A182" s="61"/>
      <c r="B182" s="49" t="s">
        <v>16</v>
      </c>
      <c r="C182" s="52">
        <f t="shared" ref="C182" si="3501">$B$6*(1+$C$13)</f>
        <v>4400</v>
      </c>
      <c r="D182" s="51">
        <f t="shared" ref="D182" ca="1" si="3502">($B$6+C182)*(1+D181)</f>
        <v>8895.1671806447957</v>
      </c>
      <c r="E182" s="51">
        <f t="shared" ref="E182" ca="1" si="3503">($B$6+D182)*(1+E181)</f>
        <v>13282.022196064139</v>
      </c>
      <c r="F182" s="51">
        <f t="shared" ref="F182" ca="1" si="3504">($B$6+E182)*(1+F181)</f>
        <v>18315.774622133667</v>
      </c>
      <c r="G182" s="51">
        <f t="shared" ref="G182" ca="1" si="3505">($B$6+F182)*(1+G181)</f>
        <v>23457.328867375851</v>
      </c>
      <c r="H182" s="51">
        <f t="shared" ref="H182" ca="1" si="3506">($B$6+G182)*(1+H181)</f>
        <v>28368.769839106357</v>
      </c>
      <c r="I182" s="51">
        <f t="shared" ref="I182" ca="1" si="3507">($B$6+H182)*(1+I181)</f>
        <v>33622.665480751508</v>
      </c>
      <c r="J182" s="51">
        <f t="shared" ref="J182" ca="1" si="3508">($B$6+I182)*(1+J181)</f>
        <v>39959.069097632579</v>
      </c>
      <c r="K182" s="51">
        <f t="shared" ref="K182" ca="1" si="3509">($B$6+J182)*(1+K181)</f>
        <v>46343.561491955246</v>
      </c>
      <c r="L182" s="51">
        <f t="shared" ref="L182" ca="1" si="3510">($B$6+K182)*(1+L181)</f>
        <v>51853.868336713902</v>
      </c>
      <c r="M182" s="51">
        <f t="shared" ref="M182" ca="1" si="3511">($B$6+L182)*(1+M181)</f>
        <v>58805.157029933223</v>
      </c>
      <c r="N182" s="51">
        <f t="shared" ref="N182" ca="1" si="3512">($B$6+M182)*(1+N181)</f>
        <v>68518.414656257955</v>
      </c>
      <c r="O182" s="51">
        <f t="shared" ref="O182" ca="1" si="3513">($B$6+N182)*(1+O181)</f>
        <v>75596.213886573256</v>
      </c>
      <c r="P182" s="51">
        <f t="shared" ref="P182" ca="1" si="3514">($B$6+O182)*(1+P181)</f>
        <v>81984.10030317046</v>
      </c>
      <c r="Q182" s="51">
        <f t="shared" ref="Q182" ca="1" si="3515">($B$6+P182)*(1+Q181)</f>
        <v>88563.623312265583</v>
      </c>
      <c r="R182" s="51">
        <f t="shared" ref="R182" ca="1" si="3516">($B$6+Q182)*(1+R181)</f>
        <v>95340.53201163355</v>
      </c>
      <c r="S182" s="51">
        <f t="shared" ref="S182" ca="1" si="3517">($B$6+R182)*(1+S181)</f>
        <v>102320.74797198256</v>
      </c>
      <c r="T182" s="51">
        <f t="shared" ref="T182" ca="1" si="3518">($B$6+S182)*(1+T181)</f>
        <v>109510.37041114204</v>
      </c>
      <c r="U182" s="51">
        <f t="shared" ref="U182" ca="1" si="3519">($B$6+T182)*(1+U181)</f>
        <v>116915.68152347631</v>
      </c>
      <c r="V182" s="51">
        <f t="shared" ref="V182" ca="1" si="3520">($B$6+U182)*(1+V181)</f>
        <v>124543.1519691806</v>
      </c>
      <c r="W182" s="51">
        <f t="shared" ref="W182" ca="1" si="3521">($B$6+V182)*(1+W181)</f>
        <v>132399.44652825603</v>
      </c>
      <c r="X182" s="51">
        <f t="shared" ref="X182" ca="1" si="3522">($B$6+W182)*(1+X181)</f>
        <v>140491.42992410372</v>
      </c>
      <c r="Y182" s="51">
        <f t="shared" ref="Y182" ca="1" si="3523">($B$6+X182)*(1+Y181)</f>
        <v>148826.17282182683</v>
      </c>
      <c r="Z182" s="51">
        <f t="shared" ref="Z182" ca="1" si="3524">($B$6+Y182)*(1+Z181)</f>
        <v>157410.95800648164</v>
      </c>
      <c r="AA182" s="51">
        <f t="shared" ref="AA182" ca="1" si="3525">($B$6+Z182)*(1+AA181)</f>
        <v>166253.28674667608</v>
      </c>
      <c r="AB182" s="51">
        <f t="shared" ref="AB182" ca="1" si="3526">($B$6+AA182)*(1+AB181)</f>
        <v>175360.88534907636</v>
      </c>
      <c r="AC182" s="51">
        <f t="shared" ref="AC182" ca="1" si="3527">($B$6+AB182)*(1+AC181)</f>
        <v>184741.71190954864</v>
      </c>
      <c r="AD182" s="51">
        <f t="shared" ref="AD182" ca="1" si="3528">($B$6+AC182)*(1+AD181)</f>
        <v>194403.96326683511</v>
      </c>
      <c r="AE182" s="51">
        <f t="shared" ref="AE182" ca="1" si="3529">($B$6+AD182)*(1+AE181)</f>
        <v>204356.08216484016</v>
      </c>
      <c r="AF182" s="51">
        <f t="shared" ref="AF182" ca="1" si="3530">($B$6+AE182)*(1+AF181)</f>
        <v>214606.76462978538</v>
      </c>
      <c r="AG182" s="51">
        <f t="shared" ref="AG182" ca="1" si="3531">($B$6+AF182)*(1+AG181)</f>
        <v>225164.96756867896</v>
      </c>
    </row>
    <row r="183" spans="1:33" ht="18">
      <c r="A183" s="61" t="s">
        <v>73</v>
      </c>
      <c r="B183" s="49" t="s">
        <v>14</v>
      </c>
      <c r="C183" s="50">
        <f t="shared" ref="C183:C184" si="3532">$B$2</f>
        <v>0.1</v>
      </c>
      <c r="D183" s="51">
        <f t="shared" ref="D183:AG183" ca="1" si="3533">C183+0.1*RAND()-0.05</f>
        <v>5.1136862356855037E-2</v>
      </c>
      <c r="E183" s="51">
        <f t="shared" ca="1" si="3533"/>
        <v>1.1486910460234104E-2</v>
      </c>
      <c r="F183" s="51">
        <f t="shared" ca="1" si="3533"/>
        <v>-1.1785840243826201E-2</v>
      </c>
      <c r="G183" s="51">
        <f t="shared" ca="1" si="3533"/>
        <v>3.0713970209726757E-2</v>
      </c>
      <c r="H183" s="51">
        <f t="shared" ca="1" si="3533"/>
        <v>-1.1253923161978291E-2</v>
      </c>
      <c r="I183" s="51">
        <f t="shared" ca="1" si="3533"/>
        <v>-1.6463342234389486E-2</v>
      </c>
      <c r="J183" s="51">
        <f t="shared" ca="1" si="3533"/>
        <v>-2.2186276619032629E-2</v>
      </c>
      <c r="K183" s="51">
        <f t="shared" ca="1" si="3533"/>
        <v>2.2345839777987972E-2</v>
      </c>
      <c r="L183" s="51">
        <f t="shared" ca="1" si="3533"/>
        <v>-2.179079722168124E-2</v>
      </c>
      <c r="M183" s="51">
        <f t="shared" ca="1" si="3533"/>
        <v>-1.4644514086017316E-2</v>
      </c>
      <c r="N183" s="51">
        <f t="shared" ca="1" si="3533"/>
        <v>-3.6280060149457602E-2</v>
      </c>
      <c r="O183" s="51">
        <f t="shared" ca="1" si="3533"/>
        <v>-7.8175649070021683E-2</v>
      </c>
      <c r="P183" s="51">
        <f t="shared" ca="1" si="3533"/>
        <v>-3.8688547580016497E-2</v>
      </c>
      <c r="Q183" s="51">
        <f t="shared" ca="1" si="3533"/>
        <v>-4.3257627157117153E-2</v>
      </c>
      <c r="R183" s="51">
        <f t="shared" ca="1" si="3533"/>
        <v>-4.2880751926771175E-2</v>
      </c>
      <c r="S183" s="51">
        <f t="shared" ca="1" si="3533"/>
        <v>-6.3651885651334686E-2</v>
      </c>
      <c r="T183" s="51">
        <f t="shared" ca="1" si="3533"/>
        <v>-3.41762972670107E-2</v>
      </c>
      <c r="U183" s="51">
        <f t="shared" ca="1" si="3533"/>
        <v>-4.5385183051860553E-2</v>
      </c>
      <c r="V183" s="51">
        <f t="shared" ca="1" si="3533"/>
        <v>-2.9574816624634501E-2</v>
      </c>
      <c r="W183" s="51">
        <f t="shared" ca="1" si="3533"/>
        <v>-1.9666194187128547E-2</v>
      </c>
      <c r="X183" s="51">
        <f t="shared" ca="1" si="3533"/>
        <v>-4.1031454548381335E-2</v>
      </c>
      <c r="Y183" s="51">
        <f t="shared" ca="1" si="3533"/>
        <v>-3.3806080668145749E-2</v>
      </c>
      <c r="Z183" s="51">
        <f t="shared" ca="1" si="3533"/>
        <v>-8.0733865558246659E-3</v>
      </c>
      <c r="AA183" s="51">
        <f t="shared" ca="1" si="3533"/>
        <v>-5.6133518430636908E-3</v>
      </c>
      <c r="AB183" s="51">
        <f t="shared" ca="1" si="3533"/>
        <v>-2.216844947495477E-2</v>
      </c>
      <c r="AC183" s="51">
        <f t="shared" ca="1" si="3533"/>
        <v>-9.2210855876566286E-3</v>
      </c>
      <c r="AD183" s="51">
        <f t="shared" ca="1" si="3533"/>
        <v>-1.4383129971042831E-2</v>
      </c>
      <c r="AE183" s="51">
        <f t="shared" ca="1" si="3533"/>
        <v>3.3889572434732104E-2</v>
      </c>
      <c r="AF183" s="51">
        <f t="shared" ca="1" si="3533"/>
        <v>2.1184643410766771E-2</v>
      </c>
      <c r="AG183" s="51">
        <f t="shared" ca="1" si="3533"/>
        <v>7.0373610295077993E-2</v>
      </c>
    </row>
    <row r="184" spans="1:33" ht="18">
      <c r="A184" s="61"/>
      <c r="B184" s="49" t="s">
        <v>15</v>
      </c>
      <c r="C184" s="50">
        <f t="shared" si="3532"/>
        <v>0.1</v>
      </c>
      <c r="D184" s="51">
        <f t="shared" ref="D184" ca="1" si="3534">IF(D183&lt;$B$3,0.03,D183)</f>
        <v>5.1136862356855037E-2</v>
      </c>
      <c r="E184" s="51">
        <f t="shared" ref="E184" ca="1" si="3535">IF(E183&lt;$B$3,0.03,E183)</f>
        <v>0.03</v>
      </c>
      <c r="F184" s="51">
        <f t="shared" ref="F184" ca="1" si="3536">IF(F183&lt;$B$3,0.03,F183)</f>
        <v>0.03</v>
      </c>
      <c r="G184" s="51">
        <f t="shared" ref="G184" ca="1" si="3537">IF(G183&lt;$B$3,0.03,G183)</f>
        <v>3.0713970209726757E-2</v>
      </c>
      <c r="H184" s="51">
        <f t="shared" ref="H184" ca="1" si="3538">IF(H183&lt;$B$3,0.03,H183)</f>
        <v>0.03</v>
      </c>
      <c r="I184" s="51">
        <f t="shared" ref="I184" ca="1" si="3539">IF(I183&lt;$B$3,0.03,I183)</f>
        <v>0.03</v>
      </c>
      <c r="J184" s="51">
        <f t="shared" ref="J184" ca="1" si="3540">IF(J183&lt;$B$3,0.03,J183)</f>
        <v>0.03</v>
      </c>
      <c r="K184" s="51">
        <f t="shared" ref="K184" ca="1" si="3541">IF(K183&lt;$B$3,0.03,K183)</f>
        <v>0.03</v>
      </c>
      <c r="L184" s="51">
        <f t="shared" ref="L184" ca="1" si="3542">IF(L183&lt;$B$3,0.03,L183)</f>
        <v>0.03</v>
      </c>
      <c r="M184" s="51">
        <f t="shared" ref="M184" ca="1" si="3543">IF(M183&lt;$B$3,0.03,M183)</f>
        <v>0.03</v>
      </c>
      <c r="N184" s="51">
        <f t="shared" ref="N184" ca="1" si="3544">IF(N183&lt;$B$3,0.03,N183)</f>
        <v>0.03</v>
      </c>
      <c r="O184" s="51">
        <f t="shared" ref="O184" ca="1" si="3545">IF(O183&lt;$B$3,0.03,O183)</f>
        <v>0.03</v>
      </c>
      <c r="P184" s="51">
        <f t="shared" ref="P184" ca="1" si="3546">IF(P183&lt;$B$3,0.03,P183)</f>
        <v>0.03</v>
      </c>
      <c r="Q184" s="51">
        <f t="shared" ref="Q184" ca="1" si="3547">IF(Q183&lt;$B$3,0.03,Q183)</f>
        <v>0.03</v>
      </c>
      <c r="R184" s="51">
        <f t="shared" ref="R184" ca="1" si="3548">IF(R183&lt;$B$3,0.03,R183)</f>
        <v>0.03</v>
      </c>
      <c r="S184" s="51">
        <f t="shared" ref="S184" ca="1" si="3549">IF(S183&lt;$B$3,0.03,S183)</f>
        <v>0.03</v>
      </c>
      <c r="T184" s="51">
        <f t="shared" ref="T184" ca="1" si="3550">IF(T183&lt;$B$3,0.03,T183)</f>
        <v>0.03</v>
      </c>
      <c r="U184" s="51">
        <f t="shared" ref="U184" ca="1" si="3551">IF(U183&lt;$B$3,0.03,U183)</f>
        <v>0.03</v>
      </c>
      <c r="V184" s="51">
        <f t="shared" ref="V184" ca="1" si="3552">IF(V183&lt;$B$3,0.03,V183)</f>
        <v>0.03</v>
      </c>
      <c r="W184" s="51">
        <f t="shared" ref="W184" ca="1" si="3553">IF(W183&lt;$B$3,0.03,W183)</f>
        <v>0.03</v>
      </c>
      <c r="X184" s="51">
        <f t="shared" ref="X184" ca="1" si="3554">IF(X183&lt;$B$3,0.03,X183)</f>
        <v>0.03</v>
      </c>
      <c r="Y184" s="51">
        <f t="shared" ref="Y184" ca="1" si="3555">IF(Y183&lt;$B$3,0.03,Y183)</f>
        <v>0.03</v>
      </c>
      <c r="Z184" s="51">
        <f t="shared" ref="Z184" ca="1" si="3556">IF(Z183&lt;$B$3,0.03,Z183)</f>
        <v>0.03</v>
      </c>
      <c r="AA184" s="51">
        <f t="shared" ref="AA184" ca="1" si="3557">IF(AA183&lt;$B$3,0.03,AA183)</f>
        <v>0.03</v>
      </c>
      <c r="AB184" s="51">
        <f t="shared" ref="AB184" ca="1" si="3558">IF(AB183&lt;$B$3,0.03,AB183)</f>
        <v>0.03</v>
      </c>
      <c r="AC184" s="51">
        <f t="shared" ref="AC184" ca="1" si="3559">IF(AC183&lt;$B$3,0.03,AC183)</f>
        <v>0.03</v>
      </c>
      <c r="AD184" s="51">
        <f t="shared" ref="AD184" ca="1" si="3560">IF(AD183&lt;$B$3,0.03,AD183)</f>
        <v>0.03</v>
      </c>
      <c r="AE184" s="51">
        <f t="shared" ref="AE184" ca="1" si="3561">IF(AE183&lt;$B$3,0.03,AE183)</f>
        <v>3.3889572434732104E-2</v>
      </c>
      <c r="AF184" s="51">
        <f t="shared" ref="AF184" ca="1" si="3562">IF(AF183&lt;$B$3,0.03,AF183)</f>
        <v>0.03</v>
      </c>
      <c r="AG184" s="51">
        <f t="shared" ref="AG184" ca="1" si="3563">IF(AG183&lt;$B$3,0.03,AG183)</f>
        <v>7.0373610295077993E-2</v>
      </c>
    </row>
    <row r="185" spans="1:33" ht="18">
      <c r="A185" s="61"/>
      <c r="B185" s="49" t="s">
        <v>16</v>
      </c>
      <c r="C185" s="52">
        <f t="shared" ref="C185" si="3564">$B$6*(1+$C$13)</f>
        <v>4400</v>
      </c>
      <c r="D185" s="51">
        <f t="shared" ref="D185" ca="1" si="3565">($B$6+C185)*(1+D184)</f>
        <v>8829.5496437975835</v>
      </c>
      <c r="E185" s="51">
        <f t="shared" ref="E185" ca="1" si="3566">($B$6+D185)*(1+E184)</f>
        <v>13214.436133111511</v>
      </c>
      <c r="F185" s="51">
        <f t="shared" ref="F185" ca="1" si="3567">($B$6+E185)*(1+F184)</f>
        <v>17730.869217104857</v>
      </c>
      <c r="G185" s="51">
        <f t="shared" ref="G185" ca="1" si="3568">($B$6+F185)*(1+G184)</f>
        <v>22398.310486870483</v>
      </c>
      <c r="H185" s="51">
        <f t="shared" ref="H185" ca="1" si="3569">($B$6+G185)*(1+H184)</f>
        <v>27190.259801476597</v>
      </c>
      <c r="I185" s="51">
        <f t="shared" ref="I185" ca="1" si="3570">($B$6+H185)*(1+I184)</f>
        <v>32125.967595520895</v>
      </c>
      <c r="J185" s="51">
        <f t="shared" ref="J185" ca="1" si="3571">($B$6+I185)*(1+J184)</f>
        <v>37209.74662338652</v>
      </c>
      <c r="K185" s="51">
        <f t="shared" ref="K185" ca="1" si="3572">($B$6+J185)*(1+K184)</f>
        <v>42446.039022088116</v>
      </c>
      <c r="L185" s="51">
        <f t="shared" ref="L185" ca="1" si="3573">($B$6+K185)*(1+L184)</f>
        <v>47839.42019275076</v>
      </c>
      <c r="M185" s="51">
        <f t="shared" ref="M185" ca="1" si="3574">($B$6+L185)*(1+M184)</f>
        <v>53394.602798533284</v>
      </c>
      <c r="N185" s="51">
        <f t="shared" ref="N185" ca="1" si="3575">($B$6+M185)*(1+N184)</f>
        <v>59116.440882489282</v>
      </c>
      <c r="O185" s="51">
        <f t="shared" ref="O185" ca="1" si="3576">($B$6+N185)*(1+O184)</f>
        <v>65009.934108963964</v>
      </c>
      <c r="P185" s="51">
        <f t="shared" ref="P185" ca="1" si="3577">($B$6+O185)*(1+P184)</f>
        <v>71080.232132232879</v>
      </c>
      <c r="Q185" s="51">
        <f t="shared" ref="Q185" ca="1" si="3578">($B$6+P185)*(1+Q184)</f>
        <v>77332.63909619987</v>
      </c>
      <c r="R185" s="51">
        <f t="shared" ref="R185" ca="1" si="3579">($B$6+Q185)*(1+R184)</f>
        <v>83772.61826908587</v>
      </c>
      <c r="S185" s="51">
        <f t="shared" ref="S185" ca="1" si="3580">($B$6+R185)*(1+S184)</f>
        <v>90405.796817158451</v>
      </c>
      <c r="T185" s="51">
        <f t="shared" ref="T185" ca="1" si="3581">($B$6+S185)*(1+T184)</f>
        <v>97237.970721673206</v>
      </c>
      <c r="U185" s="51">
        <f t="shared" ref="U185" ca="1" si="3582">($B$6+T185)*(1+U184)</f>
        <v>104275.1098433234</v>
      </c>
      <c r="V185" s="51">
        <f t="shared" ref="V185" ca="1" si="3583">($B$6+U185)*(1+V184)</f>
        <v>111523.3631386231</v>
      </c>
      <c r="W185" s="51">
        <f t="shared" ref="W185" ca="1" si="3584">($B$6+V185)*(1+W184)</f>
        <v>118989.0640327818</v>
      </c>
      <c r="X185" s="51">
        <f t="shared" ref="X185" ca="1" si="3585">($B$6+W185)*(1+X184)</f>
        <v>126678.73595376525</v>
      </c>
      <c r="Y185" s="51">
        <f t="shared" ref="Y185" ca="1" si="3586">($B$6+X185)*(1+Y184)</f>
        <v>134599.09803237821</v>
      </c>
      <c r="Z185" s="51">
        <f t="shared" ref="Z185" ca="1" si="3587">($B$6+Y185)*(1+Z184)</f>
        <v>142757.07097334956</v>
      </c>
      <c r="AA185" s="51">
        <f t="shared" ref="AA185" ca="1" si="3588">($B$6+Z185)*(1+AA184)</f>
        <v>151159.78310255005</v>
      </c>
      <c r="AB185" s="51">
        <f t="shared" ref="AB185" ca="1" si="3589">($B$6+AA185)*(1+AB184)</f>
        <v>159814.57659562657</v>
      </c>
      <c r="AC185" s="51">
        <f t="shared" ref="AC185" ca="1" si="3590">($B$6+AB185)*(1+AC184)</f>
        <v>168729.01389349537</v>
      </c>
      <c r="AD185" s="51">
        <f t="shared" ref="AD185" ca="1" si="3591">($B$6+AC185)*(1+AD184)</f>
        <v>177910.88431030023</v>
      </c>
      <c r="AE185" s="51">
        <f t="shared" ref="AE185" ca="1" si="3592">($B$6+AD185)*(1+AE184)</f>
        <v>188075.76640080032</v>
      </c>
      <c r="AF185" s="51">
        <f t="shared" ref="AF185" ca="1" si="3593">($B$6+AE185)*(1+AF184)</f>
        <v>197838.03939282434</v>
      </c>
      <c r="AG185" s="51">
        <f t="shared" ref="AG185" ca="1" si="3594">($B$6+AF185)*(1+AG184)</f>
        <v>216042.11091977757</v>
      </c>
    </row>
    <row r="186" spans="1:33" ht="18">
      <c r="A186" s="61" t="s">
        <v>74</v>
      </c>
      <c r="B186" s="49" t="s">
        <v>14</v>
      </c>
      <c r="C186" s="50">
        <f t="shared" ref="C186:C187" si="3595">$B$2</f>
        <v>0.1</v>
      </c>
      <c r="D186" s="51">
        <f t="shared" ref="D186:AG186" ca="1" si="3596">C186+0.1*RAND()-0.05</f>
        <v>0.12305358744328572</v>
      </c>
      <c r="E186" s="51">
        <f t="shared" ca="1" si="3596"/>
        <v>0.14246400550097715</v>
      </c>
      <c r="F186" s="51">
        <f t="shared" ca="1" si="3596"/>
        <v>0.11844080354912261</v>
      </c>
      <c r="G186" s="51">
        <f t="shared" ca="1" si="3596"/>
        <v>9.1018538155168624E-2</v>
      </c>
      <c r="H186" s="51">
        <f t="shared" ca="1" si="3596"/>
        <v>0.10203105181547213</v>
      </c>
      <c r="I186" s="51">
        <f t="shared" ca="1" si="3596"/>
        <v>9.9791333876492902E-2</v>
      </c>
      <c r="J186" s="51">
        <f t="shared" ca="1" si="3596"/>
        <v>8.1431308306253877E-2</v>
      </c>
      <c r="K186" s="51">
        <f t="shared" ca="1" si="3596"/>
        <v>5.2001095580604104E-2</v>
      </c>
      <c r="L186" s="51">
        <f t="shared" ca="1" si="3596"/>
        <v>2.0387146429383926E-2</v>
      </c>
      <c r="M186" s="51">
        <f t="shared" ca="1" si="3596"/>
        <v>3.4083068767072705E-2</v>
      </c>
      <c r="N186" s="51">
        <f t="shared" ca="1" si="3596"/>
        <v>7.9935188611515676E-2</v>
      </c>
      <c r="O186" s="51">
        <f t="shared" ca="1" si="3596"/>
        <v>3.0273091649369824E-2</v>
      </c>
      <c r="P186" s="51">
        <f t="shared" ca="1" si="3596"/>
        <v>5.8511751973060466E-3</v>
      </c>
      <c r="Q186" s="51">
        <f t="shared" ca="1" si="3596"/>
        <v>-4.0894610140276094E-2</v>
      </c>
      <c r="R186" s="51">
        <f t="shared" ca="1" si="3596"/>
        <v>-2.5800110488753747E-2</v>
      </c>
      <c r="S186" s="51">
        <f t="shared" ca="1" si="3596"/>
        <v>6.8480649144843364E-4</v>
      </c>
      <c r="T186" s="51">
        <f t="shared" ca="1" si="3596"/>
        <v>1.2228198476110869E-2</v>
      </c>
      <c r="U186" s="51">
        <f t="shared" ca="1" si="3596"/>
        <v>-2.7950176325885555E-2</v>
      </c>
      <c r="V186" s="51">
        <f t="shared" ca="1" si="3596"/>
        <v>-5.8252660357328977E-2</v>
      </c>
      <c r="W186" s="51">
        <f t="shared" ca="1" si="3596"/>
        <v>-6.0893110284595452E-2</v>
      </c>
      <c r="X186" s="51">
        <f t="shared" ca="1" si="3596"/>
        <v>-6.813713138833985E-2</v>
      </c>
      <c r="Y186" s="51">
        <f t="shared" ca="1" si="3596"/>
        <v>-3.2701134902297965E-2</v>
      </c>
      <c r="Z186" s="51">
        <f t="shared" ca="1" si="3596"/>
        <v>-4.0651905259382198E-3</v>
      </c>
      <c r="AA186" s="51">
        <f t="shared" ca="1" si="3596"/>
        <v>-3.5138654698673541E-2</v>
      </c>
      <c r="AB186" s="51">
        <f t="shared" ca="1" si="3596"/>
        <v>-6.3000272576569372E-2</v>
      </c>
      <c r="AC186" s="51">
        <f t="shared" ca="1" si="3596"/>
        <v>-9.6775368309459472E-2</v>
      </c>
      <c r="AD186" s="51">
        <f t="shared" ca="1" si="3596"/>
        <v>-0.10967479874733507</v>
      </c>
      <c r="AE186" s="51">
        <f t="shared" ca="1" si="3596"/>
        <v>-0.14131902121346029</v>
      </c>
      <c r="AF186" s="51">
        <f t="shared" ca="1" si="3596"/>
        <v>-0.10488558992957166</v>
      </c>
      <c r="AG186" s="51">
        <f t="shared" ca="1" si="3596"/>
        <v>-0.15059695271083029</v>
      </c>
    </row>
    <row r="187" spans="1:33" ht="18">
      <c r="A187" s="61"/>
      <c r="B187" s="49" t="s">
        <v>15</v>
      </c>
      <c r="C187" s="50">
        <f t="shared" si="3595"/>
        <v>0.1</v>
      </c>
      <c r="D187" s="51">
        <f t="shared" ref="D187" ca="1" si="3597">IF(D186&lt;$B$3,0.03,D186)</f>
        <v>0.12305358744328572</v>
      </c>
      <c r="E187" s="51">
        <f t="shared" ref="E187" ca="1" si="3598">IF(E186&lt;$B$3,0.03,E186)</f>
        <v>0.14246400550097715</v>
      </c>
      <c r="F187" s="51">
        <f t="shared" ref="F187" ca="1" si="3599">IF(F186&lt;$B$3,0.03,F186)</f>
        <v>0.11844080354912261</v>
      </c>
      <c r="G187" s="51">
        <f t="shared" ref="G187" ca="1" si="3600">IF(G186&lt;$B$3,0.03,G186)</f>
        <v>9.1018538155168624E-2</v>
      </c>
      <c r="H187" s="51">
        <f t="shared" ref="H187" ca="1" si="3601">IF(H186&lt;$B$3,0.03,H186)</f>
        <v>0.10203105181547213</v>
      </c>
      <c r="I187" s="51">
        <f t="shared" ref="I187" ca="1" si="3602">IF(I186&lt;$B$3,0.03,I186)</f>
        <v>9.9791333876492902E-2</v>
      </c>
      <c r="J187" s="51">
        <f t="shared" ref="J187" ca="1" si="3603">IF(J186&lt;$B$3,0.03,J186)</f>
        <v>8.1431308306253877E-2</v>
      </c>
      <c r="K187" s="51">
        <f t="shared" ref="K187" ca="1" si="3604">IF(K186&lt;$B$3,0.03,K186)</f>
        <v>5.2001095580604104E-2</v>
      </c>
      <c r="L187" s="51">
        <f t="shared" ref="L187" ca="1" si="3605">IF(L186&lt;$B$3,0.03,L186)</f>
        <v>0.03</v>
      </c>
      <c r="M187" s="51">
        <f t="shared" ref="M187" ca="1" si="3606">IF(M186&lt;$B$3,0.03,M186)</f>
        <v>3.4083068767072705E-2</v>
      </c>
      <c r="N187" s="51">
        <f t="shared" ref="N187" ca="1" si="3607">IF(N186&lt;$B$3,0.03,N186)</f>
        <v>7.9935188611515676E-2</v>
      </c>
      <c r="O187" s="51">
        <f t="shared" ref="O187" ca="1" si="3608">IF(O186&lt;$B$3,0.03,O186)</f>
        <v>3.0273091649369824E-2</v>
      </c>
      <c r="P187" s="51">
        <f t="shared" ref="P187" ca="1" si="3609">IF(P186&lt;$B$3,0.03,P186)</f>
        <v>0.03</v>
      </c>
      <c r="Q187" s="51">
        <f t="shared" ref="Q187" ca="1" si="3610">IF(Q186&lt;$B$3,0.03,Q186)</f>
        <v>0.03</v>
      </c>
      <c r="R187" s="51">
        <f t="shared" ref="R187" ca="1" si="3611">IF(R186&lt;$B$3,0.03,R186)</f>
        <v>0.03</v>
      </c>
      <c r="S187" s="51">
        <f t="shared" ref="S187" ca="1" si="3612">IF(S186&lt;$B$3,0.03,S186)</f>
        <v>0.03</v>
      </c>
      <c r="T187" s="51">
        <f t="shared" ref="T187" ca="1" si="3613">IF(T186&lt;$B$3,0.03,T186)</f>
        <v>0.03</v>
      </c>
      <c r="U187" s="51">
        <f t="shared" ref="U187" ca="1" si="3614">IF(U186&lt;$B$3,0.03,U186)</f>
        <v>0.03</v>
      </c>
      <c r="V187" s="51">
        <f t="shared" ref="V187" ca="1" si="3615">IF(V186&lt;$B$3,0.03,V186)</f>
        <v>0.03</v>
      </c>
      <c r="W187" s="51">
        <f t="shared" ref="W187" ca="1" si="3616">IF(W186&lt;$B$3,0.03,W186)</f>
        <v>0.03</v>
      </c>
      <c r="X187" s="51">
        <f t="shared" ref="X187" ca="1" si="3617">IF(X186&lt;$B$3,0.03,X186)</f>
        <v>0.03</v>
      </c>
      <c r="Y187" s="51">
        <f t="shared" ref="Y187" ca="1" si="3618">IF(Y186&lt;$B$3,0.03,Y186)</f>
        <v>0.03</v>
      </c>
      <c r="Z187" s="51">
        <f t="shared" ref="Z187" ca="1" si="3619">IF(Z186&lt;$B$3,0.03,Z186)</f>
        <v>0.03</v>
      </c>
      <c r="AA187" s="51">
        <f t="shared" ref="AA187" ca="1" si="3620">IF(AA186&lt;$B$3,0.03,AA186)</f>
        <v>0.03</v>
      </c>
      <c r="AB187" s="51">
        <f t="shared" ref="AB187" ca="1" si="3621">IF(AB186&lt;$B$3,0.03,AB186)</f>
        <v>0.03</v>
      </c>
      <c r="AC187" s="51">
        <f t="shared" ref="AC187" ca="1" si="3622">IF(AC186&lt;$B$3,0.03,AC186)</f>
        <v>0.03</v>
      </c>
      <c r="AD187" s="51">
        <f t="shared" ref="AD187" ca="1" si="3623">IF(AD186&lt;$B$3,0.03,AD186)</f>
        <v>0.03</v>
      </c>
      <c r="AE187" s="51">
        <f t="shared" ref="AE187" ca="1" si="3624">IF(AE186&lt;$B$3,0.03,AE186)</f>
        <v>0.03</v>
      </c>
      <c r="AF187" s="51">
        <f t="shared" ref="AF187" ca="1" si="3625">IF(AF186&lt;$B$3,0.03,AF186)</f>
        <v>0.03</v>
      </c>
      <c r="AG187" s="51">
        <f t="shared" ref="AG187" ca="1" si="3626">IF(AG186&lt;$B$3,0.03,AG186)</f>
        <v>0.03</v>
      </c>
    </row>
    <row r="188" spans="1:33" ht="18">
      <c r="A188" s="61"/>
      <c r="B188" s="49" t="s">
        <v>16</v>
      </c>
      <c r="C188" s="52">
        <f t="shared" ref="C188" si="3627">$B$6*(1+$C$13)</f>
        <v>4400</v>
      </c>
      <c r="D188" s="51">
        <f t="shared" ref="D188" ca="1" si="3628">($B$6+C188)*(1+D187)</f>
        <v>9433.6501345235993</v>
      </c>
      <c r="E188" s="51">
        <f t="shared" ref="E188" ca="1" si="3629">($B$6+D188)*(1+E187)</f>
        <v>15347.461741186571</v>
      </c>
      <c r="F188" s="51">
        <f t="shared" ref="F188" ca="1" si="3630">($B$6+E188)*(1+F187)</f>
        <v>21638.990656448615</v>
      </c>
      <c r="G188" s="51">
        <f t="shared" ref="G188" ca="1" si="3631">($B$6+F188)*(1+G187)</f>
        <v>27972.614105772598</v>
      </c>
      <c r="H188" s="51">
        <f t="shared" ref="H188" ca="1" si="3632">($B$6+G188)*(1+H187)</f>
        <v>35234.813552274776</v>
      </c>
      <c r="I188" s="51">
        <f t="shared" ref="I188" ca="1" si="3633">($B$6+H188)*(1+I187)</f>
        <v>43150.107931051774</v>
      </c>
      <c r="J188" s="51">
        <f t="shared" ref="J188" ca="1" si="3634">($B$6+I188)*(1+J187)</f>
        <v>50989.602906658401</v>
      </c>
      <c r="K188" s="51">
        <f t="shared" ref="K188" ca="1" si="3635">($B$6+J188)*(1+K187)</f>
        <v>57849.122503347011</v>
      </c>
      <c r="L188" s="51">
        <f t="shared" ref="L188" ca="1" si="3636">($B$6+K188)*(1+L187)</f>
        <v>63704.59617844742</v>
      </c>
      <c r="M188" s="51">
        <f t="shared" ref="M188" ca="1" si="3637">($B$6+L188)*(1+M187)</f>
        <v>70012.17658584434</v>
      </c>
      <c r="N188" s="51">
        <f t="shared" ref="N188" ca="1" si="3638">($B$6+M188)*(1+N187)</f>
        <v>79928.353880782612</v>
      </c>
      <c r="O188" s="51">
        <f t="shared" ref="O188" ca="1" si="3639">($B$6+N188)*(1+O187)</f>
        <v>86469.124629796293</v>
      </c>
      <c r="P188" s="51">
        <f t="shared" ref="P188" ca="1" si="3640">($B$6+O188)*(1+P187)</f>
        <v>93183.19836869018</v>
      </c>
      <c r="Q188" s="51">
        <f t="shared" ref="Q188" ca="1" si="3641">($B$6+P188)*(1+Q187)</f>
        <v>100098.6943197509</v>
      </c>
      <c r="R188" s="51">
        <f t="shared" ref="R188" ca="1" si="3642">($B$6+Q188)*(1+R187)</f>
        <v>107221.65514934342</v>
      </c>
      <c r="S188" s="51">
        <f t="shared" ref="S188" ca="1" si="3643">($B$6+R188)*(1+S187)</f>
        <v>114558.30480382373</v>
      </c>
      <c r="T188" s="51">
        <f t="shared" ref="T188" ca="1" si="3644">($B$6+S188)*(1+T187)</f>
        <v>122115.05394793845</v>
      </c>
      <c r="U188" s="51">
        <f t="shared" ref="U188" ca="1" si="3645">($B$6+T188)*(1+U187)</f>
        <v>129898.5055663766</v>
      </c>
      <c r="V188" s="51">
        <f t="shared" ref="V188" ca="1" si="3646">($B$6+U188)*(1+V187)</f>
        <v>137915.46073336792</v>
      </c>
      <c r="W188" s="51">
        <f t="shared" ref="W188" ca="1" si="3647">($B$6+V188)*(1+W187)</f>
        <v>146172.92455536895</v>
      </c>
      <c r="X188" s="51">
        <f t="shared" ref="X188" ca="1" si="3648">($B$6+W188)*(1+X187)</f>
        <v>154678.11229203004</v>
      </c>
      <c r="Y188" s="51">
        <f t="shared" ref="Y188" ca="1" si="3649">($B$6+X188)*(1+Y187)</f>
        <v>163438.45566079093</v>
      </c>
      <c r="Z188" s="51">
        <f t="shared" ref="Z188" ca="1" si="3650">($B$6+Y188)*(1+Z187)</f>
        <v>172461.60933061468</v>
      </c>
      <c r="AA188" s="51">
        <f t="shared" ref="AA188" ca="1" si="3651">($B$6+Z188)*(1+AA187)</f>
        <v>181755.45761053314</v>
      </c>
      <c r="AB188" s="51">
        <f t="shared" ref="AB188" ca="1" si="3652">($B$6+AA188)*(1+AB187)</f>
        <v>191328.12133884913</v>
      </c>
      <c r="AC188" s="51">
        <f t="shared" ref="AC188" ca="1" si="3653">($B$6+AB188)*(1+AC187)</f>
        <v>201187.96497901462</v>
      </c>
      <c r="AD188" s="51">
        <f t="shared" ref="AD188" ca="1" si="3654">($B$6+AC188)*(1+AD187)</f>
        <v>211343.60392838507</v>
      </c>
      <c r="AE188" s="51">
        <f t="shared" ref="AE188" ca="1" si="3655">($B$6+AD188)*(1+AE187)</f>
        <v>221803.91204623663</v>
      </c>
      <c r="AF188" s="51">
        <f t="shared" ref="AF188" ca="1" si="3656">($B$6+AE188)*(1+AF187)</f>
        <v>232578.02940762372</v>
      </c>
      <c r="AG188" s="51">
        <f t="shared" ref="AG188" ca="1" si="3657">($B$6+AF188)*(1+AG187)</f>
        <v>243675.37028985244</v>
      </c>
    </row>
    <row r="189" spans="1:33" ht="18">
      <c r="A189" s="61" t="s">
        <v>75</v>
      </c>
      <c r="B189" s="49" t="s">
        <v>14</v>
      </c>
      <c r="C189" s="50">
        <f t="shared" ref="C189:C190" si="3658">$B$2</f>
        <v>0.1</v>
      </c>
      <c r="D189" s="51">
        <f t="shared" ref="D189:AG189" ca="1" si="3659">C189+0.1*RAND()-0.05</f>
        <v>0.1499362279418428</v>
      </c>
      <c r="E189" s="51">
        <f t="shared" ca="1" si="3659"/>
        <v>0.15518910446361911</v>
      </c>
      <c r="F189" s="51">
        <f t="shared" ca="1" si="3659"/>
        <v>0.15536729150912859</v>
      </c>
      <c r="G189" s="51">
        <f t="shared" ca="1" si="3659"/>
        <v>0.12497089499428084</v>
      </c>
      <c r="H189" s="51">
        <f t="shared" ca="1" si="3659"/>
        <v>0.16287659860598658</v>
      </c>
      <c r="I189" s="51">
        <f t="shared" ca="1" si="3659"/>
        <v>0.20815672325757095</v>
      </c>
      <c r="J189" s="51">
        <f t="shared" ca="1" si="3659"/>
        <v>0.21413101266996998</v>
      </c>
      <c r="K189" s="51">
        <f t="shared" ca="1" si="3659"/>
        <v>0.25175939217103555</v>
      </c>
      <c r="L189" s="51">
        <f t="shared" ca="1" si="3659"/>
        <v>0.29026401306846644</v>
      </c>
      <c r="M189" s="51">
        <f t="shared" ca="1" si="3659"/>
        <v>0.33126738661001026</v>
      </c>
      <c r="N189" s="51">
        <f t="shared" ca="1" si="3659"/>
        <v>0.28593636619765384</v>
      </c>
      <c r="O189" s="51">
        <f t="shared" ca="1" si="3659"/>
        <v>0.237375880605736</v>
      </c>
      <c r="P189" s="51">
        <f t="shared" ca="1" si="3659"/>
        <v>0.2858262251359493</v>
      </c>
      <c r="Q189" s="51">
        <f t="shared" ca="1" si="3659"/>
        <v>0.32173127673900642</v>
      </c>
      <c r="R189" s="51">
        <f t="shared" ca="1" si="3659"/>
        <v>0.36368449312711887</v>
      </c>
      <c r="S189" s="51">
        <f t="shared" ca="1" si="3659"/>
        <v>0.31656317144934948</v>
      </c>
      <c r="T189" s="51">
        <f t="shared" ca="1" si="3659"/>
        <v>0.26703572065214171</v>
      </c>
      <c r="U189" s="51">
        <f t="shared" ca="1" si="3659"/>
        <v>0.2928346709343867</v>
      </c>
      <c r="V189" s="51">
        <f t="shared" ca="1" si="3659"/>
        <v>0.24471493318700382</v>
      </c>
      <c r="W189" s="51">
        <f t="shared" ca="1" si="3659"/>
        <v>0.21423293714100533</v>
      </c>
      <c r="X189" s="51">
        <f t="shared" ca="1" si="3659"/>
        <v>0.19947107565292593</v>
      </c>
      <c r="Y189" s="51">
        <f t="shared" ca="1" si="3659"/>
        <v>0.22095326772587021</v>
      </c>
      <c r="Z189" s="51">
        <f t="shared" ca="1" si="3659"/>
        <v>0.20795526923810498</v>
      </c>
      <c r="AA189" s="51">
        <f t="shared" ca="1" si="3659"/>
        <v>0.19846370989153439</v>
      </c>
      <c r="AB189" s="51">
        <f t="shared" ca="1" si="3659"/>
        <v>0.20261163506350327</v>
      </c>
      <c r="AC189" s="51">
        <f t="shared" ca="1" si="3659"/>
        <v>0.19393363452754514</v>
      </c>
      <c r="AD189" s="51">
        <f t="shared" ca="1" si="3659"/>
        <v>0.22645051005620359</v>
      </c>
      <c r="AE189" s="51">
        <f t="shared" ca="1" si="3659"/>
        <v>0.24739672065226742</v>
      </c>
      <c r="AF189" s="51">
        <f t="shared" ca="1" si="3659"/>
        <v>0.28358797128026653</v>
      </c>
      <c r="AG189" s="51">
        <f t="shared" ca="1" si="3659"/>
        <v>0.25440932435655</v>
      </c>
    </row>
    <row r="190" spans="1:33" ht="18">
      <c r="A190" s="61"/>
      <c r="B190" s="49" t="s">
        <v>15</v>
      </c>
      <c r="C190" s="50">
        <f t="shared" si="3658"/>
        <v>0.1</v>
      </c>
      <c r="D190" s="51">
        <f t="shared" ref="D190" ca="1" si="3660">IF(D189&lt;$B$3,0.03,D189)</f>
        <v>0.1499362279418428</v>
      </c>
      <c r="E190" s="51">
        <f t="shared" ref="E190" ca="1" si="3661">IF(E189&lt;$B$3,0.03,E189)</f>
        <v>0.15518910446361911</v>
      </c>
      <c r="F190" s="51">
        <f t="shared" ref="F190" ca="1" si="3662">IF(F189&lt;$B$3,0.03,F189)</f>
        <v>0.15536729150912859</v>
      </c>
      <c r="G190" s="51">
        <f t="shared" ref="G190" ca="1" si="3663">IF(G189&lt;$B$3,0.03,G189)</f>
        <v>0.12497089499428084</v>
      </c>
      <c r="H190" s="51">
        <f t="shared" ref="H190" ca="1" si="3664">IF(H189&lt;$B$3,0.03,H189)</f>
        <v>0.16287659860598658</v>
      </c>
      <c r="I190" s="51">
        <f t="shared" ref="I190" ca="1" si="3665">IF(I189&lt;$B$3,0.03,I189)</f>
        <v>0.20815672325757095</v>
      </c>
      <c r="J190" s="51">
        <f t="shared" ref="J190" ca="1" si="3666">IF(J189&lt;$B$3,0.03,J189)</f>
        <v>0.21413101266996998</v>
      </c>
      <c r="K190" s="51">
        <f t="shared" ref="K190" ca="1" si="3667">IF(K189&lt;$B$3,0.03,K189)</f>
        <v>0.25175939217103555</v>
      </c>
      <c r="L190" s="51">
        <f t="shared" ref="L190" ca="1" si="3668">IF(L189&lt;$B$3,0.03,L189)</f>
        <v>0.29026401306846644</v>
      </c>
      <c r="M190" s="51">
        <f t="shared" ref="M190" ca="1" si="3669">IF(M189&lt;$B$3,0.03,M189)</f>
        <v>0.33126738661001026</v>
      </c>
      <c r="N190" s="51">
        <f t="shared" ref="N190" ca="1" si="3670">IF(N189&lt;$B$3,0.03,N189)</f>
        <v>0.28593636619765384</v>
      </c>
      <c r="O190" s="51">
        <f t="shared" ref="O190" ca="1" si="3671">IF(O189&lt;$B$3,0.03,O189)</f>
        <v>0.237375880605736</v>
      </c>
      <c r="P190" s="51">
        <f t="shared" ref="P190" ca="1" si="3672">IF(P189&lt;$B$3,0.03,P189)</f>
        <v>0.2858262251359493</v>
      </c>
      <c r="Q190" s="51">
        <f t="shared" ref="Q190" ca="1" si="3673">IF(Q189&lt;$B$3,0.03,Q189)</f>
        <v>0.32173127673900642</v>
      </c>
      <c r="R190" s="51">
        <f t="shared" ref="R190" ca="1" si="3674">IF(R189&lt;$B$3,0.03,R189)</f>
        <v>0.36368449312711887</v>
      </c>
      <c r="S190" s="51">
        <f t="shared" ref="S190" ca="1" si="3675">IF(S189&lt;$B$3,0.03,S189)</f>
        <v>0.31656317144934948</v>
      </c>
      <c r="T190" s="51">
        <f t="shared" ref="T190" ca="1" si="3676">IF(T189&lt;$B$3,0.03,T189)</f>
        <v>0.26703572065214171</v>
      </c>
      <c r="U190" s="51">
        <f t="shared" ref="U190" ca="1" si="3677">IF(U189&lt;$B$3,0.03,U189)</f>
        <v>0.2928346709343867</v>
      </c>
      <c r="V190" s="51">
        <f t="shared" ref="V190" ca="1" si="3678">IF(V189&lt;$B$3,0.03,V189)</f>
        <v>0.24471493318700382</v>
      </c>
      <c r="W190" s="51">
        <f t="shared" ref="W190" ca="1" si="3679">IF(W189&lt;$B$3,0.03,W189)</f>
        <v>0.21423293714100533</v>
      </c>
      <c r="X190" s="51">
        <f t="shared" ref="X190" ca="1" si="3680">IF(X189&lt;$B$3,0.03,X189)</f>
        <v>0.19947107565292593</v>
      </c>
      <c r="Y190" s="51">
        <f t="shared" ref="Y190" ca="1" si="3681">IF(Y189&lt;$B$3,0.03,Y189)</f>
        <v>0.22095326772587021</v>
      </c>
      <c r="Z190" s="51">
        <f t="shared" ref="Z190" ca="1" si="3682">IF(Z189&lt;$B$3,0.03,Z189)</f>
        <v>0.20795526923810498</v>
      </c>
      <c r="AA190" s="51">
        <f t="shared" ref="AA190" ca="1" si="3683">IF(AA189&lt;$B$3,0.03,AA189)</f>
        <v>0.19846370989153439</v>
      </c>
      <c r="AB190" s="51">
        <f t="shared" ref="AB190" ca="1" si="3684">IF(AB189&lt;$B$3,0.03,AB189)</f>
        <v>0.20261163506350327</v>
      </c>
      <c r="AC190" s="51">
        <f t="shared" ref="AC190" ca="1" si="3685">IF(AC189&lt;$B$3,0.03,AC189)</f>
        <v>0.19393363452754514</v>
      </c>
      <c r="AD190" s="51">
        <f t="shared" ref="AD190" ca="1" si="3686">IF(AD189&lt;$B$3,0.03,AD189)</f>
        <v>0.22645051005620359</v>
      </c>
      <c r="AE190" s="51">
        <f t="shared" ref="AE190" ca="1" si="3687">IF(AE189&lt;$B$3,0.03,AE189)</f>
        <v>0.24739672065226742</v>
      </c>
      <c r="AF190" s="51">
        <f t="shared" ref="AF190" ca="1" si="3688">IF(AF189&lt;$B$3,0.03,AF189)</f>
        <v>0.28358797128026653</v>
      </c>
      <c r="AG190" s="51">
        <f t="shared" ref="AG190" ca="1" si="3689">IF(AG189&lt;$B$3,0.03,AG189)</f>
        <v>0.25440932435655</v>
      </c>
    </row>
    <row r="191" spans="1:33" ht="18">
      <c r="A191" s="61"/>
      <c r="B191" s="49" t="s">
        <v>16</v>
      </c>
      <c r="C191" s="52">
        <f t="shared" ref="C191" si="3690">$B$6*(1+$C$13)</f>
        <v>4400</v>
      </c>
      <c r="D191" s="51">
        <f t="shared" ref="D191" ca="1" si="3691">($B$6+C191)*(1+D190)</f>
        <v>9659.4643147114803</v>
      </c>
      <c r="E191" s="51">
        <f t="shared" ref="E191" ca="1" si="3692">($B$6+D191)*(1+E190)</f>
        <v>15779.264349164318</v>
      </c>
      <c r="F191" s="51">
        <f t="shared" ref="F191" ca="1" si="3693">($B$6+E191)*(1+F190)</f>
        <v>22852.315079137046</v>
      </c>
      <c r="G191" s="51">
        <f t="shared" ref="G191" ca="1" si="3694">($B$6+F191)*(1+G190)</f>
        <v>30208.07292724523</v>
      </c>
      <c r="H191" s="51">
        <f t="shared" ref="H191" ca="1" si="3695">($B$6+G191)*(1+H190)</f>
        <v>39779.767490500468</v>
      </c>
      <c r="I191" s="51">
        <f t="shared" ref="I191" ca="1" si="3696">($B$6+H191)*(1+I190)</f>
        <v>52892.820436301372</v>
      </c>
      <c r="J191" s="51">
        <f t="shared" ref="J191" ca="1" si="3697">($B$6+I191)*(1+J190)</f>
        <v>69075.337689977358</v>
      </c>
      <c r="K191" s="51">
        <f t="shared" ref="K191" ca="1" si="3698">($B$6+J191)*(1+K190)</f>
        <v>91472.740289499212</v>
      </c>
      <c r="L191" s="51">
        <f t="shared" ref="L191" ca="1" si="3699">($B$6+K191)*(1+L190)</f>
        <v>123185.04102457271</v>
      </c>
      <c r="M191" s="51">
        <f t="shared" ref="M191" ca="1" si="3700">($B$6+L191)*(1+M190)</f>
        <v>169317.29718066985</v>
      </c>
      <c r="N191" s="51">
        <f t="shared" ref="N191" ca="1" si="3701">($B$6+M191)*(1+N190)</f>
        <v>222875.01533570947</v>
      </c>
      <c r="O191" s="51">
        <f t="shared" ref="O191" ca="1" si="3702">($B$6+N191)*(1+O190)</f>
        <v>280729.67188846337</v>
      </c>
      <c r="P191" s="51">
        <f t="shared" ref="P191" ca="1" si="3703">($B$6+O191)*(1+P190)</f>
        <v>366112.87918854028</v>
      </c>
      <c r="Q191" s="51">
        <f t="shared" ref="Q191" ca="1" si="3704">($B$6+P191)*(1+Q190)</f>
        <v>489189.76834741898</v>
      </c>
      <c r="R191" s="51">
        <f t="shared" ref="R191" ca="1" si="3705">($B$6+Q191)*(1+R190)</f>
        <v>672555.23926433118</v>
      </c>
      <c r="S191" s="51">
        <f t="shared" ref="S191" ca="1" si="3706">($B$6+R191)*(1+S190)</f>
        <v>890727.71146652137</v>
      </c>
      <c r="T191" s="51">
        <f t="shared" ref="T191" ca="1" si="3707">($B$6+S191)*(1+T190)</f>
        <v>1133651.9706854254</v>
      </c>
      <c r="U191" s="51">
        <f t="shared" ref="U191" ca="1" si="3708">($B$6+T191)*(1+U190)</f>
        <v>1470795.9111589487</v>
      </c>
      <c r="V191" s="51">
        <f t="shared" ref="V191" ca="1" si="3709">($B$6+U191)*(1+V190)</f>
        <v>1835700.4940226772</v>
      </c>
      <c r="W191" s="51">
        <f t="shared" ref="W191" ca="1" si="3710">($B$6+V191)*(1+W190)</f>
        <v>2233824.9343169136</v>
      </c>
      <c r="X191" s="51">
        <f t="shared" ref="X191" ca="1" si="3711">($B$6+W191)*(1+X190)</f>
        <v>2684206.2810880467</v>
      </c>
      <c r="Y191" s="51">
        <f t="shared" ref="Y191" ca="1" si="3712">($B$6+X191)*(1+Y190)</f>
        <v>3282174.2432156596</v>
      </c>
      <c r="Z191" s="51">
        <f t="shared" ref="Z191" ca="1" si="3713">($B$6+Y191)*(1+Z190)</f>
        <v>3969551.4927268983</v>
      </c>
      <c r="AA191" s="51">
        <f t="shared" ref="AA191" ca="1" si="3714">($B$6+Z191)*(1+AA190)</f>
        <v>4762157.2634185227</v>
      </c>
      <c r="AB191" s="51">
        <f t="shared" ref="AB191" ca="1" si="3715">($B$6+AA191)*(1+AB190)</f>
        <v>5731836.1795295412</v>
      </c>
      <c r="AC191" s="51">
        <f t="shared" ref="AC191" ca="1" si="3716">($B$6+AB191)*(1+AC190)</f>
        <v>6848207.736880294</v>
      </c>
      <c r="AD191" s="51">
        <f t="shared" ref="AD191" ca="1" si="3717">($B$6+AC191)*(1+AD190)</f>
        <v>8403893.6739079002</v>
      </c>
      <c r="AE191" s="51">
        <f t="shared" ref="AE191" ca="1" si="3718">($B$6+AD191)*(1+AE190)</f>
        <v>10487978.996425658</v>
      </c>
      <c r="AF191" s="51">
        <f t="shared" ref="AF191" ca="1" si="3719">($B$6+AE191)*(1+AF190)</f>
        <v>13467378.034737177</v>
      </c>
      <c r="AG191" s="51">
        <f t="shared" ref="AG191" ca="1" si="3720">($B$6+AF191)*(1+AG190)</f>
        <v>16898622.218706328</v>
      </c>
    </row>
    <row r="192" spans="1:33" ht="18">
      <c r="A192" s="61" t="s">
        <v>76</v>
      </c>
      <c r="B192" s="49" t="s">
        <v>14</v>
      </c>
      <c r="C192" s="50">
        <f t="shared" ref="C192:C193" si="3721">$B$2</f>
        <v>0.1</v>
      </c>
      <c r="D192" s="51">
        <f t="shared" ref="D192:AG192" ca="1" si="3722">C192+0.1*RAND()-0.05</f>
        <v>0.1337991855848511</v>
      </c>
      <c r="E192" s="51">
        <f t="shared" ca="1" si="3722"/>
        <v>0.11502167459491104</v>
      </c>
      <c r="F192" s="51">
        <f t="shared" ca="1" si="3722"/>
        <v>0.15914831038326549</v>
      </c>
      <c r="G192" s="51">
        <f t="shared" ca="1" si="3722"/>
        <v>0.16490617860978923</v>
      </c>
      <c r="H192" s="51">
        <f t="shared" ca="1" si="3722"/>
        <v>0.2124154925961203</v>
      </c>
      <c r="I192" s="51">
        <f t="shared" ca="1" si="3722"/>
        <v>0.22229736944916523</v>
      </c>
      <c r="J192" s="51">
        <f t="shared" ca="1" si="3722"/>
        <v>0.22012628593925088</v>
      </c>
      <c r="K192" s="51">
        <f t="shared" ca="1" si="3722"/>
        <v>0.18280692553671207</v>
      </c>
      <c r="L192" s="51">
        <f t="shared" ca="1" si="3722"/>
        <v>0.21361357905060996</v>
      </c>
      <c r="M192" s="51">
        <f t="shared" ca="1" si="3722"/>
        <v>0.2022920257072085</v>
      </c>
      <c r="N192" s="51">
        <f t="shared" ca="1" si="3722"/>
        <v>0.19230046686550861</v>
      </c>
      <c r="O192" s="51">
        <f t="shared" ca="1" si="3722"/>
        <v>0.18231924996542898</v>
      </c>
      <c r="P192" s="51">
        <f t="shared" ca="1" si="3722"/>
        <v>0.13278639620002025</v>
      </c>
      <c r="Q192" s="51">
        <f t="shared" ca="1" si="3722"/>
        <v>0.17866388160534036</v>
      </c>
      <c r="R192" s="51">
        <f t="shared" ca="1" si="3722"/>
        <v>0.19021057532602764</v>
      </c>
      <c r="S192" s="51">
        <f t="shared" ca="1" si="3722"/>
        <v>0.20930543649053146</v>
      </c>
      <c r="T192" s="51">
        <f t="shared" ca="1" si="3722"/>
        <v>0.23057949011355738</v>
      </c>
      <c r="U192" s="51">
        <f t="shared" ca="1" si="3722"/>
        <v>0.21351440076794514</v>
      </c>
      <c r="V192" s="51">
        <f t="shared" ca="1" si="3722"/>
        <v>0.20110969028164416</v>
      </c>
      <c r="W192" s="51">
        <f t="shared" ca="1" si="3722"/>
        <v>0.2299936106022592</v>
      </c>
      <c r="X192" s="51">
        <f t="shared" ca="1" si="3722"/>
        <v>0.27180664844611957</v>
      </c>
      <c r="Y192" s="51">
        <f t="shared" ca="1" si="3722"/>
        <v>0.29826522313326559</v>
      </c>
      <c r="Z192" s="51">
        <f t="shared" ca="1" si="3722"/>
        <v>0.33147778516147924</v>
      </c>
      <c r="AA192" s="51">
        <f t="shared" ca="1" si="3722"/>
        <v>0.30154067948994273</v>
      </c>
      <c r="AB192" s="51">
        <f t="shared" ca="1" si="3722"/>
        <v>0.28771112919973213</v>
      </c>
      <c r="AC192" s="51">
        <f t="shared" ca="1" si="3722"/>
        <v>0.24051381415396889</v>
      </c>
      <c r="AD192" s="51">
        <f t="shared" ca="1" si="3722"/>
        <v>0.26148279746522074</v>
      </c>
      <c r="AE192" s="51">
        <f t="shared" ca="1" si="3722"/>
        <v>0.21591986793010348</v>
      </c>
      <c r="AF192" s="51">
        <f t="shared" ca="1" si="3722"/>
        <v>0.24014653375484069</v>
      </c>
      <c r="AG192" s="51">
        <f t="shared" ca="1" si="3722"/>
        <v>0.27797794232372597</v>
      </c>
    </row>
    <row r="193" spans="1:33" ht="18">
      <c r="A193" s="61"/>
      <c r="B193" s="49" t="s">
        <v>15</v>
      </c>
      <c r="C193" s="50">
        <f t="shared" si="3721"/>
        <v>0.1</v>
      </c>
      <c r="D193" s="51">
        <f t="shared" ref="D193" ca="1" si="3723">IF(D192&lt;$B$3,0.03,D192)</f>
        <v>0.1337991855848511</v>
      </c>
      <c r="E193" s="51">
        <f t="shared" ref="E193" ca="1" si="3724">IF(E192&lt;$B$3,0.03,E192)</f>
        <v>0.11502167459491104</v>
      </c>
      <c r="F193" s="51">
        <f t="shared" ref="F193" ca="1" si="3725">IF(F192&lt;$B$3,0.03,F192)</f>
        <v>0.15914831038326549</v>
      </c>
      <c r="G193" s="51">
        <f t="shared" ref="G193" ca="1" si="3726">IF(G192&lt;$B$3,0.03,G192)</f>
        <v>0.16490617860978923</v>
      </c>
      <c r="H193" s="51">
        <f t="shared" ref="H193" ca="1" si="3727">IF(H192&lt;$B$3,0.03,H192)</f>
        <v>0.2124154925961203</v>
      </c>
      <c r="I193" s="51">
        <f t="shared" ref="I193" ca="1" si="3728">IF(I192&lt;$B$3,0.03,I192)</f>
        <v>0.22229736944916523</v>
      </c>
      <c r="J193" s="51">
        <f t="shared" ref="J193" ca="1" si="3729">IF(J192&lt;$B$3,0.03,J192)</f>
        <v>0.22012628593925088</v>
      </c>
      <c r="K193" s="51">
        <f t="shared" ref="K193" ca="1" si="3730">IF(K192&lt;$B$3,0.03,K192)</f>
        <v>0.18280692553671207</v>
      </c>
      <c r="L193" s="51">
        <f t="shared" ref="L193" ca="1" si="3731">IF(L192&lt;$B$3,0.03,L192)</f>
        <v>0.21361357905060996</v>
      </c>
      <c r="M193" s="51">
        <f t="shared" ref="M193" ca="1" si="3732">IF(M192&lt;$B$3,0.03,M192)</f>
        <v>0.2022920257072085</v>
      </c>
      <c r="N193" s="51">
        <f t="shared" ref="N193" ca="1" si="3733">IF(N192&lt;$B$3,0.03,N192)</f>
        <v>0.19230046686550861</v>
      </c>
      <c r="O193" s="51">
        <f t="shared" ref="O193" ca="1" si="3734">IF(O192&lt;$B$3,0.03,O192)</f>
        <v>0.18231924996542898</v>
      </c>
      <c r="P193" s="51">
        <f t="shared" ref="P193" ca="1" si="3735">IF(P192&lt;$B$3,0.03,P192)</f>
        <v>0.13278639620002025</v>
      </c>
      <c r="Q193" s="51">
        <f t="shared" ref="Q193" ca="1" si="3736">IF(Q192&lt;$B$3,0.03,Q192)</f>
        <v>0.17866388160534036</v>
      </c>
      <c r="R193" s="51">
        <f t="shared" ref="R193" ca="1" si="3737">IF(R192&lt;$B$3,0.03,R192)</f>
        <v>0.19021057532602764</v>
      </c>
      <c r="S193" s="51">
        <f t="shared" ref="S193" ca="1" si="3738">IF(S192&lt;$B$3,0.03,S192)</f>
        <v>0.20930543649053146</v>
      </c>
      <c r="T193" s="51">
        <f t="shared" ref="T193" ca="1" si="3739">IF(T192&lt;$B$3,0.03,T192)</f>
        <v>0.23057949011355738</v>
      </c>
      <c r="U193" s="51">
        <f t="shared" ref="U193" ca="1" si="3740">IF(U192&lt;$B$3,0.03,U192)</f>
        <v>0.21351440076794514</v>
      </c>
      <c r="V193" s="51">
        <f t="shared" ref="V193" ca="1" si="3741">IF(V192&lt;$B$3,0.03,V192)</f>
        <v>0.20110969028164416</v>
      </c>
      <c r="W193" s="51">
        <f t="shared" ref="W193" ca="1" si="3742">IF(W192&lt;$B$3,0.03,W192)</f>
        <v>0.2299936106022592</v>
      </c>
      <c r="X193" s="51">
        <f t="shared" ref="X193" ca="1" si="3743">IF(X192&lt;$B$3,0.03,X192)</f>
        <v>0.27180664844611957</v>
      </c>
      <c r="Y193" s="51">
        <f t="shared" ref="Y193" ca="1" si="3744">IF(Y192&lt;$B$3,0.03,Y192)</f>
        <v>0.29826522313326559</v>
      </c>
      <c r="Z193" s="51">
        <f t="shared" ref="Z193" ca="1" si="3745">IF(Z192&lt;$B$3,0.03,Z192)</f>
        <v>0.33147778516147924</v>
      </c>
      <c r="AA193" s="51">
        <f t="shared" ref="AA193" ca="1" si="3746">IF(AA192&lt;$B$3,0.03,AA192)</f>
        <v>0.30154067948994273</v>
      </c>
      <c r="AB193" s="51">
        <f t="shared" ref="AB193" ca="1" si="3747">IF(AB192&lt;$B$3,0.03,AB192)</f>
        <v>0.28771112919973213</v>
      </c>
      <c r="AC193" s="51">
        <f t="shared" ref="AC193" ca="1" si="3748">IF(AC192&lt;$B$3,0.03,AC192)</f>
        <v>0.24051381415396889</v>
      </c>
      <c r="AD193" s="51">
        <f t="shared" ref="AD193" ca="1" si="3749">IF(AD192&lt;$B$3,0.03,AD192)</f>
        <v>0.26148279746522074</v>
      </c>
      <c r="AE193" s="51">
        <f t="shared" ref="AE193" ca="1" si="3750">IF(AE192&lt;$B$3,0.03,AE192)</f>
        <v>0.21591986793010348</v>
      </c>
      <c r="AF193" s="51">
        <f t="shared" ref="AF193" ca="1" si="3751">IF(AF192&lt;$B$3,0.03,AF192)</f>
        <v>0.24014653375484069</v>
      </c>
      <c r="AG193" s="51">
        <f t="shared" ref="AG193" ca="1" si="3752">IF(AG192&lt;$B$3,0.03,AG192)</f>
        <v>0.27797794232372597</v>
      </c>
    </row>
    <row r="194" spans="1:33" ht="18">
      <c r="A194" s="61"/>
      <c r="B194" s="49" t="s">
        <v>16</v>
      </c>
      <c r="C194" s="52">
        <f t="shared" ref="C194" si="3753">$B$6*(1+$C$13)</f>
        <v>4400</v>
      </c>
      <c r="D194" s="51">
        <f t="shared" ref="D194" ca="1" si="3754">($B$6+C194)*(1+D193)</f>
        <v>9523.9131589127483</v>
      </c>
      <c r="E194" s="51">
        <f t="shared" ref="E194" ca="1" si="3755">($B$6+D194)*(1+E193)</f>
        <v>15079.456297527046</v>
      </c>
      <c r="F194" s="51">
        <f t="shared" ref="F194" ca="1" si="3756">($B$6+E194)*(1+F193)</f>
        <v>22115.919530309828</v>
      </c>
      <c r="G194" s="51">
        <f t="shared" ref="G194" ca="1" si="3757">($B$6+F194)*(1+G193)</f>
        <v>30422.596020933983</v>
      </c>
      <c r="H194" s="51">
        <f t="shared" ref="H194" ca="1" si="3758">($B$6+G194)*(1+H193)</f>
        <v>41734.48871115793</v>
      </c>
      <c r="I194" s="51">
        <f t="shared" ref="I194" ca="1" si="3759">($B$6+H194)*(1+I193)</f>
        <v>55901.145244750878</v>
      </c>
      <c r="J194" s="51">
        <f t="shared" ref="J194" ca="1" si="3760">($B$6+I194)*(1+J193)</f>
        <v>73086.961870985513</v>
      </c>
      <c r="K194" s="51">
        <f t="shared" ref="K194" ca="1" si="3761">($B$6+J194)*(1+K193)</f>
        <v>91178.992369586122</v>
      </c>
      <c r="L194" s="51">
        <f t="shared" ref="L194" ca="1" si="3762">($B$6+K194)*(1+L193)</f>
        <v>115510.51758008411</v>
      </c>
      <c r="M194" s="51">
        <f t="shared" ref="M194" ca="1" si="3763">($B$6+L194)*(1+M193)</f>
        <v>143686.54227467629</v>
      </c>
      <c r="N194" s="51">
        <f t="shared" ref="N194" ca="1" si="3764">($B$6+M194)*(1+N193)</f>
        <v>176086.73330384921</v>
      </c>
      <c r="O194" s="51">
        <f t="shared" ref="O194" ca="1" si="3765">($B$6+N194)*(1+O193)</f>
        <v>212920.01144853124</v>
      </c>
      <c r="P194" s="51">
        <f t="shared" ref="P194" ca="1" si="3766">($B$6+O194)*(1+P193)</f>
        <v>245724.03803244882</v>
      </c>
      <c r="Q194" s="51">
        <f t="shared" ref="Q194" ca="1" si="3767">($B$6+P194)*(1+Q193)</f>
        <v>294340.70399748575</v>
      </c>
      <c r="R194" s="51">
        <f t="shared" ref="R194" ca="1" si="3768">($B$6+Q194)*(1+R193)</f>
        <v>355088.26094801963</v>
      </c>
      <c r="S194" s="51">
        <f t="shared" ref="S194" ca="1" si="3769">($B$6+R194)*(1+S193)</f>
        <v>434247.38614437071</v>
      </c>
      <c r="T194" s="51">
        <f t="shared" ref="T194" ca="1" si="3770">($B$6+S194)*(1+T193)</f>
        <v>539298.244985139</v>
      </c>
      <c r="U194" s="51">
        <f t="shared" ref="U194" ca="1" si="3771">($B$6+T194)*(1+U193)</f>
        <v>659300.2442014172</v>
      </c>
      <c r="V194" s="51">
        <f t="shared" ref="V194" ca="1" si="3772">($B$6+U194)*(1+V193)</f>
        <v>796696.35087650304</v>
      </c>
      <c r="W194" s="51">
        <f t="shared" ref="W194" ca="1" si="3773">($B$6+V194)*(1+W193)</f>
        <v>984851.39561064343</v>
      </c>
      <c r="X194" s="51">
        <f t="shared" ref="X194" ca="1" si="3774">($B$6+W194)*(1+X193)</f>
        <v>1257627.7792628405</v>
      </c>
      <c r="Y194" s="51">
        <f t="shared" ref="Y194" ca="1" si="3775">($B$6+X194)*(1+Y193)</f>
        <v>1637927.470355798</v>
      </c>
      <c r="Z194" s="51">
        <f t="shared" ref="Z194" ca="1" si="3776">($B$6+Y194)*(1+Z193)</f>
        <v>2186189.9516251283</v>
      </c>
      <c r="AA194" s="51">
        <f t="shared" ref="AA194" ca="1" si="3777">($B$6+Z194)*(1+AA193)</f>
        <v>2850621.317850214</v>
      </c>
      <c r="AB194" s="51">
        <f t="shared" ref="AB194" ca="1" si="3778">($B$6+AA194)*(1+AB193)</f>
        <v>3675927.6406465261</v>
      </c>
      <c r="AC194" s="51">
        <f t="shared" ref="AC194" ca="1" si="3779">($B$6+AB194)*(1+AC193)</f>
        <v>4565001.0733090378</v>
      </c>
      <c r="AD194" s="51">
        <f t="shared" ref="AD194" ca="1" si="3780">($B$6+AC194)*(1+AD193)</f>
        <v>5763716.2555794809</v>
      </c>
      <c r="AE194" s="51">
        <f t="shared" ref="AE194" ca="1" si="3781">($B$6+AD194)*(1+AE193)</f>
        <v>7013080.7877425142</v>
      </c>
      <c r="AF194" s="51">
        <f t="shared" ref="AF194" ca="1" si="3782">($B$6+AE194)*(1+AF193)</f>
        <v>8702208.4159965664</v>
      </c>
      <c r="AG194" s="51">
        <f t="shared" ref="AG194" ca="1" si="3783">($B$6+AF194)*(1+AG193)</f>
        <v>11126342.316916799</v>
      </c>
    </row>
    <row r="195" spans="1:33" ht="18">
      <c r="A195" s="61" t="s">
        <v>77</v>
      </c>
      <c r="B195" s="49" t="s">
        <v>14</v>
      </c>
      <c r="C195" s="50">
        <f t="shared" ref="C195:C196" si="3784">$B$2</f>
        <v>0.1</v>
      </c>
      <c r="D195" s="51">
        <f t="shared" ref="D195:AG195" ca="1" si="3785">C195+0.1*RAND()-0.05</f>
        <v>9.9261798989449382E-2</v>
      </c>
      <c r="E195" s="51">
        <f t="shared" ca="1" si="3785"/>
        <v>7.905185555533685E-2</v>
      </c>
      <c r="F195" s="51">
        <f t="shared" ca="1" si="3785"/>
        <v>5.4265633449841366E-2</v>
      </c>
      <c r="G195" s="51">
        <f t="shared" ca="1" si="3785"/>
        <v>5.1567079391509854E-2</v>
      </c>
      <c r="H195" s="51">
        <f t="shared" ca="1" si="3785"/>
        <v>4.31726087700042E-3</v>
      </c>
      <c r="I195" s="51">
        <f t="shared" ca="1" si="3785"/>
        <v>-2.3830616179290751E-2</v>
      </c>
      <c r="J195" s="51">
        <f t="shared" ca="1" si="3785"/>
        <v>1.5382023323533042E-2</v>
      </c>
      <c r="K195" s="51">
        <f t="shared" ca="1" si="3785"/>
        <v>3.9101990920669363E-2</v>
      </c>
      <c r="L195" s="51">
        <f t="shared" ca="1" si="3785"/>
        <v>4.4608958026161535E-2</v>
      </c>
      <c r="M195" s="51">
        <f t="shared" ca="1" si="3785"/>
        <v>7.416748335441592E-2</v>
      </c>
      <c r="N195" s="51">
        <f t="shared" ca="1" si="3785"/>
        <v>2.9749691897145644E-2</v>
      </c>
      <c r="O195" s="51">
        <f t="shared" ca="1" si="3785"/>
        <v>1.8692024445319214E-2</v>
      </c>
      <c r="P195" s="51">
        <f t="shared" ca="1" si="3785"/>
        <v>2.7163414426326832E-2</v>
      </c>
      <c r="Q195" s="51">
        <f t="shared" ca="1" si="3785"/>
        <v>2.2149000005909178E-2</v>
      </c>
      <c r="R195" s="51">
        <f t="shared" ca="1" si="3785"/>
        <v>3.277797421613135E-2</v>
      </c>
      <c r="S195" s="51">
        <f t="shared" ca="1" si="3785"/>
        <v>3.7243714745233997E-2</v>
      </c>
      <c r="T195" s="51">
        <f t="shared" ca="1" si="3785"/>
        <v>3.124889591019267E-3</v>
      </c>
      <c r="U195" s="51">
        <f t="shared" ca="1" si="3785"/>
        <v>-4.4514534496634187E-2</v>
      </c>
      <c r="V195" s="51">
        <f t="shared" ca="1" si="3785"/>
        <v>1.0953990106966766E-3</v>
      </c>
      <c r="W195" s="51">
        <f t="shared" ca="1" si="3785"/>
        <v>-3.6590217328657117E-2</v>
      </c>
      <c r="X195" s="51">
        <f t="shared" ca="1" si="3785"/>
        <v>-9.8418428722615373E-3</v>
      </c>
      <c r="Y195" s="51">
        <f t="shared" ca="1" si="3785"/>
        <v>2.2665884889290791E-2</v>
      </c>
      <c r="Z195" s="51">
        <f t="shared" ca="1" si="3785"/>
        <v>5.7372284958178796E-2</v>
      </c>
      <c r="AA195" s="51">
        <f t="shared" ca="1" si="3785"/>
        <v>0.10340434451926371</v>
      </c>
      <c r="AB195" s="51">
        <f t="shared" ca="1" si="3785"/>
        <v>5.7478278425077703E-2</v>
      </c>
      <c r="AC195" s="51">
        <f t="shared" ca="1" si="3785"/>
        <v>7.0766790602950838E-2</v>
      </c>
      <c r="AD195" s="51">
        <f t="shared" ca="1" si="3785"/>
        <v>2.1818202472048326E-2</v>
      </c>
      <c r="AE195" s="51">
        <f t="shared" ca="1" si="3785"/>
        <v>3.6887085834012248E-2</v>
      </c>
      <c r="AF195" s="51">
        <f t="shared" ca="1" si="3785"/>
        <v>6.573404059421617E-2</v>
      </c>
      <c r="AG195" s="51">
        <f t="shared" ca="1" si="3785"/>
        <v>0.10497219137860535</v>
      </c>
    </row>
    <row r="196" spans="1:33" ht="18">
      <c r="A196" s="61"/>
      <c r="B196" s="49" t="s">
        <v>15</v>
      </c>
      <c r="C196" s="50">
        <f t="shared" si="3784"/>
        <v>0.1</v>
      </c>
      <c r="D196" s="51">
        <f t="shared" ref="D196" ca="1" si="3786">IF(D195&lt;$B$3,0.03,D195)</f>
        <v>9.9261798989449382E-2</v>
      </c>
      <c r="E196" s="51">
        <f t="shared" ref="E196" ca="1" si="3787">IF(E195&lt;$B$3,0.03,E195)</f>
        <v>7.905185555533685E-2</v>
      </c>
      <c r="F196" s="51">
        <f t="shared" ref="F196" ca="1" si="3788">IF(F195&lt;$B$3,0.03,F195)</f>
        <v>5.4265633449841366E-2</v>
      </c>
      <c r="G196" s="51">
        <f t="shared" ref="G196" ca="1" si="3789">IF(G195&lt;$B$3,0.03,G195)</f>
        <v>5.1567079391509854E-2</v>
      </c>
      <c r="H196" s="51">
        <f t="shared" ref="H196" ca="1" si="3790">IF(H195&lt;$B$3,0.03,H195)</f>
        <v>0.03</v>
      </c>
      <c r="I196" s="51">
        <f t="shared" ref="I196" ca="1" si="3791">IF(I195&lt;$B$3,0.03,I195)</f>
        <v>0.03</v>
      </c>
      <c r="J196" s="51">
        <f t="shared" ref="J196" ca="1" si="3792">IF(J195&lt;$B$3,0.03,J195)</f>
        <v>0.03</v>
      </c>
      <c r="K196" s="51">
        <f t="shared" ref="K196" ca="1" si="3793">IF(K195&lt;$B$3,0.03,K195)</f>
        <v>3.9101990920669363E-2</v>
      </c>
      <c r="L196" s="51">
        <f t="shared" ref="L196" ca="1" si="3794">IF(L195&lt;$B$3,0.03,L195)</f>
        <v>4.4608958026161535E-2</v>
      </c>
      <c r="M196" s="51">
        <f t="shared" ref="M196" ca="1" si="3795">IF(M195&lt;$B$3,0.03,M195)</f>
        <v>7.416748335441592E-2</v>
      </c>
      <c r="N196" s="51">
        <f t="shared" ref="N196" ca="1" si="3796">IF(N195&lt;$B$3,0.03,N195)</f>
        <v>0.03</v>
      </c>
      <c r="O196" s="51">
        <f t="shared" ref="O196" ca="1" si="3797">IF(O195&lt;$B$3,0.03,O195)</f>
        <v>0.03</v>
      </c>
      <c r="P196" s="51">
        <f t="shared" ref="P196" ca="1" si="3798">IF(P195&lt;$B$3,0.03,P195)</f>
        <v>0.03</v>
      </c>
      <c r="Q196" s="51">
        <f t="shared" ref="Q196" ca="1" si="3799">IF(Q195&lt;$B$3,0.03,Q195)</f>
        <v>0.03</v>
      </c>
      <c r="R196" s="51">
        <f t="shared" ref="R196" ca="1" si="3800">IF(R195&lt;$B$3,0.03,R195)</f>
        <v>3.277797421613135E-2</v>
      </c>
      <c r="S196" s="51">
        <f t="shared" ref="S196" ca="1" si="3801">IF(S195&lt;$B$3,0.03,S195)</f>
        <v>3.7243714745233997E-2</v>
      </c>
      <c r="T196" s="51">
        <f t="shared" ref="T196" ca="1" si="3802">IF(T195&lt;$B$3,0.03,T195)</f>
        <v>0.03</v>
      </c>
      <c r="U196" s="51">
        <f t="shared" ref="U196" ca="1" si="3803">IF(U195&lt;$B$3,0.03,U195)</f>
        <v>0.03</v>
      </c>
      <c r="V196" s="51">
        <f t="shared" ref="V196" ca="1" si="3804">IF(V195&lt;$B$3,0.03,V195)</f>
        <v>0.03</v>
      </c>
      <c r="W196" s="51">
        <f t="shared" ref="W196" ca="1" si="3805">IF(W195&lt;$B$3,0.03,W195)</f>
        <v>0.03</v>
      </c>
      <c r="X196" s="51">
        <f t="shared" ref="X196" ca="1" si="3806">IF(X195&lt;$B$3,0.03,X195)</f>
        <v>0.03</v>
      </c>
      <c r="Y196" s="51">
        <f t="shared" ref="Y196" ca="1" si="3807">IF(Y195&lt;$B$3,0.03,Y195)</f>
        <v>0.03</v>
      </c>
      <c r="Z196" s="51">
        <f t="shared" ref="Z196" ca="1" si="3808">IF(Z195&lt;$B$3,0.03,Z195)</f>
        <v>5.7372284958178796E-2</v>
      </c>
      <c r="AA196" s="51">
        <f t="shared" ref="AA196" ca="1" si="3809">IF(AA195&lt;$B$3,0.03,AA195)</f>
        <v>0.10340434451926371</v>
      </c>
      <c r="AB196" s="51">
        <f t="shared" ref="AB196" ca="1" si="3810">IF(AB195&lt;$B$3,0.03,AB195)</f>
        <v>5.7478278425077703E-2</v>
      </c>
      <c r="AC196" s="51">
        <f t="shared" ref="AC196" ca="1" si="3811">IF(AC195&lt;$B$3,0.03,AC195)</f>
        <v>7.0766790602950838E-2</v>
      </c>
      <c r="AD196" s="51">
        <f t="shared" ref="AD196" ca="1" si="3812">IF(AD195&lt;$B$3,0.03,AD195)</f>
        <v>0.03</v>
      </c>
      <c r="AE196" s="51">
        <f t="shared" ref="AE196" ca="1" si="3813">IF(AE195&lt;$B$3,0.03,AE195)</f>
        <v>3.6887085834012248E-2</v>
      </c>
      <c r="AF196" s="51">
        <f t="shared" ref="AF196" ca="1" si="3814">IF(AF195&lt;$B$3,0.03,AF195)</f>
        <v>6.573404059421617E-2</v>
      </c>
      <c r="AG196" s="51">
        <f t="shared" ref="AG196" ca="1" si="3815">IF(AG195&lt;$B$3,0.03,AG195)</f>
        <v>0.10497219137860535</v>
      </c>
    </row>
    <row r="197" spans="1:33" ht="18">
      <c r="A197" s="61"/>
      <c r="B197" s="49" t="s">
        <v>16</v>
      </c>
      <c r="C197" s="52">
        <f t="shared" ref="C197" si="3816">$B$6*(1+$C$13)</f>
        <v>4400</v>
      </c>
      <c r="D197" s="51">
        <f t="shared" ref="D197" ca="1" si="3817">($B$6+C197)*(1+D196)</f>
        <v>9233.7991115113746</v>
      </c>
      <c r="E197" s="51">
        <f t="shared" ref="E197" ca="1" si="3818">($B$6+D197)*(1+E196)</f>
        <v>14279.955487322915</v>
      </c>
      <c r="F197" s="51">
        <f t="shared" ref="F197" ca="1" si="3819">($B$6+E197)*(1+F196)</f>
        <v>19271.928851277396</v>
      </c>
      <c r="G197" s="51">
        <f t="shared" ref="G197" ca="1" si="3820">($B$6+F197)*(1+G196)</f>
        <v>24471.994253944787</v>
      </c>
      <c r="H197" s="51">
        <f t="shared" ref="H197" ca="1" si="3821">($B$6+G197)*(1+H196)</f>
        <v>29326.154081563131</v>
      </c>
      <c r="I197" s="51">
        <f t="shared" ref="I197" ca="1" si="3822">($B$6+H197)*(1+I196)</f>
        <v>34325.938704010026</v>
      </c>
      <c r="J197" s="51">
        <f t="shared" ref="J197" ca="1" si="3823">($B$6+I197)*(1+J196)</f>
        <v>39475.716865130329</v>
      </c>
      <c r="K197" s="51">
        <f t="shared" ref="K197" ca="1" si="3824">($B$6+J197)*(1+K196)</f>
        <v>45175.70395126025</v>
      </c>
      <c r="L197" s="51">
        <f t="shared" ref="L197" ca="1" si="3825">($B$6+K197)*(1+L196)</f>
        <v>51369.380864728962</v>
      </c>
      <c r="M197" s="51">
        <f t="shared" ref="M197" ca="1" si="3826">($B$6+L197)*(1+M196)</f>
        <v>59475.988498358063</v>
      </c>
      <c r="N197" s="51">
        <f t="shared" ref="N197" ca="1" si="3827">($B$6+M197)*(1+N196)</f>
        <v>65380.268153308803</v>
      </c>
      <c r="O197" s="51">
        <f t="shared" ref="O197" ca="1" si="3828">($B$6+N197)*(1+O196)</f>
        <v>71461.676197908077</v>
      </c>
      <c r="P197" s="51">
        <f t="shared" ref="P197" ca="1" si="3829">($B$6+O197)*(1+P196)</f>
        <v>77725.526483845315</v>
      </c>
      <c r="Q197" s="51">
        <f t="shared" ref="Q197" ca="1" si="3830">($B$6+P197)*(1+Q196)</f>
        <v>84177.292278360677</v>
      </c>
      <c r="R197" s="51">
        <f t="shared" ref="R197" ca="1" si="3831">($B$6+Q197)*(1+R196)</f>
        <v>91067.565291109058</v>
      </c>
      <c r="S197" s="51">
        <f t="shared" ref="S197" ca="1" si="3832">($B$6+R197)*(1+S196)</f>
        <v>98608.234574335031</v>
      </c>
      <c r="T197" s="51">
        <f t="shared" ref="T197" ca="1" si="3833">($B$6+S197)*(1+T196)</f>
        <v>105686.48161156509</v>
      </c>
      <c r="U197" s="51">
        <f t="shared" ref="U197" ca="1" si="3834">($B$6+T197)*(1+U196)</f>
        <v>112977.07605991204</v>
      </c>
      <c r="V197" s="51">
        <f t="shared" ref="V197" ca="1" si="3835">($B$6+U197)*(1+V196)</f>
        <v>120486.3883417094</v>
      </c>
      <c r="W197" s="51">
        <f t="shared" ref="W197" ca="1" si="3836">($B$6+V197)*(1+W196)</f>
        <v>128220.97999196069</v>
      </c>
      <c r="X197" s="51">
        <f t="shared" ref="X197" ca="1" si="3837">($B$6+W197)*(1+X196)</f>
        <v>136187.60939171951</v>
      </c>
      <c r="Y197" s="51">
        <f t="shared" ref="Y197" ca="1" si="3838">($B$6+X197)*(1+Y196)</f>
        <v>144393.2376734711</v>
      </c>
      <c r="Z197" s="51">
        <f t="shared" ref="Z197" ca="1" si="3839">($B$6+Y197)*(1+Z196)</f>
        <v>156906.89679114023</v>
      </c>
      <c r="AA197" s="51">
        <f t="shared" ref="AA197" ca="1" si="3840">($B$6+Z197)*(1+AA196)</f>
        <v>177545.36898245689</v>
      </c>
      <c r="AB197" s="51">
        <f t="shared" ref="AB197" ca="1" si="3841">($B$6+AA197)*(1+AB196)</f>
        <v>191980.28424761404</v>
      </c>
      <c r="AC197" s="51">
        <f t="shared" ref="AC197" ca="1" si="3842">($B$6+AB197)*(1+AC196)</f>
        <v>209849.17998527171</v>
      </c>
      <c r="AD197" s="51">
        <f t="shared" ref="AD197" ca="1" si="3843">($B$6+AC197)*(1+AD196)</f>
        <v>220264.65538482988</v>
      </c>
      <c r="AE197" s="51">
        <f t="shared" ref="AE197" ca="1" si="3844">($B$6+AD197)*(1+AE196)</f>
        <v>232537.12497754526</v>
      </c>
      <c r="AF197" s="51">
        <f t="shared" ref="AF197" ca="1" si="3845">($B$6+AE197)*(1+AF196)</f>
        <v>252085.6659528584</v>
      </c>
      <c r="AG197" s="51">
        <f t="shared" ref="AG197" ca="1" si="3846">($B$6+AF197)*(1+AG196)</f>
        <v>282967.53948857944</v>
      </c>
    </row>
    <row r="198" spans="1:33" ht="18">
      <c r="A198" s="61" t="s">
        <v>78</v>
      </c>
      <c r="B198" s="49" t="s">
        <v>14</v>
      </c>
      <c r="C198" s="50">
        <f t="shared" ref="C198:C199" si="3847">$B$2</f>
        <v>0.1</v>
      </c>
      <c r="D198" s="51">
        <f t="shared" ref="D198:AG198" ca="1" si="3848">C198+0.1*RAND()-0.05</f>
        <v>7.8597992038962547E-2</v>
      </c>
      <c r="E198" s="51">
        <f t="shared" ca="1" si="3848"/>
        <v>8.3238748447445596E-2</v>
      </c>
      <c r="F198" s="51">
        <f t="shared" ca="1" si="3848"/>
        <v>0.11863724259991255</v>
      </c>
      <c r="G198" s="51">
        <f t="shared" ca="1" si="3848"/>
        <v>0.10691985791703042</v>
      </c>
      <c r="H198" s="51">
        <f t="shared" ca="1" si="3848"/>
        <v>0.11578368127534759</v>
      </c>
      <c r="I198" s="51">
        <f t="shared" ca="1" si="3848"/>
        <v>0.16489978106316372</v>
      </c>
      <c r="J198" s="51">
        <f t="shared" ca="1" si="3848"/>
        <v>0.21075742507923223</v>
      </c>
      <c r="K198" s="51">
        <f t="shared" ca="1" si="3848"/>
        <v>0.20679806896070535</v>
      </c>
      <c r="L198" s="51">
        <f t="shared" ca="1" si="3848"/>
        <v>0.25378366086416743</v>
      </c>
      <c r="M198" s="51">
        <f t="shared" ca="1" si="3848"/>
        <v>0.21771254048702393</v>
      </c>
      <c r="N198" s="51">
        <f t="shared" ca="1" si="3848"/>
        <v>0.23314232734396151</v>
      </c>
      <c r="O198" s="51">
        <f t="shared" ca="1" si="3848"/>
        <v>0.24134432843767101</v>
      </c>
      <c r="P198" s="51">
        <f t="shared" ca="1" si="3848"/>
        <v>0.2621839557245379</v>
      </c>
      <c r="Q198" s="51">
        <f t="shared" ca="1" si="3848"/>
        <v>0.24201105097072384</v>
      </c>
      <c r="R198" s="51">
        <f t="shared" ca="1" si="3848"/>
        <v>0.24504739737783321</v>
      </c>
      <c r="S198" s="51">
        <f t="shared" ca="1" si="3848"/>
        <v>0.28903989600212904</v>
      </c>
      <c r="T198" s="51">
        <f t="shared" ca="1" si="3848"/>
        <v>0.24811603026168633</v>
      </c>
      <c r="U198" s="51">
        <f t="shared" ca="1" si="3848"/>
        <v>0.22112311141294377</v>
      </c>
      <c r="V198" s="51">
        <f t="shared" ca="1" si="3848"/>
        <v>0.2143811278906092</v>
      </c>
      <c r="W198" s="51">
        <f t="shared" ca="1" si="3848"/>
        <v>0.25372943345963173</v>
      </c>
      <c r="X198" s="51">
        <f t="shared" ca="1" si="3848"/>
        <v>0.27089419672227305</v>
      </c>
      <c r="Y198" s="51">
        <f t="shared" ca="1" si="3848"/>
        <v>0.29728509323861357</v>
      </c>
      <c r="Z198" s="51">
        <f t="shared" ca="1" si="3848"/>
        <v>0.33891309982221268</v>
      </c>
      <c r="AA198" s="51">
        <f t="shared" ca="1" si="3848"/>
        <v>0.37671297970318746</v>
      </c>
      <c r="AB198" s="51">
        <f t="shared" ca="1" si="3848"/>
        <v>0.42386082762524752</v>
      </c>
      <c r="AC198" s="51">
        <f t="shared" ca="1" si="3848"/>
        <v>0.43308420318119434</v>
      </c>
      <c r="AD198" s="51">
        <f t="shared" ca="1" si="3848"/>
        <v>0.42377072734875826</v>
      </c>
      <c r="AE198" s="51">
        <f t="shared" ca="1" si="3848"/>
        <v>0.44639399169432059</v>
      </c>
      <c r="AF198" s="51">
        <f t="shared" ca="1" si="3848"/>
        <v>0.40055896217733872</v>
      </c>
      <c r="AG198" s="51">
        <f t="shared" ca="1" si="3848"/>
        <v>0.38701762371125847</v>
      </c>
    </row>
    <row r="199" spans="1:33" ht="18">
      <c r="A199" s="61"/>
      <c r="B199" s="49" t="s">
        <v>15</v>
      </c>
      <c r="C199" s="50">
        <f t="shared" si="3847"/>
        <v>0.1</v>
      </c>
      <c r="D199" s="51">
        <f t="shared" ref="D199" ca="1" si="3849">IF(D198&lt;$B$3,0.03,D198)</f>
        <v>7.8597992038962547E-2</v>
      </c>
      <c r="E199" s="51">
        <f t="shared" ref="E199" ca="1" si="3850">IF(E198&lt;$B$3,0.03,E198)</f>
        <v>8.3238748447445596E-2</v>
      </c>
      <c r="F199" s="51">
        <f t="shared" ref="F199" ca="1" si="3851">IF(F198&lt;$B$3,0.03,F198)</f>
        <v>0.11863724259991255</v>
      </c>
      <c r="G199" s="51">
        <f t="shared" ref="G199" ca="1" si="3852">IF(G198&lt;$B$3,0.03,G198)</f>
        <v>0.10691985791703042</v>
      </c>
      <c r="H199" s="51">
        <f t="shared" ref="H199" ca="1" si="3853">IF(H198&lt;$B$3,0.03,H198)</f>
        <v>0.11578368127534759</v>
      </c>
      <c r="I199" s="51">
        <f t="shared" ref="I199" ca="1" si="3854">IF(I198&lt;$B$3,0.03,I198)</f>
        <v>0.16489978106316372</v>
      </c>
      <c r="J199" s="51">
        <f t="shared" ref="J199" ca="1" si="3855">IF(J198&lt;$B$3,0.03,J198)</f>
        <v>0.21075742507923223</v>
      </c>
      <c r="K199" s="51">
        <f t="shared" ref="K199" ca="1" si="3856">IF(K198&lt;$B$3,0.03,K198)</f>
        <v>0.20679806896070535</v>
      </c>
      <c r="L199" s="51">
        <f t="shared" ref="L199" ca="1" si="3857">IF(L198&lt;$B$3,0.03,L198)</f>
        <v>0.25378366086416743</v>
      </c>
      <c r="M199" s="51">
        <f t="shared" ref="M199" ca="1" si="3858">IF(M198&lt;$B$3,0.03,M198)</f>
        <v>0.21771254048702393</v>
      </c>
      <c r="N199" s="51">
        <f t="shared" ref="N199" ca="1" si="3859">IF(N198&lt;$B$3,0.03,N198)</f>
        <v>0.23314232734396151</v>
      </c>
      <c r="O199" s="51">
        <f t="shared" ref="O199" ca="1" si="3860">IF(O198&lt;$B$3,0.03,O198)</f>
        <v>0.24134432843767101</v>
      </c>
      <c r="P199" s="51">
        <f t="shared" ref="P199" ca="1" si="3861">IF(P198&lt;$B$3,0.03,P198)</f>
        <v>0.2621839557245379</v>
      </c>
      <c r="Q199" s="51">
        <f t="shared" ref="Q199" ca="1" si="3862">IF(Q198&lt;$B$3,0.03,Q198)</f>
        <v>0.24201105097072384</v>
      </c>
      <c r="R199" s="51">
        <f t="shared" ref="R199" ca="1" si="3863">IF(R198&lt;$B$3,0.03,R198)</f>
        <v>0.24504739737783321</v>
      </c>
      <c r="S199" s="51">
        <f t="shared" ref="S199" ca="1" si="3864">IF(S198&lt;$B$3,0.03,S198)</f>
        <v>0.28903989600212904</v>
      </c>
      <c r="T199" s="51">
        <f t="shared" ref="T199" ca="1" si="3865">IF(T198&lt;$B$3,0.03,T198)</f>
        <v>0.24811603026168633</v>
      </c>
      <c r="U199" s="51">
        <f t="shared" ref="U199" ca="1" si="3866">IF(U198&lt;$B$3,0.03,U198)</f>
        <v>0.22112311141294377</v>
      </c>
      <c r="V199" s="51">
        <f t="shared" ref="V199" ca="1" si="3867">IF(V198&lt;$B$3,0.03,V198)</f>
        <v>0.2143811278906092</v>
      </c>
      <c r="W199" s="51">
        <f t="shared" ref="W199" ca="1" si="3868">IF(W198&lt;$B$3,0.03,W198)</f>
        <v>0.25372943345963173</v>
      </c>
      <c r="X199" s="51">
        <f t="shared" ref="X199" ca="1" si="3869">IF(X198&lt;$B$3,0.03,X198)</f>
        <v>0.27089419672227305</v>
      </c>
      <c r="Y199" s="51">
        <f t="shared" ref="Y199" ca="1" si="3870">IF(Y198&lt;$B$3,0.03,Y198)</f>
        <v>0.29728509323861357</v>
      </c>
      <c r="Z199" s="51">
        <f t="shared" ref="Z199" ca="1" si="3871">IF(Z198&lt;$B$3,0.03,Z198)</f>
        <v>0.33891309982221268</v>
      </c>
      <c r="AA199" s="51">
        <f t="shared" ref="AA199" ca="1" si="3872">IF(AA198&lt;$B$3,0.03,AA198)</f>
        <v>0.37671297970318746</v>
      </c>
      <c r="AB199" s="51">
        <f t="shared" ref="AB199" ca="1" si="3873">IF(AB198&lt;$B$3,0.03,AB198)</f>
        <v>0.42386082762524752</v>
      </c>
      <c r="AC199" s="51">
        <f t="shared" ref="AC199" ca="1" si="3874">IF(AC198&lt;$B$3,0.03,AC198)</f>
        <v>0.43308420318119434</v>
      </c>
      <c r="AD199" s="51">
        <f t="shared" ref="AD199" ca="1" si="3875">IF(AD198&lt;$B$3,0.03,AD198)</f>
        <v>0.42377072734875826</v>
      </c>
      <c r="AE199" s="51">
        <f t="shared" ref="AE199" ca="1" si="3876">IF(AE198&lt;$B$3,0.03,AE198)</f>
        <v>0.44639399169432059</v>
      </c>
      <c r="AF199" s="51">
        <f t="shared" ref="AF199" ca="1" si="3877">IF(AF198&lt;$B$3,0.03,AF198)</f>
        <v>0.40055896217733872</v>
      </c>
      <c r="AG199" s="51">
        <f t="shared" ref="AG199" ca="1" si="3878">IF(AG198&lt;$B$3,0.03,AG198)</f>
        <v>0.38701762371125847</v>
      </c>
    </row>
    <row r="200" spans="1:33" ht="18">
      <c r="A200" s="61"/>
      <c r="B200" s="49" t="s">
        <v>16</v>
      </c>
      <c r="C200" s="52">
        <f t="shared" ref="C200" si="3879">$B$6*(1+$C$13)</f>
        <v>4400</v>
      </c>
      <c r="D200" s="51">
        <f t="shared" ref="D200" ca="1" si="3880">($B$6+C200)*(1+D199)</f>
        <v>9060.2231331272851</v>
      </c>
      <c r="E200" s="51">
        <f t="shared" ref="E200" ca="1" si="3881">($B$6+D200)*(1+E199)</f>
        <v>14147.339761173176</v>
      </c>
      <c r="F200" s="51">
        <f t="shared" ref="F200" ca="1" si="3882">($B$6+E200)*(1+F199)</f>
        <v>20300.29011096252</v>
      </c>
      <c r="G200" s="51">
        <f t="shared" ref="G200" ca="1" si="3883">($B$6+F200)*(1+G199)</f>
        <v>26898.473676969254</v>
      </c>
      <c r="H200" s="51">
        <f t="shared" ref="H200" ca="1" si="3884">($B$6+G200)*(1+H199)</f>
        <v>34476.012705078181</v>
      </c>
      <c r="I200" s="51">
        <f t="shared" ref="I200" ca="1" si="3885">($B$6+H200)*(1+I199)</f>
        <v>44820.698776329074</v>
      </c>
      <c r="J200" s="51">
        <f t="shared" ref="J200" ca="1" si="3886">($B$6+I200)*(1+J199)</f>
        <v>59110.023540997019</v>
      </c>
      <c r="K200" s="51">
        <f t="shared" ref="K200" ca="1" si="3887">($B$6+J200)*(1+K199)</f>
        <v>76161.054541339865</v>
      </c>
      <c r="L200" s="51">
        <f t="shared" ref="L200" ca="1" si="3888">($B$6+K200)*(1+L199)</f>
        <v>100504.62042157329</v>
      </c>
      <c r="M200" s="51">
        <f t="shared" ref="M200" ca="1" si="3889">($B$6+L200)*(1+M199)</f>
        <v>127256.58682618613</v>
      </c>
      <c r="N200" s="51">
        <f t="shared" ref="N200" ca="1" si="3890">($B$6+M200)*(1+N199)</f>
        <v>161858.05295806791</v>
      </c>
      <c r="O200" s="51">
        <f t="shared" ref="O200" ca="1" si="3891">($B$6+N200)*(1+O199)</f>
        <v>205886.95336521251</v>
      </c>
      <c r="P200" s="51">
        <f t="shared" ref="P200" ca="1" si="3892">($B$6+O200)*(1+P199)</f>
        <v>264915.94505347556</v>
      </c>
      <c r="Q200" s="51">
        <f t="shared" ref="Q200" ca="1" si="3893">($B$6+P200)*(1+Q199)</f>
        <v>333996.5755386526</v>
      </c>
      <c r="R200" s="51">
        <f t="shared" ref="R200" ca="1" si="3894">($B$6+Q200)*(1+R199)</f>
        <v>420821.75669701968</v>
      </c>
      <c r="S200" s="51">
        <f t="shared" ref="S200" ca="1" si="3895">($B$6+R200)*(1+S199)</f>
        <v>547612.19307216804</v>
      </c>
      <c r="T200" s="51">
        <f t="shared" ref="T200" ca="1" si="3896">($B$6+S200)*(1+T199)</f>
        <v>688476.02066117723</v>
      </c>
      <c r="U200" s="51">
        <f t="shared" ref="U200" ca="1" si="3897">($B$6+T200)*(1+U199)</f>
        <v>845598.47292863065</v>
      </c>
      <c r="V200" s="51">
        <f t="shared" ref="V200" ca="1" si="3898">($B$6+U200)*(1+V199)</f>
        <v>1031736.3518092097</v>
      </c>
      <c r="W200" s="51">
        <f t="shared" ref="W200" ca="1" si="3899">($B$6+V200)*(1+W199)</f>
        <v>1298533.149567306</v>
      </c>
      <c r="X200" s="51">
        <f t="shared" ref="X200" ca="1" si="3900">($B$6+W200)*(1+X199)</f>
        <v>1655381.8208234739</v>
      </c>
      <c r="Y200" s="51">
        <f t="shared" ref="Y200" ca="1" si="3901">($B$6+X200)*(1+Y199)</f>
        <v>2152691.3001454407</v>
      </c>
      <c r="Z200" s="51">
        <f t="shared" ref="Z200" ca="1" si="3902">($B$6+Y200)*(1+Z199)</f>
        <v>2887622.2340373304</v>
      </c>
      <c r="AA200" s="51">
        <f t="shared" ref="AA200" ca="1" si="3903">($B$6+Z200)*(1+AA199)</f>
        <v>3980933.8619975206</v>
      </c>
      <c r="AB200" s="51">
        <f t="shared" ref="AB200" ca="1" si="3904">($B$6+AA200)*(1+AB199)</f>
        <v>5673991.2267756639</v>
      </c>
      <c r="AC200" s="51">
        <f t="shared" ref="AC200" ca="1" si="3905">($B$6+AB200)*(1+AC199)</f>
        <v>8137039.5328936148</v>
      </c>
      <c r="AD200" s="51">
        <f t="shared" ref="AD200" ca="1" si="3906">($B$6+AC200)*(1+AD199)</f>
        <v>11590973.777122937</v>
      </c>
      <c r="AE200" s="51">
        <f t="shared" ref="AE200" ca="1" si="3907">($B$6+AD200)*(1+AE199)</f>
        <v>16770900.405083816</v>
      </c>
      <c r="AF200" s="51">
        <f t="shared" ref="AF200" ca="1" si="3908">($B$6+AE200)*(1+AF199)</f>
        <v>23494237.101972409</v>
      </c>
      <c r="AG200" s="51">
        <f t="shared" ref="AG200" ca="1" si="3909">($B$6+AF200)*(1+AG199)</f>
        <v>32592468.986581497</v>
      </c>
    </row>
    <row r="201" spans="1:33" ht="18">
      <c r="A201" s="61" t="s">
        <v>79</v>
      </c>
      <c r="B201" s="49" t="s">
        <v>14</v>
      </c>
      <c r="C201" s="50">
        <f t="shared" ref="C201:C202" si="3910">$B$2</f>
        <v>0.1</v>
      </c>
      <c r="D201" s="51">
        <f t="shared" ref="D201:AG201" ca="1" si="3911">C201+0.1*RAND()-0.05</f>
        <v>0.10627614895232197</v>
      </c>
      <c r="E201" s="51">
        <f t="shared" ca="1" si="3911"/>
        <v>0.10225135153696367</v>
      </c>
      <c r="F201" s="51">
        <f t="shared" ca="1" si="3911"/>
        <v>6.037258324959055E-2</v>
      </c>
      <c r="G201" s="51">
        <f t="shared" ca="1" si="3911"/>
        <v>5.5246311472955223E-2</v>
      </c>
      <c r="H201" s="51">
        <f t="shared" ca="1" si="3911"/>
        <v>0.10521019191327706</v>
      </c>
      <c r="I201" s="51">
        <f t="shared" ca="1" si="3911"/>
        <v>8.206504933821919E-2</v>
      </c>
      <c r="J201" s="51">
        <f t="shared" ca="1" si="3911"/>
        <v>0.12295140199673039</v>
      </c>
      <c r="K201" s="51">
        <f t="shared" ca="1" si="3911"/>
        <v>0.10669174068831781</v>
      </c>
      <c r="L201" s="51">
        <f t="shared" ca="1" si="3911"/>
        <v>9.9302133646354221E-2</v>
      </c>
      <c r="M201" s="51">
        <f t="shared" ca="1" si="3911"/>
        <v>0.14897944694006926</v>
      </c>
      <c r="N201" s="51">
        <f t="shared" ca="1" si="3911"/>
        <v>0.14563284281755018</v>
      </c>
      <c r="O201" s="51">
        <f t="shared" ca="1" si="3911"/>
        <v>0.13062930730787431</v>
      </c>
      <c r="P201" s="51">
        <f t="shared" ca="1" si="3911"/>
        <v>0.1603451528808621</v>
      </c>
      <c r="Q201" s="51">
        <f t="shared" ca="1" si="3911"/>
        <v>0.15387022309814935</v>
      </c>
      <c r="R201" s="51">
        <f t="shared" ca="1" si="3911"/>
        <v>0.1349037237712703</v>
      </c>
      <c r="S201" s="51">
        <f t="shared" ca="1" si="3911"/>
        <v>0.18314584839686371</v>
      </c>
      <c r="T201" s="51">
        <f t="shared" ca="1" si="3911"/>
        <v>0.2043894885181215</v>
      </c>
      <c r="U201" s="51">
        <f t="shared" ca="1" si="3911"/>
        <v>0.23290649218117654</v>
      </c>
      <c r="V201" s="51">
        <f t="shared" ca="1" si="3911"/>
        <v>0.20084343758959616</v>
      </c>
      <c r="W201" s="51">
        <f t="shared" ca="1" si="3911"/>
        <v>0.21129877385309676</v>
      </c>
      <c r="X201" s="51">
        <f t="shared" ca="1" si="3911"/>
        <v>0.25292956154064372</v>
      </c>
      <c r="Y201" s="51">
        <f t="shared" ca="1" si="3911"/>
        <v>0.22343006001005949</v>
      </c>
      <c r="Z201" s="51">
        <f t="shared" ca="1" si="3911"/>
        <v>0.22417426657670347</v>
      </c>
      <c r="AA201" s="51">
        <f t="shared" ca="1" si="3911"/>
        <v>0.25751845203556317</v>
      </c>
      <c r="AB201" s="51">
        <f t="shared" ca="1" si="3911"/>
        <v>0.24297725680500054</v>
      </c>
      <c r="AC201" s="51">
        <f t="shared" ca="1" si="3911"/>
        <v>0.21631194174510099</v>
      </c>
      <c r="AD201" s="51">
        <f t="shared" ca="1" si="3911"/>
        <v>0.19173920485327467</v>
      </c>
      <c r="AE201" s="51">
        <f t="shared" ca="1" si="3911"/>
        <v>0.17579228528727076</v>
      </c>
      <c r="AF201" s="51">
        <f t="shared" ca="1" si="3911"/>
        <v>0.14977660355748162</v>
      </c>
      <c r="AG201" s="51">
        <f t="shared" ca="1" si="3911"/>
        <v>0.11673542757986287</v>
      </c>
    </row>
    <row r="202" spans="1:33" ht="18">
      <c r="A202" s="61"/>
      <c r="B202" s="49" t="s">
        <v>15</v>
      </c>
      <c r="C202" s="50">
        <f t="shared" si="3910"/>
        <v>0.1</v>
      </c>
      <c r="D202" s="51">
        <f t="shared" ref="D202" ca="1" si="3912">IF(D201&lt;$B$3,0.03,D201)</f>
        <v>0.10627614895232197</v>
      </c>
      <c r="E202" s="51">
        <f t="shared" ref="E202" ca="1" si="3913">IF(E201&lt;$B$3,0.03,E201)</f>
        <v>0.10225135153696367</v>
      </c>
      <c r="F202" s="51">
        <f t="shared" ref="F202" ca="1" si="3914">IF(F201&lt;$B$3,0.03,F201)</f>
        <v>6.037258324959055E-2</v>
      </c>
      <c r="G202" s="51">
        <f t="shared" ref="G202" ca="1" si="3915">IF(G201&lt;$B$3,0.03,G201)</f>
        <v>5.5246311472955223E-2</v>
      </c>
      <c r="H202" s="51">
        <f t="shared" ref="H202" ca="1" si="3916">IF(H201&lt;$B$3,0.03,H201)</f>
        <v>0.10521019191327706</v>
      </c>
      <c r="I202" s="51">
        <f t="shared" ref="I202" ca="1" si="3917">IF(I201&lt;$B$3,0.03,I201)</f>
        <v>8.206504933821919E-2</v>
      </c>
      <c r="J202" s="51">
        <f t="shared" ref="J202" ca="1" si="3918">IF(J201&lt;$B$3,0.03,J201)</f>
        <v>0.12295140199673039</v>
      </c>
      <c r="K202" s="51">
        <f t="shared" ref="K202" ca="1" si="3919">IF(K201&lt;$B$3,0.03,K201)</f>
        <v>0.10669174068831781</v>
      </c>
      <c r="L202" s="51">
        <f t="shared" ref="L202" ca="1" si="3920">IF(L201&lt;$B$3,0.03,L201)</f>
        <v>9.9302133646354221E-2</v>
      </c>
      <c r="M202" s="51">
        <f t="shared" ref="M202" ca="1" si="3921">IF(M201&lt;$B$3,0.03,M201)</f>
        <v>0.14897944694006926</v>
      </c>
      <c r="N202" s="51">
        <f t="shared" ref="N202" ca="1" si="3922">IF(N201&lt;$B$3,0.03,N201)</f>
        <v>0.14563284281755018</v>
      </c>
      <c r="O202" s="51">
        <f t="shared" ref="O202" ca="1" si="3923">IF(O201&lt;$B$3,0.03,O201)</f>
        <v>0.13062930730787431</v>
      </c>
      <c r="P202" s="51">
        <f t="shared" ref="P202" ca="1" si="3924">IF(P201&lt;$B$3,0.03,P201)</f>
        <v>0.1603451528808621</v>
      </c>
      <c r="Q202" s="51">
        <f t="shared" ref="Q202" ca="1" si="3925">IF(Q201&lt;$B$3,0.03,Q201)</f>
        <v>0.15387022309814935</v>
      </c>
      <c r="R202" s="51">
        <f t="shared" ref="R202" ca="1" si="3926">IF(R201&lt;$B$3,0.03,R201)</f>
        <v>0.1349037237712703</v>
      </c>
      <c r="S202" s="51">
        <f t="shared" ref="S202" ca="1" si="3927">IF(S201&lt;$B$3,0.03,S201)</f>
        <v>0.18314584839686371</v>
      </c>
      <c r="T202" s="51">
        <f t="shared" ref="T202" ca="1" si="3928">IF(T201&lt;$B$3,0.03,T201)</f>
        <v>0.2043894885181215</v>
      </c>
      <c r="U202" s="51">
        <f t="shared" ref="U202" ca="1" si="3929">IF(U201&lt;$B$3,0.03,U201)</f>
        <v>0.23290649218117654</v>
      </c>
      <c r="V202" s="51">
        <f t="shared" ref="V202" ca="1" si="3930">IF(V201&lt;$B$3,0.03,V201)</f>
        <v>0.20084343758959616</v>
      </c>
      <c r="W202" s="51">
        <f t="shared" ref="W202" ca="1" si="3931">IF(W201&lt;$B$3,0.03,W201)</f>
        <v>0.21129877385309676</v>
      </c>
      <c r="X202" s="51">
        <f t="shared" ref="X202" ca="1" si="3932">IF(X201&lt;$B$3,0.03,X201)</f>
        <v>0.25292956154064372</v>
      </c>
      <c r="Y202" s="51">
        <f t="shared" ref="Y202" ca="1" si="3933">IF(Y201&lt;$B$3,0.03,Y201)</f>
        <v>0.22343006001005949</v>
      </c>
      <c r="Z202" s="51">
        <f t="shared" ref="Z202" ca="1" si="3934">IF(Z201&lt;$B$3,0.03,Z201)</f>
        <v>0.22417426657670347</v>
      </c>
      <c r="AA202" s="51">
        <f t="shared" ref="AA202" ca="1" si="3935">IF(AA201&lt;$B$3,0.03,AA201)</f>
        <v>0.25751845203556317</v>
      </c>
      <c r="AB202" s="51">
        <f t="shared" ref="AB202" ca="1" si="3936">IF(AB201&lt;$B$3,0.03,AB201)</f>
        <v>0.24297725680500054</v>
      </c>
      <c r="AC202" s="51">
        <f t="shared" ref="AC202" ca="1" si="3937">IF(AC201&lt;$B$3,0.03,AC201)</f>
        <v>0.21631194174510099</v>
      </c>
      <c r="AD202" s="51">
        <f t="shared" ref="AD202" ca="1" si="3938">IF(AD201&lt;$B$3,0.03,AD201)</f>
        <v>0.19173920485327467</v>
      </c>
      <c r="AE202" s="51">
        <f t="shared" ref="AE202" ca="1" si="3939">IF(AE201&lt;$B$3,0.03,AE201)</f>
        <v>0.17579228528727076</v>
      </c>
      <c r="AF202" s="51">
        <f t="shared" ref="AF202" ca="1" si="3940">IF(AF201&lt;$B$3,0.03,AF201)</f>
        <v>0.14977660355748162</v>
      </c>
      <c r="AG202" s="51">
        <f t="shared" ref="AG202" ca="1" si="3941">IF(AG201&lt;$B$3,0.03,AG201)</f>
        <v>0.11673542757986287</v>
      </c>
    </row>
    <row r="203" spans="1:33" ht="18">
      <c r="A203" s="61"/>
      <c r="B203" s="49" t="s">
        <v>16</v>
      </c>
      <c r="C203" s="52">
        <f t="shared" ref="C203" si="3942">$B$6*(1+$C$13)</f>
        <v>4400</v>
      </c>
      <c r="D203" s="51">
        <f t="shared" ref="D203" ca="1" si="3943">($B$6+C203)*(1+D202)</f>
        <v>9292.7196511995062</v>
      </c>
      <c r="E203" s="51">
        <f t="shared" ref="E203" ca="1" si="3944">($B$6+D203)*(1+E202)</f>
        <v>14651.918201136612</v>
      </c>
      <c r="F203" s="51">
        <f t="shared" ref="F203" ca="1" si="3945">($B$6+E203)*(1+F202)</f>
        <v>19777.982685499286</v>
      </c>
      <c r="G203" s="51">
        <f t="shared" ref="G203" ca="1" si="3946">($B$6+F203)*(1+G202)</f>
        <v>25091.62852314092</v>
      </c>
      <c r="H203" s="51">
        <f t="shared" ref="H203" ca="1" si="3947">($B$6+G203)*(1+H202)</f>
        <v>32152.364343130343</v>
      </c>
      <c r="I203" s="51">
        <f t="shared" ref="I203" ca="1" si="3948">($B$6+H203)*(1+I202)</f>
        <v>39119.209906642609</v>
      </c>
      <c r="J203" s="51">
        <f t="shared" ref="J203" ca="1" si="3949">($B$6+I203)*(1+J202)</f>
        <v>48420.777217655625</v>
      </c>
      <c r="K203" s="51">
        <f t="shared" ref="K203" ca="1" si="3950">($B$6+J203)*(1+K202)</f>
        <v>58013.641187241818</v>
      </c>
      <c r="L203" s="51">
        <f t="shared" ref="L203" ca="1" si="3951">($B$6+K203)*(1+L202)</f>
        <v>68171.728072314363</v>
      </c>
      <c r="M203" s="51">
        <f t="shared" ref="M203" ca="1" si="3952">($B$6+L203)*(1+M202)</f>
        <v>82923.832205236817</v>
      </c>
      <c r="N203" s="51">
        <f t="shared" ref="N203" ca="1" si="3953">($B$6+M203)*(1+N202)</f>
        <v>99582.796997881174</v>
      </c>
      <c r="O203" s="51">
        <f t="shared" ref="O203" ca="1" si="3954">($B$6+N203)*(1+O202)</f>
        <v>117113.74601872655</v>
      </c>
      <c r="P203" s="51">
        <f t="shared" ref="P203" ca="1" si="3955">($B$6+O203)*(1+P202)</f>
        <v>140533.74814007318</v>
      </c>
      <c r="Q203" s="51">
        <f t="shared" ref="Q203" ca="1" si="3956">($B$6+P203)*(1+Q202)</f>
        <v>166773.18821159794</v>
      </c>
      <c r="R203" s="51">
        <f t="shared" ref="R203" ca="1" si="3957">($B$6+Q203)*(1+R202)</f>
        <v>193811.1272216345</v>
      </c>
      <c r="S203" s="51">
        <f t="shared" ref="S203" ca="1" si="3958">($B$6+R203)*(1+S202)</f>
        <v>234039.4139389807</v>
      </c>
      <c r="T203" s="51">
        <f t="shared" ref="T203" ca="1" si="3959">($B$6+S203)*(1+T202)</f>
        <v>286692.16800112237</v>
      </c>
      <c r="U203" s="51">
        <f t="shared" ref="U203" ca="1" si="3960">($B$6+T203)*(1+U202)</f>
        <v>358396.26115480502</v>
      </c>
      <c r="V203" s="51">
        <f t="shared" ref="V203" ca="1" si="3961">($B$6+U203)*(1+V202)</f>
        <v>435181.1720147531</v>
      </c>
      <c r="W203" s="51">
        <f t="shared" ref="W203" ca="1" si="3962">($B$6+V203)*(1+W202)</f>
        <v>531979.61516083637</v>
      </c>
      <c r="X203" s="51">
        <f t="shared" ref="X203" ca="1" si="3963">($B$6+W203)*(1+X202)</f>
        <v>671544.7042181897</v>
      </c>
      <c r="Y203" s="51">
        <f t="shared" ref="Y203" ca="1" si="3964">($B$6+X203)*(1+Y202)</f>
        <v>826481.69802113774</v>
      </c>
      <c r="Z203" s="51">
        <f t="shared" ref="Z203" ca="1" si="3965">($B$6+Y203)*(1+Z202)</f>
        <v>1016654.3235804016</v>
      </c>
      <c r="AA203" s="51">
        <f t="shared" ref="AA203" ca="1" si="3966">($B$6+Z203)*(1+AA202)</f>
        <v>1283491.6450522314</v>
      </c>
      <c r="AB203" s="51">
        <f t="shared" ref="AB203" ca="1" si="3967">($B$6+AA203)*(1+AB202)</f>
        <v>1600322.8331263801</v>
      </c>
      <c r="AC203" s="51">
        <f t="shared" ref="AC203" ca="1" si="3968">($B$6+AB203)*(1+AC202)</f>
        <v>1951357.0203459489</v>
      </c>
      <c r="AD203" s="51">
        <f t="shared" ref="AD203" ca="1" si="3969">($B$6+AC203)*(1+AD202)</f>
        <v>2330275.6206313497</v>
      </c>
      <c r="AE203" s="51">
        <f t="shared" ref="AE203" ca="1" si="3970">($B$6+AD203)*(1+AE202)</f>
        <v>2744623.2664724966</v>
      </c>
      <c r="AF203" s="51">
        <f t="shared" ref="AF203" ca="1" si="3971">($B$6+AE203)*(1+AF202)</f>
        <v>3160302.7237838181</v>
      </c>
      <c r="AG203" s="51">
        <f t="shared" ref="AG203" ca="1" si="3972">($B$6+AF203)*(1+AG202)</f>
        <v>3533688.955236847</v>
      </c>
    </row>
    <row r="204" spans="1:33" ht="18">
      <c r="A204" s="61" t="s">
        <v>80</v>
      </c>
      <c r="B204" s="49" t="s">
        <v>14</v>
      </c>
      <c r="C204" s="50">
        <f t="shared" ref="C204:C205" si="3973">$B$2</f>
        <v>0.1</v>
      </c>
      <c r="D204" s="51">
        <f t="shared" ref="D204:AG204" ca="1" si="3974">C204+0.1*RAND()-0.05</f>
        <v>0.11206828979595383</v>
      </c>
      <c r="E204" s="51">
        <f t="shared" ca="1" si="3974"/>
        <v>0.153880286032407</v>
      </c>
      <c r="F204" s="51">
        <f t="shared" ca="1" si="3974"/>
        <v>0.19968812201738867</v>
      </c>
      <c r="G204" s="51">
        <f t="shared" ca="1" si="3974"/>
        <v>0.16220209746697917</v>
      </c>
      <c r="H204" s="51">
        <f t="shared" ca="1" si="3974"/>
        <v>0.12517272117312461</v>
      </c>
      <c r="I204" s="51">
        <f t="shared" ca="1" si="3974"/>
        <v>0.12727918083111384</v>
      </c>
      <c r="J204" s="51">
        <f t="shared" ca="1" si="3974"/>
        <v>0.11424950125818763</v>
      </c>
      <c r="K204" s="51">
        <f t="shared" ca="1" si="3974"/>
        <v>7.1745236338710203E-2</v>
      </c>
      <c r="L204" s="51">
        <f t="shared" ca="1" si="3974"/>
        <v>7.7168763575417312E-2</v>
      </c>
      <c r="M204" s="51">
        <f t="shared" ca="1" si="3974"/>
        <v>9.4585812783845577E-2</v>
      </c>
      <c r="N204" s="51">
        <f t="shared" ca="1" si="3974"/>
        <v>0.12553024426462017</v>
      </c>
      <c r="O204" s="51">
        <f t="shared" ca="1" si="3974"/>
        <v>0.16480839089710519</v>
      </c>
      <c r="P204" s="51">
        <f t="shared" ca="1" si="3974"/>
        <v>0.20109185835742527</v>
      </c>
      <c r="Q204" s="51">
        <f t="shared" ca="1" si="3974"/>
        <v>0.1857233838862874</v>
      </c>
      <c r="R204" s="51">
        <f t="shared" ca="1" si="3974"/>
        <v>0.23427096528100327</v>
      </c>
      <c r="S204" s="51">
        <f t="shared" ca="1" si="3974"/>
        <v>0.25293588950878165</v>
      </c>
      <c r="T204" s="51">
        <f t="shared" ca="1" si="3974"/>
        <v>0.24136736523198737</v>
      </c>
      <c r="U204" s="51">
        <f t="shared" ca="1" si="3974"/>
        <v>0.28376916529854174</v>
      </c>
      <c r="V204" s="51">
        <f t="shared" ca="1" si="3974"/>
        <v>0.29147413760386504</v>
      </c>
      <c r="W204" s="51">
        <f t="shared" ca="1" si="3974"/>
        <v>0.31750505604060303</v>
      </c>
      <c r="X204" s="51">
        <f t="shared" ca="1" si="3974"/>
        <v>0.27918141997839485</v>
      </c>
      <c r="Y204" s="51">
        <f t="shared" ca="1" si="3974"/>
        <v>0.25740986094347035</v>
      </c>
      <c r="Z204" s="51">
        <f t="shared" ca="1" si="3974"/>
        <v>0.27425843167479597</v>
      </c>
      <c r="AA204" s="51">
        <f t="shared" ca="1" si="3974"/>
        <v>0.27720809063062896</v>
      </c>
      <c r="AB204" s="51">
        <f t="shared" ca="1" si="3974"/>
        <v>0.23378087159735295</v>
      </c>
      <c r="AC204" s="51">
        <f t="shared" ca="1" si="3974"/>
        <v>0.19603057808796492</v>
      </c>
      <c r="AD204" s="51">
        <f t="shared" ca="1" si="3974"/>
        <v>0.18467333656941615</v>
      </c>
      <c r="AE204" s="51">
        <f t="shared" ca="1" si="3974"/>
        <v>0.20191702889757257</v>
      </c>
      <c r="AF204" s="51">
        <f t="shared" ca="1" si="3974"/>
        <v>0.15907304194359079</v>
      </c>
      <c r="AG204" s="51">
        <f t="shared" ca="1" si="3974"/>
        <v>0.16058343964394106</v>
      </c>
    </row>
    <row r="205" spans="1:33" ht="18">
      <c r="A205" s="61"/>
      <c r="B205" s="49" t="s">
        <v>15</v>
      </c>
      <c r="C205" s="50">
        <f t="shared" si="3973"/>
        <v>0.1</v>
      </c>
      <c r="D205" s="51">
        <f t="shared" ref="D205" ca="1" si="3975">IF(D204&lt;$B$3,0.03,D204)</f>
        <v>0.11206828979595383</v>
      </c>
      <c r="E205" s="51">
        <f t="shared" ref="E205" ca="1" si="3976">IF(E204&lt;$B$3,0.03,E204)</f>
        <v>0.153880286032407</v>
      </c>
      <c r="F205" s="51">
        <f t="shared" ref="F205" ca="1" si="3977">IF(F204&lt;$B$3,0.03,F204)</f>
        <v>0.19968812201738867</v>
      </c>
      <c r="G205" s="51">
        <f t="shared" ref="G205" ca="1" si="3978">IF(G204&lt;$B$3,0.03,G204)</f>
        <v>0.16220209746697917</v>
      </c>
      <c r="H205" s="51">
        <f t="shared" ref="H205" ca="1" si="3979">IF(H204&lt;$B$3,0.03,H204)</f>
        <v>0.12517272117312461</v>
      </c>
      <c r="I205" s="51">
        <f t="shared" ref="I205" ca="1" si="3980">IF(I204&lt;$B$3,0.03,I204)</f>
        <v>0.12727918083111384</v>
      </c>
      <c r="J205" s="51">
        <f t="shared" ref="J205" ca="1" si="3981">IF(J204&lt;$B$3,0.03,J204)</f>
        <v>0.11424950125818763</v>
      </c>
      <c r="K205" s="51">
        <f t="shared" ref="K205" ca="1" si="3982">IF(K204&lt;$B$3,0.03,K204)</f>
        <v>7.1745236338710203E-2</v>
      </c>
      <c r="L205" s="51">
        <f t="shared" ref="L205" ca="1" si="3983">IF(L204&lt;$B$3,0.03,L204)</f>
        <v>7.7168763575417312E-2</v>
      </c>
      <c r="M205" s="51">
        <f t="shared" ref="M205" ca="1" si="3984">IF(M204&lt;$B$3,0.03,M204)</f>
        <v>9.4585812783845577E-2</v>
      </c>
      <c r="N205" s="51">
        <f t="shared" ref="N205" ca="1" si="3985">IF(N204&lt;$B$3,0.03,N204)</f>
        <v>0.12553024426462017</v>
      </c>
      <c r="O205" s="51">
        <f t="shared" ref="O205" ca="1" si="3986">IF(O204&lt;$B$3,0.03,O204)</f>
        <v>0.16480839089710519</v>
      </c>
      <c r="P205" s="51">
        <f t="shared" ref="P205" ca="1" si="3987">IF(P204&lt;$B$3,0.03,P204)</f>
        <v>0.20109185835742527</v>
      </c>
      <c r="Q205" s="51">
        <f t="shared" ref="Q205" ca="1" si="3988">IF(Q204&lt;$B$3,0.03,Q204)</f>
        <v>0.1857233838862874</v>
      </c>
      <c r="R205" s="51">
        <f t="shared" ref="R205" ca="1" si="3989">IF(R204&lt;$B$3,0.03,R204)</f>
        <v>0.23427096528100327</v>
      </c>
      <c r="S205" s="51">
        <f t="shared" ref="S205" ca="1" si="3990">IF(S204&lt;$B$3,0.03,S204)</f>
        <v>0.25293588950878165</v>
      </c>
      <c r="T205" s="51">
        <f t="shared" ref="T205" ca="1" si="3991">IF(T204&lt;$B$3,0.03,T204)</f>
        <v>0.24136736523198737</v>
      </c>
      <c r="U205" s="51">
        <f t="shared" ref="U205" ca="1" si="3992">IF(U204&lt;$B$3,0.03,U204)</f>
        <v>0.28376916529854174</v>
      </c>
      <c r="V205" s="51">
        <f t="shared" ref="V205" ca="1" si="3993">IF(V204&lt;$B$3,0.03,V204)</f>
        <v>0.29147413760386504</v>
      </c>
      <c r="W205" s="51">
        <f t="shared" ref="W205" ca="1" si="3994">IF(W204&lt;$B$3,0.03,W204)</f>
        <v>0.31750505604060303</v>
      </c>
      <c r="X205" s="51">
        <f t="shared" ref="X205" ca="1" si="3995">IF(X204&lt;$B$3,0.03,X204)</f>
        <v>0.27918141997839485</v>
      </c>
      <c r="Y205" s="51">
        <f t="shared" ref="Y205" ca="1" si="3996">IF(Y204&lt;$B$3,0.03,Y204)</f>
        <v>0.25740986094347035</v>
      </c>
      <c r="Z205" s="51">
        <f t="shared" ref="Z205" ca="1" si="3997">IF(Z204&lt;$B$3,0.03,Z204)</f>
        <v>0.27425843167479597</v>
      </c>
      <c r="AA205" s="51">
        <f t="shared" ref="AA205" ca="1" si="3998">IF(AA204&lt;$B$3,0.03,AA204)</f>
        <v>0.27720809063062896</v>
      </c>
      <c r="AB205" s="51">
        <f t="shared" ref="AB205" ca="1" si="3999">IF(AB204&lt;$B$3,0.03,AB204)</f>
        <v>0.23378087159735295</v>
      </c>
      <c r="AC205" s="51">
        <f t="shared" ref="AC205" ca="1" si="4000">IF(AC204&lt;$B$3,0.03,AC204)</f>
        <v>0.19603057808796492</v>
      </c>
      <c r="AD205" s="51">
        <f t="shared" ref="AD205" ca="1" si="4001">IF(AD204&lt;$B$3,0.03,AD204)</f>
        <v>0.18467333656941615</v>
      </c>
      <c r="AE205" s="51">
        <f t="shared" ref="AE205" ca="1" si="4002">IF(AE204&lt;$B$3,0.03,AE204)</f>
        <v>0.20191702889757257</v>
      </c>
      <c r="AF205" s="51">
        <f t="shared" ref="AF205" ca="1" si="4003">IF(AF204&lt;$B$3,0.03,AF204)</f>
        <v>0.15907304194359079</v>
      </c>
      <c r="AG205" s="51">
        <f t="shared" ref="AG205" ca="1" si="4004">IF(AG204&lt;$B$3,0.03,AG204)</f>
        <v>0.16058343964394106</v>
      </c>
    </row>
    <row r="206" spans="1:33" ht="18">
      <c r="A206" s="61"/>
      <c r="B206" s="49" t="s">
        <v>16</v>
      </c>
      <c r="C206" s="52">
        <f t="shared" ref="C206" si="4005">$B$6*(1+$C$13)</f>
        <v>4400</v>
      </c>
      <c r="D206" s="51">
        <f t="shared" ref="D206" ca="1" si="4006">($B$6+C206)*(1+D205)</f>
        <v>9341.373634286012</v>
      </c>
      <c r="E206" s="51">
        <f t="shared" ref="E206" ca="1" si="4007">($B$6+D206)*(1+E205)</f>
        <v>15394.348025195159</v>
      </c>
      <c r="F206" s="51">
        <f t="shared" ref="F206" ca="1" si="4008">($B$6+E206)*(1+F205)</f>
        <v>23267.168960098032</v>
      </c>
      <c r="G206" s="51">
        <f t="shared" ref="G206" ca="1" si="4009">($B$6+F206)*(1+G205)</f>
        <v>31689.960957412441</v>
      </c>
      <c r="H206" s="51">
        <f t="shared" ref="H206" ca="1" si="4010">($B$6+G206)*(1+H205)</f>
        <v>40157.370489014334</v>
      </c>
      <c r="I206" s="51">
        <f t="shared" ref="I206" ca="1" si="4011">($B$6+H206)*(1+I205)</f>
        <v>49777.684432512076</v>
      </c>
      <c r="J206" s="51">
        <f t="shared" ref="J206" ca="1" si="4012">($B$6+I206)*(1+J205)</f>
        <v>59921.758057746782</v>
      </c>
      <c r="K206" s="51">
        <f t="shared" ref="K206" ca="1" si="4013">($B$6+J206)*(1+K205)</f>
        <v>68507.839696785668</v>
      </c>
      <c r="L206" s="51">
        <f t="shared" ref="L206" ca="1" si="4014">($B$6+K206)*(1+L205)</f>
        <v>78103.180035711179</v>
      </c>
      <c r="M206" s="51">
        <f t="shared" ref="M206" ca="1" si="4015">($B$6+L206)*(1+M205)</f>
        <v>89868.976051527323</v>
      </c>
      <c r="N206" s="51">
        <f t="shared" ref="N206" ca="1" si="4016">($B$6+M206)*(1+N205)</f>
        <v>105652.37154414534</v>
      </c>
      <c r="O206" s="51">
        <f t="shared" ref="O206" ca="1" si="4017">($B$6+N206)*(1+O205)</f>
        <v>127724.00245638746</v>
      </c>
      <c r="P206" s="51">
        <f t="shared" ref="P206" ca="1" si="4018">($B$6+O206)*(1+P205)</f>
        <v>158212.62690062044</v>
      </c>
      <c r="Q206" s="51">
        <f t="shared" ref="Q206" ca="1" si="4019">($B$6+P206)*(1+Q205)</f>
        <v>192339.30487768751</v>
      </c>
      <c r="R206" s="51">
        <f t="shared" ref="R206" ca="1" si="4020">($B$6+Q206)*(1+R205)</f>
        <v>242335.90335398455</v>
      </c>
      <c r="S206" s="51">
        <f t="shared" ref="S206" ca="1" si="4021">($B$6+R206)*(1+S205)</f>
        <v>308643.09418677393</v>
      </c>
      <c r="T206" s="51">
        <f t="shared" ref="T206" ca="1" si="4022">($B$6+S206)*(1+T205)</f>
        <v>388104.93408861163</v>
      </c>
      <c r="U206" s="51">
        <f t="shared" ref="U206" ca="1" si="4023">($B$6+T206)*(1+U205)</f>
        <v>503372.22394437663</v>
      </c>
      <c r="V206" s="51">
        <f t="shared" ref="V206" ca="1" si="4024">($B$6+U206)*(1+V205)</f>
        <v>655258.10536271881</v>
      </c>
      <c r="W206" s="51">
        <f t="shared" ref="W206" ca="1" si="4025">($B$6+V206)*(1+W205)</f>
        <v>868575.88705113053</v>
      </c>
      <c r="X206" s="51">
        <f t="shared" ref="X206" ca="1" si="4026">($B$6+W206)*(1+X205)</f>
        <v>1116182.8622369727</v>
      </c>
      <c r="Y206" s="51">
        <f t="shared" ref="Y206" ca="1" si="4027">($B$6+X206)*(1+Y205)</f>
        <v>1408528.9770366503</v>
      </c>
      <c r="Z206" s="51">
        <f t="shared" ref="Z206" ca="1" si="4028">($B$6+Y206)*(1+Z205)</f>
        <v>1799926.958973926</v>
      </c>
      <c r="AA206" s="51">
        <f t="shared" ref="AA206" ca="1" si="4029">($B$6+Z206)*(1+AA205)</f>
        <v>2303990.106908205</v>
      </c>
      <c r="AB206" s="51">
        <f t="shared" ref="AB206" ca="1" si="4030">($B$6+AA206)*(1+AB205)</f>
        <v>2847554.0457392726</v>
      </c>
      <c r="AC206" s="51">
        <f t="shared" ref="AC206" ca="1" si="4031">($B$6+AB206)*(1+AC205)</f>
        <v>3410545.8337746174</v>
      </c>
      <c r="AD206" s="51">
        <f t="shared" ref="AD206" ca="1" si="4032">($B$6+AC206)*(1+AD205)</f>
        <v>4045121.4057669751</v>
      </c>
      <c r="AE206" s="51">
        <f t="shared" ref="AE206" ca="1" si="4033">($B$6+AD206)*(1+AE205)</f>
        <v>4866707.9696650058</v>
      </c>
      <c r="AF206" s="51">
        <f t="shared" ref="AF206" ca="1" si="4034">($B$6+AE206)*(1+AF205)</f>
        <v>5645506.3028185098</v>
      </c>
      <c r="AG206" s="51">
        <f t="shared" ref="AG206" ca="1" si="4035">($B$6+AF206)*(1+AG205)</f>
        <v>6556723.4572152309</v>
      </c>
    </row>
    <row r="207" spans="1:33" ht="18">
      <c r="A207" s="61" t="s">
        <v>81</v>
      </c>
      <c r="B207" s="49" t="s">
        <v>14</v>
      </c>
      <c r="C207" s="50">
        <f t="shared" ref="C207:C208" si="4036">$B$2</f>
        <v>0.1</v>
      </c>
      <c r="D207" s="51">
        <f t="shared" ref="D207:AG207" ca="1" si="4037">C207+0.1*RAND()-0.05</f>
        <v>0.14694205755076239</v>
      </c>
      <c r="E207" s="51">
        <f t="shared" ca="1" si="4037"/>
        <v>0.14348727589380245</v>
      </c>
      <c r="F207" s="51">
        <f t="shared" ca="1" si="4037"/>
        <v>0.13045953997563231</v>
      </c>
      <c r="G207" s="51">
        <f t="shared" ca="1" si="4037"/>
        <v>0.12783132552141846</v>
      </c>
      <c r="H207" s="51">
        <f t="shared" ca="1" si="4037"/>
        <v>0.15653936849037231</v>
      </c>
      <c r="I207" s="51">
        <f t="shared" ca="1" si="4037"/>
        <v>0.20112514034358758</v>
      </c>
      <c r="J207" s="51">
        <f t="shared" ca="1" si="4037"/>
        <v>0.17623430907020049</v>
      </c>
      <c r="K207" s="51">
        <f t="shared" ca="1" si="4037"/>
        <v>0.21094664768285348</v>
      </c>
      <c r="L207" s="51">
        <f t="shared" ca="1" si="4037"/>
        <v>0.19606437177166397</v>
      </c>
      <c r="M207" s="51">
        <f t="shared" ca="1" si="4037"/>
        <v>0.24583631673688683</v>
      </c>
      <c r="N207" s="51">
        <f t="shared" ca="1" si="4037"/>
        <v>0.28764600434728921</v>
      </c>
      <c r="O207" s="51">
        <f t="shared" ca="1" si="4037"/>
        <v>0.27475834172930491</v>
      </c>
      <c r="P207" s="51">
        <f t="shared" ca="1" si="4037"/>
        <v>0.25349731273147574</v>
      </c>
      <c r="Q207" s="51">
        <f t="shared" ca="1" si="4037"/>
        <v>0.22995414032188932</v>
      </c>
      <c r="R207" s="51">
        <f t="shared" ca="1" si="4037"/>
        <v>0.25537313216907764</v>
      </c>
      <c r="S207" s="51">
        <f t="shared" ca="1" si="4037"/>
        <v>0.30310959453032676</v>
      </c>
      <c r="T207" s="51">
        <f t="shared" ca="1" si="4037"/>
        <v>0.34565007339529602</v>
      </c>
      <c r="U207" s="51">
        <f t="shared" ca="1" si="4037"/>
        <v>0.30025941127587236</v>
      </c>
      <c r="V207" s="51">
        <f t="shared" ca="1" si="4037"/>
        <v>0.25091976762068863</v>
      </c>
      <c r="W207" s="51">
        <f t="shared" ca="1" si="4037"/>
        <v>0.24577409323920096</v>
      </c>
      <c r="X207" s="51">
        <f t="shared" ca="1" si="4037"/>
        <v>0.23838914241410686</v>
      </c>
      <c r="Y207" s="51">
        <f t="shared" ca="1" si="4037"/>
        <v>0.25350393864200782</v>
      </c>
      <c r="Z207" s="51">
        <f t="shared" ca="1" si="4037"/>
        <v>0.20648214511583657</v>
      </c>
      <c r="AA207" s="51">
        <f t="shared" ca="1" si="4037"/>
        <v>0.25476415429891136</v>
      </c>
      <c r="AB207" s="51">
        <f t="shared" ca="1" si="4037"/>
        <v>0.2564260592455111</v>
      </c>
      <c r="AC207" s="51">
        <f t="shared" ca="1" si="4037"/>
        <v>0.21702942773096889</v>
      </c>
      <c r="AD207" s="51">
        <f t="shared" ca="1" si="4037"/>
        <v>0.21032491148268889</v>
      </c>
      <c r="AE207" s="51">
        <f t="shared" ca="1" si="4037"/>
        <v>0.16585961454178488</v>
      </c>
      <c r="AF207" s="51">
        <f t="shared" ca="1" si="4037"/>
        <v>0.1839430956693297</v>
      </c>
      <c r="AG207" s="51">
        <f t="shared" ca="1" si="4037"/>
        <v>0.22603374819848204</v>
      </c>
    </row>
    <row r="208" spans="1:33" ht="18">
      <c r="A208" s="61"/>
      <c r="B208" s="49" t="s">
        <v>15</v>
      </c>
      <c r="C208" s="50">
        <f t="shared" si="4036"/>
        <v>0.1</v>
      </c>
      <c r="D208" s="51">
        <f t="shared" ref="D208" ca="1" si="4038">IF(D207&lt;$B$3,0.03,D207)</f>
        <v>0.14694205755076239</v>
      </c>
      <c r="E208" s="51">
        <f t="shared" ref="E208" ca="1" si="4039">IF(E207&lt;$B$3,0.03,E207)</f>
        <v>0.14348727589380245</v>
      </c>
      <c r="F208" s="51">
        <f t="shared" ref="F208" ca="1" si="4040">IF(F207&lt;$B$3,0.03,F207)</f>
        <v>0.13045953997563231</v>
      </c>
      <c r="G208" s="51">
        <f t="shared" ref="G208" ca="1" si="4041">IF(G207&lt;$B$3,0.03,G207)</f>
        <v>0.12783132552141846</v>
      </c>
      <c r="H208" s="51">
        <f t="shared" ref="H208" ca="1" si="4042">IF(H207&lt;$B$3,0.03,H207)</f>
        <v>0.15653936849037231</v>
      </c>
      <c r="I208" s="51">
        <f t="shared" ref="I208" ca="1" si="4043">IF(I207&lt;$B$3,0.03,I207)</f>
        <v>0.20112514034358758</v>
      </c>
      <c r="J208" s="51">
        <f t="shared" ref="J208" ca="1" si="4044">IF(J207&lt;$B$3,0.03,J207)</f>
        <v>0.17623430907020049</v>
      </c>
      <c r="K208" s="51">
        <f t="shared" ref="K208" ca="1" si="4045">IF(K207&lt;$B$3,0.03,K207)</f>
        <v>0.21094664768285348</v>
      </c>
      <c r="L208" s="51">
        <f t="shared" ref="L208" ca="1" si="4046">IF(L207&lt;$B$3,0.03,L207)</f>
        <v>0.19606437177166397</v>
      </c>
      <c r="M208" s="51">
        <f t="shared" ref="M208" ca="1" si="4047">IF(M207&lt;$B$3,0.03,M207)</f>
        <v>0.24583631673688683</v>
      </c>
      <c r="N208" s="51">
        <f t="shared" ref="N208" ca="1" si="4048">IF(N207&lt;$B$3,0.03,N207)</f>
        <v>0.28764600434728921</v>
      </c>
      <c r="O208" s="51">
        <f t="shared" ref="O208" ca="1" si="4049">IF(O207&lt;$B$3,0.03,O207)</f>
        <v>0.27475834172930491</v>
      </c>
      <c r="P208" s="51">
        <f t="shared" ref="P208" ca="1" si="4050">IF(P207&lt;$B$3,0.03,P207)</f>
        <v>0.25349731273147574</v>
      </c>
      <c r="Q208" s="51">
        <f t="shared" ref="Q208" ca="1" si="4051">IF(Q207&lt;$B$3,0.03,Q207)</f>
        <v>0.22995414032188932</v>
      </c>
      <c r="R208" s="51">
        <f t="shared" ref="R208" ca="1" si="4052">IF(R207&lt;$B$3,0.03,R207)</f>
        <v>0.25537313216907764</v>
      </c>
      <c r="S208" s="51">
        <f t="shared" ref="S208" ca="1" si="4053">IF(S207&lt;$B$3,0.03,S207)</f>
        <v>0.30310959453032676</v>
      </c>
      <c r="T208" s="51">
        <f t="shared" ref="T208" ca="1" si="4054">IF(T207&lt;$B$3,0.03,T207)</f>
        <v>0.34565007339529602</v>
      </c>
      <c r="U208" s="51">
        <f t="shared" ref="U208" ca="1" si="4055">IF(U207&lt;$B$3,0.03,U207)</f>
        <v>0.30025941127587236</v>
      </c>
      <c r="V208" s="51">
        <f t="shared" ref="V208" ca="1" si="4056">IF(V207&lt;$B$3,0.03,V207)</f>
        <v>0.25091976762068863</v>
      </c>
      <c r="W208" s="51">
        <f t="shared" ref="W208" ca="1" si="4057">IF(W207&lt;$B$3,0.03,W207)</f>
        <v>0.24577409323920096</v>
      </c>
      <c r="X208" s="51">
        <f t="shared" ref="X208" ca="1" si="4058">IF(X207&lt;$B$3,0.03,X207)</f>
        <v>0.23838914241410686</v>
      </c>
      <c r="Y208" s="51">
        <f t="shared" ref="Y208" ca="1" si="4059">IF(Y207&lt;$B$3,0.03,Y207)</f>
        <v>0.25350393864200782</v>
      </c>
      <c r="Z208" s="51">
        <f t="shared" ref="Z208" ca="1" si="4060">IF(Z207&lt;$B$3,0.03,Z207)</f>
        <v>0.20648214511583657</v>
      </c>
      <c r="AA208" s="51">
        <f t="shared" ref="AA208" ca="1" si="4061">IF(AA207&lt;$B$3,0.03,AA207)</f>
        <v>0.25476415429891136</v>
      </c>
      <c r="AB208" s="51">
        <f t="shared" ref="AB208" ca="1" si="4062">IF(AB207&lt;$B$3,0.03,AB207)</f>
        <v>0.2564260592455111</v>
      </c>
      <c r="AC208" s="51">
        <f t="shared" ref="AC208" ca="1" si="4063">IF(AC207&lt;$B$3,0.03,AC207)</f>
        <v>0.21702942773096889</v>
      </c>
      <c r="AD208" s="51">
        <f t="shared" ref="AD208" ca="1" si="4064">IF(AD207&lt;$B$3,0.03,AD207)</f>
        <v>0.21032491148268889</v>
      </c>
      <c r="AE208" s="51">
        <f t="shared" ref="AE208" ca="1" si="4065">IF(AE207&lt;$B$3,0.03,AE207)</f>
        <v>0.16585961454178488</v>
      </c>
      <c r="AF208" s="51">
        <f t="shared" ref="AF208" ca="1" si="4066">IF(AF207&lt;$B$3,0.03,AF207)</f>
        <v>0.1839430956693297</v>
      </c>
      <c r="AG208" s="51">
        <f t="shared" ref="AG208" ca="1" si="4067">IF(AG207&lt;$B$3,0.03,AG207)</f>
        <v>0.22603374819848204</v>
      </c>
    </row>
    <row r="209" spans="1:33" ht="18">
      <c r="A209" s="61"/>
      <c r="B209" s="49" t="s">
        <v>16</v>
      </c>
      <c r="C209" s="52">
        <f t="shared" ref="C209" si="4068">$B$6*(1+$C$13)</f>
        <v>4400</v>
      </c>
      <c r="D209" s="51">
        <f t="shared" ref="D209" ca="1" si="4069">($B$6+C209)*(1+D208)</f>
        <v>9634.3132834264052</v>
      </c>
      <c r="E209" s="51">
        <f t="shared" ref="E209" ca="1" si="4070">($B$6+D209)*(1+E208)</f>
        <v>15590.663755147945</v>
      </c>
      <c r="F209" s="51">
        <f t="shared" ref="F209" ca="1" si="4071">($B$6+E209)*(1+F208)</f>
        <v>22146.452736461837</v>
      </c>
      <c r="G209" s="51">
        <f t="shared" ref="G209" ca="1" si="4072">($B$6+F209)*(1+G208)</f>
        <v>29488.788447446874</v>
      </c>
      <c r="H209" s="51">
        <f t="shared" ref="H209" ca="1" si="4073">($B$6+G209)*(1+H208)</f>
        <v>38731.102242517889</v>
      </c>
      <c r="I209" s="51">
        <f t="shared" ref="I209" ca="1" si="4074">($B$6+H209)*(1+I208)</f>
        <v>51325.401178080494</v>
      </c>
      <c r="J209" s="51">
        <f t="shared" ref="J209" ca="1" si="4075">($B$6+I209)*(1+J208)</f>
        <v>65075.635028731172</v>
      </c>
      <c r="K209" s="51">
        <f t="shared" ref="K209" ca="1" si="4076">($B$6+J209)*(1+K208)</f>
        <v>83646.908674606282</v>
      </c>
      <c r="L209" s="51">
        <f t="shared" ref="L209" ca="1" si="4077">($B$6+K209)*(1+L208)</f>
        <v>104831.34476162137</v>
      </c>
      <c r="M209" s="51">
        <f t="shared" ref="M209" ca="1" si="4078">($B$6+L209)*(1+M208)</f>
        <v>135586.04170334066</v>
      </c>
      <c r="N209" s="51">
        <f t="shared" ref="N209" ca="1" si="4079">($B$6+M209)*(1+N208)</f>
        <v>179737.40886196069</v>
      </c>
      <c r="O209" s="51">
        <f t="shared" ref="O209" ca="1" si="4080">($B$6+N209)*(1+O208)</f>
        <v>234220.79463451231</v>
      </c>
      <c r="P209" s="51">
        <f t="shared" ref="P209" ca="1" si="4081">($B$6+O209)*(1+P208)</f>
        <v>298609.12591111794</v>
      </c>
      <c r="Q209" s="51">
        <f t="shared" ref="Q209" ca="1" si="4082">($B$6+P209)*(1+Q208)</f>
        <v>372195.34731356747</v>
      </c>
      <c r="R209" s="51">
        <f t="shared" ref="R209" ca="1" si="4083">($B$6+Q209)*(1+R208)</f>
        <v>472265.53146446717</v>
      </c>
      <c r="S209" s="51">
        <f t="shared" ref="S209" ca="1" si="4084">($B$6+R209)*(1+S208)</f>
        <v>620626.18359543243</v>
      </c>
      <c r="T209" s="51">
        <f t="shared" ref="T209" ca="1" si="4085">($B$6+S209)*(1+T208)</f>
        <v>840528.26979981735</v>
      </c>
      <c r="U209" s="51">
        <f t="shared" ref="U209" ca="1" si="4086">($B$6+T209)*(1+U208)</f>
        <v>1098105.8308957415</v>
      </c>
      <c r="V209" s="51">
        <f t="shared" ref="V209" ca="1" si="4087">($B$6+U209)*(1+V208)</f>
        <v>1378645.9698775068</v>
      </c>
      <c r="W209" s="51">
        <f t="shared" ref="W209" ca="1" si="4088">($B$6+V209)*(1+W208)</f>
        <v>1722464.5293949866</v>
      </c>
      <c r="X209" s="51">
        <f t="shared" ref="X209" ca="1" si="4089">($B$6+W209)*(1+X208)</f>
        <v>2138034.9279658319</v>
      </c>
      <c r="Y209" s="51">
        <f t="shared" ref="Y209" ca="1" si="4090">($B$6+X209)*(1+Y208)</f>
        <v>2685049.2189139202</v>
      </c>
      <c r="Z209" s="51">
        <f t="shared" ref="Z209" ca="1" si="4091">($B$6+Y209)*(1+Z208)</f>
        <v>3244289.8699573311</v>
      </c>
      <c r="AA209" s="51">
        <f t="shared" ref="AA209" ca="1" si="4092">($B$6+Z209)*(1+AA208)</f>
        <v>4075837.6915947315</v>
      </c>
      <c r="AB209" s="51">
        <f t="shared" ref="AB209" ca="1" si="4093">($B$6+AA209)*(1+AB208)</f>
        <v>5126014.3932116712</v>
      </c>
      <c r="AC209" s="51">
        <f t="shared" ref="AC209" ca="1" si="4094">($B$6+AB209)*(1+AC208)</f>
        <v>6243378.4812220344</v>
      </c>
      <c r="AD209" s="51">
        <f t="shared" ref="AD209" ca="1" si="4095">($B$6+AC209)*(1+AD208)</f>
        <v>7561357.8072839137</v>
      </c>
      <c r="AE209" s="51">
        <f t="shared" ref="AE209" ca="1" si="4096">($B$6+AD209)*(1+AE208)</f>
        <v>8820145.1370707061</v>
      </c>
      <c r="AF209" s="51">
        <f t="shared" ref="AF209" ca="1" si="4097">($B$6+AE209)*(1+AF208)</f>
        <v>10447285.710218955</v>
      </c>
      <c r="AG209" s="51">
        <f t="shared" ref="AG209" ca="1" si="4098">($B$6+AF209)*(1+AG208)</f>
        <v>12813628.992792979</v>
      </c>
    </row>
    <row r="210" spans="1:33" ht="18">
      <c r="A210" s="61" t="s">
        <v>82</v>
      </c>
      <c r="B210" s="49" t="s">
        <v>14</v>
      </c>
      <c r="C210" s="50">
        <f t="shared" ref="C210:C211" si="4099">$B$2</f>
        <v>0.1</v>
      </c>
      <c r="D210" s="51">
        <f t="shared" ref="D210:AG210" ca="1" si="4100">C210+0.1*RAND()-0.05</f>
        <v>0.13771763291784034</v>
      </c>
      <c r="E210" s="51">
        <f t="shared" ca="1" si="4100"/>
        <v>0.10644089180827575</v>
      </c>
      <c r="F210" s="51">
        <f t="shared" ca="1" si="4100"/>
        <v>6.609977091817873E-2</v>
      </c>
      <c r="G210" s="51">
        <f t="shared" ca="1" si="4100"/>
        <v>3.6901227307879605E-2</v>
      </c>
      <c r="H210" s="51">
        <f t="shared" ca="1" si="4100"/>
        <v>5.6078841463233761E-2</v>
      </c>
      <c r="I210" s="51">
        <f t="shared" ca="1" si="4100"/>
        <v>6.228405993675544E-2</v>
      </c>
      <c r="J210" s="51">
        <f t="shared" ca="1" si="4100"/>
        <v>0.11061078996365413</v>
      </c>
      <c r="K210" s="51">
        <f t="shared" ca="1" si="4100"/>
        <v>0.12027434810513442</v>
      </c>
      <c r="L210" s="51">
        <f t="shared" ca="1" si="4100"/>
        <v>0.11947671715234191</v>
      </c>
      <c r="M210" s="51">
        <f t="shared" ca="1" si="4100"/>
        <v>0.13195563156358153</v>
      </c>
      <c r="N210" s="51">
        <f t="shared" ca="1" si="4100"/>
        <v>9.4950082919575948E-2</v>
      </c>
      <c r="O210" s="51">
        <f t="shared" ca="1" si="4100"/>
        <v>0.10032944842886156</v>
      </c>
      <c r="P210" s="51">
        <f t="shared" ca="1" si="4100"/>
        <v>0.14276009282187885</v>
      </c>
      <c r="Q210" s="51">
        <f t="shared" ca="1" si="4100"/>
        <v>0.11994647475174912</v>
      </c>
      <c r="R210" s="51">
        <f t="shared" ca="1" si="4100"/>
        <v>0.14943799047351874</v>
      </c>
      <c r="S210" s="51">
        <f t="shared" ca="1" si="4100"/>
        <v>0.18670543222816499</v>
      </c>
      <c r="T210" s="51">
        <f t="shared" ca="1" si="4100"/>
        <v>0.1703261576251186</v>
      </c>
      <c r="U210" s="51">
        <f t="shared" ca="1" si="4100"/>
        <v>0.1927410939170891</v>
      </c>
      <c r="V210" s="51">
        <f t="shared" ca="1" si="4100"/>
        <v>0.1556255674197945</v>
      </c>
      <c r="W210" s="51">
        <f t="shared" ca="1" si="4100"/>
        <v>0.16052418488264281</v>
      </c>
      <c r="X210" s="51">
        <f t="shared" ca="1" si="4100"/>
        <v>0.13337702692024872</v>
      </c>
      <c r="Y210" s="51">
        <f t="shared" ca="1" si="4100"/>
        <v>0.15172271251303138</v>
      </c>
      <c r="Z210" s="51">
        <f t="shared" ca="1" si="4100"/>
        <v>0.12943858134984543</v>
      </c>
      <c r="AA210" s="51">
        <f t="shared" ca="1" si="4100"/>
        <v>0.1480873950345572</v>
      </c>
      <c r="AB210" s="51">
        <f t="shared" ca="1" si="4100"/>
        <v>0.10268676083940835</v>
      </c>
      <c r="AC210" s="51">
        <f t="shared" ca="1" si="4100"/>
        <v>0.147407965936382</v>
      </c>
      <c r="AD210" s="51">
        <f t="shared" ca="1" si="4100"/>
        <v>0.14960666495104946</v>
      </c>
      <c r="AE210" s="51">
        <f t="shared" ca="1" si="4100"/>
        <v>0.19329378601444891</v>
      </c>
      <c r="AF210" s="51">
        <f t="shared" ca="1" si="4100"/>
        <v>0.15203887668483973</v>
      </c>
      <c r="AG210" s="51">
        <f t="shared" ca="1" si="4100"/>
        <v>0.11403769158467673</v>
      </c>
    </row>
    <row r="211" spans="1:33" ht="18">
      <c r="A211" s="61"/>
      <c r="B211" s="49" t="s">
        <v>15</v>
      </c>
      <c r="C211" s="50">
        <f t="shared" si="4099"/>
        <v>0.1</v>
      </c>
      <c r="D211" s="51">
        <f t="shared" ref="D211" ca="1" si="4101">IF(D210&lt;$B$3,0.03,D210)</f>
        <v>0.13771763291784034</v>
      </c>
      <c r="E211" s="51">
        <f t="shared" ref="E211" ca="1" si="4102">IF(E210&lt;$B$3,0.03,E210)</f>
        <v>0.10644089180827575</v>
      </c>
      <c r="F211" s="51">
        <f t="shared" ref="F211" ca="1" si="4103">IF(F210&lt;$B$3,0.03,F210)</f>
        <v>6.609977091817873E-2</v>
      </c>
      <c r="G211" s="51">
        <f t="shared" ref="G211" ca="1" si="4104">IF(G210&lt;$B$3,0.03,G210)</f>
        <v>3.6901227307879605E-2</v>
      </c>
      <c r="H211" s="51">
        <f t="shared" ref="H211" ca="1" si="4105">IF(H210&lt;$B$3,0.03,H210)</f>
        <v>5.6078841463233761E-2</v>
      </c>
      <c r="I211" s="51">
        <f t="shared" ref="I211" ca="1" si="4106">IF(I210&lt;$B$3,0.03,I210)</f>
        <v>6.228405993675544E-2</v>
      </c>
      <c r="J211" s="51">
        <f t="shared" ref="J211" ca="1" si="4107">IF(J210&lt;$B$3,0.03,J210)</f>
        <v>0.11061078996365413</v>
      </c>
      <c r="K211" s="51">
        <f t="shared" ref="K211" ca="1" si="4108">IF(K210&lt;$B$3,0.03,K210)</f>
        <v>0.12027434810513442</v>
      </c>
      <c r="L211" s="51">
        <f t="shared" ref="L211" ca="1" si="4109">IF(L210&lt;$B$3,0.03,L210)</f>
        <v>0.11947671715234191</v>
      </c>
      <c r="M211" s="51">
        <f t="shared" ref="M211" ca="1" si="4110">IF(M210&lt;$B$3,0.03,M210)</f>
        <v>0.13195563156358153</v>
      </c>
      <c r="N211" s="51">
        <f t="shared" ref="N211" ca="1" si="4111">IF(N210&lt;$B$3,0.03,N210)</f>
        <v>9.4950082919575948E-2</v>
      </c>
      <c r="O211" s="51">
        <f t="shared" ref="O211" ca="1" si="4112">IF(O210&lt;$B$3,0.03,O210)</f>
        <v>0.10032944842886156</v>
      </c>
      <c r="P211" s="51">
        <f t="shared" ref="P211" ca="1" si="4113">IF(P210&lt;$B$3,0.03,P210)</f>
        <v>0.14276009282187885</v>
      </c>
      <c r="Q211" s="51">
        <f t="shared" ref="Q211" ca="1" si="4114">IF(Q210&lt;$B$3,0.03,Q210)</f>
        <v>0.11994647475174912</v>
      </c>
      <c r="R211" s="51">
        <f t="shared" ref="R211" ca="1" si="4115">IF(R210&lt;$B$3,0.03,R210)</f>
        <v>0.14943799047351874</v>
      </c>
      <c r="S211" s="51">
        <f t="shared" ref="S211" ca="1" si="4116">IF(S210&lt;$B$3,0.03,S210)</f>
        <v>0.18670543222816499</v>
      </c>
      <c r="T211" s="51">
        <f t="shared" ref="T211" ca="1" si="4117">IF(T210&lt;$B$3,0.03,T210)</f>
        <v>0.1703261576251186</v>
      </c>
      <c r="U211" s="51">
        <f t="shared" ref="U211" ca="1" si="4118">IF(U210&lt;$B$3,0.03,U210)</f>
        <v>0.1927410939170891</v>
      </c>
      <c r="V211" s="51">
        <f t="shared" ref="V211" ca="1" si="4119">IF(V210&lt;$B$3,0.03,V210)</f>
        <v>0.1556255674197945</v>
      </c>
      <c r="W211" s="51">
        <f t="shared" ref="W211" ca="1" si="4120">IF(W210&lt;$B$3,0.03,W210)</f>
        <v>0.16052418488264281</v>
      </c>
      <c r="X211" s="51">
        <f t="shared" ref="X211" ca="1" si="4121">IF(X210&lt;$B$3,0.03,X210)</f>
        <v>0.13337702692024872</v>
      </c>
      <c r="Y211" s="51">
        <f t="shared" ref="Y211" ca="1" si="4122">IF(Y210&lt;$B$3,0.03,Y210)</f>
        <v>0.15172271251303138</v>
      </c>
      <c r="Z211" s="51">
        <f t="shared" ref="Z211" ca="1" si="4123">IF(Z210&lt;$B$3,0.03,Z210)</f>
        <v>0.12943858134984543</v>
      </c>
      <c r="AA211" s="51">
        <f t="shared" ref="AA211" ca="1" si="4124">IF(AA210&lt;$B$3,0.03,AA210)</f>
        <v>0.1480873950345572</v>
      </c>
      <c r="AB211" s="51">
        <f t="shared" ref="AB211" ca="1" si="4125">IF(AB210&lt;$B$3,0.03,AB210)</f>
        <v>0.10268676083940835</v>
      </c>
      <c r="AC211" s="51">
        <f t="shared" ref="AC211" ca="1" si="4126">IF(AC210&lt;$B$3,0.03,AC210)</f>
        <v>0.147407965936382</v>
      </c>
      <c r="AD211" s="51">
        <f t="shared" ref="AD211" ca="1" si="4127">IF(AD210&lt;$B$3,0.03,AD210)</f>
        <v>0.14960666495104946</v>
      </c>
      <c r="AE211" s="51">
        <f t="shared" ref="AE211" ca="1" si="4128">IF(AE210&lt;$B$3,0.03,AE210)</f>
        <v>0.19329378601444891</v>
      </c>
      <c r="AF211" s="51">
        <f t="shared" ref="AF211" ca="1" si="4129">IF(AF210&lt;$B$3,0.03,AF210)</f>
        <v>0.15203887668483973</v>
      </c>
      <c r="AG211" s="51">
        <f t="shared" ref="AG211" ca="1" si="4130">IF(AG210&lt;$B$3,0.03,AG210)</f>
        <v>0.11403769158467673</v>
      </c>
    </row>
    <row r="212" spans="1:33" ht="18">
      <c r="A212" s="61"/>
      <c r="B212" s="49" t="s">
        <v>16</v>
      </c>
      <c r="C212" s="52">
        <f t="shared" ref="C212" si="4131">$B$6*(1+$C$13)</f>
        <v>4400</v>
      </c>
      <c r="D212" s="51">
        <f t="shared" ref="D212" ca="1" si="4132">($B$6+C212)*(1+D211)</f>
        <v>9556.8281165098579</v>
      </c>
      <c r="E212" s="51">
        <f t="shared" ref="E212" ca="1" si="4133">($B$6+D212)*(1+E211)</f>
        <v>14999.828991322674</v>
      </c>
      <c r="F212" s="51">
        <f t="shared" ref="F212" ca="1" si="4134">($B$6+E212)*(1+F211)</f>
        <v>20255.713335133678</v>
      </c>
      <c r="G212" s="51">
        <f t="shared" ref="G212" ca="1" si="4135">($B$6+F212)*(1+G211)</f>
        <v>25150.778926428215</v>
      </c>
      <c r="H212" s="51">
        <f t="shared" ref="H212" ca="1" si="4136">($B$6+G212)*(1+H211)</f>
        <v>30785.520836373162</v>
      </c>
      <c r="I212" s="51">
        <f t="shared" ref="I212" ca="1" si="4137">($B$6+H212)*(1+I211)</f>
        <v>36952.104301077081</v>
      </c>
      <c r="J212" s="51">
        <f t="shared" ref="J212" ca="1" si="4138">($B$6+I212)*(1+J211)</f>
        <v>45481.848908493179</v>
      </c>
      <c r="K212" s="51">
        <f t="shared" ref="K212" ca="1" si="4139">($B$6+J212)*(1+K211)</f>
        <v>55433.246028998954</v>
      </c>
      <c r="L212" s="51">
        <f t="shared" ref="L212" ca="1" si="4140">($B$6+K212)*(1+L211)</f>
        <v>66534.135154251213</v>
      </c>
      <c r="M212" s="51">
        <f t="shared" ref="M212" ca="1" si="4141">($B$6+L212)*(1+M211)</f>
        <v>79841.511505321439</v>
      </c>
      <c r="N212" s="51">
        <f t="shared" ref="N212" ca="1" si="4142">($B$6+M212)*(1+N211)</f>
        <v>91802.269974854295</v>
      </c>
      <c r="O212" s="51">
        <f t="shared" ref="O212" ca="1" si="4143">($B$6+N212)*(1+O211)</f>
        <v>105414.0588796643</v>
      </c>
      <c r="P212" s="51">
        <f t="shared" ref="P212" ca="1" si="4144">($B$6+O212)*(1+P211)</f>
        <v>125034.0200813437</v>
      </c>
      <c r="Q212" s="51">
        <f t="shared" ref="Q212" ca="1" si="4145">($B$6+P212)*(1+Q211)</f>
        <v>144511.19591314727</v>
      </c>
      <c r="R212" s="51">
        <f t="shared" ref="R212" ca="1" si="4146">($B$6+Q212)*(1+R211)</f>
        <v>170704.41059322705</v>
      </c>
      <c r="S212" s="51">
        <f t="shared" ref="S212" ca="1" si="4147">($B$6+R212)*(1+S211)</f>
        <v>207322.67308520229</v>
      </c>
      <c r="T212" s="51">
        <f t="shared" ref="T212" ca="1" si="4148">($B$6+S212)*(1+T211)</f>
        <v>247316.45201087385</v>
      </c>
      <c r="U212" s="51">
        <f t="shared" ref="U212" ca="1" si="4149">($B$6+T212)*(1+U211)</f>
        <v>299755.4598908113</v>
      </c>
      <c r="V212" s="51">
        <f t="shared" ref="V212" ca="1" si="4150">($B$6+U212)*(1+V211)</f>
        <v>351027.57569317939</v>
      </c>
      <c r="W212" s="51">
        <f t="shared" ref="W212" ca="1" si="4151">($B$6+V212)*(1+W211)</f>
        <v>412018.08789218782</v>
      </c>
      <c r="X212" s="51">
        <f t="shared" ref="X212" ca="1" si="4152">($B$6+W212)*(1+X211)</f>
        <v>471505.34360029455</v>
      </c>
      <c r="Y212" s="51">
        <f t="shared" ref="Y212" ca="1" si="4153">($B$6+X212)*(1+Y211)</f>
        <v>547650.30414577224</v>
      </c>
      <c r="Z212" s="51">
        <f t="shared" ref="Z212" ca="1" si="4154">($B$6+Y212)*(1+Z211)</f>
        <v>623055.1369156118</v>
      </c>
      <c r="AA212" s="51">
        <f t="shared" ref="AA212" ca="1" si="4155">($B$6+Z212)*(1+AA211)</f>
        <v>719914.09868448228</v>
      </c>
      <c r="AB212" s="51">
        <f t="shared" ref="AB212" ca="1" si="4156">($B$6+AA212)*(1+AB211)</f>
        <v>798250.49260437163</v>
      </c>
      <c r="AC212" s="51">
        <f t="shared" ref="AC212" ca="1" si="4157">($B$6+AB212)*(1+AC211)</f>
        <v>920508.60589064262</v>
      </c>
      <c r="AD212" s="51">
        <f t="shared" ref="AD212" ca="1" si="4158">($B$6+AC212)*(1+AD211)</f>
        <v>1062821.2551364859</v>
      </c>
      <c r="AE212" s="51">
        <f t="shared" ref="AE212" ca="1" si="4159">($B$6+AD212)*(1+AE211)</f>
        <v>1273031.1745425034</v>
      </c>
      <c r="AF212" s="51">
        <f t="shared" ref="AF212" ca="1" si="4160">($B$6+AE212)*(1+AF211)</f>
        <v>1471189.5598114671</v>
      </c>
      <c r="AG212" s="51">
        <f t="shared" ref="AG212" ca="1" si="4161">($B$6+AF212)*(1+AG211)</f>
        <v>1643416.7718621823</v>
      </c>
    </row>
    <row r="213" spans="1:33" ht="18">
      <c r="A213" s="61" t="s">
        <v>83</v>
      </c>
      <c r="B213" s="49" t="s">
        <v>14</v>
      </c>
      <c r="C213" s="50">
        <f t="shared" ref="C213:C214" si="4162">$B$2</f>
        <v>0.1</v>
      </c>
      <c r="D213" s="51">
        <f t="shared" ref="D213:AG213" ca="1" si="4163">C213+0.1*RAND()-0.05</f>
        <v>0.14168327861266405</v>
      </c>
      <c r="E213" s="51">
        <f t="shared" ca="1" si="4163"/>
        <v>0.15248137916184384</v>
      </c>
      <c r="F213" s="51">
        <f t="shared" ca="1" si="4163"/>
        <v>0.14895449705631564</v>
      </c>
      <c r="G213" s="51">
        <f t="shared" ca="1" si="4163"/>
        <v>0.19724107791973799</v>
      </c>
      <c r="H213" s="51">
        <f t="shared" ca="1" si="4163"/>
        <v>0.22251219323946664</v>
      </c>
      <c r="I213" s="51">
        <f t="shared" ca="1" si="4163"/>
        <v>0.26285455220562137</v>
      </c>
      <c r="J213" s="51">
        <f t="shared" ca="1" si="4163"/>
        <v>0.29283082874766775</v>
      </c>
      <c r="K213" s="51">
        <f t="shared" ca="1" si="4163"/>
        <v>0.30723535476857772</v>
      </c>
      <c r="L213" s="51">
        <f t="shared" ca="1" si="4163"/>
        <v>0.27607836381447137</v>
      </c>
      <c r="M213" s="51">
        <f t="shared" ca="1" si="4163"/>
        <v>0.24222052929835214</v>
      </c>
      <c r="N213" s="51">
        <f t="shared" ca="1" si="4163"/>
        <v>0.19984644731023787</v>
      </c>
      <c r="O213" s="51">
        <f t="shared" ca="1" si="4163"/>
        <v>0.15210074031110044</v>
      </c>
      <c r="P213" s="51">
        <f t="shared" ca="1" si="4163"/>
        <v>0.10412402085599294</v>
      </c>
      <c r="Q213" s="51">
        <f t="shared" ca="1" si="4163"/>
        <v>0.12111297660671434</v>
      </c>
      <c r="R213" s="51">
        <f t="shared" ca="1" si="4163"/>
        <v>0.11890465316593866</v>
      </c>
      <c r="S213" s="51">
        <f t="shared" ca="1" si="4163"/>
        <v>0.11202854808593128</v>
      </c>
      <c r="T213" s="51">
        <f t="shared" ca="1" si="4163"/>
        <v>8.8440929687171946E-2</v>
      </c>
      <c r="U213" s="51">
        <f t="shared" ca="1" si="4163"/>
        <v>4.862037651253566E-2</v>
      </c>
      <c r="V213" s="51">
        <f t="shared" ca="1" si="4163"/>
        <v>5.0265571408397811E-2</v>
      </c>
      <c r="W213" s="51">
        <f t="shared" ca="1" si="4163"/>
        <v>3.3886963506557163E-2</v>
      </c>
      <c r="X213" s="51">
        <f t="shared" ca="1" si="4163"/>
        <v>2.9582063879270606E-2</v>
      </c>
      <c r="Y213" s="51">
        <f t="shared" ca="1" si="4163"/>
        <v>7.0231121376182426E-2</v>
      </c>
      <c r="Z213" s="51">
        <f t="shared" ca="1" si="4163"/>
        <v>8.3388519882779386E-2</v>
      </c>
      <c r="AA213" s="51">
        <f t="shared" ca="1" si="4163"/>
        <v>0.11937719392008077</v>
      </c>
      <c r="AB213" s="51">
        <f t="shared" ca="1" si="4163"/>
        <v>0.16910381670074909</v>
      </c>
      <c r="AC213" s="51">
        <f t="shared" ca="1" si="4163"/>
        <v>0.21327876532560941</v>
      </c>
      <c r="AD213" s="51">
        <f t="shared" ca="1" si="4163"/>
        <v>0.20510445937503535</v>
      </c>
      <c r="AE213" s="51">
        <f t="shared" ca="1" si="4163"/>
        <v>0.15833899616687369</v>
      </c>
      <c r="AF213" s="51">
        <f t="shared" ca="1" si="4163"/>
        <v>0.19815538631454521</v>
      </c>
      <c r="AG213" s="51">
        <f t="shared" ca="1" si="4163"/>
        <v>0.21632422977115812</v>
      </c>
    </row>
    <row r="214" spans="1:33" ht="18">
      <c r="A214" s="61"/>
      <c r="B214" s="49" t="s">
        <v>15</v>
      </c>
      <c r="C214" s="50">
        <f t="shared" si="4162"/>
        <v>0.1</v>
      </c>
      <c r="D214" s="51">
        <f t="shared" ref="D214" ca="1" si="4164">IF(D213&lt;$B$3,0.03,D213)</f>
        <v>0.14168327861266405</v>
      </c>
      <c r="E214" s="51">
        <f t="shared" ref="E214" ca="1" si="4165">IF(E213&lt;$B$3,0.03,E213)</f>
        <v>0.15248137916184384</v>
      </c>
      <c r="F214" s="51">
        <f t="shared" ref="F214" ca="1" si="4166">IF(F213&lt;$B$3,0.03,F213)</f>
        <v>0.14895449705631564</v>
      </c>
      <c r="G214" s="51">
        <f t="shared" ref="G214" ca="1" si="4167">IF(G213&lt;$B$3,0.03,G213)</f>
        <v>0.19724107791973799</v>
      </c>
      <c r="H214" s="51">
        <f t="shared" ref="H214" ca="1" si="4168">IF(H213&lt;$B$3,0.03,H213)</f>
        <v>0.22251219323946664</v>
      </c>
      <c r="I214" s="51">
        <f t="shared" ref="I214" ca="1" si="4169">IF(I213&lt;$B$3,0.03,I213)</f>
        <v>0.26285455220562137</v>
      </c>
      <c r="J214" s="51">
        <f t="shared" ref="J214" ca="1" si="4170">IF(J213&lt;$B$3,0.03,J213)</f>
        <v>0.29283082874766775</v>
      </c>
      <c r="K214" s="51">
        <f t="shared" ref="K214" ca="1" si="4171">IF(K213&lt;$B$3,0.03,K213)</f>
        <v>0.30723535476857772</v>
      </c>
      <c r="L214" s="51">
        <f t="shared" ref="L214" ca="1" si="4172">IF(L213&lt;$B$3,0.03,L213)</f>
        <v>0.27607836381447137</v>
      </c>
      <c r="M214" s="51">
        <f t="shared" ref="M214" ca="1" si="4173">IF(M213&lt;$B$3,0.03,M213)</f>
        <v>0.24222052929835214</v>
      </c>
      <c r="N214" s="51">
        <f t="shared" ref="N214" ca="1" si="4174">IF(N213&lt;$B$3,0.03,N213)</f>
        <v>0.19984644731023787</v>
      </c>
      <c r="O214" s="51">
        <f t="shared" ref="O214" ca="1" si="4175">IF(O213&lt;$B$3,0.03,O213)</f>
        <v>0.15210074031110044</v>
      </c>
      <c r="P214" s="51">
        <f t="shared" ref="P214" ca="1" si="4176">IF(P213&lt;$B$3,0.03,P213)</f>
        <v>0.10412402085599294</v>
      </c>
      <c r="Q214" s="51">
        <f t="shared" ref="Q214" ca="1" si="4177">IF(Q213&lt;$B$3,0.03,Q213)</f>
        <v>0.12111297660671434</v>
      </c>
      <c r="R214" s="51">
        <f t="shared" ref="R214" ca="1" si="4178">IF(R213&lt;$B$3,0.03,R213)</f>
        <v>0.11890465316593866</v>
      </c>
      <c r="S214" s="51">
        <f t="shared" ref="S214" ca="1" si="4179">IF(S213&lt;$B$3,0.03,S213)</f>
        <v>0.11202854808593128</v>
      </c>
      <c r="T214" s="51">
        <f t="shared" ref="T214" ca="1" si="4180">IF(T213&lt;$B$3,0.03,T213)</f>
        <v>8.8440929687171946E-2</v>
      </c>
      <c r="U214" s="51">
        <f t="shared" ref="U214" ca="1" si="4181">IF(U213&lt;$B$3,0.03,U213)</f>
        <v>4.862037651253566E-2</v>
      </c>
      <c r="V214" s="51">
        <f t="shared" ref="V214" ca="1" si="4182">IF(V213&lt;$B$3,0.03,V213)</f>
        <v>5.0265571408397811E-2</v>
      </c>
      <c r="W214" s="51">
        <f t="shared" ref="W214" ca="1" si="4183">IF(W213&lt;$B$3,0.03,W213)</f>
        <v>3.3886963506557163E-2</v>
      </c>
      <c r="X214" s="51">
        <f t="shared" ref="X214" ca="1" si="4184">IF(X213&lt;$B$3,0.03,X213)</f>
        <v>0.03</v>
      </c>
      <c r="Y214" s="51">
        <f t="shared" ref="Y214" ca="1" si="4185">IF(Y213&lt;$B$3,0.03,Y213)</f>
        <v>7.0231121376182426E-2</v>
      </c>
      <c r="Z214" s="51">
        <f t="shared" ref="Z214" ca="1" si="4186">IF(Z213&lt;$B$3,0.03,Z213)</f>
        <v>8.3388519882779386E-2</v>
      </c>
      <c r="AA214" s="51">
        <f t="shared" ref="AA214" ca="1" si="4187">IF(AA213&lt;$B$3,0.03,AA213)</f>
        <v>0.11937719392008077</v>
      </c>
      <c r="AB214" s="51">
        <f t="shared" ref="AB214" ca="1" si="4188">IF(AB213&lt;$B$3,0.03,AB213)</f>
        <v>0.16910381670074909</v>
      </c>
      <c r="AC214" s="51">
        <f t="shared" ref="AC214" ca="1" si="4189">IF(AC213&lt;$B$3,0.03,AC213)</f>
        <v>0.21327876532560941</v>
      </c>
      <c r="AD214" s="51">
        <f t="shared" ref="AD214" ca="1" si="4190">IF(AD213&lt;$B$3,0.03,AD213)</f>
        <v>0.20510445937503535</v>
      </c>
      <c r="AE214" s="51">
        <f t="shared" ref="AE214" ca="1" si="4191">IF(AE213&lt;$B$3,0.03,AE213)</f>
        <v>0.15833899616687369</v>
      </c>
      <c r="AF214" s="51">
        <f t="shared" ref="AF214" ca="1" si="4192">IF(AF213&lt;$B$3,0.03,AF213)</f>
        <v>0.19815538631454521</v>
      </c>
      <c r="AG214" s="51">
        <f t="shared" ref="AG214" ca="1" si="4193">IF(AG213&lt;$B$3,0.03,AG213)</f>
        <v>0.21632422977115812</v>
      </c>
    </row>
    <row r="215" spans="1:33" ht="18">
      <c r="A215" s="61"/>
      <c r="B215" s="49" t="s">
        <v>16</v>
      </c>
      <c r="C215" s="52">
        <f t="shared" ref="C215" si="4194">$B$6*(1+$C$13)</f>
        <v>4400</v>
      </c>
      <c r="D215" s="51">
        <f t="shared" ref="D215" ca="1" si="4195">($B$6+C215)*(1+D214)</f>
        <v>9590.1395403463775</v>
      </c>
      <c r="E215" s="51">
        <f t="shared" ref="E215" ca="1" si="4196">($B$6+D215)*(1+E214)</f>
        <v>15662.382760460299</v>
      </c>
      <c r="F215" s="51">
        <f t="shared" ref="F215" ca="1" si="4197">($B$6+E215)*(1+F214)</f>
        <v>22591.183095473436</v>
      </c>
      <c r="G215" s="51">
        <f t="shared" ref="G215" ca="1" si="4198">($B$6+F215)*(1+G214)</f>
        <v>31836.056712385733</v>
      </c>
      <c r="H215" s="51">
        <f t="shared" ref="H215" ca="1" si="4199">($B$6+G215)*(1+H214)</f>
        <v>43810.016288512597</v>
      </c>
      <c r="I215" s="51">
        <f t="shared" ref="I215" ca="1" si="4200">($B$6+H215)*(1+I214)</f>
        <v>60377.096710973041</v>
      </c>
      <c r="J215" s="51">
        <f t="shared" ref="J215" ca="1" si="4201">($B$6+I215)*(1+J214)</f>
        <v>83228.695293216035</v>
      </c>
      <c r="K215" s="51">
        <f t="shared" ref="K215" ca="1" si="4202">($B$6+J215)*(1+K214)</f>
        <v>114028.43443762744</v>
      </c>
      <c r="L215" s="51">
        <f t="shared" ref="L215" ca="1" si="4203">($B$6+K215)*(1+L214)</f>
        <v>150613.53150075124</v>
      </c>
      <c r="M215" s="51">
        <f t="shared" ref="M215" ca="1" si="4204">($B$6+L215)*(1+M214)</f>
        <v>192064.10293755063</v>
      </c>
      <c r="N215" s="51">
        <f t="shared" ref="N215" ca="1" si="4205">($B$6+M215)*(1+N214)</f>
        <v>235246.81735468892</v>
      </c>
      <c r="O215" s="51">
        <f t="shared" ref="O215" ca="1" si="4206">($B$6+N215)*(1+O214)</f>
        <v>275636.43539141171</v>
      </c>
      <c r="P215" s="51">
        <f t="shared" ref="P215" ca="1" si="4207">($B$6+O215)*(1+P214)</f>
        <v>308753.30542220263</v>
      </c>
      <c r="Q215" s="51">
        <f t="shared" ref="Q215" ca="1" si="4208">($B$6+P215)*(1+Q214)</f>
        <v>350631.78918547439</v>
      </c>
      <c r="R215" s="51">
        <f t="shared" ref="R215" ca="1" si="4209">($B$6+Q215)*(1+R214)</f>
        <v>396799.15908018948</v>
      </c>
      <c r="S215" s="51">
        <f t="shared" ref="S215" ca="1" si="4210">($B$6+R215)*(1+S214)</f>
        <v>445700.10694600531</v>
      </c>
      <c r="T215" s="51">
        <f t="shared" ref="T215" ca="1" si="4211">($B$6+S215)*(1+T214)</f>
        <v>489472.00248473068</v>
      </c>
      <c r="U215" s="51">
        <f t="shared" ref="U215" ca="1" si="4212">($B$6+T215)*(1+U214)</f>
        <v>517464.79704393324</v>
      </c>
      <c r="V215" s="51">
        <f t="shared" ref="V215" ca="1" si="4213">($B$6+U215)*(1+V214)</f>
        <v>547676.52303671069</v>
      </c>
      <c r="W215" s="51">
        <f t="shared" ref="W215" ca="1" si="4214">($B$6+V215)*(1+W214)</f>
        <v>570371.16524027998</v>
      </c>
      <c r="X215" s="51">
        <f t="shared" ref="X215" ca="1" si="4215">($B$6+W215)*(1+X214)</f>
        <v>591602.3001974884</v>
      </c>
      <c r="Y215" s="51">
        <f t="shared" ref="Y215" ca="1" si="4216">($B$6+X215)*(1+Y214)</f>
        <v>637432.11763459165</v>
      </c>
      <c r="Z215" s="51">
        <f t="shared" ref="Z215" ca="1" si="4217">($B$6+Y215)*(1+Z214)</f>
        <v>694920.19252941699</v>
      </c>
      <c r="AA215" s="51">
        <f t="shared" ref="AA215" ca="1" si="4218">($B$6+Z215)*(1+AA214)</f>
        <v>782355.32388766133</v>
      </c>
      <c r="AB215" s="51">
        <f t="shared" ref="AB215" ca="1" si="4219">($B$6+AA215)*(1+AB214)</f>
        <v>919331.01044001849</v>
      </c>
      <c r="AC215" s="51">
        <f t="shared" ref="AC215" ca="1" si="4220">($B$6+AB215)*(1+AC214)</f>
        <v>1120257.908333513</v>
      </c>
      <c r="AD215" s="51">
        <f t="shared" ref="AD215" ca="1" si="4221">($B$6+AC215)*(1+AD214)</f>
        <v>1354848.2188203661</v>
      </c>
      <c r="AE215" s="51">
        <f t="shared" ref="AE215" ca="1" si="4222">($B$6+AD215)*(1+AE214)</f>
        <v>1574006.8817315272</v>
      </c>
      <c r="AF215" s="51">
        <f t="shared" ref="AF215" ca="1" si="4223">($B$6+AE215)*(1+AF214)</f>
        <v>1890697.4449880486</v>
      </c>
      <c r="AG215" s="51">
        <f t="shared" ref="AG215" ca="1" si="4224">($B$6+AF215)*(1+AG214)</f>
        <v>2304566.4104244695</v>
      </c>
    </row>
    <row r="216" spans="1:33" ht="18">
      <c r="A216" s="61" t="s">
        <v>84</v>
      </c>
      <c r="B216" s="49" t="s">
        <v>14</v>
      </c>
      <c r="C216" s="50">
        <f t="shared" ref="C216:C217" si="4225">$B$2</f>
        <v>0.1</v>
      </c>
      <c r="D216" s="51">
        <f t="shared" ref="D216:AG216" ca="1" si="4226">C216+0.1*RAND()-0.05</f>
        <v>8.9396204415775157E-2</v>
      </c>
      <c r="E216" s="51">
        <f t="shared" ca="1" si="4226"/>
        <v>5.7466923449016077E-2</v>
      </c>
      <c r="F216" s="51">
        <f t="shared" ca="1" si="4226"/>
        <v>4.7744010860159461E-2</v>
      </c>
      <c r="G216" s="51">
        <f t="shared" ca="1" si="4226"/>
        <v>4.8908373622528478E-2</v>
      </c>
      <c r="H216" s="51">
        <f t="shared" ca="1" si="4226"/>
        <v>1.8848662559713819E-4</v>
      </c>
      <c r="I216" s="51">
        <f t="shared" ca="1" si="4226"/>
        <v>-3.2551835322107342E-2</v>
      </c>
      <c r="J216" s="51">
        <f t="shared" ca="1" si="4226"/>
        <v>-3.2254106205732616E-2</v>
      </c>
      <c r="K216" s="51">
        <f t="shared" ca="1" si="4226"/>
        <v>-2.9159411066196461E-2</v>
      </c>
      <c r="L216" s="51">
        <f t="shared" ca="1" si="4226"/>
        <v>-6.0115711713906325E-2</v>
      </c>
      <c r="M216" s="51">
        <f t="shared" ca="1" si="4226"/>
        <v>-4.423569893781705E-2</v>
      </c>
      <c r="N216" s="51">
        <f t="shared" ca="1" si="4226"/>
        <v>-4.3398745054690574E-2</v>
      </c>
      <c r="O216" s="51">
        <f t="shared" ca="1" si="4226"/>
        <v>4.6171826170338798E-3</v>
      </c>
      <c r="P216" s="51">
        <f t="shared" ca="1" si="4226"/>
        <v>2.3977426998054829E-2</v>
      </c>
      <c r="Q216" s="51">
        <f t="shared" ca="1" si="4226"/>
        <v>2.8754026702915478E-2</v>
      </c>
      <c r="R216" s="51">
        <f t="shared" ca="1" si="4226"/>
        <v>-1.6370025105115454E-2</v>
      </c>
      <c r="S216" s="51">
        <f t="shared" ca="1" si="4226"/>
        <v>2.7276096752307646E-2</v>
      </c>
      <c r="T216" s="51">
        <f t="shared" ca="1" si="4226"/>
        <v>1.8418456673000863E-2</v>
      </c>
      <c r="U216" s="51">
        <f t="shared" ca="1" si="4226"/>
        <v>-9.9512798641296016E-3</v>
      </c>
      <c r="V216" s="51">
        <f t="shared" ca="1" si="4226"/>
        <v>-4.7886814419190717E-2</v>
      </c>
      <c r="W216" s="51">
        <f t="shared" ca="1" si="4226"/>
        <v>-8.0234098607349966E-2</v>
      </c>
      <c r="X216" s="51">
        <f t="shared" ca="1" si="4226"/>
        <v>-8.8038020103552189E-2</v>
      </c>
      <c r="Y216" s="51">
        <f t="shared" ca="1" si="4226"/>
        <v>-5.5105219805450995E-2</v>
      </c>
      <c r="Z216" s="51">
        <f t="shared" ca="1" si="4226"/>
        <v>-8.1962278642160852E-2</v>
      </c>
      <c r="AA216" s="51">
        <f t="shared" ca="1" si="4226"/>
        <v>-0.11564314761339109</v>
      </c>
      <c r="AB216" s="51">
        <f t="shared" ca="1" si="4226"/>
        <v>-0.11802859858674761</v>
      </c>
      <c r="AC216" s="51">
        <f t="shared" ca="1" si="4226"/>
        <v>-0.1213390600742453</v>
      </c>
      <c r="AD216" s="51">
        <f t="shared" ca="1" si="4226"/>
        <v>-0.14354814883400091</v>
      </c>
      <c r="AE216" s="51">
        <f t="shared" ca="1" si="4226"/>
        <v>-0.10274934272084792</v>
      </c>
      <c r="AF216" s="51">
        <f t="shared" ca="1" si="4226"/>
        <v>-0.12456188790750863</v>
      </c>
      <c r="AG216" s="51">
        <f t="shared" ca="1" si="4226"/>
        <v>-9.3219572863876901E-2</v>
      </c>
    </row>
    <row r="217" spans="1:33" ht="18">
      <c r="A217" s="61"/>
      <c r="B217" s="49" t="s">
        <v>15</v>
      </c>
      <c r="C217" s="50">
        <f t="shared" si="4225"/>
        <v>0.1</v>
      </c>
      <c r="D217" s="51">
        <f t="shared" ref="D217" ca="1" si="4227">IF(D216&lt;$B$3,0.03,D216)</f>
        <v>8.9396204415775157E-2</v>
      </c>
      <c r="E217" s="51">
        <f t="shared" ref="E217" ca="1" si="4228">IF(E216&lt;$B$3,0.03,E216)</f>
        <v>5.7466923449016077E-2</v>
      </c>
      <c r="F217" s="51">
        <f t="shared" ref="F217" ca="1" si="4229">IF(F216&lt;$B$3,0.03,F216)</f>
        <v>4.7744010860159461E-2</v>
      </c>
      <c r="G217" s="51">
        <f t="shared" ref="G217" ca="1" si="4230">IF(G216&lt;$B$3,0.03,G216)</f>
        <v>4.8908373622528478E-2</v>
      </c>
      <c r="H217" s="51">
        <f t="shared" ref="H217" ca="1" si="4231">IF(H216&lt;$B$3,0.03,H216)</f>
        <v>0.03</v>
      </c>
      <c r="I217" s="51">
        <f t="shared" ref="I217" ca="1" si="4232">IF(I216&lt;$B$3,0.03,I216)</f>
        <v>0.03</v>
      </c>
      <c r="J217" s="51">
        <f t="shared" ref="J217" ca="1" si="4233">IF(J216&lt;$B$3,0.03,J216)</f>
        <v>0.03</v>
      </c>
      <c r="K217" s="51">
        <f t="shared" ref="K217" ca="1" si="4234">IF(K216&lt;$B$3,0.03,K216)</f>
        <v>0.03</v>
      </c>
      <c r="L217" s="51">
        <f t="shared" ref="L217" ca="1" si="4235">IF(L216&lt;$B$3,0.03,L216)</f>
        <v>0.03</v>
      </c>
      <c r="M217" s="51">
        <f t="shared" ref="M217" ca="1" si="4236">IF(M216&lt;$B$3,0.03,M216)</f>
        <v>0.03</v>
      </c>
      <c r="N217" s="51">
        <f t="shared" ref="N217" ca="1" si="4237">IF(N216&lt;$B$3,0.03,N216)</f>
        <v>0.03</v>
      </c>
      <c r="O217" s="51">
        <f t="shared" ref="O217" ca="1" si="4238">IF(O216&lt;$B$3,0.03,O216)</f>
        <v>0.03</v>
      </c>
      <c r="P217" s="51">
        <f t="shared" ref="P217" ca="1" si="4239">IF(P216&lt;$B$3,0.03,P216)</f>
        <v>0.03</v>
      </c>
      <c r="Q217" s="51">
        <f t="shared" ref="Q217" ca="1" si="4240">IF(Q216&lt;$B$3,0.03,Q216)</f>
        <v>0.03</v>
      </c>
      <c r="R217" s="51">
        <f t="shared" ref="R217" ca="1" si="4241">IF(R216&lt;$B$3,0.03,R216)</f>
        <v>0.03</v>
      </c>
      <c r="S217" s="51">
        <f t="shared" ref="S217" ca="1" si="4242">IF(S216&lt;$B$3,0.03,S216)</f>
        <v>0.03</v>
      </c>
      <c r="T217" s="51">
        <f t="shared" ref="T217" ca="1" si="4243">IF(T216&lt;$B$3,0.03,T216)</f>
        <v>0.03</v>
      </c>
      <c r="U217" s="51">
        <f t="shared" ref="U217" ca="1" si="4244">IF(U216&lt;$B$3,0.03,U216)</f>
        <v>0.03</v>
      </c>
      <c r="V217" s="51">
        <f t="shared" ref="V217" ca="1" si="4245">IF(V216&lt;$B$3,0.03,V216)</f>
        <v>0.03</v>
      </c>
      <c r="W217" s="51">
        <f t="shared" ref="W217" ca="1" si="4246">IF(W216&lt;$B$3,0.03,W216)</f>
        <v>0.03</v>
      </c>
      <c r="X217" s="51">
        <f t="shared" ref="X217" ca="1" si="4247">IF(X216&lt;$B$3,0.03,X216)</f>
        <v>0.03</v>
      </c>
      <c r="Y217" s="51">
        <f t="shared" ref="Y217" ca="1" si="4248">IF(Y216&lt;$B$3,0.03,Y216)</f>
        <v>0.03</v>
      </c>
      <c r="Z217" s="51">
        <f t="shared" ref="Z217" ca="1" si="4249">IF(Z216&lt;$B$3,0.03,Z216)</f>
        <v>0.03</v>
      </c>
      <c r="AA217" s="51">
        <f t="shared" ref="AA217" ca="1" si="4250">IF(AA216&lt;$B$3,0.03,AA216)</f>
        <v>0.03</v>
      </c>
      <c r="AB217" s="51">
        <f t="shared" ref="AB217" ca="1" si="4251">IF(AB216&lt;$B$3,0.03,AB216)</f>
        <v>0.03</v>
      </c>
      <c r="AC217" s="51">
        <f t="shared" ref="AC217" ca="1" si="4252">IF(AC216&lt;$B$3,0.03,AC216)</f>
        <v>0.03</v>
      </c>
      <c r="AD217" s="51">
        <f t="shared" ref="AD217" ca="1" si="4253">IF(AD216&lt;$B$3,0.03,AD216)</f>
        <v>0.03</v>
      </c>
      <c r="AE217" s="51">
        <f t="shared" ref="AE217" ca="1" si="4254">IF(AE216&lt;$B$3,0.03,AE216)</f>
        <v>0.03</v>
      </c>
      <c r="AF217" s="51">
        <f t="shared" ref="AF217" ca="1" si="4255">IF(AF216&lt;$B$3,0.03,AF216)</f>
        <v>0.03</v>
      </c>
      <c r="AG217" s="51">
        <f t="shared" ref="AG217" ca="1" si="4256">IF(AG216&lt;$B$3,0.03,AG216)</f>
        <v>0.03</v>
      </c>
    </row>
    <row r="218" spans="1:33" ht="18">
      <c r="A218" s="61"/>
      <c r="B218" s="49" t="s">
        <v>16</v>
      </c>
      <c r="C218" s="52">
        <f t="shared" ref="C218" si="4257">$B$6*(1+$C$13)</f>
        <v>4400</v>
      </c>
      <c r="D218" s="51">
        <f t="shared" ref="D218" ca="1" si="4258">($B$6+C218)*(1+D217)</f>
        <v>9150.9281170925115</v>
      </c>
      <c r="E218" s="51">
        <f t="shared" ref="E218" ca="1" si="4259">($B$6+D218)*(1+E217)</f>
        <v>13906.671496480982</v>
      </c>
      <c r="F218" s="51">
        <f t="shared" ref="F218" ca="1" si="4260">($B$6+E218)*(1+F217)</f>
        <v>18761.607814878276</v>
      </c>
      <c r="G218" s="51">
        <f t="shared" ref="G218" ca="1" si="4261">($B$6+F218)*(1+G217)</f>
        <v>23874.841034137804</v>
      </c>
      <c r="H218" s="51">
        <f t="shared" ref="H218" ca="1" si="4262">($B$6+G218)*(1+H217)</f>
        <v>28711.086265161939</v>
      </c>
      <c r="I218" s="51">
        <f t="shared" ref="I218" ca="1" si="4263">($B$6+H218)*(1+I217)</f>
        <v>33692.418853116797</v>
      </c>
      <c r="J218" s="51">
        <f t="shared" ref="J218" ca="1" si="4264">($B$6+I218)*(1+J217)</f>
        <v>38823.191418710303</v>
      </c>
      <c r="K218" s="51">
        <f t="shared" ref="K218" ca="1" si="4265">($B$6+J218)*(1+K217)</f>
        <v>44107.88716127161</v>
      </c>
      <c r="L218" s="51">
        <f t="shared" ref="L218" ca="1" si="4266">($B$6+K218)*(1+L217)</f>
        <v>49551.123776109758</v>
      </c>
      <c r="M218" s="51">
        <f t="shared" ref="M218" ca="1" si="4267">($B$6+L218)*(1+M217)</f>
        <v>55157.657489393052</v>
      </c>
      <c r="N218" s="51">
        <f t="shared" ref="N218" ca="1" si="4268">($B$6+M218)*(1+N217)</f>
        <v>60932.387214074843</v>
      </c>
      <c r="O218" s="51">
        <f t="shared" ref="O218" ca="1" si="4269">($B$6+N218)*(1+O217)</f>
        <v>66880.358830497091</v>
      </c>
      <c r="P218" s="51">
        <f t="shared" ref="P218" ca="1" si="4270">($B$6+O218)*(1+P217)</f>
        <v>73006.769595411999</v>
      </c>
      <c r="Q218" s="51">
        <f t="shared" ref="Q218" ca="1" si="4271">($B$6+P218)*(1+Q217)</f>
        <v>79316.972683274362</v>
      </c>
      <c r="R218" s="51">
        <f t="shared" ref="R218" ca="1" si="4272">($B$6+Q218)*(1+R217)</f>
        <v>85816.481863772598</v>
      </c>
      <c r="S218" s="51">
        <f t="shared" ref="S218" ca="1" si="4273">($B$6+R218)*(1+S217)</f>
        <v>92510.976319685782</v>
      </c>
      <c r="T218" s="51">
        <f t="shared" ref="T218" ca="1" si="4274">($B$6+S218)*(1+T217)</f>
        <v>99406.305609276358</v>
      </c>
      <c r="U218" s="51">
        <f t="shared" ref="U218" ca="1" si="4275">($B$6+T218)*(1+U217)</f>
        <v>106508.49477755465</v>
      </c>
      <c r="V218" s="51">
        <f t="shared" ref="V218" ca="1" si="4276">($B$6+U218)*(1+V217)</f>
        <v>113823.7496208813</v>
      </c>
      <c r="W218" s="51">
        <f t="shared" ref="W218" ca="1" si="4277">($B$6+V218)*(1+W217)</f>
        <v>121358.46210950773</v>
      </c>
      <c r="X218" s="51">
        <f t="shared" ref="X218" ca="1" si="4278">($B$6+W218)*(1+X217)</f>
        <v>129119.21597279297</v>
      </c>
      <c r="Y218" s="51">
        <f t="shared" ref="Y218" ca="1" si="4279">($B$6+X218)*(1+Y217)</f>
        <v>137112.79245197677</v>
      </c>
      <c r="Z218" s="51">
        <f t="shared" ref="Z218" ca="1" si="4280">($B$6+Y218)*(1+Z217)</f>
        <v>145346.17622553607</v>
      </c>
      <c r="AA218" s="51">
        <f t="shared" ref="AA218" ca="1" si="4281">($B$6+Z218)*(1+AA217)</f>
        <v>153826.56151230214</v>
      </c>
      <c r="AB218" s="51">
        <f t="shared" ref="AB218" ca="1" si="4282">($B$6+AA218)*(1+AB217)</f>
        <v>162561.35835767121</v>
      </c>
      <c r="AC218" s="51">
        <f t="shared" ref="AC218" ca="1" si="4283">($B$6+AB218)*(1+AC217)</f>
        <v>171558.19910840134</v>
      </c>
      <c r="AD218" s="51">
        <f t="shared" ref="AD218" ca="1" si="4284">($B$6+AC218)*(1+AD217)</f>
        <v>180824.94508165339</v>
      </c>
      <c r="AE218" s="51">
        <f t="shared" ref="AE218" ca="1" si="4285">($B$6+AD218)*(1+AE217)</f>
        <v>190369.69343410301</v>
      </c>
      <c r="AF218" s="51">
        <f t="shared" ref="AF218" ca="1" si="4286">($B$6+AE218)*(1+AF217)</f>
        <v>200200.78423712612</v>
      </c>
      <c r="AG218" s="51">
        <f t="shared" ref="AG218" ca="1" si="4287">($B$6+AF218)*(1+AG217)</f>
        <v>210326.8077642399</v>
      </c>
    </row>
    <row r="219" spans="1:33" ht="18">
      <c r="A219" s="61" t="s">
        <v>85</v>
      </c>
      <c r="B219" s="49" t="s">
        <v>14</v>
      </c>
      <c r="C219" s="50">
        <f t="shared" ref="C219:C220" si="4288">$B$2</f>
        <v>0.1</v>
      </c>
      <c r="D219" s="51">
        <f t="shared" ref="D219:AG219" ca="1" si="4289">C219+0.1*RAND()-0.05</f>
        <v>5.4096605296678243E-2</v>
      </c>
      <c r="E219" s="51">
        <f t="shared" ca="1" si="4289"/>
        <v>6.2952389576362511E-2</v>
      </c>
      <c r="F219" s="51">
        <f t="shared" ca="1" si="4289"/>
        <v>6.0554044995011283E-2</v>
      </c>
      <c r="G219" s="51">
        <f t="shared" ca="1" si="4289"/>
        <v>9.7709239490138253E-2</v>
      </c>
      <c r="H219" s="51">
        <f t="shared" ca="1" si="4289"/>
        <v>0.1214830820527885</v>
      </c>
      <c r="I219" s="51">
        <f t="shared" ca="1" si="4289"/>
        <v>7.7924299678305428E-2</v>
      </c>
      <c r="J219" s="51">
        <f t="shared" ca="1" si="4289"/>
        <v>6.9746601402380037E-2</v>
      </c>
      <c r="K219" s="51">
        <f t="shared" ca="1" si="4289"/>
        <v>6.5965631855736298E-2</v>
      </c>
      <c r="L219" s="51">
        <f t="shared" ca="1" si="4289"/>
        <v>4.6439237565295832E-2</v>
      </c>
      <c r="M219" s="51">
        <f t="shared" ca="1" si="4289"/>
        <v>2.7131713118702938E-3</v>
      </c>
      <c r="N219" s="51">
        <f t="shared" ca="1" si="4289"/>
        <v>3.3672702144709077E-2</v>
      </c>
      <c r="O219" s="51">
        <f t="shared" ca="1" si="4289"/>
        <v>4.0882647015504495E-2</v>
      </c>
      <c r="P219" s="51">
        <f t="shared" ca="1" si="4289"/>
        <v>-3.7019179100726413E-3</v>
      </c>
      <c r="Q219" s="51">
        <f t="shared" ca="1" si="4289"/>
        <v>3.5881119233555192E-2</v>
      </c>
      <c r="R219" s="51">
        <f t="shared" ca="1" si="4289"/>
        <v>4.4261578767062562E-2</v>
      </c>
      <c r="S219" s="51">
        <f t="shared" ca="1" si="4289"/>
        <v>8.424524193550624E-2</v>
      </c>
      <c r="T219" s="51">
        <f t="shared" ca="1" si="4289"/>
        <v>7.730091093533363E-2</v>
      </c>
      <c r="U219" s="51">
        <f t="shared" ca="1" si="4289"/>
        <v>4.9713574891630016E-2</v>
      </c>
      <c r="V219" s="51">
        <f t="shared" ca="1" si="4289"/>
        <v>9.3234268406733586E-2</v>
      </c>
      <c r="W219" s="51">
        <f t="shared" ca="1" si="4289"/>
        <v>4.8113913113031384E-2</v>
      </c>
      <c r="X219" s="51">
        <f t="shared" ca="1" si="4289"/>
        <v>9.5989733763832338E-2</v>
      </c>
      <c r="Y219" s="51">
        <f t="shared" ca="1" si="4289"/>
        <v>9.1594103745995872E-2</v>
      </c>
      <c r="Z219" s="51">
        <f t="shared" ca="1" si="4289"/>
        <v>0.10071592900110309</v>
      </c>
      <c r="AA219" s="51">
        <f t="shared" ca="1" si="4289"/>
        <v>6.6706167268038366E-2</v>
      </c>
      <c r="AB219" s="51">
        <f t="shared" ca="1" si="4289"/>
        <v>7.1959166296917149E-2</v>
      </c>
      <c r="AC219" s="51">
        <f t="shared" ca="1" si="4289"/>
        <v>3.3163323290886768E-2</v>
      </c>
      <c r="AD219" s="51">
        <f t="shared" ca="1" si="4289"/>
        <v>-1.6028657793966297E-2</v>
      </c>
      <c r="AE219" s="51">
        <f t="shared" ca="1" si="4289"/>
        <v>1.761295316881295E-2</v>
      </c>
      <c r="AF219" s="51">
        <f t="shared" ca="1" si="4289"/>
        <v>7.5711994638655439E-3</v>
      </c>
      <c r="AG219" s="51">
        <f t="shared" ca="1" si="4289"/>
        <v>-3.735245037398012E-2</v>
      </c>
    </row>
    <row r="220" spans="1:33" ht="18">
      <c r="A220" s="61"/>
      <c r="B220" s="49" t="s">
        <v>15</v>
      </c>
      <c r="C220" s="50">
        <f t="shared" si="4288"/>
        <v>0.1</v>
      </c>
      <c r="D220" s="51">
        <f t="shared" ref="D220" ca="1" si="4290">IF(D219&lt;$B$3,0.03,D219)</f>
        <v>5.4096605296678243E-2</v>
      </c>
      <c r="E220" s="51">
        <f t="shared" ref="E220" ca="1" si="4291">IF(E219&lt;$B$3,0.03,E219)</f>
        <v>6.2952389576362511E-2</v>
      </c>
      <c r="F220" s="51">
        <f t="shared" ref="F220" ca="1" si="4292">IF(F219&lt;$B$3,0.03,F219)</f>
        <v>6.0554044995011283E-2</v>
      </c>
      <c r="G220" s="51">
        <f t="shared" ref="G220" ca="1" si="4293">IF(G219&lt;$B$3,0.03,G219)</f>
        <v>9.7709239490138253E-2</v>
      </c>
      <c r="H220" s="51">
        <f t="shared" ref="H220" ca="1" si="4294">IF(H219&lt;$B$3,0.03,H219)</f>
        <v>0.1214830820527885</v>
      </c>
      <c r="I220" s="51">
        <f t="shared" ref="I220" ca="1" si="4295">IF(I219&lt;$B$3,0.03,I219)</f>
        <v>7.7924299678305428E-2</v>
      </c>
      <c r="J220" s="51">
        <f t="shared" ref="J220" ca="1" si="4296">IF(J219&lt;$B$3,0.03,J219)</f>
        <v>6.9746601402380037E-2</v>
      </c>
      <c r="K220" s="51">
        <f t="shared" ref="K220" ca="1" si="4297">IF(K219&lt;$B$3,0.03,K219)</f>
        <v>6.5965631855736298E-2</v>
      </c>
      <c r="L220" s="51">
        <f t="shared" ref="L220" ca="1" si="4298">IF(L219&lt;$B$3,0.03,L219)</f>
        <v>4.6439237565295832E-2</v>
      </c>
      <c r="M220" s="51">
        <f t="shared" ref="M220" ca="1" si="4299">IF(M219&lt;$B$3,0.03,M219)</f>
        <v>0.03</v>
      </c>
      <c r="N220" s="51">
        <f t="shared" ref="N220" ca="1" si="4300">IF(N219&lt;$B$3,0.03,N219)</f>
        <v>3.3672702144709077E-2</v>
      </c>
      <c r="O220" s="51">
        <f t="shared" ref="O220" ca="1" si="4301">IF(O219&lt;$B$3,0.03,O219)</f>
        <v>4.0882647015504495E-2</v>
      </c>
      <c r="P220" s="51">
        <f t="shared" ref="P220" ca="1" si="4302">IF(P219&lt;$B$3,0.03,P219)</f>
        <v>0.03</v>
      </c>
      <c r="Q220" s="51">
        <f t="shared" ref="Q220" ca="1" si="4303">IF(Q219&lt;$B$3,0.03,Q219)</f>
        <v>3.5881119233555192E-2</v>
      </c>
      <c r="R220" s="51">
        <f t="shared" ref="R220" ca="1" si="4304">IF(R219&lt;$B$3,0.03,R219)</f>
        <v>4.4261578767062562E-2</v>
      </c>
      <c r="S220" s="51">
        <f t="shared" ref="S220" ca="1" si="4305">IF(S219&lt;$B$3,0.03,S219)</f>
        <v>8.424524193550624E-2</v>
      </c>
      <c r="T220" s="51">
        <f t="shared" ref="T220" ca="1" si="4306">IF(T219&lt;$B$3,0.03,T219)</f>
        <v>7.730091093533363E-2</v>
      </c>
      <c r="U220" s="51">
        <f t="shared" ref="U220" ca="1" si="4307">IF(U219&lt;$B$3,0.03,U219)</f>
        <v>4.9713574891630016E-2</v>
      </c>
      <c r="V220" s="51">
        <f t="shared" ref="V220" ca="1" si="4308">IF(V219&lt;$B$3,0.03,V219)</f>
        <v>9.3234268406733586E-2</v>
      </c>
      <c r="W220" s="51">
        <f t="shared" ref="W220" ca="1" si="4309">IF(W219&lt;$B$3,0.03,W219)</f>
        <v>4.8113913113031384E-2</v>
      </c>
      <c r="X220" s="51">
        <f t="shared" ref="X220" ca="1" si="4310">IF(X219&lt;$B$3,0.03,X219)</f>
        <v>9.5989733763832338E-2</v>
      </c>
      <c r="Y220" s="51">
        <f t="shared" ref="Y220" ca="1" si="4311">IF(Y219&lt;$B$3,0.03,Y219)</f>
        <v>9.1594103745995872E-2</v>
      </c>
      <c r="Z220" s="51">
        <f t="shared" ref="Z220" ca="1" si="4312">IF(Z219&lt;$B$3,0.03,Z219)</f>
        <v>0.10071592900110309</v>
      </c>
      <c r="AA220" s="51">
        <f t="shared" ref="AA220" ca="1" si="4313">IF(AA219&lt;$B$3,0.03,AA219)</f>
        <v>6.6706167268038366E-2</v>
      </c>
      <c r="AB220" s="51">
        <f t="shared" ref="AB220" ca="1" si="4314">IF(AB219&lt;$B$3,0.03,AB219)</f>
        <v>7.1959166296917149E-2</v>
      </c>
      <c r="AC220" s="51">
        <f t="shared" ref="AC220" ca="1" si="4315">IF(AC219&lt;$B$3,0.03,AC219)</f>
        <v>3.3163323290886768E-2</v>
      </c>
      <c r="AD220" s="51">
        <f t="shared" ref="AD220" ca="1" si="4316">IF(AD219&lt;$B$3,0.03,AD219)</f>
        <v>0.03</v>
      </c>
      <c r="AE220" s="51">
        <f t="shared" ref="AE220" ca="1" si="4317">IF(AE219&lt;$B$3,0.03,AE219)</f>
        <v>0.03</v>
      </c>
      <c r="AF220" s="51">
        <f t="shared" ref="AF220" ca="1" si="4318">IF(AF219&lt;$B$3,0.03,AF219)</f>
        <v>0.03</v>
      </c>
      <c r="AG220" s="51">
        <f t="shared" ref="AG220" ca="1" si="4319">IF(AG219&lt;$B$3,0.03,AG219)</f>
        <v>0.03</v>
      </c>
    </row>
    <row r="221" spans="1:33" ht="18">
      <c r="A221" s="61"/>
      <c r="B221" s="49" t="s">
        <v>16</v>
      </c>
      <c r="C221" s="52">
        <f t="shared" ref="C221" si="4320">$B$6*(1+$C$13)</f>
        <v>4400</v>
      </c>
      <c r="D221" s="51">
        <f t="shared" ref="D221" ca="1" si="4321">($B$6+C221)*(1+D220)</f>
        <v>8854.4114844920969</v>
      </c>
      <c r="E221" s="51">
        <f t="shared" ref="E221" ca="1" si="4322">($B$6+D221)*(1+E220)</f>
        <v>13663.627404038711</v>
      </c>
      <c r="F221" s="51">
        <f t="shared" ref="F221" ca="1" si="4323">($B$6+E221)*(1+F220)</f>
        <v>18733.231492637984</v>
      </c>
      <c r="G221" s="51">
        <f t="shared" ref="G221" ca="1" si="4324">($B$6+F221)*(1+G220)</f>
        <v>24954.4782529369</v>
      </c>
      <c r="H221" s="51">
        <f t="shared" ref="H221" ca="1" si="4325">($B$6+G221)*(1+H220)</f>
        <v>32471.957510334116</v>
      </c>
      <c r="I221" s="51">
        <f t="shared" ref="I221" ca="1" si="4326">($B$6+H221)*(1+I220)</f>
        <v>39314.009257223814</v>
      </c>
      <c r="J221" s="51">
        <f t="shared" ref="J221" ca="1" si="4327">($B$6+I221)*(1+J220)</f>
        <v>46335.014196026401</v>
      </c>
      <c r="K221" s="51">
        <f t="shared" ref="K221" ca="1" si="4328">($B$6+J221)*(1+K220)</f>
        <v>53655.395211934738</v>
      </c>
      <c r="L221" s="51">
        <f t="shared" ref="L221" ca="1" si="4329">($B$6+K221)*(1+L220)</f>
        <v>60332.86780710279</v>
      </c>
      <c r="M221" s="51">
        <f t="shared" ref="M221" ca="1" si="4330">($B$6+L221)*(1+M220)</f>
        <v>66262.853841315882</v>
      </c>
      <c r="N221" s="51">
        <f t="shared" ref="N221" ca="1" si="4331">($B$6+M221)*(1+N220)</f>
        <v>72628.793990551741</v>
      </c>
      <c r="O221" s="51">
        <f t="shared" ref="O221" ca="1" si="4332">($B$6+N221)*(1+O220)</f>
        <v>79761.581926491286</v>
      </c>
      <c r="P221" s="51">
        <f t="shared" ref="P221" ca="1" si="4333">($B$6+O221)*(1+P220)</f>
        <v>86274.429384286021</v>
      </c>
      <c r="Q221" s="51">
        <f t="shared" ref="Q221" ca="1" si="4334">($B$6+P221)*(1+Q220)</f>
        <v>93513.576948764763</v>
      </c>
      <c r="R221" s="51">
        <f t="shared" ref="R221" ca="1" si="4335">($B$6+Q221)*(1+R220)</f>
        <v>101829.68181574054</v>
      </c>
      <c r="S221" s="51">
        <f t="shared" ref="S221" ca="1" si="4336">($B$6+R221)*(1+S220)</f>
        <v>114745.32896426524</v>
      </c>
      <c r="T221" s="51">
        <f t="shared" ref="T221" ca="1" si="4337">($B$6+S221)*(1+T220)</f>
        <v>127924.45106251878</v>
      </c>
      <c r="U221" s="51">
        <f t="shared" ref="U221" ca="1" si="4338">($B$6+T221)*(1+U220)</f>
        <v>138482.88714045248</v>
      </c>
      <c r="V221" s="51">
        <f t="shared" ref="V221" ca="1" si="4339">($B$6+U221)*(1+V220)</f>
        <v>155767.17488347174</v>
      </c>
      <c r="W221" s="51">
        <f t="shared" ref="W221" ca="1" si="4340">($B$6+V221)*(1+W220)</f>
        <v>167454.19885412962</v>
      </c>
      <c r="X221" s="51">
        <f t="shared" ref="X221" ca="1" si="4341">($B$6+W221)*(1+X220)</f>
        <v>187912.04175482868</v>
      </c>
      <c r="Y221" s="51">
        <f t="shared" ref="Y221" ca="1" si="4342">($B$6+X221)*(1+Y220)</f>
        <v>209490.05321742638</v>
      </c>
      <c r="Z221" s="51">
        <f t="shared" ref="Z221" ca="1" si="4343">($B$6+Y221)*(1+Z220)</f>
        <v>234991.90225971441</v>
      </c>
      <c r="AA221" s="51">
        <f t="shared" ref="AA221" ca="1" si="4344">($B$6+Z221)*(1+AA220)</f>
        <v>254934.13606755761</v>
      </c>
      <c r="AB221" s="51">
        <f t="shared" ref="AB221" ca="1" si="4345">($B$6+AA221)*(1+AB220)</f>
        <v>277566.82062479161</v>
      </c>
      <c r="AC221" s="51">
        <f t="shared" ref="AC221" ca="1" si="4346">($B$6+AB221)*(1+AC220)</f>
        <v>290904.51212515868</v>
      </c>
      <c r="AD221" s="51">
        <f t="shared" ref="AD221" ca="1" si="4347">($B$6+AC221)*(1+AD220)</f>
        <v>303751.64748891344</v>
      </c>
      <c r="AE221" s="51">
        <f t="shared" ref="AE221" ca="1" si="4348">($B$6+AD221)*(1+AE220)</f>
        <v>316984.19691358088</v>
      </c>
      <c r="AF221" s="51">
        <f t="shared" ref="AF221" ca="1" si="4349">($B$6+AE221)*(1+AF220)</f>
        <v>330613.72282098833</v>
      </c>
      <c r="AG221" s="51">
        <f t="shared" ref="AG221" ca="1" si="4350">($B$6+AF221)*(1+AG220)</f>
        <v>344652.13450561801</v>
      </c>
    </row>
    <row r="222" spans="1:33" ht="18">
      <c r="A222" s="61" t="s">
        <v>86</v>
      </c>
      <c r="B222" s="49" t="s">
        <v>14</v>
      </c>
      <c r="C222" s="50">
        <f t="shared" ref="C222:C223" si="4351">$B$2</f>
        <v>0.1</v>
      </c>
      <c r="D222" s="51">
        <f t="shared" ref="D222:AG222" ca="1" si="4352">C222+0.1*RAND()-0.05</f>
        <v>5.614276757374996E-2</v>
      </c>
      <c r="E222" s="51">
        <f t="shared" ca="1" si="4352"/>
        <v>3.0968237017399286E-2</v>
      </c>
      <c r="F222" s="51">
        <f t="shared" ca="1" si="4352"/>
        <v>5.1471569031959333E-2</v>
      </c>
      <c r="G222" s="51">
        <f t="shared" ca="1" si="4352"/>
        <v>5.0169676526582857E-2</v>
      </c>
      <c r="H222" s="51">
        <f t="shared" ca="1" si="4352"/>
        <v>3.6530078148267378E-2</v>
      </c>
      <c r="I222" s="51">
        <f t="shared" ca="1" si="4352"/>
        <v>8.3097954282017925E-2</v>
      </c>
      <c r="J222" s="51">
        <f t="shared" ca="1" si="4352"/>
        <v>9.2352051980188296E-2</v>
      </c>
      <c r="K222" s="51">
        <f t="shared" ca="1" si="4352"/>
        <v>9.3198588438136845E-2</v>
      </c>
      <c r="L222" s="51">
        <f t="shared" ca="1" si="4352"/>
        <v>6.2196525856235141E-2</v>
      </c>
      <c r="M222" s="51">
        <f t="shared" ca="1" si="4352"/>
        <v>6.7741612124903886E-2</v>
      </c>
      <c r="N222" s="51">
        <f t="shared" ca="1" si="4352"/>
        <v>0.11752854377310772</v>
      </c>
      <c r="O222" s="51">
        <f t="shared" ca="1" si="4352"/>
        <v>7.3970351794797412E-2</v>
      </c>
      <c r="P222" s="51">
        <f t="shared" ca="1" si="4352"/>
        <v>0.10689324236520802</v>
      </c>
      <c r="Q222" s="51">
        <f t="shared" ca="1" si="4352"/>
        <v>0.1413919400852352</v>
      </c>
      <c r="R222" s="51">
        <f t="shared" ca="1" si="4352"/>
        <v>0.17910015172781291</v>
      </c>
      <c r="S222" s="51">
        <f t="shared" ca="1" si="4352"/>
        <v>0.15079364956082902</v>
      </c>
      <c r="T222" s="51">
        <f t="shared" ca="1" si="4352"/>
        <v>0.17169602521364946</v>
      </c>
      <c r="U222" s="51">
        <f t="shared" ca="1" si="4352"/>
        <v>0.20853470366032334</v>
      </c>
      <c r="V222" s="51">
        <f t="shared" ca="1" si="4352"/>
        <v>0.19634254009283497</v>
      </c>
      <c r="W222" s="51">
        <f t="shared" ca="1" si="4352"/>
        <v>0.1812659040337532</v>
      </c>
      <c r="X222" s="51">
        <f t="shared" ca="1" si="4352"/>
        <v>0.1936473243962199</v>
      </c>
      <c r="Y222" s="51">
        <f t="shared" ca="1" si="4352"/>
        <v>0.21221553678461791</v>
      </c>
      <c r="Z222" s="51">
        <f t="shared" ca="1" si="4352"/>
        <v>0.22891663240777876</v>
      </c>
      <c r="AA222" s="51">
        <f t="shared" ca="1" si="4352"/>
        <v>0.21093138164172803</v>
      </c>
      <c r="AB222" s="51">
        <f t="shared" ca="1" si="4352"/>
        <v>0.19754934433271126</v>
      </c>
      <c r="AC222" s="51">
        <f t="shared" ca="1" si="4352"/>
        <v>0.16105351564175791</v>
      </c>
      <c r="AD222" s="51">
        <f t="shared" ca="1" si="4352"/>
        <v>0.20630522381610439</v>
      </c>
      <c r="AE222" s="51">
        <f t="shared" ca="1" si="4352"/>
        <v>0.25266488907846396</v>
      </c>
      <c r="AF222" s="51">
        <f t="shared" ca="1" si="4352"/>
        <v>0.23471798926157345</v>
      </c>
      <c r="AG222" s="51">
        <f t="shared" ca="1" si="4352"/>
        <v>0.2807547713733996</v>
      </c>
    </row>
    <row r="223" spans="1:33" ht="18">
      <c r="A223" s="61"/>
      <c r="B223" s="49" t="s">
        <v>15</v>
      </c>
      <c r="C223" s="50">
        <f t="shared" si="4351"/>
        <v>0.1</v>
      </c>
      <c r="D223" s="51">
        <f t="shared" ref="D223" ca="1" si="4353">IF(D222&lt;$B$3,0.03,D222)</f>
        <v>5.614276757374996E-2</v>
      </c>
      <c r="E223" s="51">
        <f t="shared" ref="E223" ca="1" si="4354">IF(E222&lt;$B$3,0.03,E222)</f>
        <v>3.0968237017399286E-2</v>
      </c>
      <c r="F223" s="51">
        <f t="shared" ref="F223" ca="1" si="4355">IF(F222&lt;$B$3,0.03,F222)</f>
        <v>5.1471569031959333E-2</v>
      </c>
      <c r="G223" s="51">
        <f t="shared" ref="G223" ca="1" si="4356">IF(G222&lt;$B$3,0.03,G222)</f>
        <v>5.0169676526582857E-2</v>
      </c>
      <c r="H223" s="51">
        <f t="shared" ref="H223" ca="1" si="4357">IF(H222&lt;$B$3,0.03,H222)</f>
        <v>3.6530078148267378E-2</v>
      </c>
      <c r="I223" s="51">
        <f t="shared" ref="I223" ca="1" si="4358">IF(I222&lt;$B$3,0.03,I222)</f>
        <v>8.3097954282017925E-2</v>
      </c>
      <c r="J223" s="51">
        <f t="shared" ref="J223" ca="1" si="4359">IF(J222&lt;$B$3,0.03,J222)</f>
        <v>9.2352051980188296E-2</v>
      </c>
      <c r="K223" s="51">
        <f t="shared" ref="K223" ca="1" si="4360">IF(K222&lt;$B$3,0.03,K222)</f>
        <v>9.3198588438136845E-2</v>
      </c>
      <c r="L223" s="51">
        <f t="shared" ref="L223" ca="1" si="4361">IF(L222&lt;$B$3,0.03,L222)</f>
        <v>6.2196525856235141E-2</v>
      </c>
      <c r="M223" s="51">
        <f t="shared" ref="M223" ca="1" si="4362">IF(M222&lt;$B$3,0.03,M222)</f>
        <v>6.7741612124903886E-2</v>
      </c>
      <c r="N223" s="51">
        <f t="shared" ref="N223" ca="1" si="4363">IF(N222&lt;$B$3,0.03,N222)</f>
        <v>0.11752854377310772</v>
      </c>
      <c r="O223" s="51">
        <f t="shared" ref="O223" ca="1" si="4364">IF(O222&lt;$B$3,0.03,O222)</f>
        <v>7.3970351794797412E-2</v>
      </c>
      <c r="P223" s="51">
        <f t="shared" ref="P223" ca="1" si="4365">IF(P222&lt;$B$3,0.03,P222)</f>
        <v>0.10689324236520802</v>
      </c>
      <c r="Q223" s="51">
        <f t="shared" ref="Q223" ca="1" si="4366">IF(Q222&lt;$B$3,0.03,Q222)</f>
        <v>0.1413919400852352</v>
      </c>
      <c r="R223" s="51">
        <f t="shared" ref="R223" ca="1" si="4367">IF(R222&lt;$B$3,0.03,R222)</f>
        <v>0.17910015172781291</v>
      </c>
      <c r="S223" s="51">
        <f t="shared" ref="S223" ca="1" si="4368">IF(S222&lt;$B$3,0.03,S222)</f>
        <v>0.15079364956082902</v>
      </c>
      <c r="T223" s="51">
        <f t="shared" ref="T223" ca="1" si="4369">IF(T222&lt;$B$3,0.03,T222)</f>
        <v>0.17169602521364946</v>
      </c>
      <c r="U223" s="51">
        <f t="shared" ref="U223" ca="1" si="4370">IF(U222&lt;$B$3,0.03,U222)</f>
        <v>0.20853470366032334</v>
      </c>
      <c r="V223" s="51">
        <f t="shared" ref="V223" ca="1" si="4371">IF(V222&lt;$B$3,0.03,V222)</f>
        <v>0.19634254009283497</v>
      </c>
      <c r="W223" s="51">
        <f t="shared" ref="W223" ca="1" si="4372">IF(W222&lt;$B$3,0.03,W222)</f>
        <v>0.1812659040337532</v>
      </c>
      <c r="X223" s="51">
        <f t="shared" ref="X223" ca="1" si="4373">IF(X222&lt;$B$3,0.03,X222)</f>
        <v>0.1936473243962199</v>
      </c>
      <c r="Y223" s="51">
        <f t="shared" ref="Y223" ca="1" si="4374">IF(Y222&lt;$B$3,0.03,Y222)</f>
        <v>0.21221553678461791</v>
      </c>
      <c r="Z223" s="51">
        <f t="shared" ref="Z223" ca="1" si="4375">IF(Z222&lt;$B$3,0.03,Z222)</f>
        <v>0.22891663240777876</v>
      </c>
      <c r="AA223" s="51">
        <f t="shared" ref="AA223" ca="1" si="4376">IF(AA222&lt;$B$3,0.03,AA222)</f>
        <v>0.21093138164172803</v>
      </c>
      <c r="AB223" s="51">
        <f t="shared" ref="AB223" ca="1" si="4377">IF(AB222&lt;$B$3,0.03,AB222)</f>
        <v>0.19754934433271126</v>
      </c>
      <c r="AC223" s="51">
        <f t="shared" ref="AC223" ca="1" si="4378">IF(AC222&lt;$B$3,0.03,AC222)</f>
        <v>0.16105351564175791</v>
      </c>
      <c r="AD223" s="51">
        <f t="shared" ref="AD223" ca="1" si="4379">IF(AD222&lt;$B$3,0.03,AD222)</f>
        <v>0.20630522381610439</v>
      </c>
      <c r="AE223" s="51">
        <f t="shared" ref="AE223" ca="1" si="4380">IF(AE222&lt;$B$3,0.03,AE222)</f>
        <v>0.25266488907846396</v>
      </c>
      <c r="AF223" s="51">
        <f t="shared" ref="AF223" ca="1" si="4381">IF(AF222&lt;$B$3,0.03,AF222)</f>
        <v>0.23471798926157345</v>
      </c>
      <c r="AG223" s="51">
        <f t="shared" ref="AG223" ca="1" si="4382">IF(AG222&lt;$B$3,0.03,AG222)</f>
        <v>0.2807547713733996</v>
      </c>
    </row>
    <row r="224" spans="1:33" ht="18">
      <c r="A224" s="61"/>
      <c r="B224" s="49" t="s">
        <v>16</v>
      </c>
      <c r="C224" s="52">
        <f t="shared" ref="C224" si="4383">$B$6*(1+$C$13)</f>
        <v>4400</v>
      </c>
      <c r="D224" s="51">
        <f t="shared" ref="D224" ca="1" si="4384">($B$6+C224)*(1+D223)</f>
        <v>8871.5992476195006</v>
      </c>
      <c r="E224" s="51">
        <f t="shared" ref="E224" ca="1" si="4385">($B$6+D224)*(1+E223)</f>
        <v>13270.20998391276</v>
      </c>
      <c r="F224" s="51">
        <f t="shared" ref="F224" ca="1" si="4386">($B$6+E224)*(1+F223)</f>
        <v>18159.13478929616</v>
      </c>
      <c r="G224" s="51">
        <f t="shared" ref="G224" ca="1" si="4387">($B$6+F224)*(1+G223)</f>
        <v>23270.851413784098</v>
      </c>
      <c r="H224" s="51">
        <f t="shared" ref="H224" ca="1" si="4388">($B$6+G224)*(1+H223)</f>
        <v>28267.057747099418</v>
      </c>
      <c r="I224" s="51">
        <f t="shared" ref="I224" ca="1" si="4389">($B$6+H224)*(1+I223)</f>
        <v>34948.384236583115</v>
      </c>
      <c r="J224" s="51">
        <f t="shared" ref="J224" ca="1" si="4390">($B$6+I224)*(1+J223)</f>
        <v>42545.34744214439</v>
      </c>
      <c r="K224" s="51">
        <f t="shared" ref="K224" ca="1" si="4391">($B$6+J224)*(1+K223)</f>
        <v>50883.30812211489</v>
      </c>
      <c r="L224" s="51">
        <f t="shared" ref="L224" ca="1" si="4392">($B$6+K224)*(1+L223)</f>
        <v>58296.85921480773</v>
      </c>
      <c r="M224" s="51">
        <f t="shared" ref="M224" ca="1" si="4393">($B$6+L224)*(1+M223)</f>
        <v>66516.948888336978</v>
      </c>
      <c r="N224" s="51">
        <f t="shared" ref="N224" ca="1" si="4394">($B$6+M224)*(1+N223)</f>
        <v>78804.703202505887</v>
      </c>
      <c r="O224" s="51">
        <f t="shared" ref="O224" ca="1" si="4395">($B$6+N224)*(1+O223)</f>
        <v>88929.796228659034</v>
      </c>
      <c r="P224" s="51">
        <f t="shared" ref="P224" ca="1" si="4396">($B$6+O224)*(1+P223)</f>
        <v>102863.36345987848</v>
      </c>
      <c r="Q224" s="51">
        <f t="shared" ref="Q224" ca="1" si="4397">($B$6+P224)*(1+Q223)</f>
        <v>121972.98174350434</v>
      </c>
      <c r="R224" s="51">
        <f t="shared" ref="R224" ca="1" si="4398">($B$6+Q224)*(1+R223)</f>
        <v>148534.76188737099</v>
      </c>
      <c r="S224" s="51">
        <f t="shared" ref="S224" ca="1" si="4399">($B$6+R224)*(1+S223)</f>
        <v>175536.03531725972</v>
      </c>
      <c r="T224" s="51">
        <f t="shared" ref="T224" ca="1" si="4400">($B$6+S224)*(1+T223)</f>
        <v>210361.65896385061</v>
      </c>
      <c r="U224" s="51">
        <f t="shared" ref="U224" ca="1" si="4401">($B$6+T224)*(1+U223)</f>
        <v>259063.5039920125</v>
      </c>
      <c r="V224" s="51">
        <f t="shared" ref="V224" ca="1" si="4402">($B$6+U224)*(1+V223)</f>
        <v>314714.06057152583</v>
      </c>
      <c r="W224" s="51">
        <f t="shared" ref="W224" ca="1" si="4403">($B$6+V224)*(1+W223)</f>
        <v>376486.05288929184</v>
      </c>
      <c r="X224" s="51">
        <f t="shared" ref="X224" ca="1" si="4404">($B$6+W224)*(1+X223)</f>
        <v>454166.15900138183</v>
      </c>
      <c r="Y224" s="51">
        <f t="shared" ref="Y224" ca="1" si="4405">($B$6+X224)*(1+Y223)</f>
        <v>555396.13637040672</v>
      </c>
      <c r="Z224" s="51">
        <f t="shared" ref="Z224" ca="1" si="4406">($B$6+Y224)*(1+Z223)</f>
        <v>687451.21609024273</v>
      </c>
      <c r="AA224" s="51">
        <f t="shared" ref="AA224" ca="1" si="4407">($B$6+Z224)*(1+AA223)</f>
        <v>837299.97643801069</v>
      </c>
      <c r="AB224" s="51">
        <f t="shared" ref="AB224" ca="1" si="4408">($B$6+AA224)*(1+AB223)</f>
        <v>1007498.2351704651</v>
      </c>
      <c r="AC224" s="51">
        <f t="shared" ref="AC224" ca="1" si="4409">($B$6+AB224)*(1+AC223)</f>
        <v>1174403.582010102</v>
      </c>
      <c r="AD224" s="51">
        <f t="shared" ref="AD224" ca="1" si="4410">($B$6+AC224)*(1+AD223)</f>
        <v>1421514.3967423951</v>
      </c>
      <c r="AE224" s="51">
        <f t="shared" ref="AE224" ca="1" si="4411">($B$6+AD224)*(1+AE223)</f>
        <v>1785691.8336750658</v>
      </c>
      <c r="AF224" s="51">
        <f t="shared" ref="AF224" ca="1" si="4412">($B$6+AE224)*(1+AF223)</f>
        <v>2209764.7022731355</v>
      </c>
      <c r="AG224" s="51">
        <f t="shared" ref="AG224" ca="1" si="4413">($B$6+AF224)*(1+AG223)</f>
        <v>2835289.7051343317</v>
      </c>
    </row>
    <row r="225" spans="1:33" ht="18">
      <c r="A225" s="61" t="s">
        <v>87</v>
      </c>
      <c r="B225" s="49" t="s">
        <v>14</v>
      </c>
      <c r="C225" s="50">
        <f t="shared" ref="C225:C226" si="4414">$B$2</f>
        <v>0.1</v>
      </c>
      <c r="D225" s="51">
        <f t="shared" ref="D225:AG225" ca="1" si="4415">C225+0.1*RAND()-0.05</f>
        <v>0.14320054275313482</v>
      </c>
      <c r="E225" s="51">
        <f t="shared" ca="1" si="4415"/>
        <v>0.12811168423285485</v>
      </c>
      <c r="F225" s="51">
        <f t="shared" ca="1" si="4415"/>
        <v>0.12826578922691767</v>
      </c>
      <c r="G225" s="51">
        <f t="shared" ca="1" si="4415"/>
        <v>0.10824370671703325</v>
      </c>
      <c r="H225" s="51">
        <f t="shared" ca="1" si="4415"/>
        <v>0.10233580207672978</v>
      </c>
      <c r="I225" s="51">
        <f t="shared" ca="1" si="4415"/>
        <v>5.4343892845001476E-2</v>
      </c>
      <c r="J225" s="51">
        <f t="shared" ca="1" si="4415"/>
        <v>6.7938304142178274E-2</v>
      </c>
      <c r="K225" s="51">
        <f t="shared" ca="1" si="4415"/>
        <v>9.0730200460581625E-2</v>
      </c>
      <c r="L225" s="51">
        <f t="shared" ca="1" si="4415"/>
        <v>0.10446390650435984</v>
      </c>
      <c r="M225" s="51">
        <f t="shared" ca="1" si="4415"/>
        <v>5.5328235814191468E-2</v>
      </c>
      <c r="N225" s="51">
        <f t="shared" ca="1" si="4415"/>
        <v>5.7264614404178696E-2</v>
      </c>
      <c r="O225" s="51">
        <f t="shared" ca="1" si="4415"/>
        <v>8.5140173756583074E-2</v>
      </c>
      <c r="P225" s="51">
        <f t="shared" ca="1" si="4415"/>
        <v>8.8695989037344256E-2</v>
      </c>
      <c r="Q225" s="51">
        <f t="shared" ca="1" si="4415"/>
        <v>9.5770564096378588E-2</v>
      </c>
      <c r="R225" s="51">
        <f t="shared" ca="1" si="4415"/>
        <v>0.10862265543288334</v>
      </c>
      <c r="S225" s="51">
        <f t="shared" ca="1" si="4415"/>
        <v>9.0074253978336363E-2</v>
      </c>
      <c r="T225" s="51">
        <f t="shared" ca="1" si="4415"/>
        <v>0.11277651500884174</v>
      </c>
      <c r="U225" s="51">
        <f t="shared" ca="1" si="4415"/>
        <v>9.2217666321214961E-2</v>
      </c>
      <c r="V225" s="51">
        <f t="shared" ca="1" si="4415"/>
        <v>4.6333017271779339E-2</v>
      </c>
      <c r="W225" s="51">
        <f t="shared" ca="1" si="4415"/>
        <v>9.3533545351029909E-2</v>
      </c>
      <c r="X225" s="51">
        <f t="shared" ca="1" si="4415"/>
        <v>8.4227223131248821E-2</v>
      </c>
      <c r="Y225" s="51">
        <f t="shared" ca="1" si="4415"/>
        <v>0.10473350215637932</v>
      </c>
      <c r="Z225" s="51">
        <f t="shared" ca="1" si="4415"/>
        <v>0.11778173525657266</v>
      </c>
      <c r="AA225" s="51">
        <f t="shared" ca="1" si="4415"/>
        <v>0.1381132717707329</v>
      </c>
      <c r="AB225" s="51">
        <f t="shared" ca="1" si="4415"/>
        <v>0.17445471716048772</v>
      </c>
      <c r="AC225" s="51">
        <f t="shared" ca="1" si="4415"/>
        <v>0.16582655220136616</v>
      </c>
      <c r="AD225" s="51">
        <f t="shared" ca="1" si="4415"/>
        <v>0.14369855673277498</v>
      </c>
      <c r="AE225" s="51">
        <f t="shared" ca="1" si="4415"/>
        <v>0.15535156791399446</v>
      </c>
      <c r="AF225" s="51">
        <f t="shared" ca="1" si="4415"/>
        <v>0.18687605631422843</v>
      </c>
      <c r="AG225" s="51">
        <f t="shared" ca="1" si="4415"/>
        <v>0.20809176752791836</v>
      </c>
    </row>
    <row r="226" spans="1:33" ht="18">
      <c r="A226" s="61"/>
      <c r="B226" s="49" t="s">
        <v>15</v>
      </c>
      <c r="C226" s="50">
        <f t="shared" si="4414"/>
        <v>0.1</v>
      </c>
      <c r="D226" s="51">
        <f t="shared" ref="D226" ca="1" si="4416">IF(D225&lt;$B$3,0.03,D225)</f>
        <v>0.14320054275313482</v>
      </c>
      <c r="E226" s="51">
        <f t="shared" ref="E226" ca="1" si="4417">IF(E225&lt;$B$3,0.03,E225)</f>
        <v>0.12811168423285485</v>
      </c>
      <c r="F226" s="51">
        <f t="shared" ref="F226" ca="1" si="4418">IF(F225&lt;$B$3,0.03,F225)</f>
        <v>0.12826578922691767</v>
      </c>
      <c r="G226" s="51">
        <f t="shared" ref="G226" ca="1" si="4419">IF(G225&lt;$B$3,0.03,G225)</f>
        <v>0.10824370671703325</v>
      </c>
      <c r="H226" s="51">
        <f t="shared" ref="H226" ca="1" si="4420">IF(H225&lt;$B$3,0.03,H225)</f>
        <v>0.10233580207672978</v>
      </c>
      <c r="I226" s="51">
        <f t="shared" ref="I226" ca="1" si="4421">IF(I225&lt;$B$3,0.03,I225)</f>
        <v>5.4343892845001476E-2</v>
      </c>
      <c r="J226" s="51">
        <f t="shared" ref="J226" ca="1" si="4422">IF(J225&lt;$B$3,0.03,J225)</f>
        <v>6.7938304142178274E-2</v>
      </c>
      <c r="K226" s="51">
        <f t="shared" ref="K226" ca="1" si="4423">IF(K225&lt;$B$3,0.03,K225)</f>
        <v>9.0730200460581625E-2</v>
      </c>
      <c r="L226" s="51">
        <f t="shared" ref="L226" ca="1" si="4424">IF(L225&lt;$B$3,0.03,L225)</f>
        <v>0.10446390650435984</v>
      </c>
      <c r="M226" s="51">
        <f t="shared" ref="M226" ca="1" si="4425">IF(M225&lt;$B$3,0.03,M225)</f>
        <v>5.5328235814191468E-2</v>
      </c>
      <c r="N226" s="51">
        <f t="shared" ref="N226" ca="1" si="4426">IF(N225&lt;$B$3,0.03,N225)</f>
        <v>5.7264614404178696E-2</v>
      </c>
      <c r="O226" s="51">
        <f t="shared" ref="O226" ca="1" si="4427">IF(O225&lt;$B$3,0.03,O225)</f>
        <v>8.5140173756583074E-2</v>
      </c>
      <c r="P226" s="51">
        <f t="shared" ref="P226" ca="1" si="4428">IF(P225&lt;$B$3,0.03,P225)</f>
        <v>8.8695989037344256E-2</v>
      </c>
      <c r="Q226" s="51">
        <f t="shared" ref="Q226" ca="1" si="4429">IF(Q225&lt;$B$3,0.03,Q225)</f>
        <v>9.5770564096378588E-2</v>
      </c>
      <c r="R226" s="51">
        <f t="shared" ref="R226" ca="1" si="4430">IF(R225&lt;$B$3,0.03,R225)</f>
        <v>0.10862265543288334</v>
      </c>
      <c r="S226" s="51">
        <f t="shared" ref="S226" ca="1" si="4431">IF(S225&lt;$B$3,0.03,S225)</f>
        <v>9.0074253978336363E-2</v>
      </c>
      <c r="T226" s="51">
        <f t="shared" ref="T226" ca="1" si="4432">IF(T225&lt;$B$3,0.03,T225)</f>
        <v>0.11277651500884174</v>
      </c>
      <c r="U226" s="51">
        <f t="shared" ref="U226" ca="1" si="4433">IF(U225&lt;$B$3,0.03,U225)</f>
        <v>9.2217666321214961E-2</v>
      </c>
      <c r="V226" s="51">
        <f t="shared" ref="V226" ca="1" si="4434">IF(V225&lt;$B$3,0.03,V225)</f>
        <v>4.6333017271779339E-2</v>
      </c>
      <c r="W226" s="51">
        <f t="shared" ref="W226" ca="1" si="4435">IF(W225&lt;$B$3,0.03,W225)</f>
        <v>9.3533545351029909E-2</v>
      </c>
      <c r="X226" s="51">
        <f t="shared" ref="X226" ca="1" si="4436">IF(X225&lt;$B$3,0.03,X225)</f>
        <v>8.4227223131248821E-2</v>
      </c>
      <c r="Y226" s="51">
        <f t="shared" ref="Y226" ca="1" si="4437">IF(Y225&lt;$B$3,0.03,Y225)</f>
        <v>0.10473350215637932</v>
      </c>
      <c r="Z226" s="51">
        <f t="shared" ref="Z226" ca="1" si="4438">IF(Z225&lt;$B$3,0.03,Z225)</f>
        <v>0.11778173525657266</v>
      </c>
      <c r="AA226" s="51">
        <f t="shared" ref="AA226" ca="1" si="4439">IF(AA225&lt;$B$3,0.03,AA225)</f>
        <v>0.1381132717707329</v>
      </c>
      <c r="AB226" s="51">
        <f t="shared" ref="AB226" ca="1" si="4440">IF(AB225&lt;$B$3,0.03,AB225)</f>
        <v>0.17445471716048772</v>
      </c>
      <c r="AC226" s="51">
        <f t="shared" ref="AC226" ca="1" si="4441">IF(AC225&lt;$B$3,0.03,AC225)</f>
        <v>0.16582655220136616</v>
      </c>
      <c r="AD226" s="51">
        <f t="shared" ref="AD226" ca="1" si="4442">IF(AD225&lt;$B$3,0.03,AD225)</f>
        <v>0.14369855673277498</v>
      </c>
      <c r="AE226" s="51">
        <f t="shared" ref="AE226" ca="1" si="4443">IF(AE225&lt;$B$3,0.03,AE225)</f>
        <v>0.15535156791399446</v>
      </c>
      <c r="AF226" s="51">
        <f t="shared" ref="AF226" ca="1" si="4444">IF(AF225&lt;$B$3,0.03,AF225)</f>
        <v>0.18687605631422843</v>
      </c>
      <c r="AG226" s="51">
        <f t="shared" ref="AG226" ca="1" si="4445">IF(AG225&lt;$B$3,0.03,AG225)</f>
        <v>0.20809176752791836</v>
      </c>
    </row>
    <row r="227" spans="1:33" ht="18">
      <c r="A227" s="61"/>
      <c r="B227" s="49" t="s">
        <v>16</v>
      </c>
      <c r="C227" s="52">
        <f t="shared" ref="C227" si="4446">$B$6*(1+$C$13)</f>
        <v>4400</v>
      </c>
      <c r="D227" s="51">
        <f t="shared" ref="D227" ca="1" si="4447">($B$6+C227)*(1+D226)</f>
        <v>9602.8845591263325</v>
      </c>
      <c r="E227" s="51">
        <f t="shared" ref="E227" ca="1" si="4448">($B$6+D227)*(1+E226)</f>
        <v>15345.573010421103</v>
      </c>
      <c r="F227" s="51">
        <f t="shared" ref="F227" ca="1" si="4449">($B$6+E227)*(1+F226)</f>
        <v>21826.948200649724</v>
      </c>
      <c r="G227" s="51">
        <f t="shared" ref="G227" ca="1" si="4450">($B$6+F227)*(1+G226)</f>
        <v>28622.55280707686</v>
      </c>
      <c r="H227" s="51">
        <f t="shared" ref="H227" ca="1" si="4451">($B$6+G227)*(1+H226)</f>
        <v>35961.007914379545</v>
      </c>
      <c r="I227" s="51">
        <f t="shared" ref="I227" ca="1" si="4452">($B$6+H227)*(1+I226)</f>
        <v>42132.644646456843</v>
      </c>
      <c r="J227" s="51">
        <f t="shared" ref="J227" ca="1" si="4453">($B$6+I227)*(1+J226)</f>
        <v>49266.818289330869</v>
      </c>
      <c r="K227" s="51">
        <f t="shared" ref="K227" ca="1" si="4454">($B$6+J227)*(1+K226)</f>
        <v>58099.727390619235</v>
      </c>
      <c r="L227" s="51">
        <f t="shared" ref="L227" ca="1" si="4455">($B$6+K227)*(1+L226)</f>
        <v>68586.907506699106</v>
      </c>
      <c r="M227" s="51">
        <f t="shared" ref="M227" ca="1" si="4456">($B$6+L227)*(1+M226)</f>
        <v>76603.013042252671</v>
      </c>
      <c r="N227" s="51">
        <f t="shared" ref="N227" ca="1" si="4457">($B$6+M227)*(1+N226)</f>
        <v>85218.713503932246</v>
      </c>
      <c r="O227" s="51">
        <f t="shared" ref="O227" ca="1" si="4458">($B$6+N227)*(1+O226)</f>
        <v>96814.810273995841</v>
      </c>
      <c r="P227" s="51">
        <f t="shared" ref="P227" ca="1" si="4459">($B$6+O227)*(1+P226)</f>
        <v>109756.67958086012</v>
      </c>
      <c r="Q227" s="51">
        <f t="shared" ref="Q227" ca="1" si="4460">($B$6+P227)*(1+Q226)</f>
        <v>124651.22095405009</v>
      </c>
      <c r="R227" s="51">
        <f t="shared" ref="R227" ca="1" si="4461">($B$6+Q227)*(1+R226)</f>
        <v>142625.65819876161</v>
      </c>
      <c r="S227" s="51">
        <f t="shared" ref="S227" ca="1" si="4462">($B$6+R227)*(1+S226)</f>
        <v>159832.85497509761</v>
      </c>
      <c r="T227" s="51">
        <f t="shared" ref="T227" ca="1" si="4463">($B$6+S227)*(1+T226)</f>
        <v>182309.35340313811</v>
      </c>
      <c r="U227" s="51">
        <f t="shared" ref="U227" ca="1" si="4464">($B$6+T227)*(1+U226)</f>
        <v>203490.36718778999</v>
      </c>
      <c r="V227" s="51">
        <f t="shared" ref="V227" ca="1" si="4465">($B$6+U227)*(1+V226)</f>
        <v>217104.02195442969</v>
      </c>
      <c r="W227" s="51">
        <f t="shared" ref="W227" ca="1" si="4466">($B$6+V227)*(1+W226)</f>
        <v>241784.66501919946</v>
      </c>
      <c r="X227" s="51">
        <f t="shared" ref="X227" ca="1" si="4467">($B$6+W227)*(1+X226)</f>
        <v>266486.42484201083</v>
      </c>
      <c r="Y227" s="51">
        <f t="shared" ref="Y227" ca="1" si="4468">($B$6+X227)*(1+Y226)</f>
        <v>298815.41540147288</v>
      </c>
      <c r="Z227" s="51">
        <f t="shared" ref="Z227" ca="1" si="4469">($B$6+Y227)*(1+Z226)</f>
        <v>338481.54048989824</v>
      </c>
      <c r="AA227" s="51">
        <f t="shared" ref="AA227" ca="1" si="4470">($B$6+Z227)*(1+AA226)</f>
        <v>389782.78656803886</v>
      </c>
      <c r="AB227" s="51">
        <f t="shared" ref="AB227" ca="1" si="4471">($B$6+AA227)*(1+AB226)</f>
        <v>462480.05122143478</v>
      </c>
      <c r="AC227" s="51">
        <f t="shared" ref="AC227" ca="1" si="4472">($B$6+AB227)*(1+AC226)</f>
        <v>543834.82978620206</v>
      </c>
      <c r="AD227" s="51">
        <f t="shared" ref="AD227" ca="1" si="4473">($B$6+AC227)*(1+AD226)</f>
        <v>626557.90415442479</v>
      </c>
      <c r="AE227" s="51">
        <f t="shared" ref="AE227" ca="1" si="4474">($B$6+AD227)*(1+AE226)</f>
        <v>728516.063225377</v>
      </c>
      <c r="AF227" s="51">
        <f t="shared" ref="AF227" ca="1" si="4475">($B$6+AE227)*(1+AF226)</f>
        <v>869405.77630775946</v>
      </c>
      <c r="AG227" s="51">
        <f t="shared" ref="AG227" ca="1" si="4476">($B$6+AF227)*(1+AG226)</f>
        <v>1055154.3280687348</v>
      </c>
    </row>
    <row r="228" spans="1:33" ht="18">
      <c r="A228" s="61" t="s">
        <v>88</v>
      </c>
      <c r="B228" s="49" t="s">
        <v>14</v>
      </c>
      <c r="C228" s="50">
        <f t="shared" ref="C228:C229" si="4477">$B$2</f>
        <v>0.1</v>
      </c>
      <c r="D228" s="51">
        <f t="shared" ref="D228:AG228" ca="1" si="4478">C228+0.1*RAND()-0.05</f>
        <v>5.4681984353245103E-2</v>
      </c>
      <c r="E228" s="51">
        <f t="shared" ca="1" si="4478"/>
        <v>6.259148337884736E-2</v>
      </c>
      <c r="F228" s="51">
        <f t="shared" ca="1" si="4478"/>
        <v>3.4154414113096929E-2</v>
      </c>
      <c r="G228" s="51">
        <f t="shared" ca="1" si="4478"/>
        <v>7.4931777046369455E-2</v>
      </c>
      <c r="H228" s="51">
        <f t="shared" ca="1" si="4478"/>
        <v>9.693816588453498E-2</v>
      </c>
      <c r="I228" s="51">
        <f t="shared" ca="1" si="4478"/>
        <v>4.9513353136843394E-2</v>
      </c>
      <c r="J228" s="51">
        <f t="shared" ca="1" si="4478"/>
        <v>1.7367700667573913E-2</v>
      </c>
      <c r="K228" s="51">
        <f t="shared" ca="1" si="4478"/>
        <v>6.4895905952861391E-2</v>
      </c>
      <c r="L228" s="51">
        <f t="shared" ca="1" si="4478"/>
        <v>0.1142132847632331</v>
      </c>
      <c r="M228" s="51">
        <f t="shared" ca="1" si="4478"/>
        <v>0.10459164271776854</v>
      </c>
      <c r="N228" s="51">
        <f t="shared" ca="1" si="4478"/>
        <v>9.2533044110265597E-2</v>
      </c>
      <c r="O228" s="51">
        <f t="shared" ca="1" si="4478"/>
        <v>9.9950506111742984E-2</v>
      </c>
      <c r="P228" s="51">
        <f t="shared" ca="1" si="4478"/>
        <v>5.7248551672983775E-2</v>
      </c>
      <c r="Q228" s="51">
        <f t="shared" ca="1" si="4478"/>
        <v>5.027205142674418E-2</v>
      </c>
      <c r="R228" s="51">
        <f t="shared" ca="1" si="4478"/>
        <v>2.9809557826472668E-2</v>
      </c>
      <c r="S228" s="51">
        <f t="shared" ca="1" si="4478"/>
        <v>-9.4980760704120731E-3</v>
      </c>
      <c r="T228" s="51">
        <f t="shared" ca="1" si="4478"/>
        <v>-1.3918350973286704E-2</v>
      </c>
      <c r="U228" s="51">
        <f t="shared" ca="1" si="4478"/>
        <v>2.8312127514240823E-2</v>
      </c>
      <c r="V228" s="51">
        <f t="shared" ca="1" si="4478"/>
        <v>6.0366572230547699E-2</v>
      </c>
      <c r="W228" s="51">
        <f t="shared" ca="1" si="4478"/>
        <v>3.6041767610378583E-2</v>
      </c>
      <c r="X228" s="51">
        <f t="shared" ca="1" si="4478"/>
        <v>4.8634558643979572E-2</v>
      </c>
      <c r="Y228" s="51">
        <f t="shared" ca="1" si="4478"/>
        <v>8.7173722557000496E-2</v>
      </c>
      <c r="Z228" s="51">
        <f t="shared" ca="1" si="4478"/>
        <v>4.0575947296762338E-2</v>
      </c>
      <c r="AA228" s="51">
        <f t="shared" ca="1" si="4478"/>
        <v>3.9693519660349841E-4</v>
      </c>
      <c r="AB228" s="51">
        <f t="shared" ca="1" si="4478"/>
        <v>3.9061265740106335E-2</v>
      </c>
      <c r="AC228" s="51">
        <f t="shared" ca="1" si="4478"/>
        <v>6.2722286580378164E-3</v>
      </c>
      <c r="AD228" s="51">
        <f t="shared" ca="1" si="4478"/>
        <v>4.6756902497558331E-2</v>
      </c>
      <c r="AE228" s="51">
        <f t="shared" ca="1" si="4478"/>
        <v>5.9290088892494486E-2</v>
      </c>
      <c r="AF228" s="51">
        <f t="shared" ca="1" si="4478"/>
        <v>1.3847797044326926E-2</v>
      </c>
      <c r="AG228" s="51">
        <f t="shared" ca="1" si="4478"/>
        <v>5.9453733689729199E-2</v>
      </c>
    </row>
    <row r="229" spans="1:33" ht="18">
      <c r="A229" s="61"/>
      <c r="B229" s="49" t="s">
        <v>15</v>
      </c>
      <c r="C229" s="50">
        <f t="shared" si="4477"/>
        <v>0.1</v>
      </c>
      <c r="D229" s="51">
        <f t="shared" ref="D229" ca="1" si="4479">IF(D228&lt;$B$3,0.03,D228)</f>
        <v>5.4681984353245103E-2</v>
      </c>
      <c r="E229" s="51">
        <f t="shared" ref="E229" ca="1" si="4480">IF(E228&lt;$B$3,0.03,E228)</f>
        <v>6.259148337884736E-2</v>
      </c>
      <c r="F229" s="51">
        <f t="shared" ref="F229" ca="1" si="4481">IF(F228&lt;$B$3,0.03,F228)</f>
        <v>3.4154414113096929E-2</v>
      </c>
      <c r="G229" s="51">
        <f t="shared" ref="G229" ca="1" si="4482">IF(G228&lt;$B$3,0.03,G228)</f>
        <v>7.4931777046369455E-2</v>
      </c>
      <c r="H229" s="51">
        <f t="shared" ref="H229" ca="1" si="4483">IF(H228&lt;$B$3,0.03,H228)</f>
        <v>9.693816588453498E-2</v>
      </c>
      <c r="I229" s="51">
        <f t="shared" ref="I229" ca="1" si="4484">IF(I228&lt;$B$3,0.03,I228)</f>
        <v>4.9513353136843394E-2</v>
      </c>
      <c r="J229" s="51">
        <f t="shared" ref="J229" ca="1" si="4485">IF(J228&lt;$B$3,0.03,J228)</f>
        <v>0.03</v>
      </c>
      <c r="K229" s="51">
        <f t="shared" ref="K229" ca="1" si="4486">IF(K228&lt;$B$3,0.03,K228)</f>
        <v>6.4895905952861391E-2</v>
      </c>
      <c r="L229" s="51">
        <f t="shared" ref="L229" ca="1" si="4487">IF(L228&lt;$B$3,0.03,L228)</f>
        <v>0.1142132847632331</v>
      </c>
      <c r="M229" s="51">
        <f t="shared" ref="M229" ca="1" si="4488">IF(M228&lt;$B$3,0.03,M228)</f>
        <v>0.10459164271776854</v>
      </c>
      <c r="N229" s="51">
        <f t="shared" ref="N229" ca="1" si="4489">IF(N228&lt;$B$3,0.03,N228)</f>
        <v>9.2533044110265597E-2</v>
      </c>
      <c r="O229" s="51">
        <f t="shared" ref="O229" ca="1" si="4490">IF(O228&lt;$B$3,0.03,O228)</f>
        <v>9.9950506111742984E-2</v>
      </c>
      <c r="P229" s="51">
        <f t="shared" ref="P229" ca="1" si="4491">IF(P228&lt;$B$3,0.03,P228)</f>
        <v>5.7248551672983775E-2</v>
      </c>
      <c r="Q229" s="51">
        <f t="shared" ref="Q229" ca="1" si="4492">IF(Q228&lt;$B$3,0.03,Q228)</f>
        <v>5.027205142674418E-2</v>
      </c>
      <c r="R229" s="51">
        <f t="shared" ref="R229" ca="1" si="4493">IF(R228&lt;$B$3,0.03,R228)</f>
        <v>0.03</v>
      </c>
      <c r="S229" s="51">
        <f t="shared" ref="S229" ca="1" si="4494">IF(S228&lt;$B$3,0.03,S228)</f>
        <v>0.03</v>
      </c>
      <c r="T229" s="51">
        <f t="shared" ref="T229" ca="1" si="4495">IF(T228&lt;$B$3,0.03,T228)</f>
        <v>0.03</v>
      </c>
      <c r="U229" s="51">
        <f t="shared" ref="U229" ca="1" si="4496">IF(U228&lt;$B$3,0.03,U228)</f>
        <v>0.03</v>
      </c>
      <c r="V229" s="51">
        <f t="shared" ref="V229" ca="1" si="4497">IF(V228&lt;$B$3,0.03,V228)</f>
        <v>6.0366572230547699E-2</v>
      </c>
      <c r="W229" s="51">
        <f t="shared" ref="W229" ca="1" si="4498">IF(W228&lt;$B$3,0.03,W228)</f>
        <v>3.6041767610378583E-2</v>
      </c>
      <c r="X229" s="51">
        <f t="shared" ref="X229" ca="1" si="4499">IF(X228&lt;$B$3,0.03,X228)</f>
        <v>4.8634558643979572E-2</v>
      </c>
      <c r="Y229" s="51">
        <f t="shared" ref="Y229" ca="1" si="4500">IF(Y228&lt;$B$3,0.03,Y228)</f>
        <v>8.7173722557000496E-2</v>
      </c>
      <c r="Z229" s="51">
        <f t="shared" ref="Z229" ca="1" si="4501">IF(Z228&lt;$B$3,0.03,Z228)</f>
        <v>4.0575947296762338E-2</v>
      </c>
      <c r="AA229" s="51">
        <f t="shared" ref="AA229" ca="1" si="4502">IF(AA228&lt;$B$3,0.03,AA228)</f>
        <v>0.03</v>
      </c>
      <c r="AB229" s="51">
        <f t="shared" ref="AB229" ca="1" si="4503">IF(AB228&lt;$B$3,0.03,AB228)</f>
        <v>3.9061265740106335E-2</v>
      </c>
      <c r="AC229" s="51">
        <f t="shared" ref="AC229" ca="1" si="4504">IF(AC228&lt;$B$3,0.03,AC228)</f>
        <v>0.03</v>
      </c>
      <c r="AD229" s="51">
        <f t="shared" ref="AD229" ca="1" si="4505">IF(AD228&lt;$B$3,0.03,AD228)</f>
        <v>4.6756902497558331E-2</v>
      </c>
      <c r="AE229" s="51">
        <f t="shared" ref="AE229" ca="1" si="4506">IF(AE228&lt;$B$3,0.03,AE228)</f>
        <v>5.9290088892494486E-2</v>
      </c>
      <c r="AF229" s="51">
        <f t="shared" ref="AF229" ca="1" si="4507">IF(AF228&lt;$B$3,0.03,AF228)</f>
        <v>0.03</v>
      </c>
      <c r="AG229" s="51">
        <f t="shared" ref="AG229" ca="1" si="4508">IF(AG228&lt;$B$3,0.03,AG228)</f>
        <v>5.9453733689729199E-2</v>
      </c>
    </row>
    <row r="230" spans="1:33" ht="18">
      <c r="A230" s="61"/>
      <c r="B230" s="49" t="s">
        <v>16</v>
      </c>
      <c r="C230" s="52">
        <f t="shared" ref="C230" si="4509">$B$6*(1+$C$13)</f>
        <v>4400</v>
      </c>
      <c r="D230" s="51">
        <f t="shared" ref="D230" ca="1" si="4510">($B$6+C230)*(1+D229)</f>
        <v>8859.3286685672592</v>
      </c>
      <c r="E230" s="51">
        <f t="shared" ref="E230" ca="1" si="4511">($B$6+D230)*(1+E229)</f>
        <v>13664.213125189024</v>
      </c>
      <c r="F230" s="51">
        <f t="shared" ref="F230" ca="1" si="4512">($B$6+E230)*(1+F229)</f>
        <v>18267.523975248732</v>
      </c>
      <c r="G230" s="51">
        <f t="shared" ref="G230" ca="1" si="4513">($B$6+F230)*(1+G229)</f>
        <v>23936.069117136758</v>
      </c>
      <c r="H230" s="51">
        <f t="shared" ref="H230" ca="1" si="4514">($B$6+G230)*(1+H229)</f>
        <v>30644.140419375595</v>
      </c>
      <c r="I230" s="51">
        <f t="shared" ref="I230" ca="1" si="4515">($B$6+H230)*(1+I229)</f>
        <v>36359.487978082529</v>
      </c>
      <c r="J230" s="51">
        <f t="shared" ref="J230" ca="1" si="4516">($B$6+I230)*(1+J229)</f>
        <v>41570.272617425006</v>
      </c>
      <c r="K230" s="51">
        <f t="shared" ref="K230" ca="1" si="4517">($B$6+J230)*(1+K229)</f>
        <v>48527.596743451672</v>
      </c>
      <c r="L230" s="51">
        <f t="shared" ref="L230" ca="1" si="4518">($B$6+K230)*(1+L229)</f>
        <v>58526.94610823979</v>
      </c>
      <c r="M230" s="51">
        <f t="shared" ref="M230" ca="1" si="4519">($B$6+L230)*(1+M229)</f>
        <v>69066.742115825968</v>
      </c>
      <c r="N230" s="51">
        <f t="shared" ref="N230" ca="1" si="4520">($B$6+M230)*(1+N229)</f>
        <v>79827.830187023093</v>
      </c>
      <c r="O230" s="51">
        <f t="shared" ref="O230" ca="1" si="4521">($B$6+N230)*(1+O229)</f>
        <v>92206.464240465299</v>
      </c>
      <c r="P230" s="51">
        <f t="shared" ref="P230" ca="1" si="4522">($B$6+O230)*(1+P229)</f>
        <v>101714.14497981063</v>
      </c>
      <c r="Q230" s="51">
        <f t="shared" ref="Q230" ca="1" si="4523">($B$6+P230)*(1+Q229)</f>
        <v>111028.61191276998</v>
      </c>
      <c r="R230" s="51">
        <f t="shared" ref="R230" ca="1" si="4524">($B$6+Q230)*(1+R229)</f>
        <v>118479.47027015308</v>
      </c>
      <c r="S230" s="51">
        <f t="shared" ref="S230" ca="1" si="4525">($B$6+R230)*(1+S229)</f>
        <v>126153.85437825767</v>
      </c>
      <c r="T230" s="51">
        <f t="shared" ref="T230" ca="1" si="4526">($B$6+S230)*(1+T229)</f>
        <v>134058.4700096054</v>
      </c>
      <c r="U230" s="51">
        <f t="shared" ref="U230" ca="1" si="4527">($B$6+T230)*(1+U229)</f>
        <v>142200.22410989358</v>
      </c>
      <c r="V230" s="51">
        <f t="shared" ref="V230" ca="1" si="4528">($B$6+U230)*(1+V229)</f>
        <v>155025.83049874572</v>
      </c>
      <c r="W230" s="51">
        <f t="shared" ref="W230" ca="1" si="4529">($B$6+V230)*(1+W229)</f>
        <v>164757.40252562898</v>
      </c>
      <c r="X230" s="51">
        <f t="shared" ref="X230" ca="1" si="4530">($B$6+W230)*(1+X229)</f>
        <v>176964.84431536734</v>
      </c>
      <c r="Y230" s="51">
        <f t="shared" ref="Y230" ca="1" si="4531">($B$6+X230)*(1+Y229)</f>
        <v>196740.22344628593</v>
      </c>
      <c r="Z230" s="51">
        <f t="shared" ref="Z230" ca="1" si="4532">($B$6+Y230)*(1+Z229)</f>
        <v>208885.44817318273</v>
      </c>
      <c r="AA230" s="51">
        <f t="shared" ref="AA230" ca="1" si="4533">($B$6+Z230)*(1+AA229)</f>
        <v>219272.01161837822</v>
      </c>
      <c r="AB230" s="51">
        <f t="shared" ref="AB230" ca="1" si="4534">($B$6+AA230)*(1+AB229)</f>
        <v>231993.29899653181</v>
      </c>
      <c r="AC230" s="51">
        <f t="shared" ref="AC230" ca="1" si="4535">($B$6+AB230)*(1+AC229)</f>
        <v>243073.09796642777</v>
      </c>
      <c r="AD230" s="51">
        <f t="shared" ref="AD230" ca="1" si="4536">($B$6+AC230)*(1+AD229)</f>
        <v>258625.4707178137</v>
      </c>
      <c r="AE230" s="51">
        <f t="shared" ref="AE230" ca="1" si="4537">($B$6+AD230)*(1+AE229)</f>
        <v>278196.55822210608</v>
      </c>
      <c r="AF230" s="51">
        <f t="shared" ref="AF230" ca="1" si="4538">($B$6+AE230)*(1+AF229)</f>
        <v>290662.45496876928</v>
      </c>
      <c r="AG230" s="51">
        <f t="shared" ref="AG230" ca="1" si="4539">($B$6+AF230)*(1+AG229)</f>
        <v>312181.23809484427</v>
      </c>
    </row>
    <row r="231" spans="1:33" ht="18">
      <c r="A231" s="61" t="s">
        <v>89</v>
      </c>
      <c r="B231" s="49" t="s">
        <v>14</v>
      </c>
      <c r="C231" s="50">
        <f t="shared" ref="C231:C232" si="4540">$B$2</f>
        <v>0.1</v>
      </c>
      <c r="D231" s="51">
        <f t="shared" ref="D231:AG231" ca="1" si="4541">C231+0.1*RAND()-0.05</f>
        <v>6.0296456876532525E-2</v>
      </c>
      <c r="E231" s="51">
        <f t="shared" ca="1" si="4541"/>
        <v>8.3294803769633816E-2</v>
      </c>
      <c r="F231" s="51">
        <f t="shared" ca="1" si="4541"/>
        <v>0.10419123444722157</v>
      </c>
      <c r="G231" s="51">
        <f t="shared" ca="1" si="4541"/>
        <v>5.5814439487834072E-2</v>
      </c>
      <c r="H231" s="51">
        <f t="shared" ca="1" si="4541"/>
        <v>8.1970404277672257E-2</v>
      </c>
      <c r="I231" s="51">
        <f t="shared" ca="1" si="4541"/>
        <v>0.10576897293580571</v>
      </c>
      <c r="J231" s="51">
        <f t="shared" ca="1" si="4541"/>
        <v>6.3570219278819784E-2</v>
      </c>
      <c r="K231" s="51">
        <f t="shared" ca="1" si="4541"/>
        <v>6.9960230604872123E-2</v>
      </c>
      <c r="L231" s="51">
        <f t="shared" ca="1" si="4541"/>
        <v>8.0747151892393051E-2</v>
      </c>
      <c r="M231" s="51">
        <f t="shared" ca="1" si="4541"/>
        <v>8.0803595978992657E-2</v>
      </c>
      <c r="N231" s="51">
        <f t="shared" ca="1" si="4541"/>
        <v>8.0295385355781582E-2</v>
      </c>
      <c r="O231" s="51">
        <f t="shared" ca="1" si="4541"/>
        <v>6.8862306864889672E-2</v>
      </c>
      <c r="P231" s="51">
        <f t="shared" ca="1" si="4541"/>
        <v>9.0137718922841462E-2</v>
      </c>
      <c r="Q231" s="51">
        <f t="shared" ca="1" si="4541"/>
        <v>0.10594463872251107</v>
      </c>
      <c r="R231" s="51">
        <f t="shared" ca="1" si="4541"/>
        <v>6.3282892109832067E-2</v>
      </c>
      <c r="S231" s="51">
        <f t="shared" ca="1" si="4541"/>
        <v>7.4802159858180783E-2</v>
      </c>
      <c r="T231" s="51">
        <f t="shared" ca="1" si="4541"/>
        <v>9.8901004514751242E-2</v>
      </c>
      <c r="U231" s="51">
        <f t="shared" ca="1" si="4541"/>
        <v>0.12875269792627164</v>
      </c>
      <c r="V231" s="51">
        <f t="shared" ca="1" si="4541"/>
        <v>0.13476151884093196</v>
      </c>
      <c r="W231" s="51">
        <f t="shared" ca="1" si="4541"/>
        <v>8.7337768443865968E-2</v>
      </c>
      <c r="X231" s="51">
        <f t="shared" ca="1" si="4541"/>
        <v>0.10255014819580734</v>
      </c>
      <c r="Y231" s="51">
        <f t="shared" ca="1" si="4541"/>
        <v>6.7355277051631357E-2</v>
      </c>
      <c r="Z231" s="51">
        <f t="shared" ca="1" si="4541"/>
        <v>0.10642935177151362</v>
      </c>
      <c r="AA231" s="51">
        <f t="shared" ca="1" si="4541"/>
        <v>0.12455988750059448</v>
      </c>
      <c r="AB231" s="51">
        <f t="shared" ca="1" si="4541"/>
        <v>0.16308537837814846</v>
      </c>
      <c r="AC231" s="51">
        <f t="shared" ca="1" si="4541"/>
        <v>0.11596354655118467</v>
      </c>
      <c r="AD231" s="51">
        <f t="shared" ca="1" si="4541"/>
        <v>0.16567164852929267</v>
      </c>
      <c r="AE231" s="51">
        <f t="shared" ca="1" si="4541"/>
        <v>0.18439104536520406</v>
      </c>
      <c r="AF231" s="51">
        <f t="shared" ca="1" si="4541"/>
        <v>0.22218966926321537</v>
      </c>
      <c r="AG231" s="51">
        <f t="shared" ca="1" si="4541"/>
        <v>0.22535951477105531</v>
      </c>
    </row>
    <row r="232" spans="1:33" ht="18">
      <c r="A232" s="61"/>
      <c r="B232" s="49" t="s">
        <v>15</v>
      </c>
      <c r="C232" s="50">
        <f t="shared" si="4540"/>
        <v>0.1</v>
      </c>
      <c r="D232" s="51">
        <f t="shared" ref="D232" ca="1" si="4542">IF(D231&lt;$B$3,0.03,D231)</f>
        <v>6.0296456876532525E-2</v>
      </c>
      <c r="E232" s="51">
        <f t="shared" ref="E232" ca="1" si="4543">IF(E231&lt;$B$3,0.03,E231)</f>
        <v>8.3294803769633816E-2</v>
      </c>
      <c r="F232" s="51">
        <f t="shared" ref="F232" ca="1" si="4544">IF(F231&lt;$B$3,0.03,F231)</f>
        <v>0.10419123444722157</v>
      </c>
      <c r="G232" s="51">
        <f t="shared" ref="G232" ca="1" si="4545">IF(G231&lt;$B$3,0.03,G231)</f>
        <v>5.5814439487834072E-2</v>
      </c>
      <c r="H232" s="51">
        <f t="shared" ref="H232" ca="1" si="4546">IF(H231&lt;$B$3,0.03,H231)</f>
        <v>8.1970404277672257E-2</v>
      </c>
      <c r="I232" s="51">
        <f t="shared" ref="I232" ca="1" si="4547">IF(I231&lt;$B$3,0.03,I231)</f>
        <v>0.10576897293580571</v>
      </c>
      <c r="J232" s="51">
        <f t="shared" ref="J232" ca="1" si="4548">IF(J231&lt;$B$3,0.03,J231)</f>
        <v>6.3570219278819784E-2</v>
      </c>
      <c r="K232" s="51">
        <f t="shared" ref="K232" ca="1" si="4549">IF(K231&lt;$B$3,0.03,K231)</f>
        <v>6.9960230604872123E-2</v>
      </c>
      <c r="L232" s="51">
        <f t="shared" ref="L232" ca="1" si="4550">IF(L231&lt;$B$3,0.03,L231)</f>
        <v>8.0747151892393051E-2</v>
      </c>
      <c r="M232" s="51">
        <f t="shared" ref="M232" ca="1" si="4551">IF(M231&lt;$B$3,0.03,M231)</f>
        <v>8.0803595978992657E-2</v>
      </c>
      <c r="N232" s="51">
        <f t="shared" ref="N232" ca="1" si="4552">IF(N231&lt;$B$3,0.03,N231)</f>
        <v>8.0295385355781582E-2</v>
      </c>
      <c r="O232" s="51">
        <f t="shared" ref="O232" ca="1" si="4553">IF(O231&lt;$B$3,0.03,O231)</f>
        <v>6.8862306864889672E-2</v>
      </c>
      <c r="P232" s="51">
        <f t="shared" ref="P232" ca="1" si="4554">IF(P231&lt;$B$3,0.03,P231)</f>
        <v>9.0137718922841462E-2</v>
      </c>
      <c r="Q232" s="51">
        <f t="shared" ref="Q232" ca="1" si="4555">IF(Q231&lt;$B$3,0.03,Q231)</f>
        <v>0.10594463872251107</v>
      </c>
      <c r="R232" s="51">
        <f t="shared" ref="R232" ca="1" si="4556">IF(R231&lt;$B$3,0.03,R231)</f>
        <v>6.3282892109832067E-2</v>
      </c>
      <c r="S232" s="51">
        <f t="shared" ref="S232" ca="1" si="4557">IF(S231&lt;$B$3,0.03,S231)</f>
        <v>7.4802159858180783E-2</v>
      </c>
      <c r="T232" s="51">
        <f t="shared" ref="T232" ca="1" si="4558">IF(T231&lt;$B$3,0.03,T231)</f>
        <v>9.8901004514751242E-2</v>
      </c>
      <c r="U232" s="51">
        <f t="shared" ref="U232" ca="1" si="4559">IF(U231&lt;$B$3,0.03,U231)</f>
        <v>0.12875269792627164</v>
      </c>
      <c r="V232" s="51">
        <f t="shared" ref="V232" ca="1" si="4560">IF(V231&lt;$B$3,0.03,V231)</f>
        <v>0.13476151884093196</v>
      </c>
      <c r="W232" s="51">
        <f t="shared" ref="W232" ca="1" si="4561">IF(W231&lt;$B$3,0.03,W231)</f>
        <v>8.7337768443865968E-2</v>
      </c>
      <c r="X232" s="51">
        <f t="shared" ref="X232" ca="1" si="4562">IF(X231&lt;$B$3,0.03,X231)</f>
        <v>0.10255014819580734</v>
      </c>
      <c r="Y232" s="51">
        <f t="shared" ref="Y232" ca="1" si="4563">IF(Y231&lt;$B$3,0.03,Y231)</f>
        <v>6.7355277051631357E-2</v>
      </c>
      <c r="Z232" s="51">
        <f t="shared" ref="Z232" ca="1" si="4564">IF(Z231&lt;$B$3,0.03,Z231)</f>
        <v>0.10642935177151362</v>
      </c>
      <c r="AA232" s="51">
        <f t="shared" ref="AA232" ca="1" si="4565">IF(AA231&lt;$B$3,0.03,AA231)</f>
        <v>0.12455988750059448</v>
      </c>
      <c r="AB232" s="51">
        <f t="shared" ref="AB232" ca="1" si="4566">IF(AB231&lt;$B$3,0.03,AB231)</f>
        <v>0.16308537837814846</v>
      </c>
      <c r="AC232" s="51">
        <f t="shared" ref="AC232" ca="1" si="4567">IF(AC231&lt;$B$3,0.03,AC231)</f>
        <v>0.11596354655118467</v>
      </c>
      <c r="AD232" s="51">
        <f t="shared" ref="AD232" ca="1" si="4568">IF(AD231&lt;$B$3,0.03,AD231)</f>
        <v>0.16567164852929267</v>
      </c>
      <c r="AE232" s="51">
        <f t="shared" ref="AE232" ca="1" si="4569">IF(AE231&lt;$B$3,0.03,AE231)</f>
        <v>0.18439104536520406</v>
      </c>
      <c r="AF232" s="51">
        <f t="shared" ref="AF232" ca="1" si="4570">IF(AF231&lt;$B$3,0.03,AF231)</f>
        <v>0.22218966926321537</v>
      </c>
      <c r="AG232" s="51">
        <f t="shared" ref="AG232" ca="1" si="4571">IF(AG231&lt;$B$3,0.03,AG231)</f>
        <v>0.22535951477105531</v>
      </c>
    </row>
    <row r="233" spans="1:33" ht="18">
      <c r="A233" s="61"/>
      <c r="B233" s="49" t="s">
        <v>16</v>
      </c>
      <c r="C233" s="52">
        <f t="shared" ref="C233" si="4572">$B$6*(1+$C$13)</f>
        <v>4400</v>
      </c>
      <c r="D233" s="51">
        <f t="shared" ref="D233" ca="1" si="4573">($B$6+C233)*(1+D232)</f>
        <v>8906.4902377628732</v>
      </c>
      <c r="E233" s="51">
        <f t="shared" ref="E233" ca="1" si="4574">($B$6+D233)*(1+E232)</f>
        <v>13981.533809472025</v>
      </c>
      <c r="F233" s="51">
        <f t="shared" ref="F233" ca="1" si="4575">($B$6+E233)*(1+F232)</f>
        <v>19855.052014335364</v>
      </c>
      <c r="G233" s="51">
        <f t="shared" ref="G233" ca="1" si="4576">($B$6+F233)*(1+G232)</f>
        <v>25186.508371468622</v>
      </c>
      <c r="H233" s="51">
        <f t="shared" ref="H233" ca="1" si="4577">($B$6+G233)*(1+H232)</f>
        <v>31578.938262131574</v>
      </c>
      <c r="I233" s="51">
        <f t="shared" ref="I233" ca="1" si="4578">($B$6+H233)*(1+I232)</f>
        <v>39342.086020263676</v>
      </c>
      <c r="J233" s="51">
        <f t="shared" ref="J233" ca="1" si="4579">($B$6+I233)*(1+J232)</f>
        <v>46097.351932573314</v>
      </c>
      <c r="K233" s="51">
        <f t="shared" ref="K233" ca="1" si="4580">($B$6+J233)*(1+K232)</f>
        <v>53602.174226469579</v>
      </c>
      <c r="L233" s="51">
        <f t="shared" ref="L233" ca="1" si="4581">($B$6+K233)*(1+L232)</f>
        <v>62253.385738066405</v>
      </c>
      <c r="M233" s="51">
        <f t="shared" ref="M233" ca="1" si="4582">($B$6+L233)*(1+M232)</f>
        <v>71606.897551485468</v>
      </c>
      <c r="N233" s="51">
        <f t="shared" ref="N233" ca="1" si="4583">($B$6+M233)*(1+N232)</f>
        <v>81677.782525937087</v>
      </c>
      <c r="O233" s="51">
        <f t="shared" ref="O233" ca="1" si="4584">($B$6+N233)*(1+O232)</f>
        <v>91577.752277741456</v>
      </c>
      <c r="P233" s="51">
        <f t="shared" ref="P233" ca="1" si="4585">($B$6+O233)*(1+P232)</f>
        <v>104192.91284782947</v>
      </c>
      <c r="Q233" s="51">
        <f t="shared" ref="Q233" ca="1" si="4586">($B$6+P233)*(1+Q232)</f>
        <v>119655.3719118289</v>
      </c>
      <c r="R233" s="51">
        <f t="shared" ref="R233" ca="1" si="4587">($B$6+Q233)*(1+R232)</f>
        <v>131480.64147132632</v>
      </c>
      <c r="S233" s="51">
        <f t="shared" ref="S233" ca="1" si="4588">($B$6+R233)*(1+S232)</f>
        <v>145614.88607235334</v>
      </c>
      <c r="T233" s="51">
        <f t="shared" ref="T233" ca="1" si="4589">($B$6+S233)*(1+T232)</f>
        <v>164411.94859526915</v>
      </c>
      <c r="U233" s="51">
        <f t="shared" ref="U233" ca="1" si="4590">($B$6+T233)*(1+U232)</f>
        <v>190095.44133993064</v>
      </c>
      <c r="V233" s="51">
        <f t="shared" ref="V233" ca="1" si="4591">($B$6+U233)*(1+V232)</f>
        <v>220252.03781500069</v>
      </c>
      <c r="W233" s="51">
        <f t="shared" ref="W233" ca="1" si="4592">($B$6+V233)*(1+W232)</f>
        <v>243837.71036675226</v>
      </c>
      <c r="X233" s="51">
        <f t="shared" ref="X233" ca="1" si="4593">($B$6+W233)*(1+X232)</f>
        <v>273253.50429337227</v>
      </c>
      <c r="Y233" s="51">
        <f t="shared" ref="Y233" ca="1" si="4594">($B$6+X233)*(1+Y232)</f>
        <v>295927.99088858807</v>
      </c>
      <c r="Z233" s="51">
        <f t="shared" ref="Z233" ca="1" si="4595">($B$6+Y233)*(1+Z232)</f>
        <v>331849.13253699295</v>
      </c>
      <c r="AA233" s="51">
        <f t="shared" ref="AA233" ca="1" si="4596">($B$6+Z233)*(1+AA232)</f>
        <v>377682.46270297305</v>
      </c>
      <c r="AB233" s="51">
        <f t="shared" ref="AB233" ca="1" si="4597">($B$6+AA233)*(1+AB232)</f>
        <v>443929.29155319097</v>
      </c>
      <c r="AC233" s="51">
        <f t="shared" ref="AC233" ca="1" si="4598">($B$6+AB233)*(1+AC232)</f>
        <v>499872.76080585853</v>
      </c>
      <c r="AD233" s="51">
        <f t="shared" ref="AD233" ca="1" si="4599">($B$6+AC233)*(1+AD232)</f>
        <v>587350.19173757103</v>
      </c>
      <c r="AE233" s="51">
        <f t="shared" ref="AE233" ca="1" si="4600">($B$6+AD233)*(1+AE232)</f>
        <v>700389.87176897563</v>
      </c>
      <c r="AF233" s="51">
        <f t="shared" ref="AF233" ca="1" si="4601">($B$6+AE233)*(1+AF232)</f>
        <v>860898.02440968296</v>
      </c>
      <c r="AG233" s="51">
        <f t="shared" ref="AG233" ca="1" si="4602">($B$6+AF233)*(1+AG232)</f>
        <v>1059811.0235170934</v>
      </c>
    </row>
    <row r="234" spans="1:33" ht="18">
      <c r="A234" s="61" t="s">
        <v>90</v>
      </c>
      <c r="B234" s="49" t="s">
        <v>14</v>
      </c>
      <c r="C234" s="50">
        <f t="shared" ref="C234:C235" si="4603">$B$2</f>
        <v>0.1</v>
      </c>
      <c r="D234" s="51">
        <f t="shared" ref="D234:AG234" ca="1" si="4604">C234+0.1*RAND()-0.05</f>
        <v>0.1215381007163842</v>
      </c>
      <c r="E234" s="51">
        <f t="shared" ca="1" si="4604"/>
        <v>0.14114497812824517</v>
      </c>
      <c r="F234" s="51">
        <f t="shared" ca="1" si="4604"/>
        <v>0.17612921817432131</v>
      </c>
      <c r="G234" s="51">
        <f t="shared" ca="1" si="4604"/>
        <v>0.1772193680686604</v>
      </c>
      <c r="H234" s="51">
        <f t="shared" ca="1" si="4604"/>
        <v>0.22272371824582665</v>
      </c>
      <c r="I234" s="51">
        <f t="shared" ca="1" si="4604"/>
        <v>0.1727310582491976</v>
      </c>
      <c r="J234" s="51">
        <f t="shared" ca="1" si="4604"/>
        <v>0.19941526761434264</v>
      </c>
      <c r="K234" s="51">
        <f t="shared" ca="1" si="4604"/>
        <v>0.22157207409420648</v>
      </c>
      <c r="L234" s="51">
        <f t="shared" ca="1" si="4604"/>
        <v>0.22126545564607925</v>
      </c>
      <c r="M234" s="51">
        <f t="shared" ca="1" si="4604"/>
        <v>0.23584131161793453</v>
      </c>
      <c r="N234" s="51">
        <f t="shared" ca="1" si="4604"/>
        <v>0.25535160825463027</v>
      </c>
      <c r="O234" s="51">
        <f t="shared" ca="1" si="4604"/>
        <v>0.22053519260536908</v>
      </c>
      <c r="P234" s="51">
        <f t="shared" ca="1" si="4604"/>
        <v>0.2500609756690052</v>
      </c>
      <c r="Q234" s="51">
        <f t="shared" ca="1" si="4604"/>
        <v>0.22649696746916492</v>
      </c>
      <c r="R234" s="51">
        <f t="shared" ca="1" si="4604"/>
        <v>0.24707869055081894</v>
      </c>
      <c r="S234" s="51">
        <f t="shared" ca="1" si="4604"/>
        <v>0.29527211388685021</v>
      </c>
      <c r="T234" s="51">
        <f t="shared" ca="1" si="4604"/>
        <v>0.28387414413894663</v>
      </c>
      <c r="U234" s="51">
        <f t="shared" ca="1" si="4604"/>
        <v>0.28429457805697306</v>
      </c>
      <c r="V234" s="51">
        <f t="shared" ca="1" si="4604"/>
        <v>0.30394466545678739</v>
      </c>
      <c r="W234" s="51">
        <f t="shared" ca="1" si="4604"/>
        <v>0.30200501353004344</v>
      </c>
      <c r="X234" s="51">
        <f t="shared" ca="1" si="4604"/>
        <v>0.34235437225060755</v>
      </c>
      <c r="Y234" s="51">
        <f t="shared" ca="1" si="4604"/>
        <v>0.30197200912807576</v>
      </c>
      <c r="Z234" s="51">
        <f t="shared" ca="1" si="4604"/>
        <v>0.31794224883854849</v>
      </c>
      <c r="AA234" s="51">
        <f t="shared" ca="1" si="4604"/>
        <v>0.29547557093910204</v>
      </c>
      <c r="AB234" s="51">
        <f t="shared" ca="1" si="4604"/>
        <v>0.248469033361434</v>
      </c>
      <c r="AC234" s="51">
        <f t="shared" ca="1" si="4604"/>
        <v>0.24059694404735898</v>
      </c>
      <c r="AD234" s="51">
        <f t="shared" ca="1" si="4604"/>
        <v>0.2064582944368219</v>
      </c>
      <c r="AE234" s="51">
        <f t="shared" ca="1" si="4604"/>
        <v>0.20955553416850603</v>
      </c>
      <c r="AF234" s="51">
        <f t="shared" ca="1" si="4604"/>
        <v>0.23390004717652724</v>
      </c>
      <c r="AG234" s="51">
        <f t="shared" ca="1" si="4604"/>
        <v>0.26300465136001744</v>
      </c>
    </row>
    <row r="235" spans="1:33" ht="18">
      <c r="A235" s="61"/>
      <c r="B235" s="49" t="s">
        <v>15</v>
      </c>
      <c r="C235" s="50">
        <f t="shared" si="4603"/>
        <v>0.1</v>
      </c>
      <c r="D235" s="51">
        <f t="shared" ref="D235" ca="1" si="4605">IF(D234&lt;$B$3,0.03,D234)</f>
        <v>0.1215381007163842</v>
      </c>
      <c r="E235" s="51">
        <f t="shared" ref="E235" ca="1" si="4606">IF(E234&lt;$B$3,0.03,E234)</f>
        <v>0.14114497812824517</v>
      </c>
      <c r="F235" s="51">
        <f t="shared" ref="F235" ca="1" si="4607">IF(F234&lt;$B$3,0.03,F234)</f>
        <v>0.17612921817432131</v>
      </c>
      <c r="G235" s="51">
        <f t="shared" ref="G235" ca="1" si="4608">IF(G234&lt;$B$3,0.03,G234)</f>
        <v>0.1772193680686604</v>
      </c>
      <c r="H235" s="51">
        <f t="shared" ref="H235" ca="1" si="4609">IF(H234&lt;$B$3,0.03,H234)</f>
        <v>0.22272371824582665</v>
      </c>
      <c r="I235" s="51">
        <f t="shared" ref="I235" ca="1" si="4610">IF(I234&lt;$B$3,0.03,I234)</f>
        <v>0.1727310582491976</v>
      </c>
      <c r="J235" s="51">
        <f t="shared" ref="J235" ca="1" si="4611">IF(J234&lt;$B$3,0.03,J234)</f>
        <v>0.19941526761434264</v>
      </c>
      <c r="K235" s="51">
        <f t="shared" ref="K235" ca="1" si="4612">IF(K234&lt;$B$3,0.03,K234)</f>
        <v>0.22157207409420648</v>
      </c>
      <c r="L235" s="51">
        <f t="shared" ref="L235" ca="1" si="4613">IF(L234&lt;$B$3,0.03,L234)</f>
        <v>0.22126545564607925</v>
      </c>
      <c r="M235" s="51">
        <f t="shared" ref="M235" ca="1" si="4614">IF(M234&lt;$B$3,0.03,M234)</f>
        <v>0.23584131161793453</v>
      </c>
      <c r="N235" s="51">
        <f t="shared" ref="N235" ca="1" si="4615">IF(N234&lt;$B$3,0.03,N234)</f>
        <v>0.25535160825463027</v>
      </c>
      <c r="O235" s="51">
        <f t="shared" ref="O235" ca="1" si="4616">IF(O234&lt;$B$3,0.03,O234)</f>
        <v>0.22053519260536908</v>
      </c>
      <c r="P235" s="51">
        <f t="shared" ref="P235" ca="1" si="4617">IF(P234&lt;$B$3,0.03,P234)</f>
        <v>0.2500609756690052</v>
      </c>
      <c r="Q235" s="51">
        <f t="shared" ref="Q235" ca="1" si="4618">IF(Q234&lt;$B$3,0.03,Q234)</f>
        <v>0.22649696746916492</v>
      </c>
      <c r="R235" s="51">
        <f t="shared" ref="R235" ca="1" si="4619">IF(R234&lt;$B$3,0.03,R234)</f>
        <v>0.24707869055081894</v>
      </c>
      <c r="S235" s="51">
        <f t="shared" ref="S235" ca="1" si="4620">IF(S234&lt;$B$3,0.03,S234)</f>
        <v>0.29527211388685021</v>
      </c>
      <c r="T235" s="51">
        <f t="shared" ref="T235" ca="1" si="4621">IF(T234&lt;$B$3,0.03,T234)</f>
        <v>0.28387414413894663</v>
      </c>
      <c r="U235" s="51">
        <f t="shared" ref="U235" ca="1" si="4622">IF(U234&lt;$B$3,0.03,U234)</f>
        <v>0.28429457805697306</v>
      </c>
      <c r="V235" s="51">
        <f t="shared" ref="V235" ca="1" si="4623">IF(V234&lt;$B$3,0.03,V234)</f>
        <v>0.30394466545678739</v>
      </c>
      <c r="W235" s="51">
        <f t="shared" ref="W235" ca="1" si="4624">IF(W234&lt;$B$3,0.03,W234)</f>
        <v>0.30200501353004344</v>
      </c>
      <c r="X235" s="51">
        <f t="shared" ref="X235" ca="1" si="4625">IF(X234&lt;$B$3,0.03,X234)</f>
        <v>0.34235437225060755</v>
      </c>
      <c r="Y235" s="51">
        <f t="shared" ref="Y235" ca="1" si="4626">IF(Y234&lt;$B$3,0.03,Y234)</f>
        <v>0.30197200912807576</v>
      </c>
      <c r="Z235" s="51">
        <f t="shared" ref="Z235" ca="1" si="4627">IF(Z234&lt;$B$3,0.03,Z234)</f>
        <v>0.31794224883854849</v>
      </c>
      <c r="AA235" s="51">
        <f t="shared" ref="AA235" ca="1" si="4628">IF(AA234&lt;$B$3,0.03,AA234)</f>
        <v>0.29547557093910204</v>
      </c>
      <c r="AB235" s="51">
        <f t="shared" ref="AB235" ca="1" si="4629">IF(AB234&lt;$B$3,0.03,AB234)</f>
        <v>0.248469033361434</v>
      </c>
      <c r="AC235" s="51">
        <f t="shared" ref="AC235" ca="1" si="4630">IF(AC234&lt;$B$3,0.03,AC234)</f>
        <v>0.24059694404735898</v>
      </c>
      <c r="AD235" s="51">
        <f t="shared" ref="AD235" ca="1" si="4631">IF(AD234&lt;$B$3,0.03,AD234)</f>
        <v>0.2064582944368219</v>
      </c>
      <c r="AE235" s="51">
        <f t="shared" ref="AE235" ca="1" si="4632">IF(AE234&lt;$B$3,0.03,AE234)</f>
        <v>0.20955553416850603</v>
      </c>
      <c r="AF235" s="51">
        <f t="shared" ref="AF235" ca="1" si="4633">IF(AF234&lt;$B$3,0.03,AF234)</f>
        <v>0.23390004717652724</v>
      </c>
      <c r="AG235" s="51">
        <f t="shared" ref="AG235" ca="1" si="4634">IF(AG234&lt;$B$3,0.03,AG234)</f>
        <v>0.26300465136001744</v>
      </c>
    </row>
    <row r="236" spans="1:33" ht="18">
      <c r="A236" s="61"/>
      <c r="B236" s="49" t="s">
        <v>16</v>
      </c>
      <c r="C236" s="52">
        <f t="shared" ref="C236" si="4635">$B$6*(1+$C$13)</f>
        <v>4400</v>
      </c>
      <c r="D236" s="51">
        <f t="shared" ref="D236" ca="1" si="4636">($B$6+C236)*(1+D235)</f>
        <v>9420.9200460176271</v>
      </c>
      <c r="E236" s="51">
        <f t="shared" ref="E236" ca="1" si="4637">($B$6+D236)*(1+E235)</f>
        <v>15315.215512373714</v>
      </c>
      <c r="F236" s="51">
        <f t="shared" ref="F236" ca="1" si="4638">($B$6+E236)*(1+F235)</f>
        <v>22717.189319436617</v>
      </c>
      <c r="G236" s="51">
        <f t="shared" ref="G236" ca="1" si="4639">($B$6+F236)*(1+G235)</f>
        <v>31451.99272719794</v>
      </c>
      <c r="H236" s="51">
        <f t="shared" ref="H236" ca="1" si="4640">($B$6+G236)*(1+H235)</f>
        <v>43347.992366623468</v>
      </c>
      <c r="I236" s="51">
        <f t="shared" ref="I236" ca="1" si="4641">($B$6+H236)*(1+I235)</f>
        <v>55526.46119408527</v>
      </c>
      <c r="J236" s="51">
        <f t="shared" ref="J236" ca="1" si="4642">($B$6+I236)*(1+J235)</f>
        <v>71396.946383238566</v>
      </c>
      <c r="K236" s="51">
        <f t="shared" ref="K236" ca="1" si="4643">($B$6+J236)*(1+K235)</f>
        <v>92102.804173742406</v>
      </c>
      <c r="L236" s="51">
        <f t="shared" ref="L236" ca="1" si="4644">($B$6+K236)*(1+L235)</f>
        <v>117367.03492811146</v>
      </c>
      <c r="M236" s="51">
        <f t="shared" ref="M236" ca="1" si="4645">($B$6+L236)*(1+M235)</f>
        <v>149990.39563273694</v>
      </c>
      <c r="N236" s="51">
        <f t="shared" ref="N236" ca="1" si="4646">($B$6+M236)*(1+N235)</f>
        <v>193312.09081332313</v>
      </c>
      <c r="O236" s="51">
        <f t="shared" ref="O236" ca="1" si="4647">($B$6+N236)*(1+O235)</f>
        <v>240826.35076420743</v>
      </c>
      <c r="P236" s="51">
        <f t="shared" ref="P236" ca="1" si="4648">($B$6+O236)*(1+P235)</f>
        <v>306047.8669057872</v>
      </c>
      <c r="Q236" s="51">
        <f t="shared" ref="Q236" ca="1" si="4649">($B$6+P236)*(1+Q235)</f>
        <v>380272.7685302312</v>
      </c>
      <c r="R236" s="51">
        <f t="shared" ref="R236" ca="1" si="4650">($B$6+Q236)*(1+R235)</f>
        <v>479218.38099301863</v>
      </c>
      <c r="S236" s="51">
        <f t="shared" ref="S236" ca="1" si="4651">($B$6+R236)*(1+S235)</f>
        <v>625899.29381780862</v>
      </c>
      <c r="T236" s="51">
        <f t="shared" ref="T236" ca="1" si="4652">($B$6+S236)*(1+T235)</f>
        <v>808711.41674406582</v>
      </c>
      <c r="U236" s="51">
        <f t="shared" ref="U236" ca="1" si="4653">($B$6+T236)*(1+U235)</f>
        <v>1043760.8660494047</v>
      </c>
      <c r="V236" s="51">
        <f t="shared" ref="V236" ca="1" si="4654">($B$6+U236)*(1+V235)</f>
        <v>1366222.191959505</v>
      </c>
      <c r="W236" s="51">
        <f t="shared" ref="W236" ca="1" si="4655">($B$6+V236)*(1+W235)</f>
        <v>1784036.1635814009</v>
      </c>
      <c r="X236" s="51">
        <f t="shared" ref="X236" ca="1" si="4656">($B$6+W236)*(1+X235)</f>
        <v>2400178.1619256958</v>
      </c>
      <c r="Y236" s="51">
        <f t="shared" ref="Y236" ca="1" si="4657">($B$6+X236)*(1+Y235)</f>
        <v>3130172.6717842426</v>
      </c>
      <c r="Z236" s="51">
        <f t="shared" ref="Z236" ca="1" si="4658">($B$6+Y236)*(1+Z235)</f>
        <v>4130658.5792996464</v>
      </c>
      <c r="AA236" s="51">
        <f t="shared" ref="AA236" ca="1" si="4659">($B$6+Z236)*(1+AA235)</f>
        <v>5356349.1836564653</v>
      </c>
      <c r="AB236" s="51">
        <f t="shared" ref="AB236" ca="1" si="4660">($B$6+AA236)*(1+AB235)</f>
        <v>6692229.9637993397</v>
      </c>
      <c r="AC236" s="51">
        <f t="shared" ref="AC236" ca="1" si="4661">($B$6+AB236)*(1+AC235)</f>
        <v>8307322.4297278179</v>
      </c>
      <c r="AD236" s="51">
        <f t="shared" ref="AD236" ca="1" si="4662">($B$6+AC236)*(1+AD235)</f>
        <v>10027263.883083925</v>
      </c>
      <c r="AE236" s="51">
        <f t="shared" ref="AE236" ca="1" si="4663">($B$6+AD236)*(1+AE235)</f>
        <v>12133370.744488819</v>
      </c>
      <c r="AF236" s="51">
        <f t="shared" ref="AF236" ca="1" si="4664">($B$6+AE236)*(1+AF235)</f>
        <v>14976302.334223757</v>
      </c>
      <c r="AG236" s="51">
        <f t="shared" ref="AG236" ca="1" si="4665">($B$6+AF236)*(1+AG235)</f>
        <v>18920191.526903931</v>
      </c>
    </row>
    <row r="237" spans="1:33" ht="18">
      <c r="A237" s="61" t="s">
        <v>91</v>
      </c>
      <c r="B237" s="49" t="s">
        <v>14</v>
      </c>
      <c r="C237" s="50">
        <f t="shared" ref="C237:C238" si="4666">$B$2</f>
        <v>0.1</v>
      </c>
      <c r="D237" s="51">
        <f t="shared" ref="D237:AG237" ca="1" si="4667">C237+0.1*RAND()-0.05</f>
        <v>0.10291165598730571</v>
      </c>
      <c r="E237" s="51">
        <f t="shared" ca="1" si="4667"/>
        <v>7.3027332965662925E-2</v>
      </c>
      <c r="F237" s="51">
        <f t="shared" ca="1" si="4667"/>
        <v>2.365142136051146E-2</v>
      </c>
      <c r="G237" s="51">
        <f t="shared" ca="1" si="4667"/>
        <v>4.6518998141108631E-2</v>
      </c>
      <c r="H237" s="51">
        <f t="shared" ca="1" si="4667"/>
        <v>7.5537341373808117E-2</v>
      </c>
      <c r="I237" s="51">
        <f t="shared" ca="1" si="4667"/>
        <v>8.6527527284297898E-2</v>
      </c>
      <c r="J237" s="51">
        <f t="shared" ca="1" si="4667"/>
        <v>0.13176486591805125</v>
      </c>
      <c r="K237" s="51">
        <f t="shared" ca="1" si="4667"/>
        <v>0.10526587362885313</v>
      </c>
      <c r="L237" s="51">
        <f t="shared" ca="1" si="4667"/>
        <v>0.10186341925983942</v>
      </c>
      <c r="M237" s="51">
        <f t="shared" ca="1" si="4667"/>
        <v>0.10029142997616274</v>
      </c>
      <c r="N237" s="51">
        <f t="shared" ca="1" si="4667"/>
        <v>0.1299074020884739</v>
      </c>
      <c r="O237" s="51">
        <f t="shared" ca="1" si="4667"/>
        <v>0.10009454685830528</v>
      </c>
      <c r="P237" s="51">
        <f t="shared" ca="1" si="4667"/>
        <v>0.11930910962211992</v>
      </c>
      <c r="Q237" s="51">
        <f t="shared" ca="1" si="4667"/>
        <v>9.9215967235980015E-2</v>
      </c>
      <c r="R237" s="51">
        <f t="shared" ca="1" si="4667"/>
        <v>0.13017908289642965</v>
      </c>
      <c r="S237" s="51">
        <f t="shared" ca="1" si="4667"/>
        <v>0.11312476236406858</v>
      </c>
      <c r="T237" s="51">
        <f t="shared" ca="1" si="4667"/>
        <v>8.0887165907179356E-2</v>
      </c>
      <c r="U237" s="51">
        <f t="shared" ca="1" si="4667"/>
        <v>9.2908733791362455E-2</v>
      </c>
      <c r="V237" s="51">
        <f t="shared" ca="1" si="4667"/>
        <v>0.1148304615236158</v>
      </c>
      <c r="W237" s="51">
        <f t="shared" ca="1" si="4667"/>
        <v>7.150927846599052E-2</v>
      </c>
      <c r="X237" s="51">
        <f t="shared" ca="1" si="4667"/>
        <v>0.11875483385573697</v>
      </c>
      <c r="Y237" s="51">
        <f t="shared" ca="1" si="4667"/>
        <v>0.11204393653904425</v>
      </c>
      <c r="Z237" s="51">
        <f t="shared" ca="1" si="4667"/>
        <v>0.16160581342483255</v>
      </c>
      <c r="AA237" s="51">
        <f t="shared" ca="1" si="4667"/>
        <v>0.19275827688606784</v>
      </c>
      <c r="AB237" s="51">
        <f t="shared" ca="1" si="4667"/>
        <v>0.18970830918304726</v>
      </c>
      <c r="AC237" s="51">
        <f t="shared" ca="1" si="4667"/>
        <v>0.15350538747620529</v>
      </c>
      <c r="AD237" s="51">
        <f t="shared" ca="1" si="4667"/>
        <v>0.18785293849610751</v>
      </c>
      <c r="AE237" s="51">
        <f t="shared" ca="1" si="4667"/>
        <v>0.17094715518520215</v>
      </c>
      <c r="AF237" s="51">
        <f t="shared" ca="1" si="4667"/>
        <v>0.12656527358026126</v>
      </c>
      <c r="AG237" s="51">
        <f t="shared" ca="1" si="4667"/>
        <v>0.1183722509982169</v>
      </c>
    </row>
    <row r="238" spans="1:33" ht="18">
      <c r="A238" s="61"/>
      <c r="B238" s="49" t="s">
        <v>15</v>
      </c>
      <c r="C238" s="50">
        <f t="shared" si="4666"/>
        <v>0.1</v>
      </c>
      <c r="D238" s="51">
        <f t="shared" ref="D238" ca="1" si="4668">IF(D237&lt;$B$3,0.03,D237)</f>
        <v>0.10291165598730571</v>
      </c>
      <c r="E238" s="51">
        <f t="shared" ref="E238" ca="1" si="4669">IF(E237&lt;$B$3,0.03,E237)</f>
        <v>7.3027332965662925E-2</v>
      </c>
      <c r="F238" s="51">
        <f t="shared" ref="F238" ca="1" si="4670">IF(F237&lt;$B$3,0.03,F237)</f>
        <v>0.03</v>
      </c>
      <c r="G238" s="51">
        <f t="shared" ref="G238" ca="1" si="4671">IF(G237&lt;$B$3,0.03,G237)</f>
        <v>4.6518998141108631E-2</v>
      </c>
      <c r="H238" s="51">
        <f t="shared" ref="H238" ca="1" si="4672">IF(H237&lt;$B$3,0.03,H237)</f>
        <v>7.5537341373808117E-2</v>
      </c>
      <c r="I238" s="51">
        <f t="shared" ref="I238" ca="1" si="4673">IF(I237&lt;$B$3,0.03,I237)</f>
        <v>8.6527527284297898E-2</v>
      </c>
      <c r="J238" s="51">
        <f t="shared" ref="J238" ca="1" si="4674">IF(J237&lt;$B$3,0.03,J237)</f>
        <v>0.13176486591805125</v>
      </c>
      <c r="K238" s="51">
        <f t="shared" ref="K238" ca="1" si="4675">IF(K237&lt;$B$3,0.03,K237)</f>
        <v>0.10526587362885313</v>
      </c>
      <c r="L238" s="51">
        <f t="shared" ref="L238" ca="1" si="4676">IF(L237&lt;$B$3,0.03,L237)</f>
        <v>0.10186341925983942</v>
      </c>
      <c r="M238" s="51">
        <f t="shared" ref="M238" ca="1" si="4677">IF(M237&lt;$B$3,0.03,M237)</f>
        <v>0.10029142997616274</v>
      </c>
      <c r="N238" s="51">
        <f t="shared" ref="N238" ca="1" si="4678">IF(N237&lt;$B$3,0.03,N237)</f>
        <v>0.1299074020884739</v>
      </c>
      <c r="O238" s="51">
        <f t="shared" ref="O238" ca="1" si="4679">IF(O237&lt;$B$3,0.03,O237)</f>
        <v>0.10009454685830528</v>
      </c>
      <c r="P238" s="51">
        <f t="shared" ref="P238" ca="1" si="4680">IF(P237&lt;$B$3,0.03,P237)</f>
        <v>0.11930910962211992</v>
      </c>
      <c r="Q238" s="51">
        <f t="shared" ref="Q238" ca="1" si="4681">IF(Q237&lt;$B$3,0.03,Q237)</f>
        <v>9.9215967235980015E-2</v>
      </c>
      <c r="R238" s="51">
        <f t="shared" ref="R238" ca="1" si="4682">IF(R237&lt;$B$3,0.03,R237)</f>
        <v>0.13017908289642965</v>
      </c>
      <c r="S238" s="51">
        <f t="shared" ref="S238" ca="1" si="4683">IF(S237&lt;$B$3,0.03,S237)</f>
        <v>0.11312476236406858</v>
      </c>
      <c r="T238" s="51">
        <f t="shared" ref="T238" ca="1" si="4684">IF(T237&lt;$B$3,0.03,T237)</f>
        <v>8.0887165907179356E-2</v>
      </c>
      <c r="U238" s="51">
        <f t="shared" ref="U238" ca="1" si="4685">IF(U237&lt;$B$3,0.03,U237)</f>
        <v>9.2908733791362455E-2</v>
      </c>
      <c r="V238" s="51">
        <f t="shared" ref="V238" ca="1" si="4686">IF(V237&lt;$B$3,0.03,V237)</f>
        <v>0.1148304615236158</v>
      </c>
      <c r="W238" s="51">
        <f t="shared" ref="W238" ca="1" si="4687">IF(W237&lt;$B$3,0.03,W237)</f>
        <v>7.150927846599052E-2</v>
      </c>
      <c r="X238" s="51">
        <f t="shared" ref="X238" ca="1" si="4688">IF(X237&lt;$B$3,0.03,X237)</f>
        <v>0.11875483385573697</v>
      </c>
      <c r="Y238" s="51">
        <f t="shared" ref="Y238" ca="1" si="4689">IF(Y237&lt;$B$3,0.03,Y237)</f>
        <v>0.11204393653904425</v>
      </c>
      <c r="Z238" s="51">
        <f t="shared" ref="Z238" ca="1" si="4690">IF(Z237&lt;$B$3,0.03,Z237)</f>
        <v>0.16160581342483255</v>
      </c>
      <c r="AA238" s="51">
        <f t="shared" ref="AA238" ca="1" si="4691">IF(AA237&lt;$B$3,0.03,AA237)</f>
        <v>0.19275827688606784</v>
      </c>
      <c r="AB238" s="51">
        <f t="shared" ref="AB238" ca="1" si="4692">IF(AB237&lt;$B$3,0.03,AB237)</f>
        <v>0.18970830918304726</v>
      </c>
      <c r="AC238" s="51">
        <f t="shared" ref="AC238" ca="1" si="4693">IF(AC237&lt;$B$3,0.03,AC237)</f>
        <v>0.15350538747620529</v>
      </c>
      <c r="AD238" s="51">
        <f t="shared" ref="AD238" ca="1" si="4694">IF(AD237&lt;$B$3,0.03,AD237)</f>
        <v>0.18785293849610751</v>
      </c>
      <c r="AE238" s="51">
        <f t="shared" ref="AE238" ca="1" si="4695">IF(AE237&lt;$B$3,0.03,AE237)</f>
        <v>0.17094715518520215</v>
      </c>
      <c r="AF238" s="51">
        <f t="shared" ref="AF238" ca="1" si="4696">IF(AF237&lt;$B$3,0.03,AF237)</f>
        <v>0.12656527358026126</v>
      </c>
      <c r="AG238" s="51">
        <f t="shared" ref="AG238" ca="1" si="4697">IF(AG237&lt;$B$3,0.03,AG237)</f>
        <v>0.1183722509982169</v>
      </c>
    </row>
    <row r="239" spans="1:33" ht="18">
      <c r="A239" s="61"/>
      <c r="B239" s="49" t="s">
        <v>16</v>
      </c>
      <c r="C239" s="52">
        <f t="shared" ref="C239" si="4698">$B$6*(1+$C$13)</f>
        <v>4400</v>
      </c>
      <c r="D239" s="51">
        <f t="shared" ref="D239" ca="1" si="4699">($B$6+C239)*(1+D238)</f>
        <v>9264.4579102933694</v>
      </c>
      <c r="E239" s="51">
        <f t="shared" ref="E239" ca="1" si="4700">($B$6+D239)*(1+E238)</f>
        <v>14233.125894717386</v>
      </c>
      <c r="F239" s="51">
        <f t="shared" ref="F239" ca="1" si="4701">($B$6+E239)*(1+F238)</f>
        <v>18780.119671558907</v>
      </c>
      <c r="G239" s="51">
        <f t="shared" ref="G239" ca="1" si="4702">($B$6+F239)*(1+G238)</f>
        <v>23839.828016214389</v>
      </c>
      <c r="H239" s="51">
        <f t="shared" ref="H239" ca="1" si="4703">($B$6+G239)*(1+H238)</f>
        <v>29942.774608863281</v>
      </c>
      <c r="I239" s="51">
        <f t="shared" ref="I239" ca="1" si="4704">($B$6+H239)*(1+I238)</f>
        <v>36879.758964936475</v>
      </c>
      <c r="J239" s="51">
        <f t="shared" ref="J239" ca="1" si="4705">($B$6+I239)*(1+J238)</f>
        <v>46266.274923713579</v>
      </c>
      <c r="K239" s="51">
        <f t="shared" ref="K239" ca="1" si="4706">($B$6+J239)*(1+K238)</f>
        <v>55557.598267626403</v>
      </c>
      <c r="L239" s="51">
        <f t="shared" ref="L239" ca="1" si="4707">($B$6+K239)*(1+L238)</f>
        <v>65624.338870070715</v>
      </c>
      <c r="M239" s="51">
        <f t="shared" ref="M239" ca="1" si="4708">($B$6+L239)*(1+M238)</f>
        <v>76607.063376495047</v>
      </c>
      <c r="N239" s="51">
        <f t="shared" ref="N239" ca="1" si="4709">($B$6+M239)*(1+N238)</f>
        <v>91078.517569716481</v>
      </c>
      <c r="O239" s="51">
        <f t="shared" ref="O239" ca="1" si="4710">($B$6+N239)*(1+O238)</f>
        <v>104595.35870181666</v>
      </c>
      <c r="P239" s="51">
        <f t="shared" ref="P239" ca="1" si="4711">($B$6+O239)*(1+P238)</f>
        <v>121551.77425762513</v>
      </c>
      <c r="Q239" s="51">
        <f t="shared" ref="Q239" ca="1" si="4712">($B$6+P239)*(1+Q238)</f>
        <v>138008.51497878882</v>
      </c>
      <c r="R239" s="51">
        <f t="shared" ref="R239" ca="1" si="4713">($B$6+Q239)*(1+R238)</f>
        <v>160495.05322221146</v>
      </c>
      <c r="S239" s="51">
        <f t="shared" ref="S239" ca="1" si="4714">($B$6+R239)*(1+S238)</f>
        <v>183103.51702803894</v>
      </c>
      <c r="T239" s="51">
        <f t="shared" ref="T239" ca="1" si="4715">($B$6+S239)*(1+T238)</f>
        <v>202237.79025170268</v>
      </c>
      <c r="U239" s="51">
        <f t="shared" ref="U239" ca="1" si="4716">($B$6+T239)*(1+U238)</f>
        <v>225399.082203917</v>
      </c>
      <c r="V239" s="51">
        <f t="shared" ref="V239" ca="1" si="4717">($B$6+U239)*(1+V238)</f>
        <v>255741.08468648666</v>
      </c>
      <c r="W239" s="51">
        <f t="shared" ref="W239" ca="1" si="4718">($B$6+V239)*(1+W238)</f>
        <v>278314.98224039108</v>
      </c>
      <c r="X239" s="51">
        <f t="shared" ref="X239" ca="1" si="4719">($B$6+W239)*(1+X238)</f>
        <v>315841.25105133402</v>
      </c>
      <c r="Y239" s="51">
        <f t="shared" ref="Y239" ca="1" si="4720">($B$6+X239)*(1+Y238)</f>
        <v>355677.52388669818</v>
      </c>
      <c r="Z239" s="51">
        <f t="shared" ref="Z239" ca="1" si="4721">($B$6+Y239)*(1+Z238)</f>
        <v>417803.50270503771</v>
      </c>
      <c r="AA239" s="51">
        <f t="shared" ref="AA239" ca="1" si="4722">($B$6+Z239)*(1+AA238)</f>
        <v>503109.61907096865</v>
      </c>
      <c r="AB239" s="51">
        <f t="shared" ref="AB239" ca="1" si="4723">($B$6+AA239)*(1+AB238)</f>
        <v>603312.52747538127</v>
      </c>
      <c r="AC239" s="51">
        <f t="shared" ref="AC239" ca="1" si="4724">($B$6+AB239)*(1+AC238)</f>
        <v>700538.27232464333</v>
      </c>
      <c r="AD239" s="51">
        <f t="shared" ref="AD239" ca="1" si="4725">($B$6+AC239)*(1+AD238)</f>
        <v>836887.85706379835</v>
      </c>
      <c r="AE239" s="51">
        <f t="shared" ref="AE239" ca="1" si="4726">($B$6+AD239)*(1+AE238)</f>
        <v>984635.24405863567</v>
      </c>
      <c r="AF239" s="51">
        <f t="shared" ref="AF239" ca="1" si="4727">($B$6+AE239)*(1+AF238)</f>
        <v>1113762.1341940053</v>
      </c>
      <c r="AG239" s="51">
        <f t="shared" ref="AG239" ca="1" si="4728">($B$6+AF239)*(1+AG238)</f>
        <v>1250074.1540991205</v>
      </c>
    </row>
    <row r="240" spans="1:33" ht="18">
      <c r="A240" s="61" t="s">
        <v>92</v>
      </c>
      <c r="B240" s="49" t="s">
        <v>14</v>
      </c>
      <c r="C240" s="50">
        <f t="shared" ref="C240:C241" si="4729">$B$2</f>
        <v>0.1</v>
      </c>
      <c r="D240" s="51">
        <f t="shared" ref="D240:AG240" ca="1" si="4730">C240+0.1*RAND()-0.05</f>
        <v>7.1514246776470447E-2</v>
      </c>
      <c r="E240" s="51">
        <f t="shared" ca="1" si="4730"/>
        <v>3.186143033318671E-2</v>
      </c>
      <c r="F240" s="51">
        <f t="shared" ca="1" si="4730"/>
        <v>1.7737739301620523E-2</v>
      </c>
      <c r="G240" s="51">
        <f t="shared" ca="1" si="4730"/>
        <v>-2.7515892121705854E-3</v>
      </c>
      <c r="H240" s="51">
        <f t="shared" ca="1" si="4730"/>
        <v>3.8139663708109728E-2</v>
      </c>
      <c r="I240" s="51">
        <f t="shared" ca="1" si="4730"/>
        <v>4.994174929752529E-3</v>
      </c>
      <c r="J240" s="51">
        <f t="shared" ca="1" si="4730"/>
        <v>-2.3266611510430312E-2</v>
      </c>
      <c r="K240" s="51">
        <f t="shared" ca="1" si="4730"/>
        <v>-3.9457925205525629E-2</v>
      </c>
      <c r="L240" s="51">
        <f t="shared" ca="1" si="4730"/>
        <v>-7.1534576133245723E-2</v>
      </c>
      <c r="M240" s="51">
        <f t="shared" ca="1" si="4730"/>
        <v>-9.351787528021574E-2</v>
      </c>
      <c r="N240" s="51">
        <f t="shared" ca="1" si="4730"/>
        <v>-7.8304748953023057E-2</v>
      </c>
      <c r="O240" s="51">
        <f t="shared" ca="1" si="4730"/>
        <v>-9.3707101299484494E-2</v>
      </c>
      <c r="P240" s="51">
        <f t="shared" ca="1" si="4730"/>
        <v>-0.12563753093250973</v>
      </c>
      <c r="Q240" s="51">
        <f t="shared" ca="1" si="4730"/>
        <v>-9.4113011868307644E-2</v>
      </c>
      <c r="R240" s="51">
        <f t="shared" ca="1" si="4730"/>
        <v>-0.12145639113745449</v>
      </c>
      <c r="S240" s="51">
        <f t="shared" ca="1" si="4730"/>
        <v>-9.5722573797038107E-2</v>
      </c>
      <c r="T240" s="51">
        <f t="shared" ca="1" si="4730"/>
        <v>-6.1348313845084712E-2</v>
      </c>
      <c r="U240" s="51">
        <f t="shared" ca="1" si="4730"/>
        <v>-3.3879825166931971E-2</v>
      </c>
      <c r="V240" s="51">
        <f t="shared" ca="1" si="4730"/>
        <v>-4.3341399818156059E-2</v>
      </c>
      <c r="W240" s="51">
        <f t="shared" ca="1" si="4730"/>
        <v>-6.1023811081689611E-2</v>
      </c>
      <c r="X240" s="51">
        <f t="shared" ca="1" si="4730"/>
        <v>-6.7581137314599485E-2</v>
      </c>
      <c r="Y240" s="51">
        <f t="shared" ca="1" si="4730"/>
        <v>-0.10969134585788802</v>
      </c>
      <c r="Z240" s="51">
        <f t="shared" ca="1" si="4730"/>
        <v>-0.1420499026615171</v>
      </c>
      <c r="AA240" s="51">
        <f t="shared" ca="1" si="4730"/>
        <v>-9.8721419526530074E-2</v>
      </c>
      <c r="AB240" s="51">
        <f t="shared" ca="1" si="4730"/>
        <v>-0.14859379535895753</v>
      </c>
      <c r="AC240" s="51">
        <f t="shared" ca="1" si="4730"/>
        <v>-0.14558694386834548</v>
      </c>
      <c r="AD240" s="51">
        <f t="shared" ca="1" si="4730"/>
        <v>-0.11282239849996166</v>
      </c>
      <c r="AE240" s="51">
        <f t="shared" ca="1" si="4730"/>
        <v>-0.12809136966040446</v>
      </c>
      <c r="AF240" s="51">
        <f t="shared" ca="1" si="4730"/>
        <v>-0.16523127367844118</v>
      </c>
      <c r="AG240" s="51">
        <f t="shared" ca="1" si="4730"/>
        <v>-0.14458124247719301</v>
      </c>
    </row>
    <row r="241" spans="1:33" ht="18">
      <c r="A241" s="61"/>
      <c r="B241" s="49" t="s">
        <v>15</v>
      </c>
      <c r="C241" s="50">
        <f t="shared" si="4729"/>
        <v>0.1</v>
      </c>
      <c r="D241" s="51">
        <f t="shared" ref="D241" ca="1" si="4731">IF(D240&lt;$B$3,0.03,D240)</f>
        <v>7.1514246776470447E-2</v>
      </c>
      <c r="E241" s="51">
        <f t="shared" ref="E241" ca="1" si="4732">IF(E240&lt;$B$3,0.03,E240)</f>
        <v>3.186143033318671E-2</v>
      </c>
      <c r="F241" s="51">
        <f t="shared" ref="F241" ca="1" si="4733">IF(F240&lt;$B$3,0.03,F240)</f>
        <v>0.03</v>
      </c>
      <c r="G241" s="51">
        <f t="shared" ref="G241" ca="1" si="4734">IF(G240&lt;$B$3,0.03,G240)</f>
        <v>0.03</v>
      </c>
      <c r="H241" s="51">
        <f t="shared" ref="H241" ca="1" si="4735">IF(H240&lt;$B$3,0.03,H240)</f>
        <v>3.8139663708109728E-2</v>
      </c>
      <c r="I241" s="51">
        <f t="shared" ref="I241" ca="1" si="4736">IF(I240&lt;$B$3,0.03,I240)</f>
        <v>0.03</v>
      </c>
      <c r="J241" s="51">
        <f t="shared" ref="J241" ca="1" si="4737">IF(J240&lt;$B$3,0.03,J240)</f>
        <v>0.03</v>
      </c>
      <c r="K241" s="51">
        <f t="shared" ref="K241" ca="1" si="4738">IF(K240&lt;$B$3,0.03,K240)</f>
        <v>0.03</v>
      </c>
      <c r="L241" s="51">
        <f t="shared" ref="L241" ca="1" si="4739">IF(L240&lt;$B$3,0.03,L240)</f>
        <v>0.03</v>
      </c>
      <c r="M241" s="51">
        <f t="shared" ref="M241" ca="1" si="4740">IF(M240&lt;$B$3,0.03,M240)</f>
        <v>0.03</v>
      </c>
      <c r="N241" s="51">
        <f t="shared" ref="N241" ca="1" si="4741">IF(N240&lt;$B$3,0.03,N240)</f>
        <v>0.03</v>
      </c>
      <c r="O241" s="51">
        <f t="shared" ref="O241" ca="1" si="4742">IF(O240&lt;$B$3,0.03,O240)</f>
        <v>0.03</v>
      </c>
      <c r="P241" s="51">
        <f t="shared" ref="P241" ca="1" si="4743">IF(P240&lt;$B$3,0.03,P240)</f>
        <v>0.03</v>
      </c>
      <c r="Q241" s="51">
        <f t="shared" ref="Q241" ca="1" si="4744">IF(Q240&lt;$B$3,0.03,Q240)</f>
        <v>0.03</v>
      </c>
      <c r="R241" s="51">
        <f t="shared" ref="R241" ca="1" si="4745">IF(R240&lt;$B$3,0.03,R240)</f>
        <v>0.03</v>
      </c>
      <c r="S241" s="51">
        <f t="shared" ref="S241" ca="1" si="4746">IF(S240&lt;$B$3,0.03,S240)</f>
        <v>0.03</v>
      </c>
      <c r="T241" s="51">
        <f t="shared" ref="T241" ca="1" si="4747">IF(T240&lt;$B$3,0.03,T240)</f>
        <v>0.03</v>
      </c>
      <c r="U241" s="51">
        <f t="shared" ref="U241" ca="1" si="4748">IF(U240&lt;$B$3,0.03,U240)</f>
        <v>0.03</v>
      </c>
      <c r="V241" s="51">
        <f t="shared" ref="V241" ca="1" si="4749">IF(V240&lt;$B$3,0.03,V240)</f>
        <v>0.03</v>
      </c>
      <c r="W241" s="51">
        <f t="shared" ref="W241" ca="1" si="4750">IF(W240&lt;$B$3,0.03,W240)</f>
        <v>0.03</v>
      </c>
      <c r="X241" s="51">
        <f t="shared" ref="X241" ca="1" si="4751">IF(X240&lt;$B$3,0.03,X240)</f>
        <v>0.03</v>
      </c>
      <c r="Y241" s="51">
        <f t="shared" ref="Y241" ca="1" si="4752">IF(Y240&lt;$B$3,0.03,Y240)</f>
        <v>0.03</v>
      </c>
      <c r="Z241" s="51">
        <f t="shared" ref="Z241" ca="1" si="4753">IF(Z240&lt;$B$3,0.03,Z240)</f>
        <v>0.03</v>
      </c>
      <c r="AA241" s="51">
        <f t="shared" ref="AA241" ca="1" si="4754">IF(AA240&lt;$B$3,0.03,AA240)</f>
        <v>0.03</v>
      </c>
      <c r="AB241" s="51">
        <f t="shared" ref="AB241" ca="1" si="4755">IF(AB240&lt;$B$3,0.03,AB240)</f>
        <v>0.03</v>
      </c>
      <c r="AC241" s="51">
        <f t="shared" ref="AC241" ca="1" si="4756">IF(AC240&lt;$B$3,0.03,AC240)</f>
        <v>0.03</v>
      </c>
      <c r="AD241" s="51">
        <f t="shared" ref="AD241" ca="1" si="4757">IF(AD240&lt;$B$3,0.03,AD240)</f>
        <v>0.03</v>
      </c>
      <c r="AE241" s="51">
        <f t="shared" ref="AE241" ca="1" si="4758">IF(AE240&lt;$B$3,0.03,AE240)</f>
        <v>0.03</v>
      </c>
      <c r="AF241" s="51">
        <f t="shared" ref="AF241" ca="1" si="4759">IF(AF240&lt;$B$3,0.03,AF240)</f>
        <v>0.03</v>
      </c>
      <c r="AG241" s="51">
        <f t="shared" ref="AG241" ca="1" si="4760">IF(AG240&lt;$B$3,0.03,AG240)</f>
        <v>0.03</v>
      </c>
    </row>
    <row r="242" spans="1:33" ht="18">
      <c r="A242" s="61"/>
      <c r="B242" s="49" t="s">
        <v>16</v>
      </c>
      <c r="C242" s="52">
        <f t="shared" ref="C242" si="4761">$B$6*(1+$C$13)</f>
        <v>4400</v>
      </c>
      <c r="D242" s="51">
        <f t="shared" ref="D242" ca="1" si="4762">($B$6+C242)*(1+D241)</f>
        <v>9000.7196729223524</v>
      </c>
      <c r="E242" s="51">
        <f t="shared" ref="E242" ca="1" si="4763">($B$6+D242)*(1+E241)</f>
        <v>13414.941197062459</v>
      </c>
      <c r="F242" s="51">
        <f t="shared" ref="F242" ca="1" si="4764">($B$6+E242)*(1+F241)</f>
        <v>17937.389432974331</v>
      </c>
      <c r="G242" s="51">
        <f t="shared" ref="G242" ca="1" si="4765">($B$6+F242)*(1+G241)</f>
        <v>22595.51111596356</v>
      </c>
      <c r="H242" s="51">
        <f t="shared" ref="H242" ca="1" si="4766">($B$6+G242)*(1+H241)</f>
        <v>27609.854966071704</v>
      </c>
      <c r="I242" s="51">
        <f t="shared" ref="I242" ca="1" si="4767">($B$6+H242)*(1+I241)</f>
        <v>32558.150615053855</v>
      </c>
      <c r="J242" s="51">
        <f t="shared" ref="J242" ca="1" si="4768">($B$6+I242)*(1+J241)</f>
        <v>37654.895133505473</v>
      </c>
      <c r="K242" s="51">
        <f t="shared" ref="K242" ca="1" si="4769">($B$6+J242)*(1+K241)</f>
        <v>42904.541987510638</v>
      </c>
      <c r="L242" s="51">
        <f t="shared" ref="L242" ca="1" si="4770">($B$6+K242)*(1+L241)</f>
        <v>48311.678247135962</v>
      </c>
      <c r="M242" s="51">
        <f t="shared" ref="M242" ca="1" si="4771">($B$6+L242)*(1+M241)</f>
        <v>53881.028594550044</v>
      </c>
      <c r="N242" s="51">
        <f t="shared" ref="N242" ca="1" si="4772">($B$6+M242)*(1+N241)</f>
        <v>59617.459452386545</v>
      </c>
      <c r="O242" s="51">
        <f t="shared" ref="O242" ca="1" si="4773">($B$6+N242)*(1+O241)</f>
        <v>65525.983235958141</v>
      </c>
      <c r="P242" s="51">
        <f t="shared" ref="P242" ca="1" si="4774">($B$6+O242)*(1+P241)</f>
        <v>71611.7627330369</v>
      </c>
      <c r="Q242" s="51">
        <f t="shared" ref="Q242" ca="1" si="4775">($B$6+P242)*(1+Q241)</f>
        <v>77880.115615028015</v>
      </c>
      <c r="R242" s="51">
        <f t="shared" ref="R242" ca="1" si="4776">($B$6+Q242)*(1+R241)</f>
        <v>84336.519083478852</v>
      </c>
      <c r="S242" s="51">
        <f t="shared" ref="S242" ca="1" si="4777">($B$6+R242)*(1+S241)</f>
        <v>90986.614655983227</v>
      </c>
      <c r="T242" s="51">
        <f t="shared" ref="T242" ca="1" si="4778">($B$6+S242)*(1+T241)</f>
        <v>97836.213095662722</v>
      </c>
      <c r="U242" s="51">
        <f t="shared" ref="U242" ca="1" si="4779">($B$6+T242)*(1+U241)</f>
        <v>104891.2994885326</v>
      </c>
      <c r="V242" s="51">
        <f t="shared" ref="V242" ca="1" si="4780">($B$6+U242)*(1+V241)</f>
        <v>112158.03847318859</v>
      </c>
      <c r="W242" s="51">
        <f t="shared" ref="W242" ca="1" si="4781">($B$6+V242)*(1+W241)</f>
        <v>119642.77962738424</v>
      </c>
      <c r="X242" s="51">
        <f t="shared" ref="X242" ca="1" si="4782">($B$6+W242)*(1+X241)</f>
        <v>127352.06301620576</v>
      </c>
      <c r="Y242" s="51">
        <f t="shared" ref="Y242" ca="1" si="4783">($B$6+X242)*(1+Y241)</f>
        <v>135292.62490669193</v>
      </c>
      <c r="Z242" s="51">
        <f t="shared" ref="Z242" ca="1" si="4784">($B$6+Y242)*(1+Z241)</f>
        <v>143471.40365389269</v>
      </c>
      <c r="AA242" s="51">
        <f t="shared" ref="AA242" ca="1" si="4785">($B$6+Z242)*(1+AA241)</f>
        <v>151895.54576350946</v>
      </c>
      <c r="AB242" s="51">
        <f t="shared" ref="AB242" ca="1" si="4786">($B$6+AA242)*(1+AB241)</f>
        <v>160572.41213641476</v>
      </c>
      <c r="AC242" s="51">
        <f t="shared" ref="AC242" ca="1" si="4787">($B$6+AB242)*(1+AC241)</f>
        <v>169509.58450050722</v>
      </c>
      <c r="AD242" s="51">
        <f t="shared" ref="AD242" ca="1" si="4788">($B$6+AC242)*(1+AD241)</f>
        <v>178714.87203552245</v>
      </c>
      <c r="AE242" s="51">
        <f t="shared" ref="AE242" ca="1" si="4789">($B$6+AD242)*(1+AE241)</f>
        <v>188196.31819658814</v>
      </c>
      <c r="AF242" s="51">
        <f t="shared" ref="AF242" ca="1" si="4790">($B$6+AE242)*(1+AF241)</f>
        <v>197962.2077424858</v>
      </c>
      <c r="AG242" s="51">
        <f t="shared" ref="AG242" ca="1" si="4791">($B$6+AF242)*(1+AG241)</f>
        <v>208021.07397476037</v>
      </c>
    </row>
    <row r="243" spans="1:33" ht="18">
      <c r="A243" s="61" t="s">
        <v>93</v>
      </c>
      <c r="B243" s="49" t="s">
        <v>14</v>
      </c>
      <c r="C243" s="50">
        <f t="shared" ref="C243:C244" si="4792">$B$2</f>
        <v>0.1</v>
      </c>
      <c r="D243" s="51">
        <f t="shared" ref="D243:AG243" ca="1" si="4793">C243+0.1*RAND()-0.05</f>
        <v>6.5390773178337983E-2</v>
      </c>
      <c r="E243" s="51">
        <f t="shared" ca="1" si="4793"/>
        <v>0.10006835593036494</v>
      </c>
      <c r="F243" s="51">
        <f t="shared" ca="1" si="4793"/>
        <v>0.1426750688205321</v>
      </c>
      <c r="G243" s="51">
        <f t="shared" ca="1" si="4793"/>
        <v>0.1770828317012958</v>
      </c>
      <c r="H243" s="51">
        <f t="shared" ca="1" si="4793"/>
        <v>0.13491615853843281</v>
      </c>
      <c r="I243" s="51">
        <f t="shared" ca="1" si="4793"/>
        <v>0.13002405918542731</v>
      </c>
      <c r="J243" s="51">
        <f t="shared" ca="1" si="4793"/>
        <v>0.12056504842903652</v>
      </c>
      <c r="K243" s="51">
        <f t="shared" ca="1" si="4793"/>
        <v>0.11797357677698274</v>
      </c>
      <c r="L243" s="51">
        <f t="shared" ca="1" si="4793"/>
        <v>9.2273793960067643E-2</v>
      </c>
      <c r="M243" s="51">
        <f t="shared" ca="1" si="4793"/>
        <v>0.11738319448165462</v>
      </c>
      <c r="N243" s="51">
        <f t="shared" ca="1" si="4793"/>
        <v>0.10849557097448327</v>
      </c>
      <c r="O243" s="51">
        <f t="shared" ca="1" si="4793"/>
        <v>0.12210247123157457</v>
      </c>
      <c r="P243" s="51">
        <f t="shared" ca="1" si="4793"/>
        <v>9.9580677836280093E-2</v>
      </c>
      <c r="Q243" s="51">
        <f t="shared" ca="1" si="4793"/>
        <v>8.8682955419910794E-2</v>
      </c>
      <c r="R243" s="51">
        <f t="shared" ca="1" si="4793"/>
        <v>0.11343739578228888</v>
      </c>
      <c r="S243" s="51">
        <f t="shared" ca="1" si="4793"/>
        <v>0.14189170420174113</v>
      </c>
      <c r="T243" s="51">
        <f t="shared" ca="1" si="4793"/>
        <v>9.4999583711040655E-2</v>
      </c>
      <c r="U243" s="51">
        <f t="shared" ca="1" si="4793"/>
        <v>0.11710628918943423</v>
      </c>
      <c r="V243" s="51">
        <f t="shared" ca="1" si="4793"/>
        <v>0.10337669101438161</v>
      </c>
      <c r="W243" s="51">
        <f t="shared" ca="1" si="4793"/>
        <v>0.13053351119193246</v>
      </c>
      <c r="X243" s="51">
        <f t="shared" ca="1" si="4793"/>
        <v>0.12601669567753498</v>
      </c>
      <c r="Y243" s="51">
        <f t="shared" ca="1" si="4793"/>
        <v>8.2445554204273838E-2</v>
      </c>
      <c r="Z243" s="51">
        <f t="shared" ca="1" si="4793"/>
        <v>0.12156474631372365</v>
      </c>
      <c r="AA243" s="51">
        <f t="shared" ca="1" si="4793"/>
        <v>7.3482976352967147E-2</v>
      </c>
      <c r="AB243" s="51">
        <f t="shared" ca="1" si="4793"/>
        <v>5.2628973615951508E-2</v>
      </c>
      <c r="AC243" s="51">
        <f t="shared" ca="1" si="4793"/>
        <v>3.2871289376950746E-2</v>
      </c>
      <c r="AD243" s="51">
        <f t="shared" ca="1" si="4793"/>
        <v>2.3865262790422365E-2</v>
      </c>
      <c r="AE243" s="51">
        <f t="shared" ca="1" si="4793"/>
        <v>1.4894004974850925E-2</v>
      </c>
      <c r="AF243" s="51">
        <f t="shared" ca="1" si="4793"/>
        <v>3.8784806377456515E-2</v>
      </c>
      <c r="AG243" s="51">
        <f t="shared" ca="1" si="4793"/>
        <v>4.74328075621408E-2</v>
      </c>
    </row>
    <row r="244" spans="1:33" ht="18">
      <c r="A244" s="61"/>
      <c r="B244" s="49" t="s">
        <v>15</v>
      </c>
      <c r="C244" s="50">
        <f t="shared" si="4792"/>
        <v>0.1</v>
      </c>
      <c r="D244" s="51">
        <f t="shared" ref="D244" ca="1" si="4794">IF(D243&lt;$B$3,0.03,D243)</f>
        <v>6.5390773178337983E-2</v>
      </c>
      <c r="E244" s="51">
        <f t="shared" ref="E244" ca="1" si="4795">IF(E243&lt;$B$3,0.03,E243)</f>
        <v>0.10006835593036494</v>
      </c>
      <c r="F244" s="51">
        <f t="shared" ref="F244" ca="1" si="4796">IF(F243&lt;$B$3,0.03,F243)</f>
        <v>0.1426750688205321</v>
      </c>
      <c r="G244" s="51">
        <f t="shared" ref="G244" ca="1" si="4797">IF(G243&lt;$B$3,0.03,G243)</f>
        <v>0.1770828317012958</v>
      </c>
      <c r="H244" s="51">
        <f t="shared" ref="H244" ca="1" si="4798">IF(H243&lt;$B$3,0.03,H243)</f>
        <v>0.13491615853843281</v>
      </c>
      <c r="I244" s="51">
        <f t="shared" ref="I244" ca="1" si="4799">IF(I243&lt;$B$3,0.03,I243)</f>
        <v>0.13002405918542731</v>
      </c>
      <c r="J244" s="51">
        <f t="shared" ref="J244" ca="1" si="4800">IF(J243&lt;$B$3,0.03,J243)</f>
        <v>0.12056504842903652</v>
      </c>
      <c r="K244" s="51">
        <f t="shared" ref="K244" ca="1" si="4801">IF(K243&lt;$B$3,0.03,K243)</f>
        <v>0.11797357677698274</v>
      </c>
      <c r="L244" s="51">
        <f t="shared" ref="L244" ca="1" si="4802">IF(L243&lt;$B$3,0.03,L243)</f>
        <v>9.2273793960067643E-2</v>
      </c>
      <c r="M244" s="51">
        <f t="shared" ref="M244" ca="1" si="4803">IF(M243&lt;$B$3,0.03,M243)</f>
        <v>0.11738319448165462</v>
      </c>
      <c r="N244" s="51">
        <f t="shared" ref="N244" ca="1" si="4804">IF(N243&lt;$B$3,0.03,N243)</f>
        <v>0.10849557097448327</v>
      </c>
      <c r="O244" s="51">
        <f t="shared" ref="O244" ca="1" si="4805">IF(O243&lt;$B$3,0.03,O243)</f>
        <v>0.12210247123157457</v>
      </c>
      <c r="P244" s="51">
        <f t="shared" ref="P244" ca="1" si="4806">IF(P243&lt;$B$3,0.03,P243)</f>
        <v>9.9580677836280093E-2</v>
      </c>
      <c r="Q244" s="51">
        <f t="shared" ref="Q244" ca="1" si="4807">IF(Q243&lt;$B$3,0.03,Q243)</f>
        <v>8.8682955419910794E-2</v>
      </c>
      <c r="R244" s="51">
        <f t="shared" ref="R244" ca="1" si="4808">IF(R243&lt;$B$3,0.03,R243)</f>
        <v>0.11343739578228888</v>
      </c>
      <c r="S244" s="51">
        <f t="shared" ref="S244" ca="1" si="4809">IF(S243&lt;$B$3,0.03,S243)</f>
        <v>0.14189170420174113</v>
      </c>
      <c r="T244" s="51">
        <f t="shared" ref="T244" ca="1" si="4810">IF(T243&lt;$B$3,0.03,T243)</f>
        <v>9.4999583711040655E-2</v>
      </c>
      <c r="U244" s="51">
        <f t="shared" ref="U244" ca="1" si="4811">IF(U243&lt;$B$3,0.03,U243)</f>
        <v>0.11710628918943423</v>
      </c>
      <c r="V244" s="51">
        <f t="shared" ref="V244" ca="1" si="4812">IF(V243&lt;$B$3,0.03,V243)</f>
        <v>0.10337669101438161</v>
      </c>
      <c r="W244" s="51">
        <f t="shared" ref="W244" ca="1" si="4813">IF(W243&lt;$B$3,0.03,W243)</f>
        <v>0.13053351119193246</v>
      </c>
      <c r="X244" s="51">
        <f t="shared" ref="X244" ca="1" si="4814">IF(X243&lt;$B$3,0.03,X243)</f>
        <v>0.12601669567753498</v>
      </c>
      <c r="Y244" s="51">
        <f t="shared" ref="Y244" ca="1" si="4815">IF(Y243&lt;$B$3,0.03,Y243)</f>
        <v>8.2445554204273838E-2</v>
      </c>
      <c r="Z244" s="51">
        <f t="shared" ref="Z244" ca="1" si="4816">IF(Z243&lt;$B$3,0.03,Z243)</f>
        <v>0.12156474631372365</v>
      </c>
      <c r="AA244" s="51">
        <f t="shared" ref="AA244" ca="1" si="4817">IF(AA243&lt;$B$3,0.03,AA243)</f>
        <v>7.3482976352967147E-2</v>
      </c>
      <c r="AB244" s="51">
        <f t="shared" ref="AB244" ca="1" si="4818">IF(AB243&lt;$B$3,0.03,AB243)</f>
        <v>5.2628973615951508E-2</v>
      </c>
      <c r="AC244" s="51">
        <f t="shared" ref="AC244" ca="1" si="4819">IF(AC243&lt;$B$3,0.03,AC243)</f>
        <v>3.2871289376950746E-2</v>
      </c>
      <c r="AD244" s="51">
        <f t="shared" ref="AD244" ca="1" si="4820">IF(AD243&lt;$B$3,0.03,AD243)</f>
        <v>0.03</v>
      </c>
      <c r="AE244" s="51">
        <f t="shared" ref="AE244" ca="1" si="4821">IF(AE243&lt;$B$3,0.03,AE243)</f>
        <v>0.03</v>
      </c>
      <c r="AF244" s="51">
        <f t="shared" ref="AF244" ca="1" si="4822">IF(AF243&lt;$B$3,0.03,AF243)</f>
        <v>3.8784806377456515E-2</v>
      </c>
      <c r="AG244" s="51">
        <f t="shared" ref="AG244" ca="1" si="4823">IF(AG243&lt;$B$3,0.03,AG243)</f>
        <v>4.74328075621408E-2</v>
      </c>
    </row>
    <row r="245" spans="1:33" ht="18">
      <c r="A245" s="61"/>
      <c r="B245" s="49" t="s">
        <v>16</v>
      </c>
      <c r="C245" s="52">
        <f t="shared" ref="C245" si="4824">$B$6*(1+$C$13)</f>
        <v>4400</v>
      </c>
      <c r="D245" s="51">
        <f t="shared" ref="D245" ca="1" si="4825">($B$6+C245)*(1+D244)</f>
        <v>8949.28249469804</v>
      </c>
      <c r="E245" s="51">
        <f t="shared" ref="E245" ca="1" si="4826">($B$6+D245)*(1+E244)</f>
        <v>14245.095904420328</v>
      </c>
      <c r="F245" s="51">
        <f t="shared" ref="F245" ca="1" si="4827">($B$6+E245)*(1+F244)</f>
        <v>20848.216218220703</v>
      </c>
      <c r="G245" s="51">
        <f t="shared" ref="G245" ca="1" si="4828">($B$6+F245)*(1+G244)</f>
        <v>29248.408708869287</v>
      </c>
      <c r="H245" s="51">
        <f t="shared" ref="H245" ca="1" si="4829">($B$6+G245)*(1+H244)</f>
        <v>37734.156289385712</v>
      </c>
      <c r="I245" s="51">
        <f t="shared" ref="I245" ca="1" si="4830">($B$6+H245)*(1+I244)</f>
        <v>47160.600696810674</v>
      </c>
      <c r="J245" s="51">
        <f t="shared" ref="J245" ca="1" si="4831">($B$6+I245)*(1+J244)</f>
        <v>57328.780997480259</v>
      </c>
      <c r="K245" s="51">
        <f t="shared" ref="K245" ca="1" si="4832">($B$6+J245)*(1+K244)</f>
        <v>68563.956651125249</v>
      </c>
      <c r="L245" s="51">
        <f t="shared" ref="L245" ca="1" si="4833">($B$6+K245)*(1+L244)</f>
        <v>79259.70823607847</v>
      </c>
      <c r="M245" s="51">
        <f t="shared" ref="M245" ca="1" si="4834">($B$6+L245)*(1+M244)</f>
        <v>93032.998760439892</v>
      </c>
      <c r="N245" s="51">
        <f t="shared" ref="N245" ca="1" si="4835">($B$6+M245)*(1+N244)</f>
        <v>107560.64936432014</v>
      </c>
      <c r="O245" s="51">
        <f t="shared" ref="O245" ca="1" si="4836">($B$6+N245)*(1+O244)</f>
        <v>125182.48034390282</v>
      </c>
      <c r="P245" s="51">
        <f t="shared" ref="P245" ca="1" si="4837">($B$6+O245)*(1+P244)</f>
        <v>142046.55930112058</v>
      </c>
      <c r="Q245" s="51">
        <f t="shared" ref="Q245" ca="1" si="4838">($B$6+P245)*(1+Q244)</f>
        <v>158998.39980885322</v>
      </c>
      <c r="R245" s="51">
        <f t="shared" ref="R245" ca="1" si="4839">($B$6+Q245)*(1+R244)</f>
        <v>181488.51379984987</v>
      </c>
      <c r="S245" s="51">
        <f t="shared" ref="S245" ca="1" si="4840">($B$6+R245)*(1+S244)</f>
        <v>211807.79513275874</v>
      </c>
      <c r="T245" s="51">
        <f t="shared" ref="T245" ca="1" si="4841">($B$6+S245)*(1+T244)</f>
        <v>236309.44583196836</v>
      </c>
      <c r="U245" s="51">
        <f t="shared" ref="U245" ca="1" si="4842">($B$6+T245)*(1+U244)</f>
        <v>268451.19329051953</v>
      </c>
      <c r="V245" s="51">
        <f t="shared" ref="V245" ca="1" si="4843">($B$6+U245)*(1+V244)</f>
        <v>300616.29611581314</v>
      </c>
      <c r="W245" s="51">
        <f t="shared" ref="W245" ca="1" si="4844">($B$6+V245)*(1+W244)</f>
        <v>344378.9308140917</v>
      </c>
      <c r="X245" s="51">
        <f t="shared" ref="X245" ca="1" si="4845">($B$6+W245)*(1+X244)</f>
        <v>392280.49251895613</v>
      </c>
      <c r="Y245" s="51">
        <f t="shared" ref="Y245" ca="1" si="4846">($B$6+X245)*(1+Y244)</f>
        <v>428952.05734502408</v>
      </c>
      <c r="Z245" s="51">
        <f t="shared" ref="Z245" ca="1" si="4847">($B$6+Y245)*(1+Z244)</f>
        <v>485583.76436217671</v>
      </c>
      <c r="AA245" s="51">
        <f t="shared" ref="AA245" ca="1" si="4848">($B$6+Z245)*(1+AA244)</f>
        <v>525559.83654159924</v>
      </c>
      <c r="AB245" s="51">
        <f t="shared" ref="AB245" ca="1" si="4849">($B$6+AA245)*(1+AB244)</f>
        <v>557430.02720701473</v>
      </c>
      <c r="AC245" s="51">
        <f t="shared" ref="AC245" ca="1" si="4850">($B$6+AB245)*(1+AC244)</f>
        <v>579884.95609624579</v>
      </c>
      <c r="AD245" s="51">
        <f t="shared" ref="AD245" ca="1" si="4851">($B$6+AC245)*(1+AD244)</f>
        <v>601401.50477913313</v>
      </c>
      <c r="AE245" s="51">
        <f t="shared" ref="AE245" ca="1" si="4852">($B$6+AD245)*(1+AE244)</f>
        <v>623563.54992250714</v>
      </c>
      <c r="AF245" s="51">
        <f t="shared" ref="AF245" ca="1" si="4853">($B$6+AE245)*(1+AF244)</f>
        <v>651903.48069580086</v>
      </c>
      <c r="AG245" s="51">
        <f t="shared" ref="AG245" ca="1" si="4854">($B$6+AF245)*(1+AG244)</f>
        <v>687014.82427498314</v>
      </c>
    </row>
    <row r="246" spans="1:33" ht="18">
      <c r="A246" s="61" t="s">
        <v>94</v>
      </c>
      <c r="B246" s="49" t="s">
        <v>14</v>
      </c>
      <c r="C246" s="50">
        <f t="shared" ref="C246:C247" si="4855">$B$2</f>
        <v>0.1</v>
      </c>
      <c r="D246" s="51">
        <f t="shared" ref="D246:AG246" ca="1" si="4856">C246+0.1*RAND()-0.05</f>
        <v>0.10008111360439857</v>
      </c>
      <c r="E246" s="51">
        <f t="shared" ca="1" si="4856"/>
        <v>0.13131232509700652</v>
      </c>
      <c r="F246" s="51">
        <f t="shared" ca="1" si="4856"/>
        <v>0.13349323672652907</v>
      </c>
      <c r="G246" s="51">
        <f t="shared" ca="1" si="4856"/>
        <v>8.6480428685996799E-2</v>
      </c>
      <c r="H246" s="51">
        <f t="shared" ca="1" si="4856"/>
        <v>0.10406957500375504</v>
      </c>
      <c r="I246" s="51">
        <f t="shared" ca="1" si="4856"/>
        <v>0.12832587588752958</v>
      </c>
      <c r="J246" s="51">
        <f t="shared" ca="1" si="4856"/>
        <v>0.13859964637831601</v>
      </c>
      <c r="K246" s="51">
        <f t="shared" ca="1" si="4856"/>
        <v>0.14763764905099563</v>
      </c>
      <c r="L246" s="51">
        <f t="shared" ca="1" si="4856"/>
        <v>0.12629965036119217</v>
      </c>
      <c r="M246" s="51">
        <f t="shared" ca="1" si="4856"/>
        <v>0.15502606615527864</v>
      </c>
      <c r="N246" s="51">
        <f t="shared" ca="1" si="4856"/>
        <v>0.15197177768349479</v>
      </c>
      <c r="O246" s="51">
        <f t="shared" ca="1" si="4856"/>
        <v>0.1255865963603966</v>
      </c>
      <c r="P246" s="51">
        <f t="shared" ca="1" si="4856"/>
        <v>0.12324502275654929</v>
      </c>
      <c r="Q246" s="51">
        <f t="shared" ca="1" si="4856"/>
        <v>0.12385727897806044</v>
      </c>
      <c r="R246" s="51">
        <f t="shared" ca="1" si="4856"/>
        <v>0.17240279439087774</v>
      </c>
      <c r="S246" s="51">
        <f t="shared" ca="1" si="4856"/>
        <v>0.21406863410834287</v>
      </c>
      <c r="T246" s="51">
        <f t="shared" ca="1" si="4856"/>
        <v>0.21226518203718331</v>
      </c>
      <c r="U246" s="51">
        <f t="shared" ca="1" si="4856"/>
        <v>0.24705243312322872</v>
      </c>
      <c r="V246" s="51">
        <f t="shared" ca="1" si="4856"/>
        <v>0.22370064199695444</v>
      </c>
      <c r="W246" s="51">
        <f t="shared" ca="1" si="4856"/>
        <v>0.19590590698310578</v>
      </c>
      <c r="X246" s="51">
        <f t="shared" ca="1" si="4856"/>
        <v>0.15811364309867648</v>
      </c>
      <c r="Y246" s="51">
        <f t="shared" ca="1" si="4856"/>
        <v>0.15997753604805226</v>
      </c>
      <c r="Z246" s="51">
        <f t="shared" ca="1" si="4856"/>
        <v>0.17486381399409329</v>
      </c>
      <c r="AA246" s="51">
        <f t="shared" ca="1" si="4856"/>
        <v>0.16741925480261372</v>
      </c>
      <c r="AB246" s="51">
        <f t="shared" ca="1" si="4856"/>
        <v>0.15294287352903513</v>
      </c>
      <c r="AC246" s="51">
        <f t="shared" ca="1" si="4856"/>
        <v>0.11401549538064147</v>
      </c>
      <c r="AD246" s="51">
        <f t="shared" ca="1" si="4856"/>
        <v>8.9055273071509108E-2</v>
      </c>
      <c r="AE246" s="51">
        <f t="shared" ca="1" si="4856"/>
        <v>4.1453072286974355E-2</v>
      </c>
      <c r="AF246" s="51">
        <f t="shared" ca="1" si="4856"/>
        <v>6.5683108154164047E-2</v>
      </c>
      <c r="AG246" s="51">
        <f t="shared" ca="1" si="4856"/>
        <v>3.6316282155229376E-2</v>
      </c>
    </row>
    <row r="247" spans="1:33" ht="18">
      <c r="A247" s="61"/>
      <c r="B247" s="49" t="s">
        <v>15</v>
      </c>
      <c r="C247" s="50">
        <f t="shared" si="4855"/>
        <v>0.1</v>
      </c>
      <c r="D247" s="51">
        <f t="shared" ref="D247" ca="1" si="4857">IF(D246&lt;$B$3,0.03,D246)</f>
        <v>0.10008111360439857</v>
      </c>
      <c r="E247" s="51">
        <f t="shared" ref="E247" ca="1" si="4858">IF(E246&lt;$B$3,0.03,E246)</f>
        <v>0.13131232509700652</v>
      </c>
      <c r="F247" s="51">
        <f t="shared" ref="F247" ca="1" si="4859">IF(F246&lt;$B$3,0.03,F246)</f>
        <v>0.13349323672652907</v>
      </c>
      <c r="G247" s="51">
        <f t="shared" ref="G247" ca="1" si="4860">IF(G246&lt;$B$3,0.03,G246)</f>
        <v>8.6480428685996799E-2</v>
      </c>
      <c r="H247" s="51">
        <f t="shared" ref="H247" ca="1" si="4861">IF(H246&lt;$B$3,0.03,H246)</f>
        <v>0.10406957500375504</v>
      </c>
      <c r="I247" s="51">
        <f t="shared" ref="I247" ca="1" si="4862">IF(I246&lt;$B$3,0.03,I246)</f>
        <v>0.12832587588752958</v>
      </c>
      <c r="J247" s="51">
        <f t="shared" ref="J247" ca="1" si="4863">IF(J246&lt;$B$3,0.03,J246)</f>
        <v>0.13859964637831601</v>
      </c>
      <c r="K247" s="51">
        <f t="shared" ref="K247" ca="1" si="4864">IF(K246&lt;$B$3,0.03,K246)</f>
        <v>0.14763764905099563</v>
      </c>
      <c r="L247" s="51">
        <f t="shared" ref="L247" ca="1" si="4865">IF(L246&lt;$B$3,0.03,L246)</f>
        <v>0.12629965036119217</v>
      </c>
      <c r="M247" s="51">
        <f t="shared" ref="M247" ca="1" si="4866">IF(M246&lt;$B$3,0.03,M246)</f>
        <v>0.15502606615527864</v>
      </c>
      <c r="N247" s="51">
        <f t="shared" ref="N247" ca="1" si="4867">IF(N246&lt;$B$3,0.03,N246)</f>
        <v>0.15197177768349479</v>
      </c>
      <c r="O247" s="51">
        <f t="shared" ref="O247" ca="1" si="4868">IF(O246&lt;$B$3,0.03,O246)</f>
        <v>0.1255865963603966</v>
      </c>
      <c r="P247" s="51">
        <f t="shared" ref="P247" ca="1" si="4869">IF(P246&lt;$B$3,0.03,P246)</f>
        <v>0.12324502275654929</v>
      </c>
      <c r="Q247" s="51">
        <f t="shared" ref="Q247" ca="1" si="4870">IF(Q246&lt;$B$3,0.03,Q246)</f>
        <v>0.12385727897806044</v>
      </c>
      <c r="R247" s="51">
        <f t="shared" ref="R247" ca="1" si="4871">IF(R246&lt;$B$3,0.03,R246)</f>
        <v>0.17240279439087774</v>
      </c>
      <c r="S247" s="51">
        <f t="shared" ref="S247" ca="1" si="4872">IF(S246&lt;$B$3,0.03,S246)</f>
        <v>0.21406863410834287</v>
      </c>
      <c r="T247" s="51">
        <f t="shared" ref="T247" ca="1" si="4873">IF(T246&lt;$B$3,0.03,T246)</f>
        <v>0.21226518203718331</v>
      </c>
      <c r="U247" s="51">
        <f t="shared" ref="U247" ca="1" si="4874">IF(U246&lt;$B$3,0.03,U246)</f>
        <v>0.24705243312322872</v>
      </c>
      <c r="V247" s="51">
        <f t="shared" ref="V247" ca="1" si="4875">IF(V246&lt;$B$3,0.03,V246)</f>
        <v>0.22370064199695444</v>
      </c>
      <c r="W247" s="51">
        <f t="shared" ref="W247" ca="1" si="4876">IF(W246&lt;$B$3,0.03,W246)</f>
        <v>0.19590590698310578</v>
      </c>
      <c r="X247" s="51">
        <f t="shared" ref="X247" ca="1" si="4877">IF(X246&lt;$B$3,0.03,X246)</f>
        <v>0.15811364309867648</v>
      </c>
      <c r="Y247" s="51">
        <f t="shared" ref="Y247" ca="1" si="4878">IF(Y246&lt;$B$3,0.03,Y246)</f>
        <v>0.15997753604805226</v>
      </c>
      <c r="Z247" s="51">
        <f t="shared" ref="Z247" ca="1" si="4879">IF(Z246&lt;$B$3,0.03,Z246)</f>
        <v>0.17486381399409329</v>
      </c>
      <c r="AA247" s="51">
        <f t="shared" ref="AA247" ca="1" si="4880">IF(AA246&lt;$B$3,0.03,AA246)</f>
        <v>0.16741925480261372</v>
      </c>
      <c r="AB247" s="51">
        <f t="shared" ref="AB247" ca="1" si="4881">IF(AB246&lt;$B$3,0.03,AB246)</f>
        <v>0.15294287352903513</v>
      </c>
      <c r="AC247" s="51">
        <f t="shared" ref="AC247" ca="1" si="4882">IF(AC246&lt;$B$3,0.03,AC246)</f>
        <v>0.11401549538064147</v>
      </c>
      <c r="AD247" s="51">
        <f t="shared" ref="AD247" ca="1" si="4883">IF(AD246&lt;$B$3,0.03,AD246)</f>
        <v>8.9055273071509108E-2</v>
      </c>
      <c r="AE247" s="51">
        <f t="shared" ref="AE247" ca="1" si="4884">IF(AE246&lt;$B$3,0.03,AE246)</f>
        <v>4.1453072286974355E-2</v>
      </c>
      <c r="AF247" s="51">
        <f t="shared" ref="AF247" ca="1" si="4885">IF(AF246&lt;$B$3,0.03,AF246)</f>
        <v>6.5683108154164047E-2</v>
      </c>
      <c r="AG247" s="51">
        <f t="shared" ref="AG247" ca="1" si="4886">IF(AG246&lt;$B$3,0.03,AG246)</f>
        <v>3.6316282155229376E-2</v>
      </c>
    </row>
    <row r="248" spans="1:33" ht="18">
      <c r="A248" s="61"/>
      <c r="B248" s="49" t="s">
        <v>16</v>
      </c>
      <c r="C248" s="52">
        <f t="shared" ref="C248" si="4887">$B$6*(1+$C$13)</f>
        <v>4400</v>
      </c>
      <c r="D248" s="51">
        <f t="shared" ref="D248" ca="1" si="4888">($B$6+C248)*(1+D247)</f>
        <v>9240.6813542769487</v>
      </c>
      <c r="E248" s="51">
        <f t="shared" ref="E248" ca="1" si="4889">($B$6+D248)*(1+E247)</f>
        <v>14979.346008775636</v>
      </c>
      <c r="F248" s="51">
        <f t="shared" ref="F248" ca="1" si="4890">($B$6+E248)*(1+F247)</f>
        <v>21512.960338439829</v>
      </c>
      <c r="G248" s="51">
        <f t="shared" ref="G248" ca="1" si="4891">($B$6+F248)*(1+G247)</f>
        <v>27719.33208555694</v>
      </c>
      <c r="H248" s="51">
        <f t="shared" ref="H248" ca="1" si="4892">($B$6+G248)*(1+H247)</f>
        <v>35020.349495103823</v>
      </c>
      <c r="I248" s="51">
        <f t="shared" ref="I248" ca="1" si="4893">($B$6+H248)*(1+I247)</f>
        <v>44027.670021500548</v>
      </c>
      <c r="J248" s="51">
        <f t="shared" ref="J248" ca="1" si="4894">($B$6+I248)*(1+J247)</f>
        <v>54684.288102854967</v>
      </c>
      <c r="K248" s="51">
        <f t="shared" ref="K248" ca="1" si="4895">($B$6+J248)*(1+K247)</f>
        <v>67348.298434591794</v>
      </c>
      <c r="L248" s="51">
        <f t="shared" ref="L248" ca="1" si="4896">($B$6+K248)*(1+L247)</f>
        <v>80359.563580746733</v>
      </c>
      <c r="M248" s="51">
        <f t="shared" ref="M248" ca="1" si="4897">($B$6+L248)*(1+M247)</f>
        <v>97437.494865246015</v>
      </c>
      <c r="N248" s="51">
        <f t="shared" ref="N248" ca="1" si="4898">($B$6+M248)*(1+N247)</f>
        <v>116853.13128367782</v>
      </c>
      <c r="O248" s="51">
        <f t="shared" ref="O248" ca="1" si="4899">($B$6+N248)*(1+O247)</f>
        <v>136030.6647010911</v>
      </c>
      <c r="P248" s="51">
        <f t="shared" ref="P248" ca="1" si="4900">($B$6+O248)*(1+P247)</f>
        <v>157288.74715879181</v>
      </c>
      <c r="Q248" s="51">
        <f t="shared" ref="Q248" ca="1" si="4901">($B$6+P248)*(1+Q247)</f>
        <v>181265.53251166016</v>
      </c>
      <c r="R248" s="51">
        <f t="shared" ref="R248" ca="1" si="4902">($B$6+Q248)*(1+R247)</f>
        <v>217205.82802098437</v>
      </c>
      <c r="S248" s="51">
        <f t="shared" ref="S248" ca="1" si="4903">($B$6+R248)*(1+S247)</f>
        <v>268559.05748224148</v>
      </c>
      <c r="T248" s="51">
        <f t="shared" ref="T248" ca="1" si="4904">($B$6+S248)*(1+T247)</f>
        <v>330413.85543459258</v>
      </c>
      <c r="U248" s="51">
        <f t="shared" ref="U248" ca="1" si="4905">($B$6+T248)*(1+U247)</f>
        <v>417031.6120898283</v>
      </c>
      <c r="V248" s="51">
        <f t="shared" ref="V248" ca="1" si="4906">($B$6+U248)*(1+V247)</f>
        <v>515216.6540153356</v>
      </c>
      <c r="W248" s="51">
        <f t="shared" ref="W248" ca="1" si="4907">($B$6+V248)*(1+W247)</f>
        <v>620934.26354094339</v>
      </c>
      <c r="X248" s="51">
        <f t="shared" ref="X248" ca="1" si="4908">($B$6+W248)*(1+X247)</f>
        <v>723744.89664659032</v>
      </c>
      <c r="Y248" s="51">
        <f t="shared" ref="Y248" ca="1" si="4909">($B$6+X248)*(1+Y247)</f>
        <v>844167.73208365624</v>
      </c>
      <c r="Z248" s="51">
        <f t="shared" ref="Z248" ca="1" si="4910">($B$6+Y248)*(1+Z247)</f>
        <v>996481.57662252465</v>
      </c>
      <c r="AA248" s="51">
        <f t="shared" ref="AA248" ca="1" si="4911">($B$6+Z248)*(1+AA247)</f>
        <v>1167981.4566244117</v>
      </c>
      <c r="AB248" s="51">
        <f t="shared" ref="AB248" ca="1" si="4912">($B$6+AA248)*(1+AB247)</f>
        <v>1351227.6683232936</v>
      </c>
      <c r="AC248" s="51">
        <f t="shared" ref="AC248" ca="1" si="4913">($B$6+AB248)*(1+AC247)</f>
        <v>1509744.6222807255</v>
      </c>
      <c r="AD248" s="51">
        <f t="shared" ref="AD248" ca="1" si="4914">($B$6+AC248)*(1+AD247)</f>
        <v>1648551.5629784639</v>
      </c>
      <c r="AE248" s="51">
        <f t="shared" ref="AE248" ca="1" si="4915">($B$6+AD248)*(1+AE247)</f>
        <v>1721054.9023765626</v>
      </c>
      <c r="AF248" s="51">
        <f t="shared" ref="AF248" ca="1" si="4916">($B$6+AE248)*(1+AF247)</f>
        <v>1838361.8701012332</v>
      </c>
      <c r="AG248" s="51">
        <f t="shared" ref="AG248" ca="1" si="4917">($B$6+AF248)*(1+AG247)</f>
        <v>1909269.6036078657</v>
      </c>
    </row>
    <row r="249" spans="1:33" ht="18">
      <c r="A249" s="61" t="s">
        <v>95</v>
      </c>
      <c r="B249" s="49" t="s">
        <v>14</v>
      </c>
      <c r="C249" s="50">
        <f t="shared" ref="C249:C250" si="4918">$B$2</f>
        <v>0.1</v>
      </c>
      <c r="D249" s="51">
        <f t="shared" ref="D249:AG249" ca="1" si="4919">C249+0.1*RAND()-0.05</f>
        <v>0.11936646425713186</v>
      </c>
      <c r="E249" s="51">
        <f t="shared" ca="1" si="4919"/>
        <v>0.13464525452738185</v>
      </c>
      <c r="F249" s="51">
        <f t="shared" ca="1" si="4919"/>
        <v>0.18016829278338992</v>
      </c>
      <c r="G249" s="51">
        <f t="shared" ca="1" si="4919"/>
        <v>0.14292085638551033</v>
      </c>
      <c r="H249" s="51">
        <f t="shared" ca="1" si="4919"/>
        <v>0.1650660337955247</v>
      </c>
      <c r="I249" s="51">
        <f t="shared" ca="1" si="4919"/>
        <v>0.16073601499098156</v>
      </c>
      <c r="J249" s="51">
        <f t="shared" ca="1" si="4919"/>
        <v>0.19325812949270105</v>
      </c>
      <c r="K249" s="51">
        <f t="shared" ca="1" si="4919"/>
        <v>0.17840976673462972</v>
      </c>
      <c r="L249" s="51">
        <f t="shared" ca="1" si="4919"/>
        <v>0.22576283905143563</v>
      </c>
      <c r="M249" s="51">
        <f t="shared" ca="1" si="4919"/>
        <v>0.23991094286124026</v>
      </c>
      <c r="N249" s="51">
        <f t="shared" ca="1" si="4919"/>
        <v>0.2477372103805639</v>
      </c>
      <c r="O249" s="51">
        <f t="shared" ca="1" si="4919"/>
        <v>0.2707275101298891</v>
      </c>
      <c r="P249" s="51">
        <f t="shared" ca="1" si="4919"/>
        <v>0.27719877449565317</v>
      </c>
      <c r="Q249" s="51">
        <f t="shared" ca="1" si="4919"/>
        <v>0.30820768619896954</v>
      </c>
      <c r="R249" s="51">
        <f t="shared" ca="1" si="4919"/>
        <v>0.35680506191447753</v>
      </c>
      <c r="S249" s="51">
        <f t="shared" ca="1" si="4919"/>
        <v>0.32302803886829717</v>
      </c>
      <c r="T249" s="51">
        <f t="shared" ca="1" si="4919"/>
        <v>0.29949477954153109</v>
      </c>
      <c r="U249" s="51">
        <f t="shared" ca="1" si="4919"/>
        <v>0.31743657618044524</v>
      </c>
      <c r="V249" s="51">
        <f t="shared" ca="1" si="4919"/>
        <v>0.33744524269606413</v>
      </c>
      <c r="W249" s="51">
        <f t="shared" ca="1" si="4919"/>
        <v>0.3152042480824947</v>
      </c>
      <c r="X249" s="51">
        <f t="shared" ca="1" si="4919"/>
        <v>0.34702872506459354</v>
      </c>
      <c r="Y249" s="51">
        <f t="shared" ca="1" si="4919"/>
        <v>0.29864674197654478</v>
      </c>
      <c r="Z249" s="51">
        <f t="shared" ca="1" si="4919"/>
        <v>0.25314382028705912</v>
      </c>
      <c r="AA249" s="51">
        <f t="shared" ca="1" si="4919"/>
        <v>0.3029464337457331</v>
      </c>
      <c r="AB249" s="51">
        <f t="shared" ca="1" si="4919"/>
        <v>0.2602587479509274</v>
      </c>
      <c r="AC249" s="51">
        <f t="shared" ca="1" si="4919"/>
        <v>0.26532401794648852</v>
      </c>
      <c r="AD249" s="51">
        <f t="shared" ca="1" si="4919"/>
        <v>0.21532913192769898</v>
      </c>
      <c r="AE249" s="51">
        <f t="shared" ca="1" si="4919"/>
        <v>0.1860537568994714</v>
      </c>
      <c r="AF249" s="51">
        <f t="shared" ca="1" si="4919"/>
        <v>0.20531116466576277</v>
      </c>
      <c r="AG249" s="51">
        <f t="shared" ca="1" si="4919"/>
        <v>0.24832445570739914</v>
      </c>
    </row>
    <row r="250" spans="1:33" ht="18">
      <c r="A250" s="61"/>
      <c r="B250" s="49" t="s">
        <v>15</v>
      </c>
      <c r="C250" s="50">
        <f t="shared" si="4918"/>
        <v>0.1</v>
      </c>
      <c r="D250" s="51">
        <f t="shared" ref="D250" ca="1" si="4920">IF(D249&lt;$B$3,0.03,D249)</f>
        <v>0.11936646425713186</v>
      </c>
      <c r="E250" s="51">
        <f t="shared" ref="E250" ca="1" si="4921">IF(E249&lt;$B$3,0.03,E249)</f>
        <v>0.13464525452738185</v>
      </c>
      <c r="F250" s="51">
        <f t="shared" ref="F250" ca="1" si="4922">IF(F249&lt;$B$3,0.03,F249)</f>
        <v>0.18016829278338992</v>
      </c>
      <c r="G250" s="51">
        <f t="shared" ref="G250" ca="1" si="4923">IF(G249&lt;$B$3,0.03,G249)</f>
        <v>0.14292085638551033</v>
      </c>
      <c r="H250" s="51">
        <f t="shared" ref="H250" ca="1" si="4924">IF(H249&lt;$B$3,0.03,H249)</f>
        <v>0.1650660337955247</v>
      </c>
      <c r="I250" s="51">
        <f t="shared" ref="I250" ca="1" si="4925">IF(I249&lt;$B$3,0.03,I249)</f>
        <v>0.16073601499098156</v>
      </c>
      <c r="J250" s="51">
        <f t="shared" ref="J250" ca="1" si="4926">IF(J249&lt;$B$3,0.03,J249)</f>
        <v>0.19325812949270105</v>
      </c>
      <c r="K250" s="51">
        <f t="shared" ref="K250" ca="1" si="4927">IF(K249&lt;$B$3,0.03,K249)</f>
        <v>0.17840976673462972</v>
      </c>
      <c r="L250" s="51">
        <f t="shared" ref="L250" ca="1" si="4928">IF(L249&lt;$B$3,0.03,L249)</f>
        <v>0.22576283905143563</v>
      </c>
      <c r="M250" s="51">
        <f t="shared" ref="M250" ca="1" si="4929">IF(M249&lt;$B$3,0.03,M249)</f>
        <v>0.23991094286124026</v>
      </c>
      <c r="N250" s="51">
        <f t="shared" ref="N250" ca="1" si="4930">IF(N249&lt;$B$3,0.03,N249)</f>
        <v>0.2477372103805639</v>
      </c>
      <c r="O250" s="51">
        <f t="shared" ref="O250" ca="1" si="4931">IF(O249&lt;$B$3,0.03,O249)</f>
        <v>0.2707275101298891</v>
      </c>
      <c r="P250" s="51">
        <f t="shared" ref="P250" ca="1" si="4932">IF(P249&lt;$B$3,0.03,P249)</f>
        <v>0.27719877449565317</v>
      </c>
      <c r="Q250" s="51">
        <f t="shared" ref="Q250" ca="1" si="4933">IF(Q249&lt;$B$3,0.03,Q249)</f>
        <v>0.30820768619896954</v>
      </c>
      <c r="R250" s="51">
        <f t="shared" ref="R250" ca="1" si="4934">IF(R249&lt;$B$3,0.03,R249)</f>
        <v>0.35680506191447753</v>
      </c>
      <c r="S250" s="51">
        <f t="shared" ref="S250" ca="1" si="4935">IF(S249&lt;$B$3,0.03,S249)</f>
        <v>0.32302803886829717</v>
      </c>
      <c r="T250" s="51">
        <f t="shared" ref="T250" ca="1" si="4936">IF(T249&lt;$B$3,0.03,T249)</f>
        <v>0.29949477954153109</v>
      </c>
      <c r="U250" s="51">
        <f t="shared" ref="U250" ca="1" si="4937">IF(U249&lt;$B$3,0.03,U249)</f>
        <v>0.31743657618044524</v>
      </c>
      <c r="V250" s="51">
        <f t="shared" ref="V250" ca="1" si="4938">IF(V249&lt;$B$3,0.03,V249)</f>
        <v>0.33744524269606413</v>
      </c>
      <c r="W250" s="51">
        <f t="shared" ref="W250" ca="1" si="4939">IF(W249&lt;$B$3,0.03,W249)</f>
        <v>0.3152042480824947</v>
      </c>
      <c r="X250" s="51">
        <f t="shared" ref="X250" ca="1" si="4940">IF(X249&lt;$B$3,0.03,X249)</f>
        <v>0.34702872506459354</v>
      </c>
      <c r="Y250" s="51">
        <f t="shared" ref="Y250" ca="1" si="4941">IF(Y249&lt;$B$3,0.03,Y249)</f>
        <v>0.29864674197654478</v>
      </c>
      <c r="Z250" s="51">
        <f t="shared" ref="Z250" ca="1" si="4942">IF(Z249&lt;$B$3,0.03,Z249)</f>
        <v>0.25314382028705912</v>
      </c>
      <c r="AA250" s="51">
        <f t="shared" ref="AA250" ca="1" si="4943">IF(AA249&lt;$B$3,0.03,AA249)</f>
        <v>0.3029464337457331</v>
      </c>
      <c r="AB250" s="51">
        <f t="shared" ref="AB250" ca="1" si="4944">IF(AB249&lt;$B$3,0.03,AB249)</f>
        <v>0.2602587479509274</v>
      </c>
      <c r="AC250" s="51">
        <f t="shared" ref="AC250" ca="1" si="4945">IF(AC249&lt;$B$3,0.03,AC249)</f>
        <v>0.26532401794648852</v>
      </c>
      <c r="AD250" s="51">
        <f t="shared" ref="AD250" ca="1" si="4946">IF(AD249&lt;$B$3,0.03,AD249)</f>
        <v>0.21532913192769898</v>
      </c>
      <c r="AE250" s="51">
        <f t="shared" ref="AE250" ca="1" si="4947">IF(AE249&lt;$B$3,0.03,AE249)</f>
        <v>0.1860537568994714</v>
      </c>
      <c r="AF250" s="51">
        <f t="shared" ref="AF250" ca="1" si="4948">IF(AF249&lt;$B$3,0.03,AF249)</f>
        <v>0.20531116466576277</v>
      </c>
      <c r="AG250" s="51">
        <f t="shared" ref="AG250" ca="1" si="4949">IF(AG249&lt;$B$3,0.03,AG249)</f>
        <v>0.24832445570739914</v>
      </c>
    </row>
    <row r="251" spans="1:33" ht="18">
      <c r="A251" s="61"/>
      <c r="B251" s="49" t="s">
        <v>16</v>
      </c>
      <c r="C251" s="52">
        <f t="shared" ref="C251" si="4950">$B$6*(1+$C$13)</f>
        <v>4400</v>
      </c>
      <c r="D251" s="51">
        <f t="shared" ref="D251" ca="1" si="4951">($B$6+C251)*(1+D250)</f>
        <v>9402.6782997599075</v>
      </c>
      <c r="E251" s="51">
        <f t="shared" ref="E251" ca="1" si="4952">($B$6+D251)*(1+E250)</f>
        <v>15207.285330779696</v>
      </c>
      <c r="F251" s="51">
        <f t="shared" ref="F251" ca="1" si="4953">($B$6+E251)*(1+F250)</f>
        <v>22667.829137829722</v>
      </c>
      <c r="G251" s="51">
        <f t="shared" ref="G251" ca="1" si="4954">($B$6+F251)*(1+G250)</f>
        <v>30479.218116150809</v>
      </c>
      <c r="H251" s="51">
        <f t="shared" ref="H251" ca="1" si="4955">($B$6+G251)*(1+H250)</f>
        <v>40170.565898954621</v>
      </c>
      <c r="I251" s="51">
        <f t="shared" ref="I251" ca="1" si="4956">($B$6+H251)*(1+I250)</f>
        <v>51270.366641449131</v>
      </c>
      <c r="J251" s="51">
        <f t="shared" ref="J251" ca="1" si="4957">($B$6+I251)*(1+J250)</f>
        <v>65951.814314951378</v>
      </c>
      <c r="K251" s="51">
        <f t="shared" ref="K251" ca="1" si="4958">($B$6+J251)*(1+K250)</f>
        <v>82431.901189545999</v>
      </c>
      <c r="L251" s="51">
        <f t="shared" ref="L251" ca="1" si="4959">($B$6+K251)*(1+L250)</f>
        <v>105945.01258671106</v>
      </c>
      <c r="M251" s="51">
        <f t="shared" ref="M251" ca="1" si="4960">($B$6+L251)*(1+M250)</f>
        <v>136322.02421927985</v>
      </c>
      <c r="N251" s="51">
        <f t="shared" ref="N251" ca="1" si="4961">($B$6+M251)*(1+N250)</f>
        <v>175085.01105431817</v>
      </c>
      <c r="O251" s="51">
        <f t="shared" ref="O251" ca="1" si="4962">($B$6+N251)*(1+O250)</f>
        <v>227568.2501986374</v>
      </c>
      <c r="P251" s="51">
        <f t="shared" ref="P251" ca="1" si="4963">($B$6+O251)*(1+P250)</f>
        <v>295758.68536580249</v>
      </c>
      <c r="Q251" s="51">
        <f t="shared" ref="Q251" ca="1" si="4964">($B$6+P251)*(1+Q250)</f>
        <v>392146.61620044138</v>
      </c>
      <c r="R251" s="51">
        <f t="shared" ref="R251" ca="1" si="4965">($B$6+Q251)*(1+R250)</f>
        <v>537493.73412105069</v>
      </c>
      <c r="S251" s="51">
        <f t="shared" ref="S251" ca="1" si="4966">($B$6+R251)*(1+S250)</f>
        <v>716411.39311364479</v>
      </c>
      <c r="T251" s="51">
        <f t="shared" ref="T251" ca="1" si="4967">($B$6+S251)*(1+T250)</f>
        <v>936170.84447342309</v>
      </c>
      <c r="U251" s="51">
        <f t="shared" ref="U251" ca="1" si="4968">($B$6+T251)*(1+U250)</f>
        <v>1238615.4583677442</v>
      </c>
      <c r="V251" s="51">
        <f t="shared" ref="V251" ca="1" si="4969">($B$6+U251)*(1+V250)</f>
        <v>1661930.1332945286</v>
      </c>
      <c r="W251" s="51">
        <f t="shared" ref="W251" ca="1" si="4970">($B$6+V251)*(1+W250)</f>
        <v>2191038.3883176004</v>
      </c>
      <c r="X251" s="51">
        <f t="shared" ref="X251" ca="1" si="4971">($B$6+W251)*(1+X250)</f>
        <v>2956779.7616832973</v>
      </c>
      <c r="Y251" s="51">
        <f t="shared" ref="Y251" ca="1" si="4972">($B$6+X251)*(1+Y250)</f>
        <v>3845006.991220105</v>
      </c>
      <c r="Z251" s="51">
        <f t="shared" ref="Z251" ca="1" si="4973">($B$6+Y251)*(1+Z250)</f>
        <v>4823359.3252891609</v>
      </c>
      <c r="AA251" s="51">
        <f t="shared" ref="AA251" ca="1" si="4974">($B$6+Z251)*(1+AA250)</f>
        <v>6289790.6172947204</v>
      </c>
      <c r="AB251" s="51">
        <f t="shared" ref="AB251" ca="1" si="4975">($B$6+AA251)*(1+AB250)</f>
        <v>7931804.6832171381</v>
      </c>
      <c r="AC251" s="51">
        <f t="shared" ref="AC251" ca="1" si="4976">($B$6+AB251)*(1+AC250)</f>
        <v>10041364.26740687</v>
      </c>
      <c r="AD251" s="51">
        <f t="shared" ref="AD251" ca="1" si="4977">($B$6+AC251)*(1+AD250)</f>
        <v>12208423.835005118</v>
      </c>
      <c r="AE251" s="51">
        <f t="shared" ref="AE251" ca="1" si="4978">($B$6+AD251)*(1+AE250)</f>
        <v>14484591.170356469</v>
      </c>
      <c r="AF251" s="51">
        <f t="shared" ref="AF251" ca="1" si="4979">($B$6+AE251)*(1+AF250)</f>
        <v>17463260.697908442</v>
      </c>
      <c r="AG251" s="51">
        <f t="shared" ref="AG251" ca="1" si="4980">($B$6+AF251)*(1+AG250)</f>
        <v>21804808.7034158</v>
      </c>
    </row>
    <row r="252" spans="1:33" ht="18">
      <c r="A252" s="61" t="s">
        <v>96</v>
      </c>
      <c r="B252" s="49" t="s">
        <v>14</v>
      </c>
      <c r="C252" s="50">
        <f t="shared" ref="C252:C253" si="4981">$B$2</f>
        <v>0.1</v>
      </c>
      <c r="D252" s="51">
        <f t="shared" ref="D252:AG252" ca="1" si="4982">C252+0.1*RAND()-0.05</f>
        <v>5.5490797186245083E-2</v>
      </c>
      <c r="E252" s="51">
        <f t="shared" ca="1" si="4982"/>
        <v>6.1950114913963766E-2</v>
      </c>
      <c r="F252" s="51">
        <f t="shared" ca="1" si="4982"/>
        <v>5.1848987357219142E-2</v>
      </c>
      <c r="G252" s="51">
        <f t="shared" ca="1" si="4982"/>
        <v>4.6937932008754013E-3</v>
      </c>
      <c r="H252" s="51">
        <f t="shared" ca="1" si="4982"/>
        <v>-1.0180096648418256E-2</v>
      </c>
      <c r="I252" s="51">
        <f t="shared" ca="1" si="4982"/>
        <v>-9.107149593011267E-3</v>
      </c>
      <c r="J252" s="51">
        <f t="shared" ca="1" si="4982"/>
        <v>-4.9295871809259699E-2</v>
      </c>
      <c r="K252" s="51">
        <f t="shared" ca="1" si="4982"/>
        <v>-7.4343933032103626E-2</v>
      </c>
      <c r="L252" s="51">
        <f t="shared" ca="1" si="4982"/>
        <v>-4.1501177013161819E-2</v>
      </c>
      <c r="M252" s="51">
        <f t="shared" ca="1" si="4982"/>
        <v>-3.2280937256608924E-2</v>
      </c>
      <c r="N252" s="51">
        <f t="shared" ca="1" si="4982"/>
        <v>-1.9172943635206857E-2</v>
      </c>
      <c r="O252" s="51">
        <f t="shared" ca="1" si="4982"/>
        <v>1.1992363242946905E-2</v>
      </c>
      <c r="P252" s="51">
        <f t="shared" ca="1" si="4982"/>
        <v>2.0634611470007974E-2</v>
      </c>
      <c r="Q252" s="51">
        <f t="shared" ca="1" si="4982"/>
        <v>-2.4080436699910699E-2</v>
      </c>
      <c r="R252" s="51">
        <f t="shared" ca="1" si="4982"/>
        <v>-6.4050056898988753E-2</v>
      </c>
      <c r="S252" s="51">
        <f t="shared" ca="1" si="4982"/>
        <v>-7.7146728141644319E-2</v>
      </c>
      <c r="T252" s="51">
        <f t="shared" ca="1" si="4982"/>
        <v>-7.0981945754981568E-2</v>
      </c>
      <c r="U252" s="51">
        <f t="shared" ca="1" si="4982"/>
        <v>-2.6673324059941064E-2</v>
      </c>
      <c r="V252" s="51">
        <f t="shared" ca="1" si="4982"/>
        <v>-3.107305284114268E-2</v>
      </c>
      <c r="W252" s="51">
        <f t="shared" ca="1" si="4982"/>
        <v>-5.3492402045991982E-2</v>
      </c>
      <c r="X252" s="51">
        <f t="shared" ca="1" si="4982"/>
        <v>-2.2884873566985264E-2</v>
      </c>
      <c r="Y252" s="51">
        <f t="shared" ca="1" si="4982"/>
        <v>2.1376821288912551E-2</v>
      </c>
      <c r="Z252" s="51">
        <f t="shared" ca="1" si="4982"/>
        <v>2.9414677005064768E-2</v>
      </c>
      <c r="AA252" s="51">
        <f t="shared" ca="1" si="4982"/>
        <v>2.9567462002662998E-2</v>
      </c>
      <c r="AB252" s="51">
        <f t="shared" ca="1" si="4982"/>
        <v>4.9300566657438788E-2</v>
      </c>
      <c r="AC252" s="51">
        <f t="shared" ca="1" si="4982"/>
        <v>7.0397466045419785E-2</v>
      </c>
      <c r="AD252" s="51">
        <f t="shared" ca="1" si="4982"/>
        <v>0.11625302050636514</v>
      </c>
      <c r="AE252" s="51">
        <f t="shared" ca="1" si="4982"/>
        <v>0.13171636009539728</v>
      </c>
      <c r="AF252" s="51">
        <f t="shared" ca="1" si="4982"/>
        <v>0.15209551623758161</v>
      </c>
      <c r="AG252" s="51">
        <f t="shared" ca="1" si="4982"/>
        <v>0.18188638986227645</v>
      </c>
    </row>
    <row r="253" spans="1:33" ht="18">
      <c r="A253" s="61"/>
      <c r="B253" s="49" t="s">
        <v>15</v>
      </c>
      <c r="C253" s="50">
        <f t="shared" si="4981"/>
        <v>0.1</v>
      </c>
      <c r="D253" s="51">
        <f t="shared" ref="D253" ca="1" si="4983">IF(D252&lt;$B$3,0.03,D252)</f>
        <v>5.5490797186245083E-2</v>
      </c>
      <c r="E253" s="51">
        <f t="shared" ref="E253" ca="1" si="4984">IF(E252&lt;$B$3,0.03,E252)</f>
        <v>6.1950114913963766E-2</v>
      </c>
      <c r="F253" s="51">
        <f t="shared" ref="F253" ca="1" si="4985">IF(F252&lt;$B$3,0.03,F252)</f>
        <v>5.1848987357219142E-2</v>
      </c>
      <c r="G253" s="51">
        <f t="shared" ref="G253" ca="1" si="4986">IF(G252&lt;$B$3,0.03,G252)</f>
        <v>0.03</v>
      </c>
      <c r="H253" s="51">
        <f t="shared" ref="H253" ca="1" si="4987">IF(H252&lt;$B$3,0.03,H252)</f>
        <v>0.03</v>
      </c>
      <c r="I253" s="51">
        <f t="shared" ref="I253" ca="1" si="4988">IF(I252&lt;$B$3,0.03,I252)</f>
        <v>0.03</v>
      </c>
      <c r="J253" s="51">
        <f t="shared" ref="J253" ca="1" si="4989">IF(J252&lt;$B$3,0.03,J252)</f>
        <v>0.03</v>
      </c>
      <c r="K253" s="51">
        <f t="shared" ref="K253" ca="1" si="4990">IF(K252&lt;$B$3,0.03,K252)</f>
        <v>0.03</v>
      </c>
      <c r="L253" s="51">
        <f t="shared" ref="L253" ca="1" si="4991">IF(L252&lt;$B$3,0.03,L252)</f>
        <v>0.03</v>
      </c>
      <c r="M253" s="51">
        <f t="shared" ref="M253" ca="1" si="4992">IF(M252&lt;$B$3,0.03,M252)</f>
        <v>0.03</v>
      </c>
      <c r="N253" s="51">
        <f t="shared" ref="N253" ca="1" si="4993">IF(N252&lt;$B$3,0.03,N252)</f>
        <v>0.03</v>
      </c>
      <c r="O253" s="51">
        <f t="shared" ref="O253" ca="1" si="4994">IF(O252&lt;$B$3,0.03,O252)</f>
        <v>0.03</v>
      </c>
      <c r="P253" s="51">
        <f t="shared" ref="P253" ca="1" si="4995">IF(P252&lt;$B$3,0.03,P252)</f>
        <v>0.03</v>
      </c>
      <c r="Q253" s="51">
        <f t="shared" ref="Q253" ca="1" si="4996">IF(Q252&lt;$B$3,0.03,Q252)</f>
        <v>0.03</v>
      </c>
      <c r="R253" s="51">
        <f t="shared" ref="R253" ca="1" si="4997">IF(R252&lt;$B$3,0.03,R252)</f>
        <v>0.03</v>
      </c>
      <c r="S253" s="51">
        <f t="shared" ref="S253" ca="1" si="4998">IF(S252&lt;$B$3,0.03,S252)</f>
        <v>0.03</v>
      </c>
      <c r="T253" s="51">
        <f t="shared" ref="T253" ca="1" si="4999">IF(T252&lt;$B$3,0.03,T252)</f>
        <v>0.03</v>
      </c>
      <c r="U253" s="51">
        <f t="shared" ref="U253" ca="1" si="5000">IF(U252&lt;$B$3,0.03,U252)</f>
        <v>0.03</v>
      </c>
      <c r="V253" s="51">
        <f t="shared" ref="V253" ca="1" si="5001">IF(V252&lt;$B$3,0.03,V252)</f>
        <v>0.03</v>
      </c>
      <c r="W253" s="51">
        <f t="shared" ref="W253" ca="1" si="5002">IF(W252&lt;$B$3,0.03,W252)</f>
        <v>0.03</v>
      </c>
      <c r="X253" s="51">
        <f t="shared" ref="X253" ca="1" si="5003">IF(X252&lt;$B$3,0.03,X252)</f>
        <v>0.03</v>
      </c>
      <c r="Y253" s="51">
        <f t="shared" ref="Y253" ca="1" si="5004">IF(Y252&lt;$B$3,0.03,Y252)</f>
        <v>0.03</v>
      </c>
      <c r="Z253" s="51">
        <f t="shared" ref="Z253" ca="1" si="5005">IF(Z252&lt;$B$3,0.03,Z252)</f>
        <v>0.03</v>
      </c>
      <c r="AA253" s="51">
        <f t="shared" ref="AA253" ca="1" si="5006">IF(AA252&lt;$B$3,0.03,AA252)</f>
        <v>0.03</v>
      </c>
      <c r="AB253" s="51">
        <f t="shared" ref="AB253" ca="1" si="5007">IF(AB252&lt;$B$3,0.03,AB252)</f>
        <v>4.9300566657438788E-2</v>
      </c>
      <c r="AC253" s="51">
        <f t="shared" ref="AC253" ca="1" si="5008">IF(AC252&lt;$B$3,0.03,AC252)</f>
        <v>7.0397466045419785E-2</v>
      </c>
      <c r="AD253" s="51">
        <f t="shared" ref="AD253" ca="1" si="5009">IF(AD252&lt;$B$3,0.03,AD252)</f>
        <v>0.11625302050636514</v>
      </c>
      <c r="AE253" s="51">
        <f t="shared" ref="AE253" ca="1" si="5010">IF(AE252&lt;$B$3,0.03,AE252)</f>
        <v>0.13171636009539728</v>
      </c>
      <c r="AF253" s="51">
        <f t="shared" ref="AF253" ca="1" si="5011">IF(AF252&lt;$B$3,0.03,AF252)</f>
        <v>0.15209551623758161</v>
      </c>
      <c r="AG253" s="51">
        <f t="shared" ref="AG253" ca="1" si="5012">IF(AG252&lt;$B$3,0.03,AG252)</f>
        <v>0.18188638986227645</v>
      </c>
    </row>
    <row r="254" spans="1:33" ht="18">
      <c r="A254" s="61"/>
      <c r="B254" s="49" t="s">
        <v>16</v>
      </c>
      <c r="C254" s="52">
        <f t="shared" ref="C254" si="5013">$B$6*(1+$C$13)</f>
        <v>4400</v>
      </c>
      <c r="D254" s="51">
        <f t="shared" ref="D254" ca="1" si="5014">($B$6+C254)*(1+D253)</f>
        <v>8866.1226963644585</v>
      </c>
      <c r="E254" s="51">
        <f t="shared" ref="E254" ca="1" si="5015">($B$6+D254)*(1+E253)</f>
        <v>13663.180475901396</v>
      </c>
      <c r="F254" s="51">
        <f t="shared" ref="F254" ca="1" si="5016">($B$6+E254)*(1+F253)</f>
        <v>18578.998497084689</v>
      </c>
      <c r="G254" s="51">
        <f t="shared" ref="G254" ca="1" si="5017">($B$6+F254)*(1+G253)</f>
        <v>23256.36845199723</v>
      </c>
      <c r="H254" s="51">
        <f t="shared" ref="H254" ca="1" si="5018">($B$6+G254)*(1+H253)</f>
        <v>28074.059505557147</v>
      </c>
      <c r="I254" s="51">
        <f t="shared" ref="I254" ca="1" si="5019">($B$6+H254)*(1+I253)</f>
        <v>33036.281290723862</v>
      </c>
      <c r="J254" s="51">
        <f t="shared" ref="J254" ca="1" si="5020">($B$6+I254)*(1+J253)</f>
        <v>38147.369729445578</v>
      </c>
      <c r="K254" s="51">
        <f t="shared" ref="K254" ca="1" si="5021">($B$6+J254)*(1+K253)</f>
        <v>43411.790821328948</v>
      </c>
      <c r="L254" s="51">
        <f t="shared" ref="L254" ca="1" si="5022">($B$6+K254)*(1+L253)</f>
        <v>48834.144545968818</v>
      </c>
      <c r="M254" s="51">
        <f t="shared" ref="M254" ca="1" si="5023">($B$6+L254)*(1+M253)</f>
        <v>54419.168882347883</v>
      </c>
      <c r="N254" s="51">
        <f t="shared" ref="N254" ca="1" si="5024">($B$6+M254)*(1+N253)</f>
        <v>60171.743948818323</v>
      </c>
      <c r="O254" s="51">
        <f t="shared" ref="O254" ca="1" si="5025">($B$6+N254)*(1+O253)</f>
        <v>66096.896267282878</v>
      </c>
      <c r="P254" s="51">
        <f t="shared" ref="P254" ca="1" si="5026">($B$6+O254)*(1+P253)</f>
        <v>72199.803155301372</v>
      </c>
      <c r="Q254" s="51">
        <f t="shared" ref="Q254" ca="1" si="5027">($B$6+P254)*(1+Q253)</f>
        <v>78485.797249960407</v>
      </c>
      <c r="R254" s="51">
        <f t="shared" ref="R254" ca="1" si="5028">($B$6+Q254)*(1+R253)</f>
        <v>84960.37116745922</v>
      </c>
      <c r="S254" s="51">
        <f t="shared" ref="S254" ca="1" si="5029">($B$6+R254)*(1+S253)</f>
        <v>91629.182302482994</v>
      </c>
      <c r="T254" s="51">
        <f t="shared" ref="T254" ca="1" si="5030">($B$6+S254)*(1+T253)</f>
        <v>98498.057771557491</v>
      </c>
      <c r="U254" s="51">
        <f t="shared" ref="U254" ca="1" si="5031">($B$6+T254)*(1+U253)</f>
        <v>105572.99950470422</v>
      </c>
      <c r="V254" s="51">
        <f t="shared" ref="V254" ca="1" si="5032">($B$6+U254)*(1+V253)</f>
        <v>112860.18948984535</v>
      </c>
      <c r="W254" s="51">
        <f t="shared" ref="W254" ca="1" si="5033">($B$6+V254)*(1+W253)</f>
        <v>120365.99517454072</v>
      </c>
      <c r="X254" s="51">
        <f t="shared" ref="X254" ca="1" si="5034">($B$6+W254)*(1+X253)</f>
        <v>128096.97502977694</v>
      </c>
      <c r="Y254" s="51">
        <f t="shared" ref="Y254" ca="1" si="5035">($B$6+X254)*(1+Y253)</f>
        <v>136059.88428067023</v>
      </c>
      <c r="Z254" s="51">
        <f t="shared" ref="Z254" ca="1" si="5036">($B$6+Y254)*(1+Z253)</f>
        <v>144261.68080909035</v>
      </c>
      <c r="AA254" s="51">
        <f t="shared" ref="AA254" ca="1" si="5037">($B$6+Z254)*(1+AA253)</f>
        <v>152709.53123336306</v>
      </c>
      <c r="AB254" s="51">
        <f t="shared" ref="AB254" ca="1" si="5038">($B$6+AA254)*(1+AB253)</f>
        <v>164435.39992378946</v>
      </c>
      <c r="AC254" s="51">
        <f t="shared" ref="AC254" ca="1" si="5039">($B$6+AB254)*(1+AC253)</f>
        <v>180292.82527077114</v>
      </c>
      <c r="AD254" s="51">
        <f t="shared" ref="AD254" ca="1" si="5040">($B$6+AC254)*(1+AD253)</f>
        <v>205717.42286615007</v>
      </c>
      <c r="AE254" s="51">
        <f t="shared" ref="AE254" ca="1" si="5041">($B$6+AD254)*(1+AE253)</f>
        <v>237340.63845466659</v>
      </c>
      <c r="AF254" s="51">
        <f t="shared" ref="AF254" ca="1" si="5042">($B$6+AE254)*(1+AF253)</f>
        <v>278047.46744953666</v>
      </c>
      <c r="AG254" s="51">
        <f t="shared" ref="AG254" ca="1" si="5043">($B$6+AF254)*(1+AG253)</f>
        <v>333348.06307373079</v>
      </c>
    </row>
    <row r="255" spans="1:33" ht="18">
      <c r="A255" s="61" t="s">
        <v>97</v>
      </c>
      <c r="B255" s="49" t="s">
        <v>14</v>
      </c>
      <c r="C255" s="50">
        <f t="shared" ref="C255:C256" si="5044">$B$2</f>
        <v>0.1</v>
      </c>
      <c r="D255" s="51">
        <f t="shared" ref="D255:AG255" ca="1" si="5045">C255+0.1*RAND()-0.05</f>
        <v>0.10146098938209845</v>
      </c>
      <c r="E255" s="51">
        <f t="shared" ca="1" si="5045"/>
        <v>0.10083623072851254</v>
      </c>
      <c r="F255" s="51">
        <f t="shared" ca="1" si="5045"/>
        <v>8.1303311699046935E-2</v>
      </c>
      <c r="G255" s="51">
        <f t="shared" ca="1" si="5045"/>
        <v>9.4592408834492867E-2</v>
      </c>
      <c r="H255" s="51">
        <f t="shared" ca="1" si="5045"/>
        <v>7.4403737507172538E-2</v>
      </c>
      <c r="I255" s="51">
        <f t="shared" ca="1" si="5045"/>
        <v>0.10991454720386822</v>
      </c>
      <c r="J255" s="51">
        <f t="shared" ca="1" si="5045"/>
        <v>8.2250829412182827E-2</v>
      </c>
      <c r="K255" s="51">
        <f t="shared" ca="1" si="5045"/>
        <v>7.0951139485144338E-2</v>
      </c>
      <c r="L255" s="51">
        <f t="shared" ca="1" si="5045"/>
        <v>3.6214919310826696E-2</v>
      </c>
      <c r="M255" s="51">
        <f t="shared" ca="1" si="5045"/>
        <v>4.8923247266393591E-2</v>
      </c>
      <c r="N255" s="51">
        <f t="shared" ca="1" si="5045"/>
        <v>7.5526623826266417E-2</v>
      </c>
      <c r="O255" s="51">
        <f t="shared" ca="1" si="5045"/>
        <v>6.6834152293509738E-2</v>
      </c>
      <c r="P255" s="51">
        <f t="shared" ca="1" si="5045"/>
        <v>3.618893384609248E-2</v>
      </c>
      <c r="Q255" s="51">
        <f t="shared" ca="1" si="5045"/>
        <v>3.3208366572580042E-2</v>
      </c>
      <c r="R255" s="51">
        <f t="shared" ca="1" si="5045"/>
        <v>-9.4007334574307683E-3</v>
      </c>
      <c r="S255" s="51">
        <f t="shared" ca="1" si="5045"/>
        <v>1.2126323466965114E-2</v>
      </c>
      <c r="T255" s="51">
        <f t="shared" ca="1" si="5045"/>
        <v>-1.1069709450242382E-3</v>
      </c>
      <c r="U255" s="51">
        <f t="shared" ca="1" si="5045"/>
        <v>-5.1092594783330308E-3</v>
      </c>
      <c r="V255" s="51">
        <f t="shared" ca="1" si="5045"/>
        <v>3.867222603225387E-2</v>
      </c>
      <c r="W255" s="51">
        <f t="shared" ca="1" si="5045"/>
        <v>-3.4152301231023946E-4</v>
      </c>
      <c r="X255" s="51">
        <f t="shared" ca="1" si="5045"/>
        <v>-1.4464567221175936E-3</v>
      </c>
      <c r="Y255" s="51">
        <f t="shared" ca="1" si="5045"/>
        <v>5.2463229321209059E-4</v>
      </c>
      <c r="Z255" s="51">
        <f t="shared" ca="1" si="5045"/>
        <v>3.3392474895617419E-2</v>
      </c>
      <c r="AA255" s="51">
        <f t="shared" ca="1" si="5045"/>
        <v>-1.384552495157531E-2</v>
      </c>
      <c r="AB255" s="51">
        <f t="shared" ca="1" si="5045"/>
        <v>-1.7119279211694531E-2</v>
      </c>
      <c r="AC255" s="51">
        <f t="shared" ca="1" si="5045"/>
        <v>-1.4802917623527798E-3</v>
      </c>
      <c r="AD255" s="51">
        <f t="shared" ca="1" si="5045"/>
        <v>7.5025062133519463E-3</v>
      </c>
      <c r="AE255" s="51">
        <f t="shared" ca="1" si="5045"/>
        <v>-3.0517439233811575E-2</v>
      </c>
      <c r="AF255" s="51">
        <f t="shared" ca="1" si="5045"/>
        <v>-7.5416850974276972E-2</v>
      </c>
      <c r="AG255" s="51">
        <f t="shared" ca="1" si="5045"/>
        <v>-7.670430743286677E-2</v>
      </c>
    </row>
    <row r="256" spans="1:33" ht="18">
      <c r="A256" s="61"/>
      <c r="B256" s="49" t="s">
        <v>15</v>
      </c>
      <c r="C256" s="50">
        <f t="shared" si="5044"/>
        <v>0.1</v>
      </c>
      <c r="D256" s="51">
        <f t="shared" ref="D256" ca="1" si="5046">IF(D255&lt;$B$3,0.03,D255)</f>
        <v>0.10146098938209845</v>
      </c>
      <c r="E256" s="51">
        <f t="shared" ref="E256" ca="1" si="5047">IF(E255&lt;$B$3,0.03,E255)</f>
        <v>0.10083623072851254</v>
      </c>
      <c r="F256" s="51">
        <f t="shared" ref="F256" ca="1" si="5048">IF(F255&lt;$B$3,0.03,F255)</f>
        <v>8.1303311699046935E-2</v>
      </c>
      <c r="G256" s="51">
        <f t="shared" ref="G256" ca="1" si="5049">IF(G255&lt;$B$3,0.03,G255)</f>
        <v>9.4592408834492867E-2</v>
      </c>
      <c r="H256" s="51">
        <f t="shared" ref="H256" ca="1" si="5050">IF(H255&lt;$B$3,0.03,H255)</f>
        <v>7.4403737507172538E-2</v>
      </c>
      <c r="I256" s="51">
        <f t="shared" ref="I256" ca="1" si="5051">IF(I255&lt;$B$3,0.03,I255)</f>
        <v>0.10991454720386822</v>
      </c>
      <c r="J256" s="51">
        <f t="shared" ref="J256" ca="1" si="5052">IF(J255&lt;$B$3,0.03,J255)</f>
        <v>8.2250829412182827E-2</v>
      </c>
      <c r="K256" s="51">
        <f t="shared" ref="K256" ca="1" si="5053">IF(K255&lt;$B$3,0.03,K255)</f>
        <v>7.0951139485144338E-2</v>
      </c>
      <c r="L256" s="51">
        <f t="shared" ref="L256" ca="1" si="5054">IF(L255&lt;$B$3,0.03,L255)</f>
        <v>3.6214919310826696E-2</v>
      </c>
      <c r="M256" s="51">
        <f t="shared" ref="M256" ca="1" si="5055">IF(M255&lt;$B$3,0.03,M255)</f>
        <v>4.8923247266393591E-2</v>
      </c>
      <c r="N256" s="51">
        <f t="shared" ref="N256" ca="1" si="5056">IF(N255&lt;$B$3,0.03,N255)</f>
        <v>7.5526623826266417E-2</v>
      </c>
      <c r="O256" s="51">
        <f t="shared" ref="O256" ca="1" si="5057">IF(O255&lt;$B$3,0.03,O255)</f>
        <v>6.6834152293509738E-2</v>
      </c>
      <c r="P256" s="51">
        <f t="shared" ref="P256" ca="1" si="5058">IF(P255&lt;$B$3,0.03,P255)</f>
        <v>3.618893384609248E-2</v>
      </c>
      <c r="Q256" s="51">
        <f t="shared" ref="Q256" ca="1" si="5059">IF(Q255&lt;$B$3,0.03,Q255)</f>
        <v>3.3208366572580042E-2</v>
      </c>
      <c r="R256" s="51">
        <f t="shared" ref="R256" ca="1" si="5060">IF(R255&lt;$B$3,0.03,R255)</f>
        <v>0.03</v>
      </c>
      <c r="S256" s="51">
        <f t="shared" ref="S256" ca="1" si="5061">IF(S255&lt;$B$3,0.03,S255)</f>
        <v>0.03</v>
      </c>
      <c r="T256" s="51">
        <f t="shared" ref="T256" ca="1" si="5062">IF(T255&lt;$B$3,0.03,T255)</f>
        <v>0.03</v>
      </c>
      <c r="U256" s="51">
        <f t="shared" ref="U256" ca="1" si="5063">IF(U255&lt;$B$3,0.03,U255)</f>
        <v>0.03</v>
      </c>
      <c r="V256" s="51">
        <f t="shared" ref="V256" ca="1" si="5064">IF(V255&lt;$B$3,0.03,V255)</f>
        <v>3.867222603225387E-2</v>
      </c>
      <c r="W256" s="51">
        <f t="shared" ref="W256" ca="1" si="5065">IF(W255&lt;$B$3,0.03,W255)</f>
        <v>0.03</v>
      </c>
      <c r="X256" s="51">
        <f t="shared" ref="X256" ca="1" si="5066">IF(X255&lt;$B$3,0.03,X255)</f>
        <v>0.03</v>
      </c>
      <c r="Y256" s="51">
        <f t="shared" ref="Y256" ca="1" si="5067">IF(Y255&lt;$B$3,0.03,Y255)</f>
        <v>0.03</v>
      </c>
      <c r="Z256" s="51">
        <f t="shared" ref="Z256" ca="1" si="5068">IF(Z255&lt;$B$3,0.03,Z255)</f>
        <v>3.3392474895617419E-2</v>
      </c>
      <c r="AA256" s="51">
        <f t="shared" ref="AA256" ca="1" si="5069">IF(AA255&lt;$B$3,0.03,AA255)</f>
        <v>0.03</v>
      </c>
      <c r="AB256" s="51">
        <f t="shared" ref="AB256" ca="1" si="5070">IF(AB255&lt;$B$3,0.03,AB255)</f>
        <v>0.03</v>
      </c>
      <c r="AC256" s="51">
        <f t="shared" ref="AC256" ca="1" si="5071">IF(AC255&lt;$B$3,0.03,AC255)</f>
        <v>0.03</v>
      </c>
      <c r="AD256" s="51">
        <f t="shared" ref="AD256" ca="1" si="5072">IF(AD255&lt;$B$3,0.03,AD255)</f>
        <v>0.03</v>
      </c>
      <c r="AE256" s="51">
        <f t="shared" ref="AE256" ca="1" si="5073">IF(AE255&lt;$B$3,0.03,AE255)</f>
        <v>0.03</v>
      </c>
      <c r="AF256" s="51">
        <f t="shared" ref="AF256" ca="1" si="5074">IF(AF255&lt;$B$3,0.03,AF255)</f>
        <v>0.03</v>
      </c>
      <c r="AG256" s="51">
        <f t="shared" ref="AG256" ca="1" si="5075">IF(AG255&lt;$B$3,0.03,AG255)</f>
        <v>0.03</v>
      </c>
    </row>
    <row r="257" spans="1:33" ht="18">
      <c r="A257" s="61"/>
      <c r="B257" s="49" t="s">
        <v>16</v>
      </c>
      <c r="C257" s="52">
        <f t="shared" ref="C257" si="5076">$B$6*(1+$C$13)</f>
        <v>4400</v>
      </c>
      <c r="D257" s="51">
        <f t="shared" ref="D257" ca="1" si="5077">($B$6+C257)*(1+D256)</f>
        <v>9252.272310809627</v>
      </c>
      <c r="E257" s="51">
        <f t="shared" ref="E257" ca="1" si="5078">($B$6+D257)*(1+E256)</f>
        <v>14588.581499219503</v>
      </c>
      <c r="F257" s="51">
        <f t="shared" ref="F257" ca="1" si="5079">($B$6+E257)*(1+F256)</f>
        <v>20099.894734893682</v>
      </c>
      <c r="G257" s="51">
        <f t="shared" ref="G257" ca="1" si="5080">($B$6+F257)*(1+G256)</f>
        <v>26379.561830524988</v>
      </c>
      <c r="H257" s="51">
        <f t="shared" ref="H257" ca="1" si="5081">($B$6+G257)*(1+H256)</f>
        <v>32639.914774546283</v>
      </c>
      <c r="I257" s="51">
        <f t="shared" ref="I257" ca="1" si="5082">($B$6+H257)*(1+I256)</f>
        <v>40667.174416578862</v>
      </c>
      <c r="J257" s="51">
        <f t="shared" ref="J257" ca="1" si="5083">($B$6+I257)*(1+J256)</f>
        <v>48341.086559841111</v>
      </c>
      <c r="K257" s="51">
        <f t="shared" ref="K257" ca="1" si="5084">($B$6+J257)*(1+K256)</f>
        <v>56054.746293152413</v>
      </c>
      <c r="L257" s="51">
        <f t="shared" ref="L257" ca="1" si="5085">($B$6+K257)*(1+L256)</f>
        <v>62229.6240843911</v>
      </c>
      <c r="M257" s="51">
        <f t="shared" ref="M257" ca="1" si="5086">($B$6+L257)*(1+M256)</f>
        <v>69469.792359832078</v>
      </c>
      <c r="N257" s="51">
        <f t="shared" ref="N257" ca="1" si="5087">($B$6+M257)*(1+N256)</f>
        <v>79018.717729987024</v>
      </c>
      <c r="O257" s="51">
        <f t="shared" ref="O257" ca="1" si="5088">($B$6+N257)*(1+O256)</f>
        <v>88567.203353964869</v>
      </c>
      <c r="P257" s="51">
        <f t="shared" ref="P257" ca="1" si="5089">($B$6+O257)*(1+P256)</f>
        <v>95917.111752459299</v>
      </c>
      <c r="Q257" s="51">
        <f t="shared" ref="Q257" ca="1" si="5090">($B$6+P257)*(1+Q256)</f>
        <v>103235.19582640841</v>
      </c>
      <c r="R257" s="51">
        <f t="shared" ref="R257" ca="1" si="5091">($B$6+Q257)*(1+R256)</f>
        <v>110452.25170120067</v>
      </c>
      <c r="S257" s="51">
        <f t="shared" ref="S257" ca="1" si="5092">($B$6+R257)*(1+S256)</f>
        <v>117885.81925223669</v>
      </c>
      <c r="T257" s="51">
        <f t="shared" ref="T257" ca="1" si="5093">($B$6+S257)*(1+T256)</f>
        <v>125542.3938298038</v>
      </c>
      <c r="U257" s="51">
        <f t="shared" ref="U257" ca="1" si="5094">($B$6+T257)*(1+U256)</f>
        <v>133428.6656446979</v>
      </c>
      <c r="V257" s="51">
        <f t="shared" ref="V257" ca="1" si="5095">($B$6+U257)*(1+V256)</f>
        <v>142743.33806582069</v>
      </c>
      <c r="W257" s="51">
        <f t="shared" ref="W257" ca="1" si="5096">($B$6+V257)*(1+W256)</f>
        <v>151145.6382077953</v>
      </c>
      <c r="X257" s="51">
        <f t="shared" ref="X257" ca="1" si="5097">($B$6+W257)*(1+X256)</f>
        <v>159800.00735402916</v>
      </c>
      <c r="Y257" s="51">
        <f t="shared" ref="Y257" ca="1" si="5098">($B$6+X257)*(1+Y256)</f>
        <v>168714.00757465005</v>
      </c>
      <c r="Z257" s="51">
        <f t="shared" ref="Z257" ca="1" si="5099">($B$6+Y257)*(1+Z256)</f>
        <v>178481.35573670801</v>
      </c>
      <c r="AA257" s="51">
        <f t="shared" ref="AA257" ca="1" si="5100">($B$6+Z257)*(1+AA256)</f>
        <v>187955.79640880926</v>
      </c>
      <c r="AB257" s="51">
        <f t="shared" ref="AB257" ca="1" si="5101">($B$6+AA257)*(1+AB256)</f>
        <v>197714.47030107354</v>
      </c>
      <c r="AC257" s="51">
        <f t="shared" ref="AC257" ca="1" si="5102">($B$6+AB257)*(1+AC256)</f>
        <v>207765.90441010575</v>
      </c>
      <c r="AD257" s="51">
        <f t="shared" ref="AD257" ca="1" si="5103">($B$6+AC257)*(1+AD256)</f>
        <v>218118.88154240893</v>
      </c>
      <c r="AE257" s="51">
        <f t="shared" ref="AE257" ca="1" si="5104">($B$6+AD257)*(1+AE256)</f>
        <v>228782.4479886812</v>
      </c>
      <c r="AF257" s="51">
        <f t="shared" ref="AF257" ca="1" si="5105">($B$6+AE257)*(1+AF256)</f>
        <v>239765.92142834165</v>
      </c>
      <c r="AG257" s="51">
        <f t="shared" ref="AG257" ca="1" si="5106">($B$6+AF257)*(1+AG256)</f>
        <v>251078.8990711919</v>
      </c>
    </row>
    <row r="258" spans="1:33" ht="18">
      <c r="A258" s="61" t="s">
        <v>98</v>
      </c>
      <c r="B258" s="49" t="s">
        <v>14</v>
      </c>
      <c r="C258" s="50">
        <f t="shared" ref="C258:C259" si="5107">$B$2</f>
        <v>0.1</v>
      </c>
      <c r="D258" s="51">
        <f t="shared" ref="D258:AG258" ca="1" si="5108">C258+0.1*RAND()-0.05</f>
        <v>0.14992728201246697</v>
      </c>
      <c r="E258" s="51">
        <f t="shared" ca="1" si="5108"/>
        <v>0.18944902261434293</v>
      </c>
      <c r="F258" s="51">
        <f t="shared" ca="1" si="5108"/>
        <v>0.2200798926969218</v>
      </c>
      <c r="G258" s="51">
        <f t="shared" ca="1" si="5108"/>
        <v>0.22523954563677512</v>
      </c>
      <c r="H258" s="51">
        <f t="shared" ca="1" si="5108"/>
        <v>0.23314830894357602</v>
      </c>
      <c r="I258" s="51">
        <f t="shared" ca="1" si="5108"/>
        <v>0.2360152151688884</v>
      </c>
      <c r="J258" s="51">
        <f t="shared" ca="1" si="5108"/>
        <v>0.22371562083217172</v>
      </c>
      <c r="K258" s="51">
        <f t="shared" ca="1" si="5108"/>
        <v>0.24898547619641193</v>
      </c>
      <c r="L258" s="51">
        <f t="shared" ca="1" si="5108"/>
        <v>0.29886257860380455</v>
      </c>
      <c r="M258" s="51">
        <f t="shared" ca="1" si="5108"/>
        <v>0.31730405415569085</v>
      </c>
      <c r="N258" s="51">
        <f t="shared" ca="1" si="5108"/>
        <v>0.34145080271094302</v>
      </c>
      <c r="O258" s="51">
        <f t="shared" ca="1" si="5108"/>
        <v>0.36349008609385408</v>
      </c>
      <c r="P258" s="51">
        <f t="shared" ca="1" si="5108"/>
        <v>0.37511918720624438</v>
      </c>
      <c r="Q258" s="51">
        <f t="shared" ca="1" si="5108"/>
        <v>0.38836717428624129</v>
      </c>
      <c r="R258" s="51">
        <f t="shared" ca="1" si="5108"/>
        <v>0.37270890867491868</v>
      </c>
      <c r="S258" s="51">
        <f t="shared" ca="1" si="5108"/>
        <v>0.3314941701482777</v>
      </c>
      <c r="T258" s="51">
        <f t="shared" ca="1" si="5108"/>
        <v>0.33670994196182952</v>
      </c>
      <c r="U258" s="51">
        <f t="shared" ca="1" si="5108"/>
        <v>0.36037375215447282</v>
      </c>
      <c r="V258" s="51">
        <f t="shared" ca="1" si="5108"/>
        <v>0.40068196630661518</v>
      </c>
      <c r="W258" s="51">
        <f t="shared" ca="1" si="5108"/>
        <v>0.35828378379131087</v>
      </c>
      <c r="X258" s="51">
        <f t="shared" ca="1" si="5108"/>
        <v>0.32483777871075825</v>
      </c>
      <c r="Y258" s="51">
        <f t="shared" ca="1" si="5108"/>
        <v>0.30482360776714917</v>
      </c>
      <c r="Z258" s="51">
        <f t="shared" ca="1" si="5108"/>
        <v>0.32963829146038387</v>
      </c>
      <c r="AA258" s="51">
        <f t="shared" ca="1" si="5108"/>
        <v>0.37482407071654911</v>
      </c>
      <c r="AB258" s="51">
        <f t="shared" ca="1" si="5108"/>
        <v>0.37804783502346767</v>
      </c>
      <c r="AC258" s="51">
        <f t="shared" ca="1" si="5108"/>
        <v>0.35660087786344535</v>
      </c>
      <c r="AD258" s="51">
        <f t="shared" ca="1" si="5108"/>
        <v>0.31413908132253815</v>
      </c>
      <c r="AE258" s="51">
        <f t="shared" ca="1" si="5108"/>
        <v>0.28309217880505727</v>
      </c>
      <c r="AF258" s="51">
        <f t="shared" ca="1" si="5108"/>
        <v>0.29514938341112451</v>
      </c>
      <c r="AG258" s="51">
        <f t="shared" ca="1" si="5108"/>
        <v>0.29811001887287497</v>
      </c>
    </row>
    <row r="259" spans="1:33" ht="18">
      <c r="A259" s="61"/>
      <c r="B259" s="49" t="s">
        <v>15</v>
      </c>
      <c r="C259" s="50">
        <f t="shared" si="5107"/>
        <v>0.1</v>
      </c>
      <c r="D259" s="51">
        <f t="shared" ref="D259" ca="1" si="5109">IF(D258&lt;$B$3,0.03,D258)</f>
        <v>0.14992728201246697</v>
      </c>
      <c r="E259" s="51">
        <f t="shared" ref="E259" ca="1" si="5110">IF(E258&lt;$B$3,0.03,E258)</f>
        <v>0.18944902261434293</v>
      </c>
      <c r="F259" s="51">
        <f t="shared" ref="F259" ca="1" si="5111">IF(F258&lt;$B$3,0.03,F258)</f>
        <v>0.2200798926969218</v>
      </c>
      <c r="G259" s="51">
        <f t="shared" ref="G259" ca="1" si="5112">IF(G258&lt;$B$3,0.03,G258)</f>
        <v>0.22523954563677512</v>
      </c>
      <c r="H259" s="51">
        <f t="shared" ref="H259" ca="1" si="5113">IF(H258&lt;$B$3,0.03,H258)</f>
        <v>0.23314830894357602</v>
      </c>
      <c r="I259" s="51">
        <f t="shared" ref="I259" ca="1" si="5114">IF(I258&lt;$B$3,0.03,I258)</f>
        <v>0.2360152151688884</v>
      </c>
      <c r="J259" s="51">
        <f t="shared" ref="J259" ca="1" si="5115">IF(J258&lt;$B$3,0.03,J258)</f>
        <v>0.22371562083217172</v>
      </c>
      <c r="K259" s="51">
        <f t="shared" ref="K259" ca="1" si="5116">IF(K258&lt;$B$3,0.03,K258)</f>
        <v>0.24898547619641193</v>
      </c>
      <c r="L259" s="51">
        <f t="shared" ref="L259" ca="1" si="5117">IF(L258&lt;$B$3,0.03,L258)</f>
        <v>0.29886257860380455</v>
      </c>
      <c r="M259" s="51">
        <f t="shared" ref="M259" ca="1" si="5118">IF(M258&lt;$B$3,0.03,M258)</f>
        <v>0.31730405415569085</v>
      </c>
      <c r="N259" s="51">
        <f t="shared" ref="N259" ca="1" si="5119">IF(N258&lt;$B$3,0.03,N258)</f>
        <v>0.34145080271094302</v>
      </c>
      <c r="O259" s="51">
        <f t="shared" ref="O259" ca="1" si="5120">IF(O258&lt;$B$3,0.03,O258)</f>
        <v>0.36349008609385408</v>
      </c>
      <c r="P259" s="51">
        <f t="shared" ref="P259" ca="1" si="5121">IF(P258&lt;$B$3,0.03,P258)</f>
        <v>0.37511918720624438</v>
      </c>
      <c r="Q259" s="51">
        <f t="shared" ref="Q259" ca="1" si="5122">IF(Q258&lt;$B$3,0.03,Q258)</f>
        <v>0.38836717428624129</v>
      </c>
      <c r="R259" s="51">
        <f t="shared" ref="R259" ca="1" si="5123">IF(R258&lt;$B$3,0.03,R258)</f>
        <v>0.37270890867491868</v>
      </c>
      <c r="S259" s="51">
        <f t="shared" ref="S259" ca="1" si="5124">IF(S258&lt;$B$3,0.03,S258)</f>
        <v>0.3314941701482777</v>
      </c>
      <c r="T259" s="51">
        <f t="shared" ref="T259" ca="1" si="5125">IF(T258&lt;$B$3,0.03,T258)</f>
        <v>0.33670994196182952</v>
      </c>
      <c r="U259" s="51">
        <f t="shared" ref="U259" ca="1" si="5126">IF(U258&lt;$B$3,0.03,U258)</f>
        <v>0.36037375215447282</v>
      </c>
      <c r="V259" s="51">
        <f t="shared" ref="V259" ca="1" si="5127">IF(V258&lt;$B$3,0.03,V258)</f>
        <v>0.40068196630661518</v>
      </c>
      <c r="W259" s="51">
        <f t="shared" ref="W259" ca="1" si="5128">IF(W258&lt;$B$3,0.03,W258)</f>
        <v>0.35828378379131087</v>
      </c>
      <c r="X259" s="51">
        <f t="shared" ref="X259" ca="1" si="5129">IF(X258&lt;$B$3,0.03,X258)</f>
        <v>0.32483777871075825</v>
      </c>
      <c r="Y259" s="51">
        <f t="shared" ref="Y259" ca="1" si="5130">IF(Y258&lt;$B$3,0.03,Y258)</f>
        <v>0.30482360776714917</v>
      </c>
      <c r="Z259" s="51">
        <f t="shared" ref="Z259" ca="1" si="5131">IF(Z258&lt;$B$3,0.03,Z258)</f>
        <v>0.32963829146038387</v>
      </c>
      <c r="AA259" s="51">
        <f t="shared" ref="AA259" ca="1" si="5132">IF(AA258&lt;$B$3,0.03,AA258)</f>
        <v>0.37482407071654911</v>
      </c>
      <c r="AB259" s="51">
        <f t="shared" ref="AB259" ca="1" si="5133">IF(AB258&lt;$B$3,0.03,AB258)</f>
        <v>0.37804783502346767</v>
      </c>
      <c r="AC259" s="51">
        <f t="shared" ref="AC259" ca="1" si="5134">IF(AC258&lt;$B$3,0.03,AC258)</f>
        <v>0.35660087786344535</v>
      </c>
      <c r="AD259" s="51">
        <f t="shared" ref="AD259" ca="1" si="5135">IF(AD258&lt;$B$3,0.03,AD258)</f>
        <v>0.31413908132253815</v>
      </c>
      <c r="AE259" s="51">
        <f t="shared" ref="AE259" ca="1" si="5136">IF(AE258&lt;$B$3,0.03,AE258)</f>
        <v>0.28309217880505727</v>
      </c>
      <c r="AF259" s="51">
        <f t="shared" ref="AF259" ca="1" si="5137">IF(AF258&lt;$B$3,0.03,AF258)</f>
        <v>0.29514938341112451</v>
      </c>
      <c r="AG259" s="51">
        <f t="shared" ref="AG259" ca="1" si="5138">IF(AG258&lt;$B$3,0.03,AG258)</f>
        <v>0.29811001887287497</v>
      </c>
    </row>
    <row r="260" spans="1:33" ht="18">
      <c r="A260" s="61"/>
      <c r="B260" s="49" t="s">
        <v>16</v>
      </c>
      <c r="C260" s="52">
        <f t="shared" ref="C260" si="5139">$B$6*(1+$C$13)</f>
        <v>4400</v>
      </c>
      <c r="D260" s="51">
        <f t="shared" ref="D260" ca="1" si="5140">($B$6+C260)*(1+D259)</f>
        <v>9659.3891689047232</v>
      </c>
      <c r="E260" s="51">
        <f t="shared" ref="E260" ca="1" si="5141">($B$6+D260)*(1+E259)</f>
        <v>16247.147096462666</v>
      </c>
      <c r="F260" s="51">
        <f t="shared" ref="F260" ca="1" si="5142">($B$6+E260)*(1+F259)</f>
        <v>24703.137056870961</v>
      </c>
      <c r="G260" s="51">
        <f t="shared" ref="G260" ca="1" si="5143">($B$6+F260)*(1+G259)</f>
        <v>35168.218605910653</v>
      </c>
      <c r="H260" s="51">
        <f t="shared" ref="H260" ca="1" si="5144">($B$6+G260)*(1+H259)</f>
        <v>48300.222538211034</v>
      </c>
      <c r="I260" s="51">
        <f t="shared" ref="I260" ca="1" si="5145">($B$6+H260)*(1+I259)</f>
        <v>64643.870813947651</v>
      </c>
      <c r="J260" s="51">
        <f t="shared" ref="J260" ca="1" si="5146">($B$6+I260)*(1+J259)</f>
        <v>84000.576989413341</v>
      </c>
      <c r="K260" s="51">
        <f t="shared" ref="K260" ca="1" si="5147">($B$6+J260)*(1+K259)</f>
        <v>109911.44255668143</v>
      </c>
      <c r="L260" s="51">
        <f t="shared" ref="L260" ca="1" si="5148">($B$6+K260)*(1+L259)</f>
        <v>147955.31001165041</v>
      </c>
      <c r="M260" s="51">
        <f t="shared" ref="M260" ca="1" si="5149">($B$6+L260)*(1+M259)</f>
        <v>200171.34592883193</v>
      </c>
      <c r="N260" s="51">
        <f t="shared" ref="N260" ca="1" si="5150">($B$6+M260)*(1+N259)</f>
        <v>273885.81588680524</v>
      </c>
      <c r="O260" s="51">
        <f t="shared" ref="O260" ca="1" si="5151">($B$6+N260)*(1+O259)</f>
        <v>378894.55502776097</v>
      </c>
      <c r="P260" s="51">
        <f t="shared" ref="P260" ca="1" si="5152">($B$6+O260)*(1+P259)</f>
        <v>526525.64929547138</v>
      </c>
      <c r="Q260" s="51">
        <f t="shared" ref="Q260" ca="1" si="5153">($B$6+P260)*(1+Q259)</f>
        <v>736564.39659872709</v>
      </c>
      <c r="R260" s="51">
        <f t="shared" ref="R260" ca="1" si="5154">($B$6+Q260)*(1+R259)</f>
        <v>1016579.3446585383</v>
      </c>
      <c r="S260" s="51">
        <f t="shared" ref="S260" ca="1" si="5155">($B$6+R260)*(1+S259)</f>
        <v>1358895.4475865935</v>
      </c>
      <c r="T260" s="51">
        <f t="shared" ref="T260" ca="1" si="5156">($B$6+S260)*(1+T259)</f>
        <v>1821795.894643517</v>
      </c>
      <c r="U260" s="51">
        <f t="shared" ref="U260" ca="1" si="5157">($B$6+T260)*(1+U259)</f>
        <v>2483764.8118644338</v>
      </c>
      <c r="V260" s="51">
        <f t="shared" ref="V260" ca="1" si="5158">($B$6+U260)*(1+V259)</f>
        <v>3484567.3083906816</v>
      </c>
      <c r="W260" s="51">
        <f t="shared" ref="W260" ca="1" si="5159">($B$6+V260)*(1+W259)</f>
        <v>4738464.4036515644</v>
      </c>
      <c r="X260" s="51">
        <f t="shared" ref="X260" ca="1" si="5160">($B$6+W260)*(1+X259)</f>
        <v>6282996.0061485786</v>
      </c>
      <c r="Y260" s="51">
        <f t="shared" ref="Y260" ca="1" si="5161">($B$6+X260)*(1+Y259)</f>
        <v>8203420.8107604459</v>
      </c>
      <c r="Z260" s="51">
        <f t="shared" ref="Z260" ca="1" si="5162">($B$6+Y260)*(1+Z259)</f>
        <v>10912900.984115919</v>
      </c>
      <c r="AA260" s="51">
        <f t="shared" ref="AA260" ca="1" si="5163">($B$6+Z260)*(1+AA259)</f>
        <v>15008818.250591749</v>
      </c>
      <c r="AB260" s="51">
        <f t="shared" ref="AB260" ca="1" si="5164">($B$6+AA260)*(1+AB259)</f>
        <v>20688381.687828764</v>
      </c>
      <c r="AC260" s="51">
        <f t="shared" ref="AC260" ca="1" si="5165">($B$6+AB260)*(1+AC259)</f>
        <v>28071303.162793983</v>
      </c>
      <c r="AD260" s="51">
        <f t="shared" ref="AD260" ca="1" si="5166">($B$6+AC260)*(1+AD259)</f>
        <v>36894853.106205836</v>
      </c>
      <c r="AE260" s="51">
        <f t="shared" ref="AE260" ca="1" si="5167">($B$6+AD260)*(1+AE259)</f>
        <v>47344629.827449404</v>
      </c>
      <c r="AF260" s="51">
        <f t="shared" ref="AF260" ca="1" si="5168">($B$6+AE260)*(1+AF259)</f>
        <v>61323548.726382673</v>
      </c>
      <c r="AG260" s="51">
        <f t="shared" ref="AG260" ca="1" si="5169">($B$6+AF260)*(1+AG259)</f>
        <v>79609905.434631765</v>
      </c>
    </row>
    <row r="261" spans="1:33" ht="18">
      <c r="A261" s="61" t="s">
        <v>99</v>
      </c>
      <c r="B261" s="49" t="s">
        <v>14</v>
      </c>
      <c r="C261" s="50">
        <f t="shared" ref="C261:C262" si="5170">$B$2</f>
        <v>0.1</v>
      </c>
      <c r="D261" s="51">
        <f t="shared" ref="D261:AG261" ca="1" si="5171">C261+0.1*RAND()-0.05</f>
        <v>7.2745253324643891E-2</v>
      </c>
      <c r="E261" s="51">
        <f t="shared" ca="1" si="5171"/>
        <v>7.5813874049131494E-2</v>
      </c>
      <c r="F261" s="51">
        <f t="shared" ca="1" si="5171"/>
        <v>8.1947579301413706E-2</v>
      </c>
      <c r="G261" s="51">
        <f t="shared" ca="1" si="5171"/>
        <v>6.9341834228427698E-2</v>
      </c>
      <c r="H261" s="51">
        <f t="shared" ca="1" si="5171"/>
        <v>6.8502485502576232E-2</v>
      </c>
      <c r="I261" s="51">
        <f t="shared" ca="1" si="5171"/>
        <v>0.10774695128833077</v>
      </c>
      <c r="J261" s="51">
        <f t="shared" ca="1" si="5171"/>
        <v>0.12373097876488846</v>
      </c>
      <c r="K261" s="51">
        <f t="shared" ca="1" si="5171"/>
        <v>0.11964365511295898</v>
      </c>
      <c r="L261" s="51">
        <f t="shared" ca="1" si="5171"/>
        <v>8.7505441808294185E-2</v>
      </c>
      <c r="M261" s="51">
        <f t="shared" ca="1" si="5171"/>
        <v>4.3132213299819491E-2</v>
      </c>
      <c r="N261" s="51">
        <f t="shared" ca="1" si="5171"/>
        <v>-9.7466460157184104E-4</v>
      </c>
      <c r="O261" s="51">
        <f t="shared" ca="1" si="5171"/>
        <v>2.5837628874097365E-2</v>
      </c>
      <c r="P261" s="51">
        <f t="shared" ca="1" si="5171"/>
        <v>-7.2501219853764731E-3</v>
      </c>
      <c r="Q261" s="51">
        <f t="shared" ca="1" si="5171"/>
        <v>2.4758103320455555E-2</v>
      </c>
      <c r="R261" s="51">
        <f t="shared" ca="1" si="5171"/>
        <v>4.4845079666965049E-2</v>
      </c>
      <c r="S261" s="51">
        <f t="shared" ca="1" si="5171"/>
        <v>5.9840785750299594E-2</v>
      </c>
      <c r="T261" s="51">
        <f t="shared" ca="1" si="5171"/>
        <v>6.8590017063032582E-2</v>
      </c>
      <c r="U261" s="51">
        <f t="shared" ca="1" si="5171"/>
        <v>3.4858537623546418E-2</v>
      </c>
      <c r="V261" s="51">
        <f t="shared" ca="1" si="5171"/>
        <v>4.0960004414668169E-2</v>
      </c>
      <c r="W261" s="51">
        <f t="shared" ca="1" si="5171"/>
        <v>7.9444121072964932E-2</v>
      </c>
      <c r="X261" s="51">
        <f t="shared" ca="1" si="5171"/>
        <v>0.11226437164099905</v>
      </c>
      <c r="Y261" s="51">
        <f t="shared" ca="1" si="5171"/>
        <v>0.13983459238405282</v>
      </c>
      <c r="Z261" s="51">
        <f t="shared" ca="1" si="5171"/>
        <v>9.6387584665541301E-2</v>
      </c>
      <c r="AA261" s="51">
        <f t="shared" ca="1" si="5171"/>
        <v>8.6526885251646576E-2</v>
      </c>
      <c r="AB261" s="51">
        <f t="shared" ca="1" si="5171"/>
        <v>4.4373419168968392E-2</v>
      </c>
      <c r="AC261" s="51">
        <f t="shared" ca="1" si="5171"/>
        <v>6.2607960177475691E-2</v>
      </c>
      <c r="AD261" s="51">
        <f t="shared" ca="1" si="5171"/>
        <v>9.3116546848532059E-2</v>
      </c>
      <c r="AE261" s="51">
        <f t="shared" ca="1" si="5171"/>
        <v>5.6287251001825189E-2</v>
      </c>
      <c r="AF261" s="51">
        <f t="shared" ca="1" si="5171"/>
        <v>0.10625385705414207</v>
      </c>
      <c r="AG261" s="51">
        <f t="shared" ca="1" si="5171"/>
        <v>6.7718728791958047E-2</v>
      </c>
    </row>
    <row r="262" spans="1:33" ht="18">
      <c r="A262" s="61"/>
      <c r="B262" s="49" t="s">
        <v>15</v>
      </c>
      <c r="C262" s="50">
        <f t="shared" si="5170"/>
        <v>0.1</v>
      </c>
      <c r="D262" s="51">
        <f t="shared" ref="D262" ca="1" si="5172">IF(D261&lt;$B$3,0.03,D261)</f>
        <v>7.2745253324643891E-2</v>
      </c>
      <c r="E262" s="51">
        <f t="shared" ref="E262" ca="1" si="5173">IF(E261&lt;$B$3,0.03,E261)</f>
        <v>7.5813874049131494E-2</v>
      </c>
      <c r="F262" s="51">
        <f t="shared" ref="F262" ca="1" si="5174">IF(F261&lt;$B$3,0.03,F261)</f>
        <v>8.1947579301413706E-2</v>
      </c>
      <c r="G262" s="51">
        <f t="shared" ref="G262" ca="1" si="5175">IF(G261&lt;$B$3,0.03,G261)</f>
        <v>6.9341834228427698E-2</v>
      </c>
      <c r="H262" s="51">
        <f t="shared" ref="H262" ca="1" si="5176">IF(H261&lt;$B$3,0.03,H261)</f>
        <v>6.8502485502576232E-2</v>
      </c>
      <c r="I262" s="51">
        <f t="shared" ref="I262" ca="1" si="5177">IF(I261&lt;$B$3,0.03,I261)</f>
        <v>0.10774695128833077</v>
      </c>
      <c r="J262" s="51">
        <f t="shared" ref="J262" ca="1" si="5178">IF(J261&lt;$B$3,0.03,J261)</f>
        <v>0.12373097876488846</v>
      </c>
      <c r="K262" s="51">
        <f t="shared" ref="K262" ca="1" si="5179">IF(K261&lt;$B$3,0.03,K261)</f>
        <v>0.11964365511295898</v>
      </c>
      <c r="L262" s="51">
        <f t="shared" ref="L262" ca="1" si="5180">IF(L261&lt;$B$3,0.03,L261)</f>
        <v>8.7505441808294185E-2</v>
      </c>
      <c r="M262" s="51">
        <f t="shared" ref="M262" ca="1" si="5181">IF(M261&lt;$B$3,0.03,M261)</f>
        <v>4.3132213299819491E-2</v>
      </c>
      <c r="N262" s="51">
        <f t="shared" ref="N262" ca="1" si="5182">IF(N261&lt;$B$3,0.03,N261)</f>
        <v>0.03</v>
      </c>
      <c r="O262" s="51">
        <f t="shared" ref="O262" ca="1" si="5183">IF(O261&lt;$B$3,0.03,O261)</f>
        <v>0.03</v>
      </c>
      <c r="P262" s="51">
        <f t="shared" ref="P262" ca="1" si="5184">IF(P261&lt;$B$3,0.03,P261)</f>
        <v>0.03</v>
      </c>
      <c r="Q262" s="51">
        <f t="shared" ref="Q262" ca="1" si="5185">IF(Q261&lt;$B$3,0.03,Q261)</f>
        <v>0.03</v>
      </c>
      <c r="R262" s="51">
        <f t="shared" ref="R262" ca="1" si="5186">IF(R261&lt;$B$3,0.03,R261)</f>
        <v>4.4845079666965049E-2</v>
      </c>
      <c r="S262" s="51">
        <f t="shared" ref="S262" ca="1" si="5187">IF(S261&lt;$B$3,0.03,S261)</f>
        <v>5.9840785750299594E-2</v>
      </c>
      <c r="T262" s="51">
        <f t="shared" ref="T262" ca="1" si="5188">IF(T261&lt;$B$3,0.03,T261)</f>
        <v>6.8590017063032582E-2</v>
      </c>
      <c r="U262" s="51">
        <f t="shared" ref="U262" ca="1" si="5189">IF(U261&lt;$B$3,0.03,U261)</f>
        <v>3.4858537623546418E-2</v>
      </c>
      <c r="V262" s="51">
        <f t="shared" ref="V262" ca="1" si="5190">IF(V261&lt;$B$3,0.03,V261)</f>
        <v>4.0960004414668169E-2</v>
      </c>
      <c r="W262" s="51">
        <f t="shared" ref="W262" ca="1" si="5191">IF(W261&lt;$B$3,0.03,W261)</f>
        <v>7.9444121072964932E-2</v>
      </c>
      <c r="X262" s="51">
        <f t="shared" ref="X262" ca="1" si="5192">IF(X261&lt;$B$3,0.03,X261)</f>
        <v>0.11226437164099905</v>
      </c>
      <c r="Y262" s="51">
        <f t="shared" ref="Y262" ca="1" si="5193">IF(Y261&lt;$B$3,0.03,Y261)</f>
        <v>0.13983459238405282</v>
      </c>
      <c r="Z262" s="51">
        <f t="shared" ref="Z262" ca="1" si="5194">IF(Z261&lt;$B$3,0.03,Z261)</f>
        <v>9.6387584665541301E-2</v>
      </c>
      <c r="AA262" s="51">
        <f t="shared" ref="AA262" ca="1" si="5195">IF(AA261&lt;$B$3,0.03,AA261)</f>
        <v>8.6526885251646576E-2</v>
      </c>
      <c r="AB262" s="51">
        <f t="shared" ref="AB262" ca="1" si="5196">IF(AB261&lt;$B$3,0.03,AB261)</f>
        <v>4.4373419168968392E-2</v>
      </c>
      <c r="AC262" s="51">
        <f t="shared" ref="AC262" ca="1" si="5197">IF(AC261&lt;$B$3,0.03,AC261)</f>
        <v>6.2607960177475691E-2</v>
      </c>
      <c r="AD262" s="51">
        <f t="shared" ref="AD262" ca="1" si="5198">IF(AD261&lt;$B$3,0.03,AD261)</f>
        <v>9.3116546848532059E-2</v>
      </c>
      <c r="AE262" s="51">
        <f t="shared" ref="AE262" ca="1" si="5199">IF(AE261&lt;$B$3,0.03,AE261)</f>
        <v>5.6287251001825189E-2</v>
      </c>
      <c r="AF262" s="51">
        <f t="shared" ref="AF262" ca="1" si="5200">IF(AF261&lt;$B$3,0.03,AF261)</f>
        <v>0.10625385705414207</v>
      </c>
      <c r="AG262" s="51">
        <f t="shared" ref="AG262" ca="1" si="5201">IF(AG261&lt;$B$3,0.03,AG261)</f>
        <v>6.7718728791958047E-2</v>
      </c>
    </row>
    <row r="263" spans="1:33" ht="18">
      <c r="A263" s="61"/>
      <c r="B263" s="49" t="s">
        <v>16</v>
      </c>
      <c r="C263" s="52">
        <f t="shared" ref="C263" si="5202">$B$6*(1+$C$13)</f>
        <v>4400</v>
      </c>
      <c r="D263" s="51">
        <f t="shared" ref="D263" ca="1" si="5203">($B$6+C263)*(1+D262)</f>
        <v>9011.0601279270104</v>
      </c>
      <c r="E263" s="51">
        <f t="shared" ref="E263" ca="1" si="5204">($B$6+D263)*(1+E262)</f>
        <v>13997.479001711345</v>
      </c>
      <c r="F263" s="51">
        <f t="shared" ref="F263" ca="1" si="5205">($B$6+E263)*(1+F262)</f>
        <v>19472.328839429614</v>
      </c>
      <c r="G263" s="51">
        <f t="shared" ref="G263" ca="1" si="5206">($B$6+F263)*(1+G262)</f>
        <v>25099.943174768487</v>
      </c>
      <c r="H263" s="51">
        <f t="shared" ref="H263" ca="1" si="5207">($B$6+G263)*(1+H262)</f>
        <v>31093.361610223856</v>
      </c>
      <c r="I263" s="51">
        <f t="shared" ref="I263" ca="1" si="5208">($B$6+H263)*(1+I262)</f>
        <v>38874.564334184426</v>
      </c>
      <c r="J263" s="51">
        <f t="shared" ref="J263" ca="1" si="5209">($B$6+I263)*(1+J262)</f>
        <v>48179.476143371241</v>
      </c>
      <c r="K263" s="51">
        <f t="shared" ref="K263" ca="1" si="5210">($B$6+J263)*(1+K262)</f>
        <v>58422.419391043615</v>
      </c>
      <c r="L263" s="51">
        <f t="shared" ref="L263" ca="1" si="5211">($B$6+K263)*(1+L262)</f>
        <v>67884.720778599512</v>
      </c>
      <c r="M263" s="51">
        <f t="shared" ref="M263" ca="1" si="5212">($B$6+L263)*(1+M262)</f>
        <v>74985.267888220042</v>
      </c>
      <c r="N263" s="51">
        <f t="shared" ref="N263" ca="1" si="5213">($B$6+M263)*(1+N262)</f>
        <v>81354.825924866644</v>
      </c>
      <c r="O263" s="51">
        <f t="shared" ref="O263" ca="1" si="5214">($B$6+N263)*(1+O262)</f>
        <v>87915.470702612642</v>
      </c>
      <c r="P263" s="51">
        <f t="shared" ref="P263" ca="1" si="5215">($B$6+O263)*(1+P262)</f>
        <v>94672.93482369103</v>
      </c>
      <c r="Q263" s="51">
        <f t="shared" ref="Q263" ca="1" si="5216">($B$6+P263)*(1+Q262)</f>
        <v>101633.12286840177</v>
      </c>
      <c r="R263" s="51">
        <f t="shared" ref="R263" ca="1" si="5217">($B$6+Q263)*(1+R262)</f>
        <v>110370.24867890555</v>
      </c>
      <c r="S263" s="51">
        <f t="shared" ref="S263" ca="1" si="5218">($B$6+R263)*(1+S262)</f>
        <v>121214.25422630843</v>
      </c>
      <c r="T263" s="51">
        <f t="shared" ref="T263" ca="1" si="5219">($B$6+S263)*(1+T262)</f>
        <v>133802.70206022583</v>
      </c>
      <c r="U263" s="51">
        <f t="shared" ref="U263" ca="1" si="5220">($B$6+T263)*(1+U262)</f>
        <v>142606.30273461857</v>
      </c>
      <c r="V263" s="51">
        <f t="shared" ref="V263" ca="1" si="5221">($B$6+U263)*(1+V262)</f>
        <v>152611.29754184672</v>
      </c>
      <c r="W263" s="51">
        <f t="shared" ref="W263" ca="1" si="5222">($B$6+V263)*(1+W262)</f>
        <v>169053.1444251553</v>
      </c>
      <c r="X263" s="51">
        <f t="shared" ref="X263" ca="1" si="5223">($B$6+W263)*(1+X262)</f>
        <v>192480.84694454441</v>
      </c>
      <c r="Y263" s="51">
        <f t="shared" ref="Y263" ca="1" si="5224">($B$6+X263)*(1+Y262)</f>
        <v>223955.66608830827</v>
      </c>
      <c r="Z263" s="51">
        <f t="shared" ref="Z263" ca="1" si="5225">($B$6+Y263)*(1+Z262)</f>
        <v>249927.76215338495</v>
      </c>
      <c r="AA263" s="51">
        <f t="shared" ref="AA263" ca="1" si="5226">($B$6+Z263)*(1+AA262)</f>
        <v>275899.34049143828</v>
      </c>
      <c r="AB263" s="51">
        <f t="shared" ref="AB263" ca="1" si="5227">($B$6+AA263)*(1+AB262)</f>
        <v>292319.43125218269</v>
      </c>
      <c r="AC263" s="51">
        <f t="shared" ref="AC263" ca="1" si="5228">($B$6+AB263)*(1+AC262)</f>
        <v>314871.3864038316</v>
      </c>
      <c r="AD263" s="51">
        <f t="shared" ref="AD263" ca="1" si="5229">($B$6+AC263)*(1+AD262)</f>
        <v>348563.58879456035</v>
      </c>
      <c r="AE263" s="51">
        <f t="shared" ref="AE263" ca="1" si="5230">($B$6+AD263)*(1+AE262)</f>
        <v>372408.42401114409</v>
      </c>
      <c r="AF263" s="51">
        <f t="shared" ref="AF263" ca="1" si="5231">($B$6+AE263)*(1+AF262)</f>
        <v>416403.27088999905</v>
      </c>
      <c r="AG263" s="51">
        <f t="shared" ref="AG263" ca="1" si="5232">($B$6+AF263)*(1+AG262)</f>
        <v>448872.44597465097</v>
      </c>
    </row>
    <row r="264" spans="1:33" ht="18">
      <c r="A264" s="61" t="s">
        <v>100</v>
      </c>
      <c r="B264" s="49" t="s">
        <v>14</v>
      </c>
      <c r="C264" s="50">
        <f t="shared" ref="C264:C265" si="5233">$B$2</f>
        <v>0.1</v>
      </c>
      <c r="D264" s="51">
        <f t="shared" ref="D264:AG264" ca="1" si="5234">C264+0.1*RAND()-0.05</f>
        <v>0.13140157497373051</v>
      </c>
      <c r="E264" s="51">
        <f t="shared" ca="1" si="5234"/>
        <v>0.12581249114905479</v>
      </c>
      <c r="F264" s="51">
        <f t="shared" ca="1" si="5234"/>
        <v>0.12562444807397333</v>
      </c>
      <c r="G264" s="51">
        <f t="shared" ca="1" si="5234"/>
        <v>0.15528502920386877</v>
      </c>
      <c r="H264" s="51">
        <f t="shared" ca="1" si="5234"/>
        <v>0.18405717606142635</v>
      </c>
      <c r="I264" s="51">
        <f t="shared" ca="1" si="5234"/>
        <v>0.21874376427504322</v>
      </c>
      <c r="J264" s="51">
        <f t="shared" ca="1" si="5234"/>
        <v>0.17670546368031342</v>
      </c>
      <c r="K264" s="51">
        <f t="shared" ca="1" si="5234"/>
        <v>0.18177518004985621</v>
      </c>
      <c r="L264" s="51">
        <f t="shared" ca="1" si="5234"/>
        <v>0.1377955782127232</v>
      </c>
      <c r="M264" s="51">
        <f t="shared" ca="1" si="5234"/>
        <v>0.15660385353061412</v>
      </c>
      <c r="N264" s="51">
        <f t="shared" ca="1" si="5234"/>
        <v>0.1339996746628252</v>
      </c>
      <c r="O264" s="51">
        <f t="shared" ca="1" si="5234"/>
        <v>0.12630902926036286</v>
      </c>
      <c r="P264" s="51">
        <f t="shared" ca="1" si="5234"/>
        <v>0.11670926809464698</v>
      </c>
      <c r="Q264" s="51">
        <f t="shared" ca="1" si="5234"/>
        <v>0.13743041229749359</v>
      </c>
      <c r="R264" s="51">
        <f t="shared" ca="1" si="5234"/>
        <v>0.17748462497486772</v>
      </c>
      <c r="S264" s="51">
        <f t="shared" ca="1" si="5234"/>
        <v>0.12915929469689491</v>
      </c>
      <c r="T264" s="51">
        <f t="shared" ca="1" si="5234"/>
        <v>0.17384893650792704</v>
      </c>
      <c r="U264" s="51">
        <f t="shared" ca="1" si="5234"/>
        <v>0.17655523246804372</v>
      </c>
      <c r="V264" s="51">
        <f t="shared" ca="1" si="5234"/>
        <v>0.14524368942081078</v>
      </c>
      <c r="W264" s="51">
        <f t="shared" ca="1" si="5234"/>
        <v>9.7780208343073258E-2</v>
      </c>
      <c r="X264" s="51">
        <f t="shared" ca="1" si="5234"/>
        <v>0.1326536782721961</v>
      </c>
      <c r="Y264" s="51">
        <f t="shared" ca="1" si="5234"/>
        <v>8.87934026320331E-2</v>
      </c>
      <c r="Z264" s="51">
        <f t="shared" ca="1" si="5234"/>
        <v>0.13628094187621892</v>
      </c>
      <c r="AA264" s="51">
        <f t="shared" ca="1" si="5234"/>
        <v>0.11248898504513409</v>
      </c>
      <c r="AB264" s="51">
        <f t="shared" ca="1" si="5234"/>
        <v>9.406196096071566E-2</v>
      </c>
      <c r="AC264" s="51">
        <f t="shared" ca="1" si="5234"/>
        <v>8.3267016771335203E-2</v>
      </c>
      <c r="AD264" s="51">
        <f t="shared" ca="1" si="5234"/>
        <v>9.5460966833616087E-2</v>
      </c>
      <c r="AE264" s="51">
        <f t="shared" ca="1" si="5234"/>
        <v>6.6046589340119352E-2</v>
      </c>
      <c r="AF264" s="51">
        <f t="shared" ca="1" si="5234"/>
        <v>7.229927985027744E-2</v>
      </c>
      <c r="AG264" s="51">
        <f t="shared" ca="1" si="5234"/>
        <v>3.076400319787051E-2</v>
      </c>
    </row>
    <row r="265" spans="1:33" ht="18">
      <c r="A265" s="61"/>
      <c r="B265" s="49" t="s">
        <v>15</v>
      </c>
      <c r="C265" s="50">
        <f t="shared" si="5233"/>
        <v>0.1</v>
      </c>
      <c r="D265" s="51">
        <f t="shared" ref="D265" ca="1" si="5235">IF(D264&lt;$B$3,0.03,D264)</f>
        <v>0.13140157497373051</v>
      </c>
      <c r="E265" s="51">
        <f t="shared" ref="E265" ca="1" si="5236">IF(E264&lt;$B$3,0.03,E264)</f>
        <v>0.12581249114905479</v>
      </c>
      <c r="F265" s="51">
        <f t="shared" ref="F265" ca="1" si="5237">IF(F264&lt;$B$3,0.03,F264)</f>
        <v>0.12562444807397333</v>
      </c>
      <c r="G265" s="51">
        <f t="shared" ref="G265" ca="1" si="5238">IF(G264&lt;$B$3,0.03,G264)</f>
        <v>0.15528502920386877</v>
      </c>
      <c r="H265" s="51">
        <f t="shared" ref="H265" ca="1" si="5239">IF(H264&lt;$B$3,0.03,H264)</f>
        <v>0.18405717606142635</v>
      </c>
      <c r="I265" s="51">
        <f t="shared" ref="I265" ca="1" si="5240">IF(I264&lt;$B$3,0.03,I264)</f>
        <v>0.21874376427504322</v>
      </c>
      <c r="J265" s="51">
        <f t="shared" ref="J265" ca="1" si="5241">IF(J264&lt;$B$3,0.03,J264)</f>
        <v>0.17670546368031342</v>
      </c>
      <c r="K265" s="51">
        <f t="shared" ref="K265" ca="1" si="5242">IF(K264&lt;$B$3,0.03,K264)</f>
        <v>0.18177518004985621</v>
      </c>
      <c r="L265" s="51">
        <f t="shared" ref="L265" ca="1" si="5243">IF(L264&lt;$B$3,0.03,L264)</f>
        <v>0.1377955782127232</v>
      </c>
      <c r="M265" s="51">
        <f t="shared" ref="M265" ca="1" si="5244">IF(M264&lt;$B$3,0.03,M264)</f>
        <v>0.15660385353061412</v>
      </c>
      <c r="N265" s="51">
        <f t="shared" ref="N265" ca="1" si="5245">IF(N264&lt;$B$3,0.03,N264)</f>
        <v>0.1339996746628252</v>
      </c>
      <c r="O265" s="51">
        <f t="shared" ref="O265" ca="1" si="5246">IF(O264&lt;$B$3,0.03,O264)</f>
        <v>0.12630902926036286</v>
      </c>
      <c r="P265" s="51">
        <f t="shared" ref="P265" ca="1" si="5247">IF(P264&lt;$B$3,0.03,P264)</f>
        <v>0.11670926809464698</v>
      </c>
      <c r="Q265" s="51">
        <f t="shared" ref="Q265" ca="1" si="5248">IF(Q264&lt;$B$3,0.03,Q264)</f>
        <v>0.13743041229749359</v>
      </c>
      <c r="R265" s="51">
        <f t="shared" ref="R265" ca="1" si="5249">IF(R264&lt;$B$3,0.03,R264)</f>
        <v>0.17748462497486772</v>
      </c>
      <c r="S265" s="51">
        <f t="shared" ref="S265" ca="1" si="5250">IF(S264&lt;$B$3,0.03,S264)</f>
        <v>0.12915929469689491</v>
      </c>
      <c r="T265" s="51">
        <f t="shared" ref="T265" ca="1" si="5251">IF(T264&lt;$B$3,0.03,T264)</f>
        <v>0.17384893650792704</v>
      </c>
      <c r="U265" s="51">
        <f t="shared" ref="U265" ca="1" si="5252">IF(U264&lt;$B$3,0.03,U264)</f>
        <v>0.17655523246804372</v>
      </c>
      <c r="V265" s="51">
        <f t="shared" ref="V265" ca="1" si="5253">IF(V264&lt;$B$3,0.03,V264)</f>
        <v>0.14524368942081078</v>
      </c>
      <c r="W265" s="51">
        <f t="shared" ref="W265" ca="1" si="5254">IF(W264&lt;$B$3,0.03,W264)</f>
        <v>9.7780208343073258E-2</v>
      </c>
      <c r="X265" s="51">
        <f t="shared" ref="X265" ca="1" si="5255">IF(X264&lt;$B$3,0.03,X264)</f>
        <v>0.1326536782721961</v>
      </c>
      <c r="Y265" s="51">
        <f t="shared" ref="Y265" ca="1" si="5256">IF(Y264&lt;$B$3,0.03,Y264)</f>
        <v>8.87934026320331E-2</v>
      </c>
      <c r="Z265" s="51">
        <f t="shared" ref="Z265" ca="1" si="5257">IF(Z264&lt;$B$3,0.03,Z264)</f>
        <v>0.13628094187621892</v>
      </c>
      <c r="AA265" s="51">
        <f t="shared" ref="AA265" ca="1" si="5258">IF(AA264&lt;$B$3,0.03,AA264)</f>
        <v>0.11248898504513409</v>
      </c>
      <c r="AB265" s="51">
        <f t="shared" ref="AB265" ca="1" si="5259">IF(AB264&lt;$B$3,0.03,AB264)</f>
        <v>9.406196096071566E-2</v>
      </c>
      <c r="AC265" s="51">
        <f t="shared" ref="AC265" ca="1" si="5260">IF(AC264&lt;$B$3,0.03,AC264)</f>
        <v>8.3267016771335203E-2</v>
      </c>
      <c r="AD265" s="51">
        <f t="shared" ref="AD265" ca="1" si="5261">IF(AD264&lt;$B$3,0.03,AD264)</f>
        <v>9.5460966833616087E-2</v>
      </c>
      <c r="AE265" s="51">
        <f t="shared" ref="AE265" ca="1" si="5262">IF(AE264&lt;$B$3,0.03,AE264)</f>
        <v>6.6046589340119352E-2</v>
      </c>
      <c r="AF265" s="51">
        <f t="shared" ref="AF265" ca="1" si="5263">IF(AF264&lt;$B$3,0.03,AF264)</f>
        <v>7.229927985027744E-2</v>
      </c>
      <c r="AG265" s="51">
        <f t="shared" ref="AG265" ca="1" si="5264">IF(AG264&lt;$B$3,0.03,AG264)</f>
        <v>3.076400319787051E-2</v>
      </c>
    </row>
    <row r="266" spans="1:33" ht="18">
      <c r="A266" s="61"/>
      <c r="B266" s="49" t="s">
        <v>16</v>
      </c>
      <c r="C266" s="52">
        <f t="shared" ref="C266" si="5265">$B$6*(1+$C$13)</f>
        <v>4400</v>
      </c>
      <c r="D266" s="51">
        <f t="shared" ref="D266" ca="1" si="5266">($B$6+C266)*(1+D265)</f>
        <v>9503.7732297793355</v>
      </c>
      <c r="E266" s="51">
        <f t="shared" ref="E266" ca="1" si="5267">($B$6+D266)*(1+E265)</f>
        <v>15202.716579729791</v>
      </c>
      <c r="F266" s="51">
        <f t="shared" ref="F266" ca="1" si="5268">($B$6+E266)*(1+F265)</f>
        <v>21615.047251579283</v>
      </c>
      <c r="G266" s="51">
        <f t="shared" ref="G266" ca="1" si="5269">($B$6+F266)*(1+G265)</f>
        <v>29592.680612099251</v>
      </c>
      <c r="H266" s="51">
        <f t="shared" ref="H266" ca="1" si="5270">($B$6+G266)*(1+H265)</f>
        <v>39775.654541895674</v>
      </c>
      <c r="I266" s="51">
        <f t="shared" ref="I266" ca="1" si="5271">($B$6+H266)*(1+I265)</f>
        <v>53351.305999993827</v>
      </c>
      <c r="J266" s="51">
        <f t="shared" ref="J266" ca="1" si="5272">($B$6+I266)*(1+J265)</f>
        <v>67485.595119394275</v>
      </c>
      <c r="K266" s="51">
        <f t="shared" ref="K266" ca="1" si="5273">($B$6+J266)*(1+K265)</f>
        <v>84479.902043193288</v>
      </c>
      <c r="L266" s="51">
        <f t="shared" ref="L266" ca="1" si="5274">($B$6+K266)*(1+L265)</f>
        <v>100672.04130544022</v>
      </c>
      <c r="M266" s="51">
        <f t="shared" ref="M266" ca="1" si="5275">($B$6+L266)*(1+M265)</f>
        <v>121064.08633078777</v>
      </c>
      <c r="N266" s="51">
        <f t="shared" ref="N266" ca="1" si="5276">($B$6+M266)*(1+N265)</f>
        <v>141822.6332111168</v>
      </c>
      <c r="O266" s="51">
        <f t="shared" ref="O266" ca="1" si="5277">($B$6+N266)*(1+O265)</f>
        <v>164241.34845620292</v>
      </c>
      <c r="P266" s="51">
        <f t="shared" ref="P266" ca="1" si="5278">($B$6+O266)*(1+P265)</f>
        <v>187876.6730977828</v>
      </c>
      <c r="Q266" s="51">
        <f t="shared" ref="Q266" ca="1" si="5279">($B$6+P266)*(1+Q265)</f>
        <v>218246.36339188251</v>
      </c>
      <c r="R266" s="51">
        <f t="shared" ref="R266" ca="1" si="5280">($B$6+Q266)*(1+R265)</f>
        <v>261691.67585051892</v>
      </c>
      <c r="S266" s="51">
        <f t="shared" ref="S266" ca="1" si="5281">($B$6+R266)*(1+S265)</f>
        <v>300008.22531020798</v>
      </c>
      <c r="T266" s="51">
        <f t="shared" ref="T266" ca="1" si="5282">($B$6+S266)*(1+T265)</f>
        <v>356859.73197004991</v>
      </c>
      <c r="U266" s="51">
        <f t="shared" ref="U266" ca="1" si="5283">($B$6+T266)*(1+U265)</f>
        <v>424571.40583637799</v>
      </c>
      <c r="V266" s="51">
        <f t="shared" ref="V266" ca="1" si="5284">($B$6+U266)*(1+V265)</f>
        <v>490818.69800031721</v>
      </c>
      <c r="W266" s="51">
        <f t="shared" ref="W266" ca="1" si="5285">($B$6+V266)*(1+W265)</f>
        <v>543202.17338283639</v>
      </c>
      <c r="X266" s="51">
        <f t="shared" ref="X266" ca="1" si="5286">($B$6+W266)*(1+X265)</f>
        <v>619790.55444060965</v>
      </c>
      <c r="Y266" s="51">
        <f t="shared" ref="Y266" ca="1" si="5287">($B$6+X266)*(1+Y265)</f>
        <v>679179.04029911396</v>
      </c>
      <c r="Z266" s="51">
        <f t="shared" ref="Z266" ca="1" si="5288">($B$6+Y266)*(1+Z265)</f>
        <v>776283.32338116853</v>
      </c>
      <c r="AA266" s="51">
        <f t="shared" ref="AA266" ca="1" si="5289">($B$6+Z266)*(1+AA265)</f>
        <v>868056.60247596027</v>
      </c>
      <c r="AB266" s="51">
        <f t="shared" ref="AB266" ca="1" si="5290">($B$6+AA266)*(1+AB265)</f>
        <v>954083.95657358831</v>
      </c>
      <c r="AC266" s="51">
        <f t="shared" ref="AC266" ca="1" si="5291">($B$6+AB266)*(1+AC265)</f>
        <v>1037860.7494539485</v>
      </c>
      <c r="AD266" s="51">
        <f t="shared" ref="AD266" ca="1" si="5292">($B$6+AC266)*(1+AD265)</f>
        <v>1141317.7839028183</v>
      </c>
      <c r="AE266" s="51">
        <f t="shared" ref="AE266" ca="1" si="5293">($B$6+AD266)*(1+AE265)</f>
        <v>1220962.1172401835</v>
      </c>
      <c r="AF266" s="51">
        <f t="shared" ref="AF266" ca="1" si="5294">($B$6+AE266)*(1+AF265)</f>
        <v>1313525.99616052</v>
      </c>
      <c r="AG266" s="51">
        <f t="shared" ref="AG266" ca="1" si="5295">($B$6+AF266)*(1+AG265)</f>
        <v>1358058.3701196797</v>
      </c>
    </row>
    <row r="267" spans="1:33" ht="18">
      <c r="A267" s="61" t="s">
        <v>101</v>
      </c>
      <c r="B267" s="49" t="s">
        <v>14</v>
      </c>
      <c r="C267" s="50">
        <f t="shared" ref="C267:C268" si="5296">$B$2</f>
        <v>0.1</v>
      </c>
      <c r="D267" s="51">
        <f t="shared" ref="D267:AG267" ca="1" si="5297">C267+0.1*RAND()-0.05</f>
        <v>7.559308881001163E-2</v>
      </c>
      <c r="E267" s="51">
        <f t="shared" ca="1" si="5297"/>
        <v>6.3461224996753066E-2</v>
      </c>
      <c r="F267" s="51">
        <f t="shared" ca="1" si="5297"/>
        <v>5.6421083779944939E-2</v>
      </c>
      <c r="G267" s="51">
        <f t="shared" ca="1" si="5297"/>
        <v>8.7420073117200639E-2</v>
      </c>
      <c r="H267" s="51">
        <f t="shared" ca="1" si="5297"/>
        <v>0.1308169074752214</v>
      </c>
      <c r="I267" s="51">
        <f t="shared" ca="1" si="5297"/>
        <v>0.13507904115786856</v>
      </c>
      <c r="J267" s="51">
        <f t="shared" ca="1" si="5297"/>
        <v>0.16533691738478296</v>
      </c>
      <c r="K267" s="51">
        <f t="shared" ca="1" si="5297"/>
        <v>0.16266556504857749</v>
      </c>
      <c r="L267" s="51">
        <f t="shared" ca="1" si="5297"/>
        <v>0.16606289968066384</v>
      </c>
      <c r="M267" s="51">
        <f t="shared" ca="1" si="5297"/>
        <v>0.18202568463981667</v>
      </c>
      <c r="N267" s="51">
        <f t="shared" ca="1" si="5297"/>
        <v>0.18781514605474686</v>
      </c>
      <c r="O267" s="51">
        <f t="shared" ca="1" si="5297"/>
        <v>0.14159225987493496</v>
      </c>
      <c r="P267" s="51">
        <f t="shared" ca="1" si="5297"/>
        <v>0.14344731911152803</v>
      </c>
      <c r="Q267" s="51">
        <f t="shared" ca="1" si="5297"/>
        <v>0.11827628068343014</v>
      </c>
      <c r="R267" s="51">
        <f t="shared" ca="1" si="5297"/>
        <v>0.12145249960755168</v>
      </c>
      <c r="S267" s="51">
        <f t="shared" ca="1" si="5297"/>
        <v>0.15773465904012895</v>
      </c>
      <c r="T267" s="51">
        <f t="shared" ca="1" si="5297"/>
        <v>0.17449291611596851</v>
      </c>
      <c r="U267" s="51">
        <f t="shared" ca="1" si="5297"/>
        <v>0.22088118083409169</v>
      </c>
      <c r="V267" s="51">
        <f t="shared" ca="1" si="5297"/>
        <v>0.18341203792129079</v>
      </c>
      <c r="W267" s="51">
        <f t="shared" ca="1" si="5297"/>
        <v>0.16911113260631644</v>
      </c>
      <c r="X267" s="51">
        <f t="shared" ca="1" si="5297"/>
        <v>0.20707687082861831</v>
      </c>
      <c r="Y267" s="51">
        <f t="shared" ca="1" si="5297"/>
        <v>0.20216297497834768</v>
      </c>
      <c r="Z267" s="51">
        <f t="shared" ca="1" si="5297"/>
        <v>0.22677364178209791</v>
      </c>
      <c r="AA267" s="51">
        <f t="shared" ca="1" si="5297"/>
        <v>0.21866145038642315</v>
      </c>
      <c r="AB267" s="51">
        <f t="shared" ca="1" si="5297"/>
        <v>0.25208380852389051</v>
      </c>
      <c r="AC267" s="51">
        <f t="shared" ca="1" si="5297"/>
        <v>0.21176720929044318</v>
      </c>
      <c r="AD267" s="51">
        <f t="shared" ca="1" si="5297"/>
        <v>0.23684291324036244</v>
      </c>
      <c r="AE267" s="51">
        <f t="shared" ca="1" si="5297"/>
        <v>0.19159096248137419</v>
      </c>
      <c r="AF267" s="51">
        <f t="shared" ca="1" si="5297"/>
        <v>0.16226023065713674</v>
      </c>
      <c r="AG267" s="51">
        <f t="shared" ca="1" si="5297"/>
        <v>0.20587113481374614</v>
      </c>
    </row>
    <row r="268" spans="1:33" ht="18">
      <c r="A268" s="61"/>
      <c r="B268" s="49" t="s">
        <v>15</v>
      </c>
      <c r="C268" s="50">
        <f t="shared" si="5296"/>
        <v>0.1</v>
      </c>
      <c r="D268" s="51">
        <f t="shared" ref="D268" ca="1" si="5298">IF(D267&lt;$B$3,0.03,D267)</f>
        <v>7.559308881001163E-2</v>
      </c>
      <c r="E268" s="51">
        <f t="shared" ref="E268" ca="1" si="5299">IF(E267&lt;$B$3,0.03,E267)</f>
        <v>6.3461224996753066E-2</v>
      </c>
      <c r="F268" s="51">
        <f t="shared" ref="F268" ca="1" si="5300">IF(F267&lt;$B$3,0.03,F267)</f>
        <v>5.6421083779944939E-2</v>
      </c>
      <c r="G268" s="51">
        <f t="shared" ref="G268" ca="1" si="5301">IF(G267&lt;$B$3,0.03,G267)</f>
        <v>8.7420073117200639E-2</v>
      </c>
      <c r="H268" s="51">
        <f t="shared" ref="H268" ca="1" si="5302">IF(H267&lt;$B$3,0.03,H267)</f>
        <v>0.1308169074752214</v>
      </c>
      <c r="I268" s="51">
        <f t="shared" ref="I268" ca="1" si="5303">IF(I267&lt;$B$3,0.03,I267)</f>
        <v>0.13507904115786856</v>
      </c>
      <c r="J268" s="51">
        <f t="shared" ref="J268" ca="1" si="5304">IF(J267&lt;$B$3,0.03,J267)</f>
        <v>0.16533691738478296</v>
      </c>
      <c r="K268" s="51">
        <f t="shared" ref="K268" ca="1" si="5305">IF(K267&lt;$B$3,0.03,K267)</f>
        <v>0.16266556504857749</v>
      </c>
      <c r="L268" s="51">
        <f t="shared" ref="L268" ca="1" si="5306">IF(L267&lt;$B$3,0.03,L267)</f>
        <v>0.16606289968066384</v>
      </c>
      <c r="M268" s="51">
        <f t="shared" ref="M268" ca="1" si="5307">IF(M267&lt;$B$3,0.03,M267)</f>
        <v>0.18202568463981667</v>
      </c>
      <c r="N268" s="51">
        <f t="shared" ref="N268" ca="1" si="5308">IF(N267&lt;$B$3,0.03,N267)</f>
        <v>0.18781514605474686</v>
      </c>
      <c r="O268" s="51">
        <f t="shared" ref="O268" ca="1" si="5309">IF(O267&lt;$B$3,0.03,O267)</f>
        <v>0.14159225987493496</v>
      </c>
      <c r="P268" s="51">
        <f t="shared" ref="P268" ca="1" si="5310">IF(P267&lt;$B$3,0.03,P267)</f>
        <v>0.14344731911152803</v>
      </c>
      <c r="Q268" s="51">
        <f t="shared" ref="Q268" ca="1" si="5311">IF(Q267&lt;$B$3,0.03,Q267)</f>
        <v>0.11827628068343014</v>
      </c>
      <c r="R268" s="51">
        <f t="shared" ref="R268" ca="1" si="5312">IF(R267&lt;$B$3,0.03,R267)</f>
        <v>0.12145249960755168</v>
      </c>
      <c r="S268" s="51">
        <f t="shared" ref="S268" ca="1" si="5313">IF(S267&lt;$B$3,0.03,S267)</f>
        <v>0.15773465904012895</v>
      </c>
      <c r="T268" s="51">
        <f t="shared" ref="T268" ca="1" si="5314">IF(T267&lt;$B$3,0.03,T267)</f>
        <v>0.17449291611596851</v>
      </c>
      <c r="U268" s="51">
        <f t="shared" ref="U268" ca="1" si="5315">IF(U267&lt;$B$3,0.03,U267)</f>
        <v>0.22088118083409169</v>
      </c>
      <c r="V268" s="51">
        <f t="shared" ref="V268" ca="1" si="5316">IF(V267&lt;$B$3,0.03,V267)</f>
        <v>0.18341203792129079</v>
      </c>
      <c r="W268" s="51">
        <f t="shared" ref="W268" ca="1" si="5317">IF(W267&lt;$B$3,0.03,W267)</f>
        <v>0.16911113260631644</v>
      </c>
      <c r="X268" s="51">
        <f t="shared" ref="X268" ca="1" si="5318">IF(X267&lt;$B$3,0.03,X267)</f>
        <v>0.20707687082861831</v>
      </c>
      <c r="Y268" s="51">
        <f t="shared" ref="Y268" ca="1" si="5319">IF(Y267&lt;$B$3,0.03,Y267)</f>
        <v>0.20216297497834768</v>
      </c>
      <c r="Z268" s="51">
        <f t="shared" ref="Z268" ca="1" si="5320">IF(Z267&lt;$B$3,0.03,Z267)</f>
        <v>0.22677364178209791</v>
      </c>
      <c r="AA268" s="51">
        <f t="shared" ref="AA268" ca="1" si="5321">IF(AA267&lt;$B$3,0.03,AA267)</f>
        <v>0.21866145038642315</v>
      </c>
      <c r="AB268" s="51">
        <f t="shared" ref="AB268" ca="1" si="5322">IF(AB267&lt;$B$3,0.03,AB267)</f>
        <v>0.25208380852389051</v>
      </c>
      <c r="AC268" s="51">
        <f t="shared" ref="AC268" ca="1" si="5323">IF(AC267&lt;$B$3,0.03,AC267)</f>
        <v>0.21176720929044318</v>
      </c>
      <c r="AD268" s="51">
        <f t="shared" ref="AD268" ca="1" si="5324">IF(AD267&lt;$B$3,0.03,AD267)</f>
        <v>0.23684291324036244</v>
      </c>
      <c r="AE268" s="51">
        <f t="shared" ref="AE268" ca="1" si="5325">IF(AE267&lt;$B$3,0.03,AE267)</f>
        <v>0.19159096248137419</v>
      </c>
      <c r="AF268" s="51">
        <f t="shared" ref="AF268" ca="1" si="5326">IF(AF267&lt;$B$3,0.03,AF267)</f>
        <v>0.16226023065713674</v>
      </c>
      <c r="AG268" s="51">
        <f t="shared" ref="AG268" ca="1" si="5327">IF(AG267&lt;$B$3,0.03,AG267)</f>
        <v>0.20587113481374614</v>
      </c>
    </row>
    <row r="269" spans="1:33" ht="18">
      <c r="A269" s="61"/>
      <c r="B269" s="49" t="s">
        <v>16</v>
      </c>
      <c r="C269" s="52">
        <f t="shared" ref="C269" si="5328">$B$6*(1+$C$13)</f>
        <v>4400</v>
      </c>
      <c r="D269" s="51">
        <f t="shared" ref="D269" ca="1" si="5329">($B$6+C269)*(1+D268)</f>
        <v>9034.9819460040981</v>
      </c>
      <c r="E269" s="51">
        <f t="shared" ref="E269" ca="1" si="5330">($B$6+D269)*(1+E268)</f>
        <v>13862.197868108078</v>
      </c>
      <c r="F269" s="51">
        <f t="shared" ref="F269" ca="1" si="5331">($B$6+E269)*(1+F268)</f>
        <v>18870.002430518562</v>
      </c>
      <c r="G269" s="51">
        <f t="shared" ref="G269" ca="1" si="5332">($B$6+F269)*(1+G268)</f>
        <v>24869.29971518505</v>
      </c>
      <c r="H269" s="51">
        <f t="shared" ref="H269" ca="1" si="5333">($B$6+G269)*(1+H268)</f>
        <v>32645.89222490085</v>
      </c>
      <c r="I269" s="51">
        <f t="shared" ref="I269" ca="1" si="5334">($B$6+H269)*(1+I268)</f>
        <v>41595.984209015049</v>
      </c>
      <c r="J269" s="51">
        <f t="shared" ref="J269" ca="1" si="5335">($B$6+I269)*(1+J268)</f>
        <v>53134.683683258838</v>
      </c>
      <c r="K269" s="51">
        <f t="shared" ref="K269" ca="1" si="5336">($B$6+J269)*(1+K268)</f>
        <v>66428.529288467878</v>
      </c>
      <c r="L269" s="51">
        <f t="shared" ref="L269" ca="1" si="5337">($B$6+K269)*(1+L268)</f>
        <v>82124.095082355416</v>
      </c>
      <c r="M269" s="51">
        <f t="shared" ref="M269" ca="1" si="5338">($B$6+L269)*(1+M268)</f>
        <v>101800.89245370583</v>
      </c>
      <c r="N269" s="51">
        <f t="shared" ref="N269" ca="1" si="5339">($B$6+M269)*(1+N268)</f>
        <v>125671.90252262115</v>
      </c>
      <c r="O269" s="51">
        <f t="shared" ref="O269" ca="1" si="5340">($B$6+N269)*(1+O268)</f>
        <v>148032.44024308136</v>
      </c>
      <c r="P269" s="51">
        <f t="shared" ref="P269" ca="1" si="5341">($B$6+O269)*(1+P268)</f>
        <v>173841.08621393496</v>
      </c>
      <c r="Q269" s="51">
        <f t="shared" ref="Q269" ca="1" si="5342">($B$6+P269)*(1+Q268)</f>
        <v>198875.46844402043</v>
      </c>
      <c r="R269" s="51">
        <f t="shared" ref="R269" ca="1" si="5343">($B$6+Q269)*(1+R268)</f>
        <v>227515.20119559969</v>
      </c>
      <c r="S269" s="51">
        <f t="shared" ref="S269" ca="1" si="5344">($B$6+R269)*(1+S268)</f>
        <v>268033.17251879448</v>
      </c>
      <c r="T269" s="51">
        <f t="shared" ref="T269" ca="1" si="5345">($B$6+S269)*(1+T268)</f>
        <v>319501.03407187731</v>
      </c>
      <c r="U269" s="51">
        <f t="shared" ref="U269" ca="1" si="5346">($B$6+T269)*(1+U268)</f>
        <v>394956.32447872328</v>
      </c>
      <c r="V269" s="51">
        <f t="shared" ref="V269" ca="1" si="5347">($B$6+U269)*(1+V268)</f>
        <v>472129.71699295362</v>
      </c>
      <c r="W269" s="51">
        <f t="shared" ref="W269" ca="1" si="5348">($B$6+V269)*(1+W268)</f>
        <v>556648.55270115694</v>
      </c>
      <c r="X269" s="51">
        <f t="shared" ref="X269" ca="1" si="5349">($B$6+W269)*(1+X268)</f>
        <v>676745.90062910621</v>
      </c>
      <c r="Y269" s="51">
        <f t="shared" ref="Y269" ca="1" si="5350">($B$6+X269)*(1+Y268)</f>
        <v>818367.51710460102</v>
      </c>
      <c r="Z269" s="51">
        <f t="shared" ref="Z269" ca="1" si="5351">($B$6+Y269)*(1+Z268)</f>
        <v>1008858.793841713</v>
      </c>
      <c r="AA269" s="51">
        <f t="shared" ref="AA269" ca="1" si="5352">($B$6+Z269)*(1+AA268)</f>
        <v>1234331.9667397852</v>
      </c>
      <c r="AB269" s="51">
        <f t="shared" ref="AB269" ca="1" si="5353">($B$6+AA269)*(1+AB268)</f>
        <v>1550495.4051324299</v>
      </c>
      <c r="AC269" s="51">
        <f t="shared" ref="AC269" ca="1" si="5354">($B$6+AB269)*(1+AC268)</f>
        <v>1883686.5589321416</v>
      </c>
      <c r="AD269" s="51">
        <f t="shared" ref="AD269" ca="1" si="5355">($B$6+AC269)*(1+AD268)</f>
        <v>2334771.7428343054</v>
      </c>
      <c r="AE269" s="51">
        <f t="shared" ref="AE269" ca="1" si="5356">($B$6+AD269)*(1+AE268)</f>
        <v>2786859.2720681713</v>
      </c>
      <c r="AF269" s="51">
        <f t="shared" ref="AF269" ca="1" si="5357">($B$6+AE269)*(1+AF268)</f>
        <v>3243704.7412855616</v>
      </c>
      <c r="AG269" s="51">
        <f t="shared" ref="AG269" ca="1" si="5358">($B$6+AF269)*(1+AG268)</f>
        <v>3916313.4019140038</v>
      </c>
    </row>
    <row r="270" spans="1:33" ht="18">
      <c r="A270" s="61" t="s">
        <v>102</v>
      </c>
      <c r="B270" s="49" t="s">
        <v>14</v>
      </c>
      <c r="C270" s="50">
        <f t="shared" ref="C270:C271" si="5359">$B$2</f>
        <v>0.1</v>
      </c>
      <c r="D270" s="51">
        <f t="shared" ref="D270:AG270" ca="1" si="5360">C270+0.1*RAND()-0.05</f>
        <v>0.1133839289322769</v>
      </c>
      <c r="E270" s="51">
        <f t="shared" ca="1" si="5360"/>
        <v>7.6003897328644807E-2</v>
      </c>
      <c r="F270" s="51">
        <f t="shared" ca="1" si="5360"/>
        <v>4.2510458530366849E-2</v>
      </c>
      <c r="G270" s="51">
        <f t="shared" ca="1" si="5360"/>
        <v>4.0052664292579962E-2</v>
      </c>
      <c r="H270" s="51">
        <f t="shared" ca="1" si="5360"/>
        <v>7.7060050716061326E-3</v>
      </c>
      <c r="I270" s="51">
        <f t="shared" ca="1" si="5360"/>
        <v>3.2666573383932904E-2</v>
      </c>
      <c r="J270" s="51">
        <f t="shared" ca="1" si="5360"/>
        <v>-1.076948568579679E-2</v>
      </c>
      <c r="K270" s="51">
        <f t="shared" ca="1" si="5360"/>
        <v>-2.9427090645673018E-2</v>
      </c>
      <c r="L270" s="51">
        <f t="shared" ca="1" si="5360"/>
        <v>-1.2037550144794754E-2</v>
      </c>
      <c r="M270" s="51">
        <f t="shared" ca="1" si="5360"/>
        <v>8.140187347064759E-4</v>
      </c>
      <c r="N270" s="51">
        <f t="shared" ca="1" si="5360"/>
        <v>1.0089217879436146E-2</v>
      </c>
      <c r="O270" s="51">
        <f t="shared" ca="1" si="5360"/>
        <v>5.609510935404198E-2</v>
      </c>
      <c r="P270" s="51">
        <f t="shared" ca="1" si="5360"/>
        <v>0.10211132224429424</v>
      </c>
      <c r="Q270" s="51">
        <f t="shared" ca="1" si="5360"/>
        <v>0.12338761555386828</v>
      </c>
      <c r="R270" s="51">
        <f t="shared" ca="1" si="5360"/>
        <v>0.10378540639601334</v>
      </c>
      <c r="S270" s="51">
        <f t="shared" ca="1" si="5360"/>
        <v>9.2577383081622402E-2</v>
      </c>
      <c r="T270" s="51">
        <f t="shared" ca="1" si="5360"/>
        <v>6.152617098656897E-2</v>
      </c>
      <c r="U270" s="51">
        <f t="shared" ca="1" si="5360"/>
        <v>6.2246477863347777E-2</v>
      </c>
      <c r="V270" s="51">
        <f t="shared" ca="1" si="5360"/>
        <v>0.10687759802561404</v>
      </c>
      <c r="W270" s="51">
        <f t="shared" ca="1" si="5360"/>
        <v>0.1344596845731636</v>
      </c>
      <c r="X270" s="51">
        <f t="shared" ca="1" si="5360"/>
        <v>0.13933699927040477</v>
      </c>
      <c r="Y270" s="51">
        <f t="shared" ca="1" si="5360"/>
        <v>9.7852404779805266E-2</v>
      </c>
      <c r="Z270" s="51">
        <f t="shared" ca="1" si="5360"/>
        <v>6.1658125590549506E-2</v>
      </c>
      <c r="AA270" s="51">
        <f t="shared" ca="1" si="5360"/>
        <v>0.10303937374433171</v>
      </c>
      <c r="AB270" s="51">
        <f t="shared" ca="1" si="5360"/>
        <v>0.14669377018590585</v>
      </c>
      <c r="AC270" s="51">
        <f t="shared" ca="1" si="5360"/>
        <v>0.13266850857295526</v>
      </c>
      <c r="AD270" s="51">
        <f t="shared" ca="1" si="5360"/>
        <v>9.6196343202728449E-2</v>
      </c>
      <c r="AE270" s="51">
        <f t="shared" ca="1" si="5360"/>
        <v>0.12666026193056013</v>
      </c>
      <c r="AF270" s="51">
        <f t="shared" ca="1" si="5360"/>
        <v>8.0999407309107638E-2</v>
      </c>
      <c r="AG270" s="51">
        <f t="shared" ca="1" si="5360"/>
        <v>8.3586825906943205E-2</v>
      </c>
    </row>
    <row r="271" spans="1:33" ht="18">
      <c r="A271" s="61"/>
      <c r="B271" s="49" t="s">
        <v>15</v>
      </c>
      <c r="C271" s="50">
        <f t="shared" si="5359"/>
        <v>0.1</v>
      </c>
      <c r="D271" s="51">
        <f t="shared" ref="D271" ca="1" si="5361">IF(D270&lt;$B$3,0.03,D270)</f>
        <v>0.1133839289322769</v>
      </c>
      <c r="E271" s="51">
        <f t="shared" ref="E271" ca="1" si="5362">IF(E270&lt;$B$3,0.03,E270)</f>
        <v>7.6003897328644807E-2</v>
      </c>
      <c r="F271" s="51">
        <f t="shared" ref="F271" ca="1" si="5363">IF(F270&lt;$B$3,0.03,F270)</f>
        <v>4.2510458530366849E-2</v>
      </c>
      <c r="G271" s="51">
        <f t="shared" ref="G271" ca="1" si="5364">IF(G270&lt;$B$3,0.03,G270)</f>
        <v>4.0052664292579962E-2</v>
      </c>
      <c r="H271" s="51">
        <f t="shared" ref="H271" ca="1" si="5365">IF(H270&lt;$B$3,0.03,H270)</f>
        <v>0.03</v>
      </c>
      <c r="I271" s="51">
        <f t="shared" ref="I271" ca="1" si="5366">IF(I270&lt;$B$3,0.03,I270)</f>
        <v>3.2666573383932904E-2</v>
      </c>
      <c r="J271" s="51">
        <f t="shared" ref="J271" ca="1" si="5367">IF(J270&lt;$B$3,0.03,J270)</f>
        <v>0.03</v>
      </c>
      <c r="K271" s="51">
        <f t="shared" ref="K271" ca="1" si="5368">IF(K270&lt;$B$3,0.03,K270)</f>
        <v>0.03</v>
      </c>
      <c r="L271" s="51">
        <f t="shared" ref="L271" ca="1" si="5369">IF(L270&lt;$B$3,0.03,L270)</f>
        <v>0.03</v>
      </c>
      <c r="M271" s="51">
        <f t="shared" ref="M271" ca="1" si="5370">IF(M270&lt;$B$3,0.03,M270)</f>
        <v>0.03</v>
      </c>
      <c r="N271" s="51">
        <f t="shared" ref="N271" ca="1" si="5371">IF(N270&lt;$B$3,0.03,N270)</f>
        <v>0.03</v>
      </c>
      <c r="O271" s="51">
        <f t="shared" ref="O271" ca="1" si="5372">IF(O270&lt;$B$3,0.03,O270)</f>
        <v>5.609510935404198E-2</v>
      </c>
      <c r="P271" s="51">
        <f t="shared" ref="P271" ca="1" si="5373">IF(P270&lt;$B$3,0.03,P270)</f>
        <v>0.10211132224429424</v>
      </c>
      <c r="Q271" s="51">
        <f t="shared" ref="Q271" ca="1" si="5374">IF(Q270&lt;$B$3,0.03,Q270)</f>
        <v>0.12338761555386828</v>
      </c>
      <c r="R271" s="51">
        <f t="shared" ref="R271" ca="1" si="5375">IF(R270&lt;$B$3,0.03,R270)</f>
        <v>0.10378540639601334</v>
      </c>
      <c r="S271" s="51">
        <f t="shared" ref="S271" ca="1" si="5376">IF(S270&lt;$B$3,0.03,S270)</f>
        <v>9.2577383081622402E-2</v>
      </c>
      <c r="T271" s="51">
        <f t="shared" ref="T271" ca="1" si="5377">IF(T270&lt;$B$3,0.03,T270)</f>
        <v>6.152617098656897E-2</v>
      </c>
      <c r="U271" s="51">
        <f t="shared" ref="U271" ca="1" si="5378">IF(U270&lt;$B$3,0.03,U270)</f>
        <v>6.2246477863347777E-2</v>
      </c>
      <c r="V271" s="51">
        <f t="shared" ref="V271" ca="1" si="5379">IF(V270&lt;$B$3,0.03,V270)</f>
        <v>0.10687759802561404</v>
      </c>
      <c r="W271" s="51">
        <f t="shared" ref="W271" ca="1" si="5380">IF(W270&lt;$B$3,0.03,W270)</f>
        <v>0.1344596845731636</v>
      </c>
      <c r="X271" s="51">
        <f t="shared" ref="X271" ca="1" si="5381">IF(X270&lt;$B$3,0.03,X270)</f>
        <v>0.13933699927040477</v>
      </c>
      <c r="Y271" s="51">
        <f t="shared" ref="Y271" ca="1" si="5382">IF(Y270&lt;$B$3,0.03,Y270)</f>
        <v>9.7852404779805266E-2</v>
      </c>
      <c r="Z271" s="51">
        <f t="shared" ref="Z271" ca="1" si="5383">IF(Z270&lt;$B$3,0.03,Z270)</f>
        <v>6.1658125590549506E-2</v>
      </c>
      <c r="AA271" s="51">
        <f t="shared" ref="AA271" ca="1" si="5384">IF(AA270&lt;$B$3,0.03,AA270)</f>
        <v>0.10303937374433171</v>
      </c>
      <c r="AB271" s="51">
        <f t="shared" ref="AB271" ca="1" si="5385">IF(AB270&lt;$B$3,0.03,AB270)</f>
        <v>0.14669377018590585</v>
      </c>
      <c r="AC271" s="51">
        <f t="shared" ref="AC271" ca="1" si="5386">IF(AC270&lt;$B$3,0.03,AC270)</f>
        <v>0.13266850857295526</v>
      </c>
      <c r="AD271" s="51">
        <f t="shared" ref="AD271" ca="1" si="5387">IF(AD270&lt;$B$3,0.03,AD270)</f>
        <v>9.6196343202728449E-2</v>
      </c>
      <c r="AE271" s="51">
        <f t="shared" ref="AE271" ca="1" si="5388">IF(AE270&lt;$B$3,0.03,AE270)</f>
        <v>0.12666026193056013</v>
      </c>
      <c r="AF271" s="51">
        <f t="shared" ref="AF271" ca="1" si="5389">IF(AF270&lt;$B$3,0.03,AF270)</f>
        <v>8.0999407309107638E-2</v>
      </c>
      <c r="AG271" s="51">
        <f t="shared" ref="AG271" ca="1" si="5390">IF(AG270&lt;$B$3,0.03,AG270)</f>
        <v>8.3586825906943205E-2</v>
      </c>
    </row>
    <row r="272" spans="1:33" ht="18">
      <c r="A272" s="61"/>
      <c r="B272" s="49" t="s">
        <v>16</v>
      </c>
      <c r="C272" s="52">
        <f t="shared" ref="C272" si="5391">$B$6*(1+$C$13)</f>
        <v>4400</v>
      </c>
      <c r="D272" s="51">
        <f t="shared" ref="D272" ca="1" si="5392">($B$6+C272)*(1+D271)</f>
        <v>9352.425003031125</v>
      </c>
      <c r="E272" s="51">
        <f t="shared" ref="E272" ca="1" si="5393">($B$6+D272)*(1+E271)</f>
        <v>14367.261342049931</v>
      </c>
      <c r="F272" s="51">
        <f t="shared" ref="F272" ca="1" si="5394">($B$6+E272)*(1+F271)</f>
        <v>19148.062043647555</v>
      </c>
      <c r="G272" s="51">
        <f t="shared" ref="G272" ca="1" si="5395">($B$6+F272)*(1+G271)</f>
        <v>24075.203601705583</v>
      </c>
      <c r="H272" s="51">
        <f t="shared" ref="H272" ca="1" si="5396">($B$6+G272)*(1+H271)</f>
        <v>28917.459709756753</v>
      </c>
      <c r="I272" s="51">
        <f t="shared" ref="I272" ca="1" si="5397">($B$6+H272)*(1+I271)</f>
        <v>33992.760322978174</v>
      </c>
      <c r="J272" s="51">
        <f t="shared" ref="J272" ca="1" si="5398">($B$6+I272)*(1+J271)</f>
        <v>39132.543132667517</v>
      </c>
      <c r="K272" s="51">
        <f t="shared" ref="K272" ca="1" si="5399">($B$6+J272)*(1+K271)</f>
        <v>44426.519426647545</v>
      </c>
      <c r="L272" s="51">
        <f t="shared" ref="L272" ca="1" si="5400">($B$6+K272)*(1+L271)</f>
        <v>49879.315009446975</v>
      </c>
      <c r="M272" s="51">
        <f t="shared" ref="M272" ca="1" si="5401">($B$6+L272)*(1+M271)</f>
        <v>55495.694459730388</v>
      </c>
      <c r="N272" s="51">
        <f t="shared" ref="N272" ca="1" si="5402">($B$6+M272)*(1+N271)</f>
        <v>61280.565293522304</v>
      </c>
      <c r="O272" s="51">
        <f t="shared" ref="O272" ca="1" si="5403">($B$6+N272)*(1+O271)</f>
        <v>68942.485742356119</v>
      </c>
      <c r="P272" s="51">
        <f t="shared" ref="P272" ca="1" si="5404">($B$6+O272)*(1+P271)</f>
        <v>80390.739409293674</v>
      </c>
      <c r="Q272" s="51">
        <f t="shared" ref="Q272" ca="1" si="5405">($B$6+P272)*(1+Q271)</f>
        <v>94803.511519834283</v>
      </c>
      <c r="R272" s="51">
        <f t="shared" ref="R272" ca="1" si="5406">($B$6+Q272)*(1+R271)</f>
        <v>109057.87411627347</v>
      </c>
      <c r="S272" s="51">
        <f t="shared" ref="S272" ca="1" si="5407">($B$6+R272)*(1+S271)</f>
        <v>123524.47623872955</v>
      </c>
      <c r="T272" s="51">
        <f t="shared" ref="T272" ca="1" si="5408">($B$6+S272)*(1+T271)</f>
        <v>135370.56896876625</v>
      </c>
      <c r="U272" s="51">
        <f t="shared" ref="U272" ca="1" si="5409">($B$6+T272)*(1+U271)</f>
        <v>148045.89600488276</v>
      </c>
      <c r="V272" s="51">
        <f t="shared" ref="V272" ca="1" si="5410">($B$6+U272)*(1+V271)</f>
        <v>168296.19615953692</v>
      </c>
      <c r="W272" s="51">
        <f t="shared" ref="W272" ca="1" si="5411">($B$6+V272)*(1+W271)</f>
        <v>195463.08834830418</v>
      </c>
      <c r="X272" s="51">
        <f t="shared" ref="X272" ca="1" si="5412">($B$6+W272)*(1+X271)</f>
        <v>227255.67654396454</v>
      </c>
      <c r="Y272" s="51">
        <f t="shared" ref="Y272" ca="1" si="5413">($B$6+X272)*(1+Y271)</f>
        <v>253884.60061277228</v>
      </c>
      <c r="Z272" s="51">
        <f t="shared" ref="Z272" ca="1" si="5414">($B$6+Y272)*(1+Z271)</f>
        <v>273785.28170522331</v>
      </c>
      <c r="AA272" s="51">
        <f t="shared" ref="AA272" ca="1" si="5415">($B$6+Z272)*(1+AA271)</f>
        <v>306408.10316752229</v>
      </c>
      <c r="AB272" s="51">
        <f t="shared" ref="AB272" ca="1" si="5416">($B$6+AA272)*(1+AB271)</f>
        <v>355943.03811742179</v>
      </c>
      <c r="AC272" s="51">
        <f t="shared" ref="AC272" ca="1" si="5417">($B$6+AB272)*(1+AC271)</f>
        <v>407696.14415567857</v>
      </c>
      <c r="AD272" s="51">
        <f t="shared" ref="AD272" ca="1" si="5418">($B$6+AC272)*(1+AD271)</f>
        <v>451299.80773411819</v>
      </c>
      <c r="AE272" s="51">
        <f t="shared" ref="AE272" ca="1" si="5419">($B$6+AD272)*(1+AE271)</f>
        <v>512968.20063865528</v>
      </c>
      <c r="AF272" s="51">
        <f t="shared" ref="AF272" ca="1" si="5420">($B$6+AE272)*(1+AF271)</f>
        <v>558842.31848804222</v>
      </c>
      <c r="AG272" s="51">
        <f t="shared" ref="AG272" ca="1" si="5421">($B$6+AF272)*(1+AG271)</f>
        <v>609888.52137656254</v>
      </c>
    </row>
    <row r="273" spans="1:33" ht="18">
      <c r="A273" s="61" t="s">
        <v>103</v>
      </c>
      <c r="B273" s="49" t="s">
        <v>14</v>
      </c>
      <c r="C273" s="50">
        <f t="shared" ref="C273:C274" si="5422">$B$2</f>
        <v>0.1</v>
      </c>
      <c r="D273" s="51">
        <f t="shared" ref="D273:AG273" ca="1" si="5423">C273+0.1*RAND()-0.05</f>
        <v>8.3171376694568352E-2</v>
      </c>
      <c r="E273" s="51">
        <f t="shared" ca="1" si="5423"/>
        <v>0.13059353791604811</v>
      </c>
      <c r="F273" s="51">
        <f t="shared" ca="1" si="5423"/>
        <v>0.12763637014113743</v>
      </c>
      <c r="G273" s="51">
        <f t="shared" ca="1" si="5423"/>
        <v>0.10831512766642444</v>
      </c>
      <c r="H273" s="51">
        <f t="shared" ca="1" si="5423"/>
        <v>0.11132127759671405</v>
      </c>
      <c r="I273" s="51">
        <f t="shared" ca="1" si="5423"/>
        <v>0.12940635091686914</v>
      </c>
      <c r="J273" s="51">
        <f t="shared" ca="1" si="5423"/>
        <v>0.11121528447810268</v>
      </c>
      <c r="K273" s="51">
        <f t="shared" ca="1" si="5423"/>
        <v>7.5583384498315878E-2</v>
      </c>
      <c r="L273" s="51">
        <f t="shared" ca="1" si="5423"/>
        <v>5.9214955941254921E-2</v>
      </c>
      <c r="M273" s="51">
        <f t="shared" ca="1" si="5423"/>
        <v>9.7813454764016636E-2</v>
      </c>
      <c r="N273" s="51">
        <f t="shared" ca="1" si="5423"/>
        <v>7.9784282261464098E-2</v>
      </c>
      <c r="O273" s="51">
        <f t="shared" ca="1" si="5423"/>
        <v>0.10412024538494004</v>
      </c>
      <c r="P273" s="51">
        <f t="shared" ca="1" si="5423"/>
        <v>7.8226008963286173E-2</v>
      </c>
      <c r="Q273" s="51">
        <f t="shared" ca="1" si="5423"/>
        <v>5.9043562548922804E-2</v>
      </c>
      <c r="R273" s="51">
        <f t="shared" ca="1" si="5423"/>
        <v>4.3194754770512142E-2</v>
      </c>
      <c r="S273" s="51">
        <f t="shared" ca="1" si="5423"/>
        <v>6.0142083418400216E-2</v>
      </c>
      <c r="T273" s="51">
        <f t="shared" ca="1" si="5423"/>
        <v>7.1614756833607671E-2</v>
      </c>
      <c r="U273" s="51">
        <f t="shared" ca="1" si="5423"/>
        <v>0.1075730463314709</v>
      </c>
      <c r="V273" s="51">
        <f t="shared" ca="1" si="5423"/>
        <v>0.15464448837148409</v>
      </c>
      <c r="W273" s="51">
        <f t="shared" ca="1" si="5423"/>
        <v>0.2038252178879893</v>
      </c>
      <c r="X273" s="51">
        <f t="shared" ca="1" si="5423"/>
        <v>0.19413347491656874</v>
      </c>
      <c r="Y273" s="51">
        <f t="shared" ca="1" si="5423"/>
        <v>0.21529814805828618</v>
      </c>
      <c r="Z273" s="51">
        <f t="shared" ca="1" si="5423"/>
        <v>0.20270465516563141</v>
      </c>
      <c r="AA273" s="51">
        <f t="shared" ca="1" si="5423"/>
        <v>0.18507669442541674</v>
      </c>
      <c r="AB273" s="51">
        <f t="shared" ca="1" si="5423"/>
        <v>0.21930610394305688</v>
      </c>
      <c r="AC273" s="51">
        <f t="shared" ca="1" si="5423"/>
        <v>0.2173637811506352</v>
      </c>
      <c r="AD273" s="51">
        <f t="shared" ca="1" si="5423"/>
        <v>0.25779720589331173</v>
      </c>
      <c r="AE273" s="51">
        <f t="shared" ca="1" si="5423"/>
        <v>0.21901777968519165</v>
      </c>
      <c r="AF273" s="51">
        <f t="shared" ca="1" si="5423"/>
        <v>0.2400759072146339</v>
      </c>
      <c r="AG273" s="51">
        <f t="shared" ca="1" si="5423"/>
        <v>0.21901095283931421</v>
      </c>
    </row>
    <row r="274" spans="1:33" ht="18">
      <c r="A274" s="61"/>
      <c r="B274" s="49" t="s">
        <v>15</v>
      </c>
      <c r="C274" s="50">
        <f t="shared" si="5422"/>
        <v>0.1</v>
      </c>
      <c r="D274" s="51">
        <f t="shared" ref="D274" ca="1" si="5424">IF(D273&lt;$B$3,0.03,D273)</f>
        <v>8.3171376694568352E-2</v>
      </c>
      <c r="E274" s="51">
        <f t="shared" ref="E274" ca="1" si="5425">IF(E273&lt;$B$3,0.03,E273)</f>
        <v>0.13059353791604811</v>
      </c>
      <c r="F274" s="51">
        <f t="shared" ref="F274" ca="1" si="5426">IF(F273&lt;$B$3,0.03,F273)</f>
        <v>0.12763637014113743</v>
      </c>
      <c r="G274" s="51">
        <f t="shared" ref="G274" ca="1" si="5427">IF(G273&lt;$B$3,0.03,G273)</f>
        <v>0.10831512766642444</v>
      </c>
      <c r="H274" s="51">
        <f t="shared" ref="H274" ca="1" si="5428">IF(H273&lt;$B$3,0.03,H273)</f>
        <v>0.11132127759671405</v>
      </c>
      <c r="I274" s="51">
        <f t="shared" ref="I274" ca="1" si="5429">IF(I273&lt;$B$3,0.03,I273)</f>
        <v>0.12940635091686914</v>
      </c>
      <c r="J274" s="51">
        <f t="shared" ref="J274" ca="1" si="5430">IF(J273&lt;$B$3,0.03,J273)</f>
        <v>0.11121528447810268</v>
      </c>
      <c r="K274" s="51">
        <f t="shared" ref="K274" ca="1" si="5431">IF(K273&lt;$B$3,0.03,K273)</f>
        <v>7.5583384498315878E-2</v>
      </c>
      <c r="L274" s="51">
        <f t="shared" ref="L274" ca="1" si="5432">IF(L273&lt;$B$3,0.03,L273)</f>
        <v>5.9214955941254921E-2</v>
      </c>
      <c r="M274" s="51">
        <f t="shared" ref="M274" ca="1" si="5433">IF(M273&lt;$B$3,0.03,M273)</f>
        <v>9.7813454764016636E-2</v>
      </c>
      <c r="N274" s="51">
        <f t="shared" ref="N274" ca="1" si="5434">IF(N273&lt;$B$3,0.03,N273)</f>
        <v>7.9784282261464098E-2</v>
      </c>
      <c r="O274" s="51">
        <f t="shared" ref="O274" ca="1" si="5435">IF(O273&lt;$B$3,0.03,O273)</f>
        <v>0.10412024538494004</v>
      </c>
      <c r="P274" s="51">
        <f t="shared" ref="P274" ca="1" si="5436">IF(P273&lt;$B$3,0.03,P273)</f>
        <v>7.8226008963286173E-2</v>
      </c>
      <c r="Q274" s="51">
        <f t="shared" ref="Q274" ca="1" si="5437">IF(Q273&lt;$B$3,0.03,Q273)</f>
        <v>5.9043562548922804E-2</v>
      </c>
      <c r="R274" s="51">
        <f t="shared" ref="R274" ca="1" si="5438">IF(R273&lt;$B$3,0.03,R273)</f>
        <v>4.3194754770512142E-2</v>
      </c>
      <c r="S274" s="51">
        <f t="shared" ref="S274" ca="1" si="5439">IF(S273&lt;$B$3,0.03,S273)</f>
        <v>6.0142083418400216E-2</v>
      </c>
      <c r="T274" s="51">
        <f t="shared" ref="T274" ca="1" si="5440">IF(T273&lt;$B$3,0.03,T273)</f>
        <v>7.1614756833607671E-2</v>
      </c>
      <c r="U274" s="51">
        <f t="shared" ref="U274" ca="1" si="5441">IF(U273&lt;$B$3,0.03,U273)</f>
        <v>0.1075730463314709</v>
      </c>
      <c r="V274" s="51">
        <f t="shared" ref="V274" ca="1" si="5442">IF(V273&lt;$B$3,0.03,V273)</f>
        <v>0.15464448837148409</v>
      </c>
      <c r="W274" s="51">
        <f t="shared" ref="W274" ca="1" si="5443">IF(W273&lt;$B$3,0.03,W273)</f>
        <v>0.2038252178879893</v>
      </c>
      <c r="X274" s="51">
        <f t="shared" ref="X274" ca="1" si="5444">IF(X273&lt;$B$3,0.03,X273)</f>
        <v>0.19413347491656874</v>
      </c>
      <c r="Y274" s="51">
        <f t="shared" ref="Y274" ca="1" si="5445">IF(Y273&lt;$B$3,0.03,Y273)</f>
        <v>0.21529814805828618</v>
      </c>
      <c r="Z274" s="51">
        <f t="shared" ref="Z274" ca="1" si="5446">IF(Z273&lt;$B$3,0.03,Z273)</f>
        <v>0.20270465516563141</v>
      </c>
      <c r="AA274" s="51">
        <f t="shared" ref="AA274" ca="1" si="5447">IF(AA273&lt;$B$3,0.03,AA273)</f>
        <v>0.18507669442541674</v>
      </c>
      <c r="AB274" s="51">
        <f t="shared" ref="AB274" ca="1" si="5448">IF(AB273&lt;$B$3,0.03,AB273)</f>
        <v>0.21930610394305688</v>
      </c>
      <c r="AC274" s="51">
        <f t="shared" ref="AC274" ca="1" si="5449">IF(AC273&lt;$B$3,0.03,AC273)</f>
        <v>0.2173637811506352</v>
      </c>
      <c r="AD274" s="51">
        <f t="shared" ref="AD274" ca="1" si="5450">IF(AD273&lt;$B$3,0.03,AD273)</f>
        <v>0.25779720589331173</v>
      </c>
      <c r="AE274" s="51">
        <f t="shared" ref="AE274" ca="1" si="5451">IF(AE273&lt;$B$3,0.03,AE273)</f>
        <v>0.21901777968519165</v>
      </c>
      <c r="AF274" s="51">
        <f t="shared" ref="AF274" ca="1" si="5452">IF(AF273&lt;$B$3,0.03,AF273)</f>
        <v>0.2400759072146339</v>
      </c>
      <c r="AG274" s="51">
        <f t="shared" ref="AG274" ca="1" si="5453">IF(AG273&lt;$B$3,0.03,AG273)</f>
        <v>0.21901095283931421</v>
      </c>
    </row>
    <row r="275" spans="1:33" ht="18">
      <c r="A275" s="61"/>
      <c r="B275" s="49" t="s">
        <v>16</v>
      </c>
      <c r="C275" s="52">
        <f t="shared" ref="C275" si="5454">$B$6*(1+$C$13)</f>
        <v>4400</v>
      </c>
      <c r="D275" s="51">
        <f t="shared" ref="D275" ca="1" si="5455">($B$6+C275)*(1+D274)</f>
        <v>9098.6395642343741</v>
      </c>
      <c r="E275" s="51">
        <f t="shared" ref="E275" ca="1" si="5456">($B$6+D275)*(1+E274)</f>
        <v>14809.237246814864</v>
      </c>
      <c r="F275" s="51">
        <f t="shared" ref="F275" ca="1" si="5457">($B$6+E275)*(1+F274)</f>
        <v>21209.980014121793</v>
      </c>
      <c r="G275" s="51">
        <f t="shared" ref="G275" ca="1" si="5458">($B$6+F275)*(1+G274)</f>
        <v>27940.602217819403</v>
      </c>
      <c r="H275" s="51">
        <f t="shared" ref="H275" ca="1" si="5459">($B$6+G275)*(1+H274)</f>
        <v>35496.270863915495</v>
      </c>
      <c r="I275" s="51">
        <f t="shared" ref="I275" ca="1" si="5460">($B$6+H275)*(1+I274)</f>
        <v>44607.339151239059</v>
      </c>
      <c r="J275" s="51">
        <f t="shared" ref="J275" ca="1" si="5461">($B$6+I275)*(1+J274)</f>
        <v>54013.218202667733</v>
      </c>
      <c r="K275" s="51">
        <f t="shared" ref="K275" ca="1" si="5462">($B$6+J275)*(1+K274)</f>
        <v>62398.053580064661</v>
      </c>
      <c r="L275" s="51">
        <f t="shared" ref="L275" ca="1" si="5463">($B$6+K275)*(1+L274)</f>
        <v>70329.811397393278</v>
      </c>
      <c r="M275" s="51">
        <f t="shared" ref="M275" ca="1" si="5464">($B$6+L275)*(1+M274)</f>
        <v>81600.267042130086</v>
      </c>
      <c r="N275" s="51">
        <f t="shared" ref="N275" ca="1" si="5465">($B$6+M275)*(1+N274)</f>
        <v>92429.82290947609</v>
      </c>
      <c r="O275" s="51">
        <f t="shared" ref="O275" ca="1" si="5466">($B$6+N275)*(1+O274)</f>
        <v>106470.11973323706</v>
      </c>
      <c r="P275" s="51">
        <f t="shared" ref="P275" ca="1" si="5467">($B$6+O275)*(1+P274)</f>
        <v>119111.75630966458</v>
      </c>
      <c r="Q275" s="51">
        <f t="shared" ref="Q275" ca="1" si="5468">($B$6+P275)*(1+Q274)</f>
        <v>130380.71299384198</v>
      </c>
      <c r="R275" s="51">
        <f t="shared" ref="R275" ca="1" si="5469">($B$6+Q275)*(1+R274)</f>
        <v>140185.25493749752</v>
      </c>
      <c r="S275" s="51">
        <f t="shared" ref="S275" ca="1" si="5470">($B$6+R275)*(1+S274)</f>
        <v>152856.85656765179</v>
      </c>
      <c r="T275" s="51">
        <f t="shared" ref="T275" ca="1" si="5471">($B$6+S275)*(1+T274)</f>
        <v>168090.12220842825</v>
      </c>
      <c r="U275" s="51">
        <f t="shared" ref="U275" ca="1" si="5472">($B$6+T275)*(1+U274)</f>
        <v>190602.38089794398</v>
      </c>
      <c r="V275" s="51">
        <f t="shared" ref="V275" ca="1" si="5473">($B$6+U275)*(1+V274)</f>
        <v>224696.56652777921</v>
      </c>
      <c r="W275" s="51">
        <f t="shared" ref="W275" ca="1" si="5474">($B$6+V275)*(1+W274)</f>
        <v>275310.69403053884</v>
      </c>
      <c r="X275" s="51">
        <f t="shared" ref="X275" ca="1" si="5475">($B$6+W275)*(1+X274)</f>
        <v>333534.24964404583</v>
      </c>
      <c r="Y275" s="51">
        <f t="shared" ref="Y275" ca="1" si="5476">($B$6+X275)*(1+Y274)</f>
        <v>410204.74849865219</v>
      </c>
      <c r="Z275" s="51">
        <f t="shared" ref="Z275" ca="1" si="5477">($B$6+Y275)*(1+Z274)</f>
        <v>498165.9792110385</v>
      </c>
      <c r="AA275" s="51">
        <f t="shared" ref="AA275" ca="1" si="5478">($B$6+Z275)*(1+AA274)</f>
        <v>595105.19869632006</v>
      </c>
      <c r="AB275" s="51">
        <f t="shared" ref="AB275" ca="1" si="5479">($B$6+AA275)*(1+AB274)</f>
        <v>730492.62567444099</v>
      </c>
      <c r="AC275" s="51">
        <f t="shared" ref="AC275" ca="1" si="5480">($B$6+AB275)*(1+AC274)</f>
        <v>894144.72001829569</v>
      </c>
      <c r="AD275" s="51">
        <f t="shared" ref="AD275" ca="1" si="5481">($B$6+AC275)*(1+AD274)</f>
        <v>1129683.9193268432</v>
      </c>
      <c r="AE275" s="51">
        <f t="shared" ref="AE275" ca="1" si="5482">($B$6+AD275)*(1+AE274)</f>
        <v>1381980.8542026142</v>
      </c>
      <c r="AF275" s="51">
        <f t="shared" ref="AF275" ca="1" si="5483">($B$6+AE275)*(1+AF274)</f>
        <v>1718721.4651574199</v>
      </c>
      <c r="AG275" s="51">
        <f t="shared" ref="AG275" ca="1" si="5484">($B$6+AF275)*(1+AG274)</f>
        <v>2100016.3347182861</v>
      </c>
    </row>
    <row r="276" spans="1:33" ht="18">
      <c r="A276" s="61" t="s">
        <v>104</v>
      </c>
      <c r="B276" s="49" t="s">
        <v>14</v>
      </c>
      <c r="C276" s="50">
        <f t="shared" ref="C276:C277" si="5485">$B$2</f>
        <v>0.1</v>
      </c>
      <c r="D276" s="51">
        <f t="shared" ref="D276:AG276" ca="1" si="5486">C276+0.1*RAND()-0.05</f>
        <v>0.10611757143971288</v>
      </c>
      <c r="E276" s="51">
        <f t="shared" ca="1" si="5486"/>
        <v>6.4650929804587462E-2</v>
      </c>
      <c r="F276" s="51">
        <f t="shared" ca="1" si="5486"/>
        <v>0.11217325834335277</v>
      </c>
      <c r="G276" s="51">
        <f t="shared" ca="1" si="5486"/>
        <v>0.15641321594918139</v>
      </c>
      <c r="H276" s="51">
        <f t="shared" ca="1" si="5486"/>
        <v>0.19292278807526814</v>
      </c>
      <c r="I276" s="51">
        <f t="shared" ca="1" si="5486"/>
        <v>0.14490389970749862</v>
      </c>
      <c r="J276" s="51">
        <f t="shared" ca="1" si="5486"/>
        <v>0.17388232130416337</v>
      </c>
      <c r="K276" s="51">
        <f t="shared" ca="1" si="5486"/>
        <v>0.15410559857404971</v>
      </c>
      <c r="L276" s="51">
        <f t="shared" ca="1" si="5486"/>
        <v>0.13658450455707233</v>
      </c>
      <c r="M276" s="51">
        <f t="shared" ca="1" si="5486"/>
        <v>0.10078362687481877</v>
      </c>
      <c r="N276" s="51">
        <f t="shared" ca="1" si="5486"/>
        <v>0.12324109886853322</v>
      </c>
      <c r="O276" s="51">
        <f t="shared" ca="1" si="5486"/>
        <v>0.14462136816582266</v>
      </c>
      <c r="P276" s="51">
        <f t="shared" ca="1" si="5486"/>
        <v>0.12046245742971516</v>
      </c>
      <c r="Q276" s="51">
        <f t="shared" ca="1" si="5486"/>
        <v>0.16154613038270466</v>
      </c>
      <c r="R276" s="51">
        <f t="shared" ca="1" si="5486"/>
        <v>0.14262291183568265</v>
      </c>
      <c r="S276" s="51">
        <f t="shared" ca="1" si="5486"/>
        <v>0.14939804891689912</v>
      </c>
      <c r="T276" s="51">
        <f t="shared" ca="1" si="5486"/>
        <v>0.17126962923337019</v>
      </c>
      <c r="U276" s="51">
        <f t="shared" ca="1" si="5486"/>
        <v>0.21156987843258102</v>
      </c>
      <c r="V276" s="51">
        <f t="shared" ca="1" si="5486"/>
        <v>0.18020465739395652</v>
      </c>
      <c r="W276" s="51">
        <f t="shared" ca="1" si="5486"/>
        <v>0.14942358421118773</v>
      </c>
      <c r="X276" s="51">
        <f t="shared" ca="1" si="5486"/>
        <v>0.13145313984138024</v>
      </c>
      <c r="Y276" s="51">
        <f t="shared" ca="1" si="5486"/>
        <v>9.7744775315233109E-2</v>
      </c>
      <c r="Z276" s="51">
        <f t="shared" ca="1" si="5486"/>
        <v>0.14443489367546875</v>
      </c>
      <c r="AA276" s="51">
        <f t="shared" ca="1" si="5486"/>
        <v>0.13447082279962841</v>
      </c>
      <c r="AB276" s="51">
        <f t="shared" ca="1" si="5486"/>
        <v>0.13999124280238762</v>
      </c>
      <c r="AC276" s="51">
        <f t="shared" ca="1" si="5486"/>
        <v>0.10883089049252688</v>
      </c>
      <c r="AD276" s="51">
        <f t="shared" ca="1" si="5486"/>
        <v>0.10156715238383916</v>
      </c>
      <c r="AE276" s="51">
        <f t="shared" ca="1" si="5486"/>
        <v>8.4715557782680459E-2</v>
      </c>
      <c r="AF276" s="51">
        <f t="shared" ca="1" si="5486"/>
        <v>8.6518981295811134E-2</v>
      </c>
      <c r="AG276" s="51">
        <f t="shared" ca="1" si="5486"/>
        <v>8.7880422581316356E-2</v>
      </c>
    </row>
    <row r="277" spans="1:33" ht="18">
      <c r="A277" s="61"/>
      <c r="B277" s="49" t="s">
        <v>15</v>
      </c>
      <c r="C277" s="50">
        <f t="shared" si="5485"/>
        <v>0.1</v>
      </c>
      <c r="D277" s="51">
        <f t="shared" ref="D277" ca="1" si="5487">IF(D276&lt;$B$3,0.03,D276)</f>
        <v>0.10611757143971288</v>
      </c>
      <c r="E277" s="51">
        <f t="shared" ref="E277" ca="1" si="5488">IF(E276&lt;$B$3,0.03,E276)</f>
        <v>6.4650929804587462E-2</v>
      </c>
      <c r="F277" s="51">
        <f t="shared" ref="F277" ca="1" si="5489">IF(F276&lt;$B$3,0.03,F276)</f>
        <v>0.11217325834335277</v>
      </c>
      <c r="G277" s="51">
        <f t="shared" ref="G277" ca="1" si="5490">IF(G276&lt;$B$3,0.03,G276)</f>
        <v>0.15641321594918139</v>
      </c>
      <c r="H277" s="51">
        <f t="shared" ref="H277" ca="1" si="5491">IF(H276&lt;$B$3,0.03,H276)</f>
        <v>0.19292278807526814</v>
      </c>
      <c r="I277" s="51">
        <f t="shared" ref="I277" ca="1" si="5492">IF(I276&lt;$B$3,0.03,I276)</f>
        <v>0.14490389970749862</v>
      </c>
      <c r="J277" s="51">
        <f t="shared" ref="J277" ca="1" si="5493">IF(J276&lt;$B$3,0.03,J276)</f>
        <v>0.17388232130416337</v>
      </c>
      <c r="K277" s="51">
        <f t="shared" ref="K277" ca="1" si="5494">IF(K276&lt;$B$3,0.03,K276)</f>
        <v>0.15410559857404971</v>
      </c>
      <c r="L277" s="51">
        <f t="shared" ref="L277" ca="1" si="5495">IF(L276&lt;$B$3,0.03,L276)</f>
        <v>0.13658450455707233</v>
      </c>
      <c r="M277" s="51">
        <f t="shared" ref="M277" ca="1" si="5496">IF(M276&lt;$B$3,0.03,M276)</f>
        <v>0.10078362687481877</v>
      </c>
      <c r="N277" s="51">
        <f t="shared" ref="N277" ca="1" si="5497">IF(N276&lt;$B$3,0.03,N276)</f>
        <v>0.12324109886853322</v>
      </c>
      <c r="O277" s="51">
        <f t="shared" ref="O277" ca="1" si="5498">IF(O276&lt;$B$3,0.03,O276)</f>
        <v>0.14462136816582266</v>
      </c>
      <c r="P277" s="51">
        <f t="shared" ref="P277" ca="1" si="5499">IF(P276&lt;$B$3,0.03,P276)</f>
        <v>0.12046245742971516</v>
      </c>
      <c r="Q277" s="51">
        <f t="shared" ref="Q277" ca="1" si="5500">IF(Q276&lt;$B$3,0.03,Q276)</f>
        <v>0.16154613038270466</v>
      </c>
      <c r="R277" s="51">
        <f t="shared" ref="R277" ca="1" si="5501">IF(R276&lt;$B$3,0.03,R276)</f>
        <v>0.14262291183568265</v>
      </c>
      <c r="S277" s="51">
        <f t="shared" ref="S277" ca="1" si="5502">IF(S276&lt;$B$3,0.03,S276)</f>
        <v>0.14939804891689912</v>
      </c>
      <c r="T277" s="51">
        <f t="shared" ref="T277" ca="1" si="5503">IF(T276&lt;$B$3,0.03,T276)</f>
        <v>0.17126962923337019</v>
      </c>
      <c r="U277" s="51">
        <f t="shared" ref="U277" ca="1" si="5504">IF(U276&lt;$B$3,0.03,U276)</f>
        <v>0.21156987843258102</v>
      </c>
      <c r="V277" s="51">
        <f t="shared" ref="V277" ca="1" si="5505">IF(V276&lt;$B$3,0.03,V276)</f>
        <v>0.18020465739395652</v>
      </c>
      <c r="W277" s="51">
        <f t="shared" ref="W277" ca="1" si="5506">IF(W276&lt;$B$3,0.03,W276)</f>
        <v>0.14942358421118773</v>
      </c>
      <c r="X277" s="51">
        <f t="shared" ref="X277" ca="1" si="5507">IF(X276&lt;$B$3,0.03,X276)</f>
        <v>0.13145313984138024</v>
      </c>
      <c r="Y277" s="51">
        <f t="shared" ref="Y277" ca="1" si="5508">IF(Y276&lt;$B$3,0.03,Y276)</f>
        <v>9.7744775315233109E-2</v>
      </c>
      <c r="Z277" s="51">
        <f t="shared" ref="Z277" ca="1" si="5509">IF(Z276&lt;$B$3,0.03,Z276)</f>
        <v>0.14443489367546875</v>
      </c>
      <c r="AA277" s="51">
        <f t="shared" ref="AA277" ca="1" si="5510">IF(AA276&lt;$B$3,0.03,AA276)</f>
        <v>0.13447082279962841</v>
      </c>
      <c r="AB277" s="51">
        <f t="shared" ref="AB277" ca="1" si="5511">IF(AB276&lt;$B$3,0.03,AB276)</f>
        <v>0.13999124280238762</v>
      </c>
      <c r="AC277" s="51">
        <f t="shared" ref="AC277" ca="1" si="5512">IF(AC276&lt;$B$3,0.03,AC276)</f>
        <v>0.10883089049252688</v>
      </c>
      <c r="AD277" s="51">
        <f t="shared" ref="AD277" ca="1" si="5513">IF(AD276&lt;$B$3,0.03,AD276)</f>
        <v>0.10156715238383916</v>
      </c>
      <c r="AE277" s="51">
        <f t="shared" ref="AE277" ca="1" si="5514">IF(AE276&lt;$B$3,0.03,AE276)</f>
        <v>8.4715557782680459E-2</v>
      </c>
      <c r="AF277" s="51">
        <f t="shared" ref="AF277" ca="1" si="5515">IF(AF276&lt;$B$3,0.03,AF276)</f>
        <v>8.6518981295811134E-2</v>
      </c>
      <c r="AG277" s="51">
        <f t="shared" ref="AG277" ca="1" si="5516">IF(AG276&lt;$B$3,0.03,AG276)</f>
        <v>8.7880422581316356E-2</v>
      </c>
    </row>
    <row r="278" spans="1:33" ht="18">
      <c r="A278" s="61"/>
      <c r="B278" s="49" t="s">
        <v>16</v>
      </c>
      <c r="C278" s="52">
        <f t="shared" ref="C278" si="5517">$B$6*(1+$C$13)</f>
        <v>4400</v>
      </c>
      <c r="D278" s="51">
        <f t="shared" ref="D278" ca="1" si="5518">($B$6+C278)*(1+D277)</f>
        <v>9291.3876000935888</v>
      </c>
      <c r="E278" s="51">
        <f t="shared" ref="E278" ca="1" si="5519">($B$6+D278)*(1+E277)</f>
        <v>14150.688166832802</v>
      </c>
      <c r="F278" s="51">
        <f t="shared" ref="F278" ca="1" si="5520">($B$6+E278)*(1+F277)</f>
        <v>20186.709999680574</v>
      </c>
      <c r="G278" s="51">
        <f t="shared" ref="G278" ca="1" si="5521">($B$6+F278)*(1+G277)</f>
        <v>27969.831093960835</v>
      </c>
      <c r="H278" s="51">
        <f t="shared" ref="H278" ca="1" si="5522">($B$6+G278)*(1+H277)</f>
        <v>38137.540042903158</v>
      </c>
      <c r="I278" s="51">
        <f t="shared" ref="I278" ca="1" si="5523">($B$6+H278)*(1+I277)</f>
        <v>48243.433919200703</v>
      </c>
      <c r="J278" s="51">
        <f t="shared" ref="J278" ca="1" si="5524">($B$6+I278)*(1+J277)</f>
        <v>61327.643481971987</v>
      </c>
      <c r="K278" s="51">
        <f t="shared" ref="K278" ca="1" si="5525">($B$6+J278)*(1+K277)</f>
        <v>75394.999084193405</v>
      </c>
      <c r="L278" s="51">
        <f t="shared" ref="L278" ca="1" si="5526">($B$6+K278)*(1+L277)</f>
        <v>90239.125698417178</v>
      </c>
      <c r="M278" s="51">
        <f t="shared" ref="M278" ca="1" si="5527">($B$6+L278)*(1+M277)</f>
        <v>103736.8865798156</v>
      </c>
      <c r="N278" s="51">
        <f t="shared" ref="N278" ca="1" si="5528">($B$6+M278)*(1+N277)</f>
        <v>121014.49887058661</v>
      </c>
      <c r="O278" s="51">
        <f t="shared" ref="O278" ca="1" si="5529">($B$6+N278)*(1+O277)</f>
        <v>143094.26673781555</v>
      </c>
      <c r="P278" s="51">
        <f t="shared" ref="P278" ca="1" si="5530">($B$6+O278)*(1+P277)</f>
        <v>164813.60358287481</v>
      </c>
      <c r="Q278" s="51">
        <f t="shared" ref="Q278" ca="1" si="5531">($B$6+P278)*(1+Q277)</f>
        <v>196084.78799764812</v>
      </c>
      <c r="R278" s="51">
        <f t="shared" ref="R278" ca="1" si="5532">($B$6+Q278)*(1+R277)</f>
        <v>228621.46307589798</v>
      </c>
      <c r="S278" s="51">
        <f t="shared" ref="S278" ca="1" si="5533">($B$6+R278)*(1+S277)</f>
        <v>267374.65579563164</v>
      </c>
      <c r="T278" s="51">
        <f t="shared" ref="T278" ca="1" si="5534">($B$6+S278)*(1+T277)</f>
        <v>317852.8924770829</v>
      </c>
      <c r="U278" s="51">
        <f t="shared" ref="U278" ca="1" si="5535">($B$6+T278)*(1+U277)</f>
        <v>389947.26981163392</v>
      </c>
      <c r="V278" s="51">
        <f t="shared" ref="V278" ca="1" si="5536">($B$6+U278)*(1+V277)</f>
        <v>464938.40259932389</v>
      </c>
      <c r="W278" s="51">
        <f t="shared" ref="W278" ca="1" si="5537">($B$6+V278)*(1+W277)</f>
        <v>539008.85948998376</v>
      </c>
      <c r="X278" s="51">
        <f t="shared" ref="X278" ca="1" si="5538">($B$6+W278)*(1+X277)</f>
        <v>614389.07903162902</v>
      </c>
      <c r="Y278" s="51">
        <f t="shared" ref="Y278" ca="1" si="5539">($B$6+X278)*(1+Y277)</f>
        <v>678833.38061896956</v>
      </c>
      <c r="Z278" s="51">
        <f t="shared" ref="Z278" ca="1" si="5540">($B$6+Y278)*(1+Z277)</f>
        <v>781458.34734673123</v>
      </c>
      <c r="AA278" s="51">
        <f t="shared" ref="AA278" ca="1" si="5541">($B$6+Z278)*(1+AA277)</f>
        <v>891079.57758928242</v>
      </c>
      <c r="AB278" s="51">
        <f t="shared" ref="AB278" ca="1" si="5542">($B$6+AA278)*(1+AB277)</f>
        <v>1020382.8800630423</v>
      </c>
      <c r="AC278" s="51">
        <f t="shared" ref="AC278" ca="1" si="5543">($B$6+AB278)*(1+AC277)</f>
        <v>1135867.3811056025</v>
      </c>
      <c r="AD278" s="51">
        <f t="shared" ref="AD278" ca="1" si="5544">($B$6+AC278)*(1+AD277)</f>
        <v>1255640.4650997228</v>
      </c>
      <c r="AE278" s="51">
        <f t="shared" ref="AE278" ca="1" si="5545">($B$6+AD278)*(1+AE277)</f>
        <v>1366351.6097062808</v>
      </c>
      <c r="AF278" s="51">
        <f t="shared" ref="AF278" ca="1" si="5546">($B$6+AE278)*(1+AF277)</f>
        <v>1488913.0349951431</v>
      </c>
      <c r="AG278" s="51">
        <f t="shared" ref="AG278" ca="1" si="5547">($B$6+AF278)*(1+AG277)</f>
        <v>1624110.8633876718</v>
      </c>
    </row>
    <row r="279" spans="1:33" ht="18">
      <c r="A279" s="61" t="s">
        <v>105</v>
      </c>
      <c r="B279" s="49" t="s">
        <v>14</v>
      </c>
      <c r="C279" s="50">
        <f t="shared" ref="C279:C280" si="5548">$B$2</f>
        <v>0.1</v>
      </c>
      <c r="D279" s="51">
        <f t="shared" ref="D279:AG279" ca="1" si="5549">C279+0.1*RAND()-0.05</f>
        <v>7.4319984820694546E-2</v>
      </c>
      <c r="E279" s="51">
        <f t="shared" ca="1" si="5549"/>
        <v>5.8236422312898092E-2</v>
      </c>
      <c r="F279" s="51">
        <f t="shared" ca="1" si="5549"/>
        <v>9.6821215216591802E-2</v>
      </c>
      <c r="G279" s="51">
        <f t="shared" ca="1" si="5549"/>
        <v>0.13918229474905214</v>
      </c>
      <c r="H279" s="51">
        <f t="shared" ca="1" si="5549"/>
        <v>0.17303982986890826</v>
      </c>
      <c r="I279" s="51">
        <f t="shared" ca="1" si="5549"/>
        <v>0.14494104609329284</v>
      </c>
      <c r="J279" s="51">
        <f t="shared" ca="1" si="5549"/>
        <v>0.13525619366911507</v>
      </c>
      <c r="K279" s="51">
        <f t="shared" ca="1" si="5549"/>
        <v>0.16946653034431408</v>
      </c>
      <c r="L279" s="51">
        <f t="shared" ca="1" si="5549"/>
        <v>0.12805247813370235</v>
      </c>
      <c r="M279" s="51">
        <f t="shared" ca="1" si="5549"/>
        <v>8.3854518756330779E-2</v>
      </c>
      <c r="N279" s="51">
        <f t="shared" ca="1" si="5549"/>
        <v>5.1045459669956814E-2</v>
      </c>
      <c r="O279" s="51">
        <f t="shared" ca="1" si="5549"/>
        <v>5.8287921897967512E-2</v>
      </c>
      <c r="P279" s="51">
        <f t="shared" ca="1" si="5549"/>
        <v>5.2419795647472442E-2</v>
      </c>
      <c r="Q279" s="51">
        <f t="shared" ca="1" si="5549"/>
        <v>7.1120396846441281E-2</v>
      </c>
      <c r="R279" s="51">
        <f t="shared" ca="1" si="5549"/>
        <v>6.3761185113085109E-2</v>
      </c>
      <c r="S279" s="51">
        <f t="shared" ca="1" si="5549"/>
        <v>2.9202464345327403E-2</v>
      </c>
      <c r="T279" s="51">
        <f t="shared" ca="1" si="5549"/>
        <v>-1.5628934319149863E-2</v>
      </c>
      <c r="U279" s="51">
        <f t="shared" ca="1" si="5549"/>
        <v>2.4942374383475754E-2</v>
      </c>
      <c r="V279" s="51">
        <f t="shared" ca="1" si="5549"/>
        <v>6.1207695914908988E-2</v>
      </c>
      <c r="W279" s="51">
        <f t="shared" ca="1" si="5549"/>
        <v>8.3267441382413057E-2</v>
      </c>
      <c r="X279" s="51">
        <f t="shared" ca="1" si="5549"/>
        <v>0.10659171764095436</v>
      </c>
      <c r="Y279" s="51">
        <f t="shared" ca="1" si="5549"/>
        <v>6.6479554710695721E-2</v>
      </c>
      <c r="Z279" s="51">
        <f t="shared" ca="1" si="5549"/>
        <v>2.3538697501413561E-2</v>
      </c>
      <c r="AA279" s="51">
        <f t="shared" ca="1" si="5549"/>
        <v>4.115697629870782E-2</v>
      </c>
      <c r="AB279" s="51">
        <f t="shared" ca="1" si="5549"/>
        <v>5.9054631695412474E-2</v>
      </c>
      <c r="AC279" s="51">
        <f t="shared" ca="1" si="5549"/>
        <v>7.7773125357082737E-2</v>
      </c>
      <c r="AD279" s="51">
        <f t="shared" ca="1" si="5549"/>
        <v>4.2628847104943038E-2</v>
      </c>
      <c r="AE279" s="51">
        <f t="shared" ca="1" si="5549"/>
        <v>7.6740876202173777E-2</v>
      </c>
      <c r="AF279" s="51">
        <f t="shared" ca="1" si="5549"/>
        <v>3.6257331075708402E-2</v>
      </c>
      <c r="AG279" s="51">
        <f t="shared" ca="1" si="5549"/>
        <v>-1.327399562536892E-3</v>
      </c>
    </row>
    <row r="280" spans="1:33" ht="18">
      <c r="A280" s="61"/>
      <c r="B280" s="49" t="s">
        <v>15</v>
      </c>
      <c r="C280" s="50">
        <f t="shared" si="5548"/>
        <v>0.1</v>
      </c>
      <c r="D280" s="51">
        <f t="shared" ref="D280" ca="1" si="5550">IF(D279&lt;$B$3,0.03,D279)</f>
        <v>7.4319984820694546E-2</v>
      </c>
      <c r="E280" s="51">
        <f t="shared" ref="E280" ca="1" si="5551">IF(E279&lt;$B$3,0.03,E279)</f>
        <v>5.8236422312898092E-2</v>
      </c>
      <c r="F280" s="51">
        <f t="shared" ref="F280" ca="1" si="5552">IF(F279&lt;$B$3,0.03,F279)</f>
        <v>9.6821215216591802E-2</v>
      </c>
      <c r="G280" s="51">
        <f t="shared" ref="G280" ca="1" si="5553">IF(G279&lt;$B$3,0.03,G279)</f>
        <v>0.13918229474905214</v>
      </c>
      <c r="H280" s="51">
        <f t="shared" ref="H280" ca="1" si="5554">IF(H279&lt;$B$3,0.03,H279)</f>
        <v>0.17303982986890826</v>
      </c>
      <c r="I280" s="51">
        <f t="shared" ref="I280" ca="1" si="5555">IF(I279&lt;$B$3,0.03,I279)</f>
        <v>0.14494104609329284</v>
      </c>
      <c r="J280" s="51">
        <f t="shared" ref="J280" ca="1" si="5556">IF(J279&lt;$B$3,0.03,J279)</f>
        <v>0.13525619366911507</v>
      </c>
      <c r="K280" s="51">
        <f t="shared" ref="K280" ca="1" si="5557">IF(K279&lt;$B$3,0.03,K279)</f>
        <v>0.16946653034431408</v>
      </c>
      <c r="L280" s="51">
        <f t="shared" ref="L280" ca="1" si="5558">IF(L279&lt;$B$3,0.03,L279)</f>
        <v>0.12805247813370235</v>
      </c>
      <c r="M280" s="51">
        <f t="shared" ref="M280" ca="1" si="5559">IF(M279&lt;$B$3,0.03,M279)</f>
        <v>8.3854518756330779E-2</v>
      </c>
      <c r="N280" s="51">
        <f t="shared" ref="N280" ca="1" si="5560">IF(N279&lt;$B$3,0.03,N279)</f>
        <v>5.1045459669956814E-2</v>
      </c>
      <c r="O280" s="51">
        <f t="shared" ref="O280" ca="1" si="5561">IF(O279&lt;$B$3,0.03,O279)</f>
        <v>5.8287921897967512E-2</v>
      </c>
      <c r="P280" s="51">
        <f t="shared" ref="P280" ca="1" si="5562">IF(P279&lt;$B$3,0.03,P279)</f>
        <v>5.2419795647472442E-2</v>
      </c>
      <c r="Q280" s="51">
        <f t="shared" ref="Q280" ca="1" si="5563">IF(Q279&lt;$B$3,0.03,Q279)</f>
        <v>7.1120396846441281E-2</v>
      </c>
      <c r="R280" s="51">
        <f t="shared" ref="R280" ca="1" si="5564">IF(R279&lt;$B$3,0.03,R279)</f>
        <v>6.3761185113085109E-2</v>
      </c>
      <c r="S280" s="51">
        <f t="shared" ref="S280" ca="1" si="5565">IF(S279&lt;$B$3,0.03,S279)</f>
        <v>0.03</v>
      </c>
      <c r="T280" s="51">
        <f t="shared" ref="T280" ca="1" si="5566">IF(T279&lt;$B$3,0.03,T279)</f>
        <v>0.03</v>
      </c>
      <c r="U280" s="51">
        <f t="shared" ref="U280" ca="1" si="5567">IF(U279&lt;$B$3,0.03,U279)</f>
        <v>0.03</v>
      </c>
      <c r="V280" s="51">
        <f t="shared" ref="V280" ca="1" si="5568">IF(V279&lt;$B$3,0.03,V279)</f>
        <v>6.1207695914908988E-2</v>
      </c>
      <c r="W280" s="51">
        <f t="shared" ref="W280" ca="1" si="5569">IF(W279&lt;$B$3,0.03,W279)</f>
        <v>8.3267441382413057E-2</v>
      </c>
      <c r="X280" s="51">
        <f t="shared" ref="X280" ca="1" si="5570">IF(X279&lt;$B$3,0.03,X279)</f>
        <v>0.10659171764095436</v>
      </c>
      <c r="Y280" s="51">
        <f t="shared" ref="Y280" ca="1" si="5571">IF(Y279&lt;$B$3,0.03,Y279)</f>
        <v>6.6479554710695721E-2</v>
      </c>
      <c r="Z280" s="51">
        <f t="shared" ref="Z280" ca="1" si="5572">IF(Z279&lt;$B$3,0.03,Z279)</f>
        <v>0.03</v>
      </c>
      <c r="AA280" s="51">
        <f t="shared" ref="AA280" ca="1" si="5573">IF(AA279&lt;$B$3,0.03,AA279)</f>
        <v>4.115697629870782E-2</v>
      </c>
      <c r="AB280" s="51">
        <f t="shared" ref="AB280" ca="1" si="5574">IF(AB279&lt;$B$3,0.03,AB279)</f>
        <v>5.9054631695412474E-2</v>
      </c>
      <c r="AC280" s="51">
        <f t="shared" ref="AC280" ca="1" si="5575">IF(AC279&lt;$B$3,0.03,AC279)</f>
        <v>7.7773125357082737E-2</v>
      </c>
      <c r="AD280" s="51">
        <f t="shared" ref="AD280" ca="1" si="5576">IF(AD279&lt;$B$3,0.03,AD279)</f>
        <v>4.2628847104943038E-2</v>
      </c>
      <c r="AE280" s="51">
        <f t="shared" ref="AE280" ca="1" si="5577">IF(AE279&lt;$B$3,0.03,AE279)</f>
        <v>7.6740876202173777E-2</v>
      </c>
      <c r="AF280" s="51">
        <f t="shared" ref="AF280" ca="1" si="5578">IF(AF279&lt;$B$3,0.03,AF279)</f>
        <v>3.6257331075708402E-2</v>
      </c>
      <c r="AG280" s="51">
        <f t="shared" ref="AG280" ca="1" si="5579">IF(AG279&lt;$B$3,0.03,AG279)</f>
        <v>0.03</v>
      </c>
    </row>
    <row r="281" spans="1:33" ht="18">
      <c r="A281" s="61"/>
      <c r="B281" s="49" t="s">
        <v>16</v>
      </c>
      <c r="C281" s="52">
        <f t="shared" ref="C281" si="5580">$B$6*(1+$C$13)</f>
        <v>4400</v>
      </c>
      <c r="D281" s="51">
        <f t="shared" ref="D281" ca="1" si="5581">($B$6+C281)*(1+D280)</f>
        <v>9024.2878724938346</v>
      </c>
      <c r="E281" s="51">
        <f t="shared" ref="E281" ca="1" si="5582">($B$6+D281)*(1+E280)</f>
        <v>13782.775801361144</v>
      </c>
      <c r="F281" s="51">
        <f t="shared" ref="F281" ca="1" si="5583">($B$6+E281)*(1+F280)</f>
        <v>19504.525764373131</v>
      </c>
      <c r="G281" s="51">
        <f t="shared" ref="G281" ca="1" si="5584">($B$6+F281)*(1+G280)</f>
        <v>26775.939597246805</v>
      </c>
      <c r="H281" s="51">
        <f t="shared" ref="H281" ca="1" si="5585">($B$6+G281)*(1+H280)</f>
        <v>36101.402949210184</v>
      </c>
      <c r="I281" s="51">
        <f t="shared" ref="I281" ca="1" si="5586">($B$6+H281)*(1+I280)</f>
        <v>45913.742242477369</v>
      </c>
      <c r="J281" s="51">
        <f t="shared" ref="J281" ca="1" si="5587">($B$6+I281)*(1+J280)</f>
        <v>56664.885029976176</v>
      </c>
      <c r="K281" s="51">
        <f t="shared" ref="K281" ca="1" si="5588">($B$6+J281)*(1+K280)</f>
        <v>70945.552609742968</v>
      </c>
      <c r="L281" s="51">
        <f t="shared" ref="L281" ca="1" si="5589">($B$6+K281)*(1+L280)</f>
        <v>84542.516346520308</v>
      </c>
      <c r="M281" s="51">
        <f t="shared" ref="M281" ca="1" si="5590">($B$6+L281)*(1+M280)</f>
        <v>95967.206444232332</v>
      </c>
      <c r="N281" s="51">
        <f t="shared" ref="N281" ca="1" si="5591">($B$6+M281)*(1+N280)</f>
        <v>105070.07844909963</v>
      </c>
      <c r="O281" s="51">
        <f t="shared" ref="O281" ca="1" si="5592">($B$6+N281)*(1+O280)</f>
        <v>115427.54666314594</v>
      </c>
      <c r="P281" s="51">
        <f t="shared" ref="P281" ca="1" si="5593">($B$6+O281)*(1+P280)</f>
        <v>125687.91425390702</v>
      </c>
      <c r="Q281" s="51">
        <f t="shared" ref="Q281" ca="1" si="5594">($B$6+P281)*(1+Q280)</f>
        <v>138911.37018183214</v>
      </c>
      <c r="R281" s="51">
        <f t="shared" ref="R281" ca="1" si="5595">($B$6+Q281)*(1+R280)</f>
        <v>152023.56851076055</v>
      </c>
      <c r="S281" s="51">
        <f t="shared" ref="S281" ca="1" si="5596">($B$6+R281)*(1+S280)</f>
        <v>160704.27556608338</v>
      </c>
      <c r="T281" s="51">
        <f t="shared" ref="T281" ca="1" si="5597">($B$6+S281)*(1+T280)</f>
        <v>169645.40383306588</v>
      </c>
      <c r="U281" s="51">
        <f t="shared" ref="U281" ca="1" si="5598">($B$6+T281)*(1+U280)</f>
        <v>178854.76594805787</v>
      </c>
      <c r="V281" s="51">
        <f t="shared" ref="V281" ca="1" si="5599">($B$6+U281)*(1+V280)</f>
        <v>194046.88485879847</v>
      </c>
      <c r="W281" s="51">
        <f t="shared" ref="W281" ca="1" si="5600">($B$6+V281)*(1+W280)</f>
        <v>214537.74223474797</v>
      </c>
      <c r="X281" s="51">
        <f t="shared" ref="X281" ca="1" si="5601">($B$6+W281)*(1+X280)</f>
        <v>241832.05554892588</v>
      </c>
      <c r="Y281" s="51">
        <f t="shared" ref="Y281" ca="1" si="5602">($B$6+X281)*(1+Y280)</f>
        <v>262174.86113543349</v>
      </c>
      <c r="Z281" s="51">
        <f t="shared" ref="Z281" ca="1" si="5603">($B$6+Y281)*(1+Z280)</f>
        <v>274160.10696949653</v>
      </c>
      <c r="AA281" s="51">
        <f t="shared" ref="AA281" ca="1" si="5604">($B$6+Z281)*(1+AA280)</f>
        <v>289608.33589928615</v>
      </c>
      <c r="AB281" s="51">
        <f t="shared" ref="AB281" ca="1" si="5605">($B$6+AA281)*(1+AB280)</f>
        <v>310947.26803852146</v>
      </c>
      <c r="AC281" s="51">
        <f t="shared" ref="AC281" ca="1" si="5606">($B$6+AB281)*(1+AC280)</f>
        <v>339441.70139655215</v>
      </c>
      <c r="AD281" s="51">
        <f t="shared" ref="AD281" ca="1" si="5607">($B$6+AC281)*(1+AD280)</f>
        <v>358082.22517484723</v>
      </c>
      <c r="AE281" s="51">
        <f t="shared" ref="AE281" ca="1" si="5608">($B$6+AD281)*(1+AE280)</f>
        <v>389868.73239199776</v>
      </c>
      <c r="AF281" s="51">
        <f t="shared" ref="AF281" ca="1" si="5609">($B$6+AE281)*(1+AF280)</f>
        <v>408149.36142270401</v>
      </c>
      <c r="AG281" s="51">
        <f t="shared" ref="AG281" ca="1" si="5610">($B$6+AF281)*(1+AG280)</f>
        <v>424513.84226538514</v>
      </c>
    </row>
    <row r="282" spans="1:33" ht="18">
      <c r="A282" s="61" t="s">
        <v>106</v>
      </c>
      <c r="B282" s="49" t="s">
        <v>14</v>
      </c>
      <c r="C282" s="50">
        <f t="shared" ref="C282:C283" si="5611">$B$2</f>
        <v>0.1</v>
      </c>
      <c r="D282" s="51">
        <f t="shared" ref="D282:AG282" ca="1" si="5612">C282+0.1*RAND()-0.05</f>
        <v>0.13735028999326004</v>
      </c>
      <c r="E282" s="51">
        <f t="shared" ca="1" si="5612"/>
        <v>0.11839209307790695</v>
      </c>
      <c r="F282" s="51">
        <f t="shared" ca="1" si="5612"/>
        <v>0.10929847857867457</v>
      </c>
      <c r="G282" s="51">
        <f t="shared" ca="1" si="5612"/>
        <v>0.10565282200899608</v>
      </c>
      <c r="H282" s="51">
        <f t="shared" ca="1" si="5612"/>
        <v>0.12989276691941748</v>
      </c>
      <c r="I282" s="51">
        <f t="shared" ca="1" si="5612"/>
        <v>0.11204378007674133</v>
      </c>
      <c r="J282" s="51">
        <f t="shared" ca="1" si="5612"/>
        <v>0.10956186458068644</v>
      </c>
      <c r="K282" s="51">
        <f t="shared" ca="1" si="5612"/>
        <v>0.14946976881121532</v>
      </c>
      <c r="L282" s="51">
        <f t="shared" ca="1" si="5612"/>
        <v>0.19506347519679934</v>
      </c>
      <c r="M282" s="51">
        <f t="shared" ca="1" si="5612"/>
        <v>0.1477378929497245</v>
      </c>
      <c r="N282" s="51">
        <f t="shared" ca="1" si="5612"/>
        <v>0.13002600558693944</v>
      </c>
      <c r="O282" s="51">
        <f t="shared" ca="1" si="5612"/>
        <v>0.13660080306897887</v>
      </c>
      <c r="P282" s="51">
        <f t="shared" ca="1" si="5612"/>
        <v>0.17053608660434461</v>
      </c>
      <c r="Q282" s="51">
        <f t="shared" ca="1" si="5612"/>
        <v>0.15497901853095564</v>
      </c>
      <c r="R282" s="51">
        <f t="shared" ca="1" si="5612"/>
        <v>0.17781936873535009</v>
      </c>
      <c r="S282" s="51">
        <f t="shared" ca="1" si="5612"/>
        <v>0.19344691214809256</v>
      </c>
      <c r="T282" s="51">
        <f t="shared" ca="1" si="5612"/>
        <v>0.23495012895372819</v>
      </c>
      <c r="U282" s="51">
        <f t="shared" ca="1" si="5612"/>
        <v>0.23087999184509445</v>
      </c>
      <c r="V282" s="51">
        <f t="shared" ca="1" si="5612"/>
        <v>0.27816365456196301</v>
      </c>
      <c r="W282" s="51">
        <f t="shared" ca="1" si="5612"/>
        <v>0.23121830829780576</v>
      </c>
      <c r="X282" s="51">
        <f t="shared" ca="1" si="5612"/>
        <v>0.27262549427722615</v>
      </c>
      <c r="Y282" s="51">
        <f t="shared" ca="1" si="5612"/>
        <v>0.27996086464268594</v>
      </c>
      <c r="Z282" s="51">
        <f t="shared" ca="1" si="5612"/>
        <v>0.25602673813601118</v>
      </c>
      <c r="AA282" s="51">
        <f t="shared" ca="1" si="5612"/>
        <v>0.24371172843711447</v>
      </c>
      <c r="AB282" s="51">
        <f t="shared" ca="1" si="5612"/>
        <v>0.19564284006903576</v>
      </c>
      <c r="AC282" s="51">
        <f t="shared" ca="1" si="5612"/>
        <v>0.22636312201942482</v>
      </c>
      <c r="AD282" s="51">
        <f t="shared" ca="1" si="5612"/>
        <v>0.23124902148421689</v>
      </c>
      <c r="AE282" s="51">
        <f t="shared" ca="1" si="5612"/>
        <v>0.23048096319168165</v>
      </c>
      <c r="AF282" s="51">
        <f t="shared" ca="1" si="5612"/>
        <v>0.19148968602827693</v>
      </c>
      <c r="AG282" s="51">
        <f t="shared" ca="1" si="5612"/>
        <v>0.18157715672443658</v>
      </c>
    </row>
    <row r="283" spans="1:33" ht="18">
      <c r="A283" s="61"/>
      <c r="B283" s="49" t="s">
        <v>15</v>
      </c>
      <c r="C283" s="50">
        <f t="shared" si="5611"/>
        <v>0.1</v>
      </c>
      <c r="D283" s="51">
        <f t="shared" ref="D283" ca="1" si="5613">IF(D282&lt;$B$3,0.03,D282)</f>
        <v>0.13735028999326004</v>
      </c>
      <c r="E283" s="51">
        <f t="shared" ref="E283" ca="1" si="5614">IF(E282&lt;$B$3,0.03,E282)</f>
        <v>0.11839209307790695</v>
      </c>
      <c r="F283" s="51">
        <f t="shared" ref="F283" ca="1" si="5615">IF(F282&lt;$B$3,0.03,F282)</f>
        <v>0.10929847857867457</v>
      </c>
      <c r="G283" s="51">
        <f t="shared" ref="G283" ca="1" si="5616">IF(G282&lt;$B$3,0.03,G282)</f>
        <v>0.10565282200899608</v>
      </c>
      <c r="H283" s="51">
        <f t="shared" ref="H283" ca="1" si="5617">IF(H282&lt;$B$3,0.03,H282)</f>
        <v>0.12989276691941748</v>
      </c>
      <c r="I283" s="51">
        <f t="shared" ref="I283" ca="1" si="5618">IF(I282&lt;$B$3,0.03,I282)</f>
        <v>0.11204378007674133</v>
      </c>
      <c r="J283" s="51">
        <f t="shared" ref="J283" ca="1" si="5619">IF(J282&lt;$B$3,0.03,J282)</f>
        <v>0.10956186458068644</v>
      </c>
      <c r="K283" s="51">
        <f t="shared" ref="K283" ca="1" si="5620">IF(K282&lt;$B$3,0.03,K282)</f>
        <v>0.14946976881121532</v>
      </c>
      <c r="L283" s="51">
        <f t="shared" ref="L283" ca="1" si="5621">IF(L282&lt;$B$3,0.03,L282)</f>
        <v>0.19506347519679934</v>
      </c>
      <c r="M283" s="51">
        <f t="shared" ref="M283" ca="1" si="5622">IF(M282&lt;$B$3,0.03,M282)</f>
        <v>0.1477378929497245</v>
      </c>
      <c r="N283" s="51">
        <f t="shared" ref="N283" ca="1" si="5623">IF(N282&lt;$B$3,0.03,N282)</f>
        <v>0.13002600558693944</v>
      </c>
      <c r="O283" s="51">
        <f t="shared" ref="O283" ca="1" si="5624">IF(O282&lt;$B$3,0.03,O282)</f>
        <v>0.13660080306897887</v>
      </c>
      <c r="P283" s="51">
        <f t="shared" ref="P283" ca="1" si="5625">IF(P282&lt;$B$3,0.03,P282)</f>
        <v>0.17053608660434461</v>
      </c>
      <c r="Q283" s="51">
        <f t="shared" ref="Q283" ca="1" si="5626">IF(Q282&lt;$B$3,0.03,Q282)</f>
        <v>0.15497901853095564</v>
      </c>
      <c r="R283" s="51">
        <f t="shared" ref="R283" ca="1" si="5627">IF(R282&lt;$B$3,0.03,R282)</f>
        <v>0.17781936873535009</v>
      </c>
      <c r="S283" s="51">
        <f t="shared" ref="S283" ca="1" si="5628">IF(S282&lt;$B$3,0.03,S282)</f>
        <v>0.19344691214809256</v>
      </c>
      <c r="T283" s="51">
        <f t="shared" ref="T283" ca="1" si="5629">IF(T282&lt;$B$3,0.03,T282)</f>
        <v>0.23495012895372819</v>
      </c>
      <c r="U283" s="51">
        <f t="shared" ref="U283" ca="1" si="5630">IF(U282&lt;$B$3,0.03,U282)</f>
        <v>0.23087999184509445</v>
      </c>
      <c r="V283" s="51">
        <f t="shared" ref="V283" ca="1" si="5631">IF(V282&lt;$B$3,0.03,V282)</f>
        <v>0.27816365456196301</v>
      </c>
      <c r="W283" s="51">
        <f t="shared" ref="W283" ca="1" si="5632">IF(W282&lt;$B$3,0.03,W282)</f>
        <v>0.23121830829780576</v>
      </c>
      <c r="X283" s="51">
        <f t="shared" ref="X283" ca="1" si="5633">IF(X282&lt;$B$3,0.03,X282)</f>
        <v>0.27262549427722615</v>
      </c>
      <c r="Y283" s="51">
        <f t="shared" ref="Y283" ca="1" si="5634">IF(Y282&lt;$B$3,0.03,Y282)</f>
        <v>0.27996086464268594</v>
      </c>
      <c r="Z283" s="51">
        <f t="shared" ref="Z283" ca="1" si="5635">IF(Z282&lt;$B$3,0.03,Z282)</f>
        <v>0.25602673813601118</v>
      </c>
      <c r="AA283" s="51">
        <f t="shared" ref="AA283" ca="1" si="5636">IF(AA282&lt;$B$3,0.03,AA282)</f>
        <v>0.24371172843711447</v>
      </c>
      <c r="AB283" s="51">
        <f t="shared" ref="AB283" ca="1" si="5637">IF(AB282&lt;$B$3,0.03,AB282)</f>
        <v>0.19564284006903576</v>
      </c>
      <c r="AC283" s="51">
        <f t="shared" ref="AC283" ca="1" si="5638">IF(AC282&lt;$B$3,0.03,AC282)</f>
        <v>0.22636312201942482</v>
      </c>
      <c r="AD283" s="51">
        <f t="shared" ref="AD283" ca="1" si="5639">IF(AD282&lt;$B$3,0.03,AD282)</f>
        <v>0.23124902148421689</v>
      </c>
      <c r="AE283" s="51">
        <f t="shared" ref="AE283" ca="1" si="5640">IF(AE282&lt;$B$3,0.03,AE282)</f>
        <v>0.23048096319168165</v>
      </c>
      <c r="AF283" s="51">
        <f t="shared" ref="AF283" ca="1" si="5641">IF(AF282&lt;$B$3,0.03,AF282)</f>
        <v>0.19148968602827693</v>
      </c>
      <c r="AG283" s="51">
        <f t="shared" ref="AG283" ca="1" si="5642">IF(AG282&lt;$B$3,0.03,AG282)</f>
        <v>0.18157715672443658</v>
      </c>
    </row>
    <row r="284" spans="1:33" ht="18">
      <c r="A284" s="61"/>
      <c r="B284" s="49" t="s">
        <v>16</v>
      </c>
      <c r="C284" s="52">
        <f t="shared" ref="C284" si="5643">$B$6*(1+$C$13)</f>
        <v>4400</v>
      </c>
      <c r="D284" s="51">
        <f t="shared" ref="D284" ca="1" si="5644">($B$6+C284)*(1+D283)</f>
        <v>9553.7424359433844</v>
      </c>
      <c r="E284" s="51">
        <f t="shared" ref="E284" ca="1" si="5645">($B$6+D284)*(1+E283)</f>
        <v>15158.398371973572</v>
      </c>
      <c r="F284" s="51">
        <f t="shared" ref="F284" ca="1" si="5646">($B$6+E284)*(1+F283)</f>
        <v>21252.382166034437</v>
      </c>
      <c r="G284" s="51">
        <f t="shared" ref="G284" ca="1" si="5647">($B$6+F284)*(1+G283)</f>
        <v>27920.36760432562</v>
      </c>
      <c r="H284" s="51">
        <f t="shared" ref="H284" ca="1" si="5648">($B$6+G284)*(1+H283)</f>
        <v>36066.59247353641</v>
      </c>
      <c r="I284" s="51">
        <f t="shared" ref="I284" ca="1" si="5649">($B$6+H284)*(1+I283)</f>
        <v>44555.804949065743</v>
      </c>
      <c r="J284" s="51">
        <f t="shared" ref="J284" ca="1" si="5650">($B$6+I284)*(1+J283)</f>
        <v>53875.669475501505</v>
      </c>
      <c r="K284" s="51">
        <f t="shared" ref="K284" ca="1" si="5651">($B$6+J284)*(1+K283)</f>
        <v>66526.332411799027</v>
      </c>
      <c r="L284" s="51">
        <f t="shared" ref="L284" ca="1" si="5652">($B$6+K284)*(1+L283)</f>
        <v>84283.443904929227</v>
      </c>
      <c r="M284" s="51">
        <f t="shared" ref="M284" ca="1" si="5653">($B$6+L284)*(1+M283)</f>
        <v>101326.25388978868</v>
      </c>
      <c r="N284" s="51">
        <f t="shared" ref="N284" ca="1" si="5654">($B$6+M284)*(1+N283)</f>
        <v>119021.40596651373</v>
      </c>
      <c r="O284" s="51">
        <f t="shared" ref="O284" ca="1" si="5655">($B$6+N284)*(1+O283)</f>
        <v>139826.2288162144</v>
      </c>
      <c r="P284" s="51">
        <f t="shared" ref="P284" ca="1" si="5656">($B$6+O284)*(1+P283)</f>
        <v>168353.79102959263</v>
      </c>
      <c r="Q284" s="51">
        <f t="shared" ref="Q284" ca="1" si="5657">($B$6+P284)*(1+Q283)</f>
        <v>199065.01240344832</v>
      </c>
      <c r="R284" s="51">
        <f t="shared" ref="R284" ca="1" si="5658">($B$6+Q284)*(1+R283)</f>
        <v>239173.90472126554</v>
      </c>
      <c r="S284" s="51">
        <f t="shared" ref="S284" ca="1" si="5659">($B$6+R284)*(1+S283)</f>
        <v>290215.14570458885</v>
      </c>
      <c r="T284" s="51">
        <f t="shared" ref="T284" ca="1" si="5660">($B$6+S284)*(1+T283)</f>
        <v>363341.03212802194</v>
      </c>
      <c r="U284" s="51">
        <f t="shared" ref="U284" ca="1" si="5661">($B$6+T284)*(1+U283)</f>
        <v>452152.7266301082</v>
      </c>
      <c r="V284" s="51">
        <f t="shared" ref="V284" ca="1" si="5662">($B$6+U284)*(1+V283)</f>
        <v>583037.83610794321</v>
      </c>
      <c r="W284" s="51">
        <f t="shared" ref="W284" ca="1" si="5663">($B$6+V284)*(1+W283)</f>
        <v>722771.73147962638</v>
      </c>
      <c r="X284" s="51">
        <f t="shared" ref="X284" ca="1" si="5664">($B$6+W284)*(1+X283)</f>
        <v>924908.23400097503</v>
      </c>
      <c r="Y284" s="51">
        <f t="shared" ref="Y284" ca="1" si="5665">($B$6+X284)*(1+Y283)</f>
        <v>1188966.1863655983</v>
      </c>
      <c r="Z284" s="51">
        <f t="shared" ref="Z284" ca="1" si="5666">($B$6+Y284)*(1+Z283)</f>
        <v>1498397.4277673394</v>
      </c>
      <c r="AA284" s="51">
        <f t="shared" ref="AA284" ca="1" si="5667">($B$6+Z284)*(1+AA283)</f>
        <v>1868549.3016879924</v>
      </c>
      <c r="AB284" s="51">
        <f t="shared" ref="AB284" ca="1" si="5668">($B$6+AA284)*(1+AB283)</f>
        <v>2238900.1652395208</v>
      </c>
      <c r="AC284" s="51">
        <f t="shared" ref="AC284" ca="1" si="5669">($B$6+AB284)*(1+AC283)</f>
        <v>2750610.0490210229</v>
      </c>
      <c r="AD284" s="51">
        <f t="shared" ref="AD284" ca="1" si="5670">($B$6+AC284)*(1+AD283)</f>
        <v>3391610.9274277249</v>
      </c>
      <c r="AE284" s="51">
        <f t="shared" ref="AE284" ca="1" si="5671">($B$6+AD284)*(1+AE283)</f>
        <v>4178234.6046054661</v>
      </c>
      <c r="AF284" s="51">
        <f t="shared" ref="AF284" ca="1" si="5672">($B$6+AE284)*(1+AF283)</f>
        <v>4983089.3959379615</v>
      </c>
      <c r="AG284" s="51">
        <f t="shared" ref="AG284" ca="1" si="5673">($B$6+AF284)*(1+AG283)</f>
        <v>5892630.9087829646</v>
      </c>
    </row>
    <row r="285" spans="1:33" ht="18">
      <c r="A285" s="61" t="s">
        <v>107</v>
      </c>
      <c r="B285" s="49" t="s">
        <v>14</v>
      </c>
      <c r="C285" s="50">
        <f t="shared" ref="C285:C286" si="5674">$B$2</f>
        <v>0.1</v>
      </c>
      <c r="D285" s="51">
        <f t="shared" ref="D285:AG285" ca="1" si="5675">C285+0.1*RAND()-0.05</f>
        <v>5.4865541547645225E-2</v>
      </c>
      <c r="E285" s="51">
        <f t="shared" ca="1" si="5675"/>
        <v>1.3799918536287176E-2</v>
      </c>
      <c r="F285" s="51">
        <f t="shared" ca="1" si="5675"/>
        <v>3.7996457488619004E-2</v>
      </c>
      <c r="G285" s="51">
        <f t="shared" ca="1" si="5675"/>
        <v>3.0906424757563569E-2</v>
      </c>
      <c r="H285" s="51">
        <f t="shared" ca="1" si="5675"/>
        <v>2.5461676358686944E-2</v>
      </c>
      <c r="I285" s="51">
        <f t="shared" ca="1" si="5675"/>
        <v>-1.0038666592009998E-2</v>
      </c>
      <c r="J285" s="51">
        <f t="shared" ca="1" si="5675"/>
        <v>-3.3997061674925194E-2</v>
      </c>
      <c r="K285" s="51">
        <f t="shared" ca="1" si="5675"/>
        <v>-7.6727670610965346E-2</v>
      </c>
      <c r="L285" s="51">
        <f t="shared" ca="1" si="5675"/>
        <v>-5.2643850987497201E-2</v>
      </c>
      <c r="M285" s="51">
        <f t="shared" ca="1" si="5675"/>
        <v>-6.8657158706610932E-2</v>
      </c>
      <c r="N285" s="51">
        <f t="shared" ca="1" si="5675"/>
        <v>-7.9288151091781833E-2</v>
      </c>
      <c r="O285" s="51">
        <f t="shared" ca="1" si="5675"/>
        <v>-0.12263497422081519</v>
      </c>
      <c r="P285" s="51">
        <f t="shared" ca="1" si="5675"/>
        <v>-0.13586650818791418</v>
      </c>
      <c r="Q285" s="51">
        <f t="shared" ca="1" si="5675"/>
        <v>-8.8173181653538726E-2</v>
      </c>
      <c r="R285" s="51">
        <f t="shared" ca="1" si="5675"/>
        <v>-9.0201001658589464E-2</v>
      </c>
      <c r="S285" s="51">
        <f t="shared" ca="1" si="5675"/>
        <v>-0.12354837685454033</v>
      </c>
      <c r="T285" s="51">
        <f t="shared" ca="1" si="5675"/>
        <v>-0.15779634071849702</v>
      </c>
      <c r="U285" s="51">
        <f t="shared" ca="1" si="5675"/>
        <v>-0.1615948598315135</v>
      </c>
      <c r="V285" s="51">
        <f t="shared" ca="1" si="5675"/>
        <v>-0.15331026802075387</v>
      </c>
      <c r="W285" s="51">
        <f t="shared" ca="1" si="5675"/>
        <v>-0.12666837924307595</v>
      </c>
      <c r="X285" s="51">
        <f t="shared" ca="1" si="5675"/>
        <v>-0.17192036980775649</v>
      </c>
      <c r="Y285" s="51">
        <f t="shared" ca="1" si="5675"/>
        <v>-0.22005612940414276</v>
      </c>
      <c r="Z285" s="51">
        <f t="shared" ca="1" si="5675"/>
        <v>-0.18954462392774751</v>
      </c>
      <c r="AA285" s="51">
        <f t="shared" ca="1" si="5675"/>
        <v>-0.21674886862835968</v>
      </c>
      <c r="AB285" s="51">
        <f t="shared" ca="1" si="5675"/>
        <v>-0.18391317511653632</v>
      </c>
      <c r="AC285" s="51">
        <f t="shared" ca="1" si="5675"/>
        <v>-0.19485250386518166</v>
      </c>
      <c r="AD285" s="51">
        <f t="shared" ca="1" si="5675"/>
        <v>-0.17715517038509598</v>
      </c>
      <c r="AE285" s="51">
        <f t="shared" ca="1" si="5675"/>
        <v>-0.14851639569311173</v>
      </c>
      <c r="AF285" s="51">
        <f t="shared" ca="1" si="5675"/>
        <v>-0.19135448959062007</v>
      </c>
      <c r="AG285" s="51">
        <f t="shared" ca="1" si="5675"/>
        <v>-0.14379280985970816</v>
      </c>
    </row>
    <row r="286" spans="1:33" ht="18">
      <c r="A286" s="61"/>
      <c r="B286" s="49" t="s">
        <v>15</v>
      </c>
      <c r="C286" s="50">
        <f t="shared" si="5674"/>
        <v>0.1</v>
      </c>
      <c r="D286" s="51">
        <f t="shared" ref="D286" ca="1" si="5676">IF(D285&lt;$B$3,0.03,D285)</f>
        <v>5.4865541547645225E-2</v>
      </c>
      <c r="E286" s="51">
        <f t="shared" ref="E286" ca="1" si="5677">IF(E285&lt;$B$3,0.03,E285)</f>
        <v>0.03</v>
      </c>
      <c r="F286" s="51">
        <f t="shared" ref="F286" ca="1" si="5678">IF(F285&lt;$B$3,0.03,F285)</f>
        <v>3.7996457488619004E-2</v>
      </c>
      <c r="G286" s="51">
        <f t="shared" ref="G286" ca="1" si="5679">IF(G285&lt;$B$3,0.03,G285)</f>
        <v>3.0906424757563569E-2</v>
      </c>
      <c r="H286" s="51">
        <f t="shared" ref="H286" ca="1" si="5680">IF(H285&lt;$B$3,0.03,H285)</f>
        <v>0.03</v>
      </c>
      <c r="I286" s="51">
        <f t="shared" ref="I286" ca="1" si="5681">IF(I285&lt;$B$3,0.03,I285)</f>
        <v>0.03</v>
      </c>
      <c r="J286" s="51">
        <f t="shared" ref="J286" ca="1" si="5682">IF(J285&lt;$B$3,0.03,J285)</f>
        <v>0.03</v>
      </c>
      <c r="K286" s="51">
        <f t="shared" ref="K286" ca="1" si="5683">IF(K285&lt;$B$3,0.03,K285)</f>
        <v>0.03</v>
      </c>
      <c r="L286" s="51">
        <f t="shared" ref="L286" ca="1" si="5684">IF(L285&lt;$B$3,0.03,L285)</f>
        <v>0.03</v>
      </c>
      <c r="M286" s="51">
        <f t="shared" ref="M286" ca="1" si="5685">IF(M285&lt;$B$3,0.03,M285)</f>
        <v>0.03</v>
      </c>
      <c r="N286" s="51">
        <f t="shared" ref="N286" ca="1" si="5686">IF(N285&lt;$B$3,0.03,N285)</f>
        <v>0.03</v>
      </c>
      <c r="O286" s="51">
        <f t="shared" ref="O286" ca="1" si="5687">IF(O285&lt;$B$3,0.03,O285)</f>
        <v>0.03</v>
      </c>
      <c r="P286" s="51">
        <f t="shared" ref="P286" ca="1" si="5688">IF(P285&lt;$B$3,0.03,P285)</f>
        <v>0.03</v>
      </c>
      <c r="Q286" s="51">
        <f t="shared" ref="Q286" ca="1" si="5689">IF(Q285&lt;$B$3,0.03,Q285)</f>
        <v>0.03</v>
      </c>
      <c r="R286" s="51">
        <f t="shared" ref="R286" ca="1" si="5690">IF(R285&lt;$B$3,0.03,R285)</f>
        <v>0.03</v>
      </c>
      <c r="S286" s="51">
        <f t="shared" ref="S286" ca="1" si="5691">IF(S285&lt;$B$3,0.03,S285)</f>
        <v>0.03</v>
      </c>
      <c r="T286" s="51">
        <f t="shared" ref="T286" ca="1" si="5692">IF(T285&lt;$B$3,0.03,T285)</f>
        <v>0.03</v>
      </c>
      <c r="U286" s="51">
        <f t="shared" ref="U286" ca="1" si="5693">IF(U285&lt;$B$3,0.03,U285)</f>
        <v>0.03</v>
      </c>
      <c r="V286" s="51">
        <f t="shared" ref="V286" ca="1" si="5694">IF(V285&lt;$B$3,0.03,V285)</f>
        <v>0.03</v>
      </c>
      <c r="W286" s="51">
        <f t="shared" ref="W286" ca="1" si="5695">IF(W285&lt;$B$3,0.03,W285)</f>
        <v>0.03</v>
      </c>
      <c r="X286" s="51">
        <f t="shared" ref="X286" ca="1" si="5696">IF(X285&lt;$B$3,0.03,X285)</f>
        <v>0.03</v>
      </c>
      <c r="Y286" s="51">
        <f t="shared" ref="Y286" ca="1" si="5697">IF(Y285&lt;$B$3,0.03,Y285)</f>
        <v>0.03</v>
      </c>
      <c r="Z286" s="51">
        <f t="shared" ref="Z286" ca="1" si="5698">IF(Z285&lt;$B$3,0.03,Z285)</f>
        <v>0.03</v>
      </c>
      <c r="AA286" s="51">
        <f t="shared" ref="AA286" ca="1" si="5699">IF(AA285&lt;$B$3,0.03,AA285)</f>
        <v>0.03</v>
      </c>
      <c r="AB286" s="51">
        <f t="shared" ref="AB286" ca="1" si="5700">IF(AB285&lt;$B$3,0.03,AB285)</f>
        <v>0.03</v>
      </c>
      <c r="AC286" s="51">
        <f t="shared" ref="AC286" ca="1" si="5701">IF(AC285&lt;$B$3,0.03,AC285)</f>
        <v>0.03</v>
      </c>
      <c r="AD286" s="51">
        <f t="shared" ref="AD286" ca="1" si="5702">IF(AD285&lt;$B$3,0.03,AD285)</f>
        <v>0.03</v>
      </c>
      <c r="AE286" s="51">
        <f t="shared" ref="AE286" ca="1" si="5703">IF(AE285&lt;$B$3,0.03,AE285)</f>
        <v>0.03</v>
      </c>
      <c r="AF286" s="51">
        <f t="shared" ref="AF286" ca="1" si="5704">IF(AF285&lt;$B$3,0.03,AF285)</f>
        <v>0.03</v>
      </c>
      <c r="AG286" s="51">
        <f t="shared" ref="AG286" ca="1" si="5705">IF(AG285&lt;$B$3,0.03,AG285)</f>
        <v>0.03</v>
      </c>
    </row>
    <row r="287" spans="1:33" ht="18">
      <c r="A287" s="61"/>
      <c r="B287" s="49" t="s">
        <v>16</v>
      </c>
      <c r="C287" s="52">
        <f t="shared" ref="C287" si="5706">$B$6*(1+$C$13)</f>
        <v>4400</v>
      </c>
      <c r="D287" s="51">
        <f t="shared" ref="D287" ca="1" si="5707">($B$6+C287)*(1+D286)</f>
        <v>8860.8705490002212</v>
      </c>
      <c r="E287" s="51">
        <f t="shared" ref="E287" ca="1" si="5708">($B$6+D287)*(1+E286)</f>
        <v>13246.696665470228</v>
      </c>
      <c r="F287" s="51">
        <f t="shared" ref="F287" ca="1" si="5709">($B$6+E287)*(1+F286)</f>
        <v>17902.010042138871</v>
      </c>
      <c r="G287" s="51">
        <f t="shared" ref="G287" ca="1" si="5710">($B$6+F287)*(1+G286)</f>
        <v>22578.92286754564</v>
      </c>
      <c r="H287" s="51">
        <f t="shared" ref="H287" ca="1" si="5711">($B$6+G287)*(1+H286)</f>
        <v>27376.290553572009</v>
      </c>
      <c r="I287" s="51">
        <f t="shared" ref="I287" ca="1" si="5712">($B$6+H287)*(1+I286)</f>
        <v>32317.579270179169</v>
      </c>
      <c r="J287" s="51">
        <f t="shared" ref="J287" ca="1" si="5713">($B$6+I287)*(1+J286)</f>
        <v>37407.106648284542</v>
      </c>
      <c r="K287" s="51">
        <f t="shared" ref="K287" ca="1" si="5714">($B$6+J287)*(1+K286)</f>
        <v>42649.319847733081</v>
      </c>
      <c r="L287" s="51">
        <f t="shared" ref="L287" ca="1" si="5715">($B$6+K287)*(1+L286)</f>
        <v>48048.799443165073</v>
      </c>
      <c r="M287" s="51">
        <f t="shared" ref="M287" ca="1" si="5716">($B$6+L287)*(1+M286)</f>
        <v>53610.263426460027</v>
      </c>
      <c r="N287" s="51">
        <f t="shared" ref="N287" ca="1" si="5717">($B$6+M287)*(1+N286)</f>
        <v>59338.571329253828</v>
      </c>
      <c r="O287" s="51">
        <f t="shared" ref="O287" ca="1" si="5718">($B$6+N287)*(1+O286)</f>
        <v>65238.728469131442</v>
      </c>
      <c r="P287" s="51">
        <f t="shared" ref="P287" ca="1" si="5719">($B$6+O287)*(1+P286)</f>
        <v>71315.890323205385</v>
      </c>
      <c r="Q287" s="51">
        <f t="shared" ref="Q287" ca="1" si="5720">($B$6+P287)*(1+Q286)</f>
        <v>77575.367032901544</v>
      </c>
      <c r="R287" s="51">
        <f t="shared" ref="R287" ca="1" si="5721">($B$6+Q287)*(1+R286)</f>
        <v>84022.628043888588</v>
      </c>
      <c r="S287" s="51">
        <f t="shared" ref="S287" ca="1" si="5722">($B$6+R287)*(1+S286)</f>
        <v>90663.306885205253</v>
      </c>
      <c r="T287" s="51">
        <f t="shared" ref="T287" ca="1" si="5723">($B$6+S287)*(1+T286)</f>
        <v>97503.206091761414</v>
      </c>
      <c r="U287" s="51">
        <f t="shared" ref="U287" ca="1" si="5724">($B$6+T287)*(1+U286)</f>
        <v>104548.30227451427</v>
      </c>
      <c r="V287" s="51">
        <f t="shared" ref="V287" ca="1" si="5725">($B$6+U287)*(1+V286)</f>
        <v>111804.7513427497</v>
      </c>
      <c r="W287" s="51">
        <f t="shared" ref="W287" ca="1" si="5726">($B$6+V287)*(1+W286)</f>
        <v>119278.8938830322</v>
      </c>
      <c r="X287" s="51">
        <f t="shared" ref="X287" ca="1" si="5727">($B$6+W287)*(1+X286)</f>
        <v>126977.26069952318</v>
      </c>
      <c r="Y287" s="51">
        <f t="shared" ref="Y287" ca="1" si="5728">($B$6+X287)*(1+Y286)</f>
        <v>134906.57852050886</v>
      </c>
      <c r="Z287" s="51">
        <f t="shared" ref="Z287" ca="1" si="5729">($B$6+Y287)*(1+Z286)</f>
        <v>143073.77587612413</v>
      </c>
      <c r="AA287" s="51">
        <f t="shared" ref="AA287" ca="1" si="5730">($B$6+Z287)*(1+AA286)</f>
        <v>151485.98915240786</v>
      </c>
      <c r="AB287" s="51">
        <f t="shared" ref="AB287" ca="1" si="5731">($B$6+AA287)*(1+AB286)</f>
        <v>160150.5688269801</v>
      </c>
      <c r="AC287" s="51">
        <f t="shared" ref="AC287" ca="1" si="5732">($B$6+AB287)*(1+AC286)</f>
        <v>169075.08589178952</v>
      </c>
      <c r="AD287" s="51">
        <f t="shared" ref="AD287" ca="1" si="5733">($B$6+AC287)*(1+AD286)</f>
        <v>178267.33846854322</v>
      </c>
      <c r="AE287" s="51">
        <f t="shared" ref="AE287" ca="1" si="5734">($B$6+AD287)*(1+AE286)</f>
        <v>187735.35862259954</v>
      </c>
      <c r="AF287" s="51">
        <f t="shared" ref="AF287" ca="1" si="5735">($B$6+AE287)*(1+AF286)</f>
        <v>197487.41938127752</v>
      </c>
      <c r="AG287" s="51">
        <f t="shared" ref="AG287" ca="1" si="5736">($B$6+AF287)*(1+AG286)</f>
        <v>207532.04196271586</v>
      </c>
    </row>
    <row r="288" spans="1:33" ht="18">
      <c r="A288" s="61" t="s">
        <v>108</v>
      </c>
      <c r="B288" s="49" t="s">
        <v>14</v>
      </c>
      <c r="C288" s="50">
        <f t="shared" ref="C288:C289" si="5737">$B$2</f>
        <v>0.1</v>
      </c>
      <c r="D288" s="51">
        <f t="shared" ref="D288:AG288" ca="1" si="5738">C288+0.1*RAND()-0.05</f>
        <v>8.1798377808222009E-2</v>
      </c>
      <c r="E288" s="51">
        <f t="shared" ca="1" si="5738"/>
        <v>6.9972042047386079E-2</v>
      </c>
      <c r="F288" s="51">
        <f t="shared" ca="1" si="5738"/>
        <v>7.2988394761258166E-2</v>
      </c>
      <c r="G288" s="51">
        <f t="shared" ca="1" si="5738"/>
        <v>8.9405660964399739E-2</v>
      </c>
      <c r="H288" s="51">
        <f t="shared" ca="1" si="5738"/>
        <v>0.10986965966908373</v>
      </c>
      <c r="I288" s="51">
        <f t="shared" ca="1" si="5738"/>
        <v>0.11785453211059342</v>
      </c>
      <c r="J288" s="51">
        <f t="shared" ca="1" si="5738"/>
        <v>7.0137856650401995E-2</v>
      </c>
      <c r="K288" s="51">
        <f t="shared" ca="1" si="5738"/>
        <v>6.4263045385157869E-2</v>
      </c>
      <c r="L288" s="51">
        <f t="shared" ca="1" si="5738"/>
        <v>5.8477220388121712E-2</v>
      </c>
      <c r="M288" s="51">
        <f t="shared" ca="1" si="5738"/>
        <v>2.2757070479574371E-2</v>
      </c>
      <c r="N288" s="51">
        <f t="shared" ca="1" si="5738"/>
        <v>4.9097018440070264E-2</v>
      </c>
      <c r="O288" s="51">
        <f t="shared" ca="1" si="5738"/>
        <v>2.7557540597755503E-2</v>
      </c>
      <c r="P288" s="51">
        <f t="shared" ca="1" si="5738"/>
        <v>1.7565911648780519E-2</v>
      </c>
      <c r="Q288" s="51">
        <f t="shared" ca="1" si="5738"/>
        <v>1.6516424895079207E-2</v>
      </c>
      <c r="R288" s="51">
        <f t="shared" ca="1" si="5738"/>
        <v>1.2237300801918038E-2</v>
      </c>
      <c r="S288" s="51">
        <f t="shared" ca="1" si="5738"/>
        <v>4.3042760354389364E-2</v>
      </c>
      <c r="T288" s="51">
        <f t="shared" ca="1" si="5738"/>
        <v>9.2936876445074215E-2</v>
      </c>
      <c r="U288" s="51">
        <f t="shared" ca="1" si="5738"/>
        <v>0.10144810755449939</v>
      </c>
      <c r="V288" s="51">
        <f t="shared" ca="1" si="5738"/>
        <v>7.5576241751892967E-2</v>
      </c>
      <c r="W288" s="51">
        <f t="shared" ca="1" si="5738"/>
        <v>0.12519392555560105</v>
      </c>
      <c r="X288" s="51">
        <f t="shared" ca="1" si="5738"/>
        <v>0.14582423687026991</v>
      </c>
      <c r="Y288" s="51">
        <f t="shared" ca="1" si="5738"/>
        <v>0.18089344968364623</v>
      </c>
      <c r="Z288" s="51">
        <f t="shared" ca="1" si="5738"/>
        <v>0.2144000911565177</v>
      </c>
      <c r="AA288" s="51">
        <f t="shared" ca="1" si="5738"/>
        <v>0.24306269379993051</v>
      </c>
      <c r="AB288" s="51">
        <f t="shared" ca="1" si="5738"/>
        <v>0.25422142250463459</v>
      </c>
      <c r="AC288" s="51">
        <f t="shared" ca="1" si="5738"/>
        <v>0.23395130615415366</v>
      </c>
      <c r="AD288" s="51">
        <f t="shared" ca="1" si="5738"/>
        <v>0.24249763389630075</v>
      </c>
      <c r="AE288" s="51">
        <f t="shared" ca="1" si="5738"/>
        <v>0.21819664708692121</v>
      </c>
      <c r="AF288" s="51">
        <f t="shared" ca="1" si="5738"/>
        <v>0.22380724031205396</v>
      </c>
      <c r="AG288" s="51">
        <f t="shared" ca="1" si="5738"/>
        <v>0.20060860147102649</v>
      </c>
    </row>
    <row r="289" spans="1:33" ht="18">
      <c r="A289" s="61"/>
      <c r="B289" s="49" t="s">
        <v>15</v>
      </c>
      <c r="C289" s="50">
        <f t="shared" si="5737"/>
        <v>0.1</v>
      </c>
      <c r="D289" s="51">
        <f t="shared" ref="D289" ca="1" si="5739">IF(D288&lt;$B$3,0.03,D288)</f>
        <v>8.1798377808222009E-2</v>
      </c>
      <c r="E289" s="51">
        <f t="shared" ref="E289" ca="1" si="5740">IF(E288&lt;$B$3,0.03,E288)</f>
        <v>6.9972042047386079E-2</v>
      </c>
      <c r="F289" s="51">
        <f t="shared" ref="F289" ca="1" si="5741">IF(F288&lt;$B$3,0.03,F288)</f>
        <v>7.2988394761258166E-2</v>
      </c>
      <c r="G289" s="51">
        <f t="shared" ref="G289" ca="1" si="5742">IF(G288&lt;$B$3,0.03,G288)</f>
        <v>8.9405660964399739E-2</v>
      </c>
      <c r="H289" s="51">
        <f t="shared" ref="H289" ca="1" si="5743">IF(H288&lt;$B$3,0.03,H288)</f>
        <v>0.10986965966908373</v>
      </c>
      <c r="I289" s="51">
        <f t="shared" ref="I289" ca="1" si="5744">IF(I288&lt;$B$3,0.03,I288)</f>
        <v>0.11785453211059342</v>
      </c>
      <c r="J289" s="51">
        <f t="shared" ref="J289" ca="1" si="5745">IF(J288&lt;$B$3,0.03,J288)</f>
        <v>7.0137856650401995E-2</v>
      </c>
      <c r="K289" s="51">
        <f t="shared" ref="K289" ca="1" si="5746">IF(K288&lt;$B$3,0.03,K288)</f>
        <v>6.4263045385157869E-2</v>
      </c>
      <c r="L289" s="51">
        <f t="shared" ref="L289" ca="1" si="5747">IF(L288&lt;$B$3,0.03,L288)</f>
        <v>5.8477220388121712E-2</v>
      </c>
      <c r="M289" s="51">
        <f t="shared" ref="M289" ca="1" si="5748">IF(M288&lt;$B$3,0.03,M288)</f>
        <v>0.03</v>
      </c>
      <c r="N289" s="51">
        <f t="shared" ref="N289" ca="1" si="5749">IF(N288&lt;$B$3,0.03,N288)</f>
        <v>4.9097018440070264E-2</v>
      </c>
      <c r="O289" s="51">
        <f t="shared" ref="O289" ca="1" si="5750">IF(O288&lt;$B$3,0.03,O288)</f>
        <v>0.03</v>
      </c>
      <c r="P289" s="51">
        <f t="shared" ref="P289" ca="1" si="5751">IF(P288&lt;$B$3,0.03,P288)</f>
        <v>0.03</v>
      </c>
      <c r="Q289" s="51">
        <f t="shared" ref="Q289" ca="1" si="5752">IF(Q288&lt;$B$3,0.03,Q288)</f>
        <v>0.03</v>
      </c>
      <c r="R289" s="51">
        <f t="shared" ref="R289" ca="1" si="5753">IF(R288&lt;$B$3,0.03,R288)</f>
        <v>0.03</v>
      </c>
      <c r="S289" s="51">
        <f t="shared" ref="S289" ca="1" si="5754">IF(S288&lt;$B$3,0.03,S288)</f>
        <v>4.3042760354389364E-2</v>
      </c>
      <c r="T289" s="51">
        <f t="shared" ref="T289" ca="1" si="5755">IF(T288&lt;$B$3,0.03,T288)</f>
        <v>9.2936876445074215E-2</v>
      </c>
      <c r="U289" s="51">
        <f t="shared" ref="U289" ca="1" si="5756">IF(U288&lt;$B$3,0.03,U288)</f>
        <v>0.10144810755449939</v>
      </c>
      <c r="V289" s="51">
        <f t="shared" ref="V289" ca="1" si="5757">IF(V288&lt;$B$3,0.03,V288)</f>
        <v>7.5576241751892967E-2</v>
      </c>
      <c r="W289" s="51">
        <f t="shared" ref="W289" ca="1" si="5758">IF(W288&lt;$B$3,0.03,W288)</f>
        <v>0.12519392555560105</v>
      </c>
      <c r="X289" s="51">
        <f t="shared" ref="X289" ca="1" si="5759">IF(X288&lt;$B$3,0.03,X288)</f>
        <v>0.14582423687026991</v>
      </c>
      <c r="Y289" s="51">
        <f t="shared" ref="Y289" ca="1" si="5760">IF(Y288&lt;$B$3,0.03,Y288)</f>
        <v>0.18089344968364623</v>
      </c>
      <c r="Z289" s="51">
        <f t="shared" ref="Z289" ca="1" si="5761">IF(Z288&lt;$B$3,0.03,Z288)</f>
        <v>0.2144000911565177</v>
      </c>
      <c r="AA289" s="51">
        <f t="shared" ref="AA289" ca="1" si="5762">IF(AA288&lt;$B$3,0.03,AA288)</f>
        <v>0.24306269379993051</v>
      </c>
      <c r="AB289" s="51">
        <f t="shared" ref="AB289" ca="1" si="5763">IF(AB288&lt;$B$3,0.03,AB288)</f>
        <v>0.25422142250463459</v>
      </c>
      <c r="AC289" s="51">
        <f t="shared" ref="AC289" ca="1" si="5764">IF(AC288&lt;$B$3,0.03,AC288)</f>
        <v>0.23395130615415366</v>
      </c>
      <c r="AD289" s="51">
        <f t="shared" ref="AD289" ca="1" si="5765">IF(AD288&lt;$B$3,0.03,AD288)</f>
        <v>0.24249763389630075</v>
      </c>
      <c r="AE289" s="51">
        <f t="shared" ref="AE289" ca="1" si="5766">IF(AE288&lt;$B$3,0.03,AE288)</f>
        <v>0.21819664708692121</v>
      </c>
      <c r="AF289" s="51">
        <f t="shared" ref="AF289" ca="1" si="5767">IF(AF288&lt;$B$3,0.03,AF288)</f>
        <v>0.22380724031205396</v>
      </c>
      <c r="AG289" s="51">
        <f t="shared" ref="AG289" ca="1" si="5768">IF(AG288&lt;$B$3,0.03,AG288)</f>
        <v>0.20060860147102649</v>
      </c>
    </row>
    <row r="290" spans="1:33" ht="18">
      <c r="A290" s="61"/>
      <c r="B290" s="49" t="s">
        <v>16</v>
      </c>
      <c r="C290" s="52">
        <f t="shared" ref="C290" si="5769">$B$6*(1+$C$13)</f>
        <v>4400</v>
      </c>
      <c r="D290" s="51">
        <f t="shared" ref="D290" ca="1" si="5770">($B$6+C290)*(1+D289)</f>
        <v>9087.1063735890657</v>
      </c>
      <c r="E290" s="51">
        <f t="shared" ref="E290" ca="1" si="5771">($B$6+D290)*(1+E289)</f>
        <v>14002.837931040454</v>
      </c>
      <c r="F290" s="51">
        <f t="shared" ref="F290" ca="1" si="5772">($B$6+E290)*(1+F289)</f>
        <v>19316.83617277419</v>
      </c>
      <c r="G290" s="51">
        <f t="shared" ref="G290" ca="1" si="5773">($B$6+F290)*(1+G289)</f>
        <v>25401.493322399692</v>
      </c>
      <c r="H290" s="51">
        <f t="shared" ref="H290" ca="1" si="5774">($B$6+G290)*(1+H289)</f>
        <v>32631.825387494588</v>
      </c>
      <c r="I290" s="51">
        <f t="shared" ref="I290" ca="1" si="5775">($B$6+H290)*(1+I289)</f>
        <v>40949.052028894723</v>
      </c>
      <c r="J290" s="51">
        <f t="shared" ref="J290" ca="1" si="5776">($B$6+I290)*(1+J289)</f>
        <v>48101.682196668808</v>
      </c>
      <c r="K290" s="51">
        <f t="shared" ref="K290" ca="1" si="5777">($B$6+J290)*(1+K289)</f>
        <v>55449.894964316401</v>
      </c>
      <c r="L290" s="51">
        <f t="shared" ref="L290" ca="1" si="5778">($B$6+K290)*(1+L289)</f>
        <v>62926.359574195412</v>
      </c>
      <c r="M290" s="51">
        <f t="shared" ref="M290" ca="1" si="5779">($B$6+L290)*(1+M289)</f>
        <v>68934.150361421271</v>
      </c>
      <c r="N290" s="51">
        <f t="shared" ref="N290" ca="1" si="5780">($B$6+M290)*(1+N289)</f>
        <v>76514.999686626834</v>
      </c>
      <c r="O290" s="51">
        <f t="shared" ref="O290" ca="1" si="5781">($B$6+N290)*(1+O289)</f>
        <v>82930.449677225639</v>
      </c>
      <c r="P290" s="51">
        <f t="shared" ref="P290" ca="1" si="5782">($B$6+O290)*(1+P289)</f>
        <v>89538.363167542411</v>
      </c>
      <c r="Q290" s="51">
        <f t="shared" ref="Q290" ca="1" si="5783">($B$6+P290)*(1+Q289)</f>
        <v>96344.514062568691</v>
      </c>
      <c r="R290" s="51">
        <f t="shared" ref="R290" ca="1" si="5784">($B$6+Q290)*(1+R289)</f>
        <v>103354.84948444576</v>
      </c>
      <c r="S290" s="51">
        <f t="shared" ref="S290" ca="1" si="5785">($B$6+R290)*(1+S289)</f>
        <v>111975.69854368632</v>
      </c>
      <c r="T290" s="51">
        <f t="shared" ref="T290" ca="1" si="5786">($B$6+S290)*(1+T289)</f>
        <v>126754.11770987207</v>
      </c>
      <c r="U290" s="51">
        <f t="shared" ref="U290" ca="1" si="5787">($B$6+T290)*(1+U289)</f>
        <v>144018.87550649681</v>
      </c>
      <c r="V290" s="51">
        <f t="shared" ref="V290" ca="1" si="5788">($B$6+U290)*(1+V289)</f>
        <v>159205.58582561917</v>
      </c>
      <c r="W290" s="51">
        <f t="shared" ref="W290" ca="1" si="5789">($B$6+V290)*(1+W289)</f>
        <v>183637.93378772997</v>
      </c>
      <c r="X290" s="51">
        <f t="shared" ref="X290" ca="1" si="5790">($B$6+W290)*(1+X289)</f>
        <v>215000.0922902399</v>
      </c>
      <c r="Y290" s="51">
        <f t="shared" ref="Y290" ca="1" si="5791">($B$6+X290)*(1+Y289)</f>
        <v>258615.77446565832</v>
      </c>
      <c r="Z290" s="51">
        <f t="shared" ref="Z290" ca="1" si="5792">($B$6+Y290)*(1+Z289)</f>
        <v>318920.62045023503</v>
      </c>
      <c r="AA290" s="51">
        <f t="shared" ref="AA290" ca="1" si="5793">($B$6+Z290)*(1+AA289)</f>
        <v>401410.57634041406</v>
      </c>
      <c r="AB290" s="51">
        <f t="shared" ref="AB290" ca="1" si="5794">($B$6+AA290)*(1+AB289)</f>
        <v>508474.62975609791</v>
      </c>
      <c r="AC290" s="51">
        <f t="shared" ref="AC290" ca="1" si="5795">($B$6+AB290)*(1+AC289)</f>
        <v>632368.73875840334</v>
      </c>
      <c r="AD290" s="51">
        <f t="shared" ref="AD290" ca="1" si="5796">($B$6+AC290)*(1+AD289)</f>
        <v>790686.65219288925</v>
      </c>
      <c r="AE290" s="51">
        <f t="shared" ref="AE290" ca="1" si="5797">($B$6+AD290)*(1+AE289)</f>
        <v>968084.61518610804</v>
      </c>
      <c r="AF290" s="51">
        <f t="shared" ref="AF290" ca="1" si="5798">($B$6+AE290)*(1+AF289)</f>
        <v>1189644.1902607158</v>
      </c>
      <c r="AG290" s="51">
        <f t="shared" ref="AG290" ca="1" si="5799">($B$6+AF290)*(1+AG289)</f>
        <v>1433099.4819229338</v>
      </c>
    </row>
    <row r="291" spans="1:33" ht="18">
      <c r="A291" s="61" t="s">
        <v>109</v>
      </c>
      <c r="B291" s="49" t="s">
        <v>14</v>
      </c>
      <c r="C291" s="50">
        <f t="shared" ref="C291:C292" si="5800">$B$2</f>
        <v>0.1</v>
      </c>
      <c r="D291" s="51">
        <f t="shared" ref="D291:AG291" ca="1" si="5801">C291+0.1*RAND()-0.05</f>
        <v>7.3344634447941023E-2</v>
      </c>
      <c r="E291" s="51">
        <f t="shared" ca="1" si="5801"/>
        <v>4.5310184233785203E-2</v>
      </c>
      <c r="F291" s="51">
        <f t="shared" ca="1" si="5801"/>
        <v>9.3970259745805876E-2</v>
      </c>
      <c r="G291" s="51">
        <f t="shared" ca="1" si="5801"/>
        <v>0.11511278690554987</v>
      </c>
      <c r="H291" s="51">
        <f t="shared" ca="1" si="5801"/>
        <v>9.0504949421547229E-2</v>
      </c>
      <c r="I291" s="51">
        <f t="shared" ca="1" si="5801"/>
        <v>8.4031548387740615E-2</v>
      </c>
      <c r="J291" s="51">
        <f t="shared" ca="1" si="5801"/>
        <v>0.10946194648397765</v>
      </c>
      <c r="K291" s="51">
        <f t="shared" ca="1" si="5801"/>
        <v>0.12732808160644549</v>
      </c>
      <c r="L291" s="51">
        <f t="shared" ca="1" si="5801"/>
        <v>0.14635935657423049</v>
      </c>
      <c r="M291" s="51">
        <f t="shared" ca="1" si="5801"/>
        <v>9.8889035078524243E-2</v>
      </c>
      <c r="N291" s="51">
        <f t="shared" ca="1" si="5801"/>
        <v>7.5074060513564175E-2</v>
      </c>
      <c r="O291" s="51">
        <f t="shared" ca="1" si="5801"/>
        <v>5.6424030372902181E-2</v>
      </c>
      <c r="P291" s="51">
        <f t="shared" ca="1" si="5801"/>
        <v>8.9266358679130089E-2</v>
      </c>
      <c r="Q291" s="51">
        <f t="shared" ca="1" si="5801"/>
        <v>6.1884629989228293E-2</v>
      </c>
      <c r="R291" s="51">
        <f t="shared" ca="1" si="5801"/>
        <v>2.8893352070771511E-2</v>
      </c>
      <c r="S291" s="51">
        <f t="shared" ca="1" si="5801"/>
        <v>5.9680808144322348E-2</v>
      </c>
      <c r="T291" s="51">
        <f t="shared" ca="1" si="5801"/>
        <v>8.8827646787293865E-2</v>
      </c>
      <c r="U291" s="51">
        <f t="shared" ca="1" si="5801"/>
        <v>0.11888062810091575</v>
      </c>
      <c r="V291" s="51">
        <f t="shared" ca="1" si="5801"/>
        <v>0.11525948386743394</v>
      </c>
      <c r="W291" s="51">
        <f t="shared" ca="1" si="5801"/>
        <v>6.5467821017270347E-2</v>
      </c>
      <c r="X291" s="51">
        <f t="shared" ca="1" si="5801"/>
        <v>6.6924822486042923E-2</v>
      </c>
      <c r="Y291" s="51">
        <f t="shared" ca="1" si="5801"/>
        <v>3.1096325384907558E-2</v>
      </c>
      <c r="Z291" s="51">
        <f t="shared" ca="1" si="5801"/>
        <v>1.0779014157182548E-2</v>
      </c>
      <c r="AA291" s="51">
        <f t="shared" ca="1" si="5801"/>
        <v>-1.7398602978459105E-2</v>
      </c>
      <c r="AB291" s="51">
        <f t="shared" ca="1" si="5801"/>
        <v>-5.2887561387463818E-2</v>
      </c>
      <c r="AC291" s="51">
        <f t="shared" ca="1" si="5801"/>
        <v>-5.3442824193281377E-2</v>
      </c>
      <c r="AD291" s="51">
        <f t="shared" ca="1" si="5801"/>
        <v>-8.9806045187898031E-2</v>
      </c>
      <c r="AE291" s="51">
        <f t="shared" ca="1" si="5801"/>
        <v>-4.1518685521764312E-2</v>
      </c>
      <c r="AF291" s="51">
        <f t="shared" ca="1" si="5801"/>
        <v>-4.3726796222980702E-2</v>
      </c>
      <c r="AG291" s="51">
        <f t="shared" ca="1" si="5801"/>
        <v>-5.4615218993727635E-2</v>
      </c>
    </row>
    <row r="292" spans="1:33" ht="18">
      <c r="A292" s="61"/>
      <c r="B292" s="49" t="s">
        <v>15</v>
      </c>
      <c r="C292" s="50">
        <f t="shared" si="5800"/>
        <v>0.1</v>
      </c>
      <c r="D292" s="51">
        <f t="shared" ref="D292" ca="1" si="5802">IF(D291&lt;$B$3,0.03,D291)</f>
        <v>7.3344634447941023E-2</v>
      </c>
      <c r="E292" s="51">
        <f t="shared" ref="E292" ca="1" si="5803">IF(E291&lt;$B$3,0.03,E291)</f>
        <v>4.5310184233785203E-2</v>
      </c>
      <c r="F292" s="51">
        <f t="shared" ref="F292" ca="1" si="5804">IF(F291&lt;$B$3,0.03,F291)</f>
        <v>9.3970259745805876E-2</v>
      </c>
      <c r="G292" s="51">
        <f t="shared" ref="G292" ca="1" si="5805">IF(G291&lt;$B$3,0.03,G291)</f>
        <v>0.11511278690554987</v>
      </c>
      <c r="H292" s="51">
        <f t="shared" ref="H292" ca="1" si="5806">IF(H291&lt;$B$3,0.03,H291)</f>
        <v>9.0504949421547229E-2</v>
      </c>
      <c r="I292" s="51">
        <f t="shared" ref="I292" ca="1" si="5807">IF(I291&lt;$B$3,0.03,I291)</f>
        <v>8.4031548387740615E-2</v>
      </c>
      <c r="J292" s="51">
        <f t="shared" ref="J292" ca="1" si="5808">IF(J291&lt;$B$3,0.03,J291)</f>
        <v>0.10946194648397765</v>
      </c>
      <c r="K292" s="51">
        <f t="shared" ref="K292" ca="1" si="5809">IF(K291&lt;$B$3,0.03,K291)</f>
        <v>0.12732808160644549</v>
      </c>
      <c r="L292" s="51">
        <f t="shared" ref="L292" ca="1" si="5810">IF(L291&lt;$B$3,0.03,L291)</f>
        <v>0.14635935657423049</v>
      </c>
      <c r="M292" s="51">
        <f t="shared" ref="M292" ca="1" si="5811">IF(M291&lt;$B$3,0.03,M291)</f>
        <v>9.8889035078524243E-2</v>
      </c>
      <c r="N292" s="51">
        <f t="shared" ref="N292" ca="1" si="5812">IF(N291&lt;$B$3,0.03,N291)</f>
        <v>7.5074060513564175E-2</v>
      </c>
      <c r="O292" s="51">
        <f t="shared" ref="O292" ca="1" si="5813">IF(O291&lt;$B$3,0.03,O291)</f>
        <v>5.6424030372902181E-2</v>
      </c>
      <c r="P292" s="51">
        <f t="shared" ref="P292" ca="1" si="5814">IF(P291&lt;$B$3,0.03,P291)</f>
        <v>8.9266358679130089E-2</v>
      </c>
      <c r="Q292" s="51">
        <f t="shared" ref="Q292" ca="1" si="5815">IF(Q291&lt;$B$3,0.03,Q291)</f>
        <v>6.1884629989228293E-2</v>
      </c>
      <c r="R292" s="51">
        <f t="shared" ref="R292" ca="1" si="5816">IF(R291&lt;$B$3,0.03,R291)</f>
        <v>0.03</v>
      </c>
      <c r="S292" s="51">
        <f t="shared" ref="S292" ca="1" si="5817">IF(S291&lt;$B$3,0.03,S291)</f>
        <v>5.9680808144322348E-2</v>
      </c>
      <c r="T292" s="51">
        <f t="shared" ref="T292" ca="1" si="5818">IF(T291&lt;$B$3,0.03,T291)</f>
        <v>8.8827646787293865E-2</v>
      </c>
      <c r="U292" s="51">
        <f t="shared" ref="U292" ca="1" si="5819">IF(U291&lt;$B$3,0.03,U291)</f>
        <v>0.11888062810091575</v>
      </c>
      <c r="V292" s="51">
        <f t="shared" ref="V292" ca="1" si="5820">IF(V291&lt;$B$3,0.03,V291)</f>
        <v>0.11525948386743394</v>
      </c>
      <c r="W292" s="51">
        <f t="shared" ref="W292" ca="1" si="5821">IF(W291&lt;$B$3,0.03,W291)</f>
        <v>6.5467821017270347E-2</v>
      </c>
      <c r="X292" s="51">
        <f t="shared" ref="X292" ca="1" si="5822">IF(X291&lt;$B$3,0.03,X291)</f>
        <v>6.6924822486042923E-2</v>
      </c>
      <c r="Y292" s="51">
        <f t="shared" ref="Y292" ca="1" si="5823">IF(Y291&lt;$B$3,0.03,Y291)</f>
        <v>3.1096325384907558E-2</v>
      </c>
      <c r="Z292" s="51">
        <f t="shared" ref="Z292" ca="1" si="5824">IF(Z291&lt;$B$3,0.03,Z291)</f>
        <v>0.03</v>
      </c>
      <c r="AA292" s="51">
        <f t="shared" ref="AA292" ca="1" si="5825">IF(AA291&lt;$B$3,0.03,AA291)</f>
        <v>0.03</v>
      </c>
      <c r="AB292" s="51">
        <f t="shared" ref="AB292" ca="1" si="5826">IF(AB291&lt;$B$3,0.03,AB291)</f>
        <v>0.03</v>
      </c>
      <c r="AC292" s="51">
        <f t="shared" ref="AC292" ca="1" si="5827">IF(AC291&lt;$B$3,0.03,AC291)</f>
        <v>0.03</v>
      </c>
      <c r="AD292" s="51">
        <f t="shared" ref="AD292" ca="1" si="5828">IF(AD291&lt;$B$3,0.03,AD291)</f>
        <v>0.03</v>
      </c>
      <c r="AE292" s="51">
        <f t="shared" ref="AE292" ca="1" si="5829">IF(AE291&lt;$B$3,0.03,AE291)</f>
        <v>0.03</v>
      </c>
      <c r="AF292" s="51">
        <f t="shared" ref="AF292" ca="1" si="5830">IF(AF291&lt;$B$3,0.03,AF291)</f>
        <v>0.03</v>
      </c>
      <c r="AG292" s="51">
        <f t="shared" ref="AG292" ca="1" si="5831">IF(AG291&lt;$B$3,0.03,AG291)</f>
        <v>0.03</v>
      </c>
    </row>
    <row r="293" spans="1:33" ht="18">
      <c r="A293" s="61"/>
      <c r="B293" s="49" t="s">
        <v>16</v>
      </c>
      <c r="C293" s="52">
        <f t="shared" ref="C293" si="5832">$B$6*(1+$C$13)</f>
        <v>4400</v>
      </c>
      <c r="D293" s="51">
        <f t="shared" ref="D293" ca="1" si="5833">($B$6+C293)*(1+D292)</f>
        <v>9016.0949293627036</v>
      </c>
      <c r="E293" s="51">
        <f t="shared" ref="E293" ca="1" si="5834">($B$6+D293)*(1+E292)</f>
        <v>13605.856588616567</v>
      </c>
      <c r="F293" s="51">
        <f t="shared" ref="F293" ca="1" si="5835">($B$6+E293)*(1+F292)</f>
        <v>19260.283505296273</v>
      </c>
      <c r="G293" s="51">
        <f t="shared" ref="G293" ca="1" si="5836">($B$6+F293)*(1+G292)</f>
        <v>25937.839563804122</v>
      </c>
      <c r="H293" s="51">
        <f t="shared" ref="H293" ca="1" si="5837">($B$6+G293)*(1+H292)</f>
        <v>32647.362219316612</v>
      </c>
      <c r="I293" s="51">
        <f t="shared" ref="I293" ca="1" si="5838">($B$6+H293)*(1+I292)</f>
        <v>39726.896810932165</v>
      </c>
      <c r="J293" s="51">
        <f t="shared" ref="J293" ca="1" si="5839">($B$6+I293)*(1+J292)</f>
        <v>48513.328049560834</v>
      </c>
      <c r="K293" s="51">
        <f t="shared" ref="K293" ca="1" si="5840">($B$6+J293)*(1+K292)</f>
        <v>59199.749368881356</v>
      </c>
      <c r="L293" s="51">
        <f t="shared" ref="L293" ca="1" si="5841">($B$6+K293)*(1+L292)</f>
        <v>72449.624022163465</v>
      </c>
      <c r="M293" s="51">
        <f t="shared" ref="M293" ca="1" si="5842">($B$6+L293)*(1+M292)</f>
        <v>84009.65357383118</v>
      </c>
      <c r="N293" s="51">
        <f t="shared" ref="N293" ca="1" si="5843">($B$6+M293)*(1+N292)</f>
        <v>94616.895632010812</v>
      </c>
      <c r="O293" s="51">
        <f t="shared" ref="O293" ca="1" si="5844">($B$6+N293)*(1+O292)</f>
        <v>104181.25834643272</v>
      </c>
      <c r="P293" s="51">
        <f t="shared" ref="P293" ca="1" si="5845">($B$6+O293)*(1+P292)</f>
        <v>117838.205356345</v>
      </c>
      <c r="Q293" s="51">
        <f t="shared" ref="Q293" ca="1" si="5846">($B$6+P293)*(1+Q292)</f>
        <v>129378.11761337404</v>
      </c>
      <c r="R293" s="51">
        <f t="shared" ref="R293" ca="1" si="5847">($B$6+Q293)*(1+R292)</f>
        <v>137379.46114177525</v>
      </c>
      <c r="S293" s="51">
        <f t="shared" ref="S293" ca="1" si="5848">($B$6+R293)*(1+S292)</f>
        <v>149817.10163772519</v>
      </c>
      <c r="T293" s="51">
        <f t="shared" ref="T293" ca="1" si="5849">($B$6+S293)*(1+T292)</f>
        <v>167480.31281184635</v>
      </c>
      <c r="U293" s="51">
        <f t="shared" ref="U293" ca="1" si="5850">($B$6+T293)*(1+U292)</f>
        <v>191866.00010586018</v>
      </c>
      <c r="V293" s="51">
        <f t="shared" ref="V293" ca="1" si="5851">($B$6+U293)*(1+V292)</f>
        <v>218441.41418524037</v>
      </c>
      <c r="W293" s="51">
        <f t="shared" ref="W293" ca="1" si="5852">($B$6+V293)*(1+W292)</f>
        <v>237004.16887594818</v>
      </c>
      <c r="X293" s="51">
        <f t="shared" ref="X293" ca="1" si="5853">($B$6+W293)*(1+X292)</f>
        <v>257133.33009636734</v>
      </c>
      <c r="Y293" s="51">
        <f t="shared" ref="Y293" ca="1" si="5854">($B$6+X293)*(1+Y292)</f>
        <v>269253.61709788843</v>
      </c>
      <c r="Z293" s="51">
        <f t="shared" ref="Z293" ca="1" si="5855">($B$6+Y293)*(1+Z292)</f>
        <v>281451.22561082512</v>
      </c>
      <c r="AA293" s="51">
        <f t="shared" ref="AA293" ca="1" si="5856">($B$6+Z293)*(1+AA292)</f>
        <v>294014.76237914991</v>
      </c>
      <c r="AB293" s="51">
        <f t="shared" ref="AB293" ca="1" si="5857">($B$6+AA293)*(1+AB292)</f>
        <v>306955.20525052439</v>
      </c>
      <c r="AC293" s="51">
        <f t="shared" ref="AC293" ca="1" si="5858">($B$6+AB293)*(1+AC292)</f>
        <v>320283.86140804016</v>
      </c>
      <c r="AD293" s="51">
        <f t="shared" ref="AD293" ca="1" si="5859">($B$6+AC293)*(1+AD292)</f>
        <v>334012.3772502814</v>
      </c>
      <c r="AE293" s="51">
        <f t="shared" ref="AE293" ca="1" si="5860">($B$6+AD293)*(1+AE292)</f>
        <v>348152.74856778985</v>
      </c>
      <c r="AF293" s="51">
        <f t="shared" ref="AF293" ca="1" si="5861">($B$6+AE293)*(1+AF292)</f>
        <v>362717.33102482354</v>
      </c>
      <c r="AG293" s="51">
        <f t="shared" ref="AG293" ca="1" si="5862">($B$6+AF293)*(1+AG292)</f>
        <v>377718.85095556825</v>
      </c>
    </row>
    <row r="294" spans="1:33" ht="18">
      <c r="A294" s="61" t="s">
        <v>110</v>
      </c>
      <c r="B294" s="49" t="s">
        <v>14</v>
      </c>
      <c r="C294" s="50">
        <f t="shared" ref="C294:C295" si="5863">$B$2</f>
        <v>0.1</v>
      </c>
      <c r="D294" s="51">
        <f t="shared" ref="D294:AG294" ca="1" si="5864">C294+0.1*RAND()-0.05</f>
        <v>0.13837922513454465</v>
      </c>
      <c r="E294" s="51">
        <f t="shared" ca="1" si="5864"/>
        <v>0.10816446213852791</v>
      </c>
      <c r="F294" s="51">
        <f t="shared" ca="1" si="5864"/>
        <v>0.14410703035246153</v>
      </c>
      <c r="G294" s="51">
        <f t="shared" ca="1" si="5864"/>
        <v>0.16391516892374886</v>
      </c>
      <c r="H294" s="51">
        <f t="shared" ca="1" si="5864"/>
        <v>0.15735122074593716</v>
      </c>
      <c r="I294" s="51">
        <f t="shared" ca="1" si="5864"/>
        <v>0.18868076686534785</v>
      </c>
      <c r="J294" s="51">
        <f t="shared" ca="1" si="5864"/>
        <v>0.14128606317334602</v>
      </c>
      <c r="K294" s="51">
        <f t="shared" ca="1" si="5864"/>
        <v>0.11067019143761238</v>
      </c>
      <c r="L294" s="51">
        <f t="shared" ca="1" si="5864"/>
        <v>0.11302890961997412</v>
      </c>
      <c r="M294" s="51">
        <f t="shared" ca="1" si="5864"/>
        <v>0.11219852096820325</v>
      </c>
      <c r="N294" s="51">
        <f t="shared" ca="1" si="5864"/>
        <v>8.1148765548260324E-2</v>
      </c>
      <c r="O294" s="51">
        <f t="shared" ca="1" si="5864"/>
        <v>0.12810052898993918</v>
      </c>
      <c r="P294" s="51">
        <f t="shared" ca="1" si="5864"/>
        <v>8.6907228905336656E-2</v>
      </c>
      <c r="Q294" s="51">
        <f t="shared" ca="1" si="5864"/>
        <v>6.4779427357952002E-2</v>
      </c>
      <c r="R294" s="51">
        <f t="shared" ca="1" si="5864"/>
        <v>8.4648040000664823E-2</v>
      </c>
      <c r="S294" s="51">
        <f t="shared" ca="1" si="5864"/>
        <v>6.2232002473921008E-2</v>
      </c>
      <c r="T294" s="51">
        <f t="shared" ca="1" si="5864"/>
        <v>3.6598424506623123E-2</v>
      </c>
      <c r="U294" s="51">
        <f t="shared" ca="1" si="5864"/>
        <v>-7.2642194411626435E-3</v>
      </c>
      <c r="V294" s="51">
        <f t="shared" ca="1" si="5864"/>
        <v>-4.5520032721590255E-2</v>
      </c>
      <c r="W294" s="51">
        <f t="shared" ca="1" si="5864"/>
        <v>-9.2078332488348513E-2</v>
      </c>
      <c r="X294" s="51">
        <f t="shared" ca="1" si="5864"/>
        <v>-0.12528694092665837</v>
      </c>
      <c r="Y294" s="51">
        <f t="shared" ca="1" si="5864"/>
        <v>-8.8807997447003947E-2</v>
      </c>
      <c r="Z294" s="51">
        <f t="shared" ca="1" si="5864"/>
        <v>-0.13196271498002327</v>
      </c>
      <c r="AA294" s="51">
        <f t="shared" ca="1" si="5864"/>
        <v>-0.17741822433399812</v>
      </c>
      <c r="AB294" s="51">
        <f t="shared" ca="1" si="5864"/>
        <v>-0.14045350153957253</v>
      </c>
      <c r="AC294" s="51">
        <f t="shared" ca="1" si="5864"/>
        <v>-0.18777715507692716</v>
      </c>
      <c r="AD294" s="51">
        <f t="shared" ca="1" si="5864"/>
        <v>-0.16917344928069467</v>
      </c>
      <c r="AE294" s="51">
        <f t="shared" ca="1" si="5864"/>
        <v>-0.18910030608183193</v>
      </c>
      <c r="AF294" s="51">
        <f t="shared" ca="1" si="5864"/>
        <v>-0.18152860375352037</v>
      </c>
      <c r="AG294" s="51">
        <f t="shared" ca="1" si="5864"/>
        <v>-0.17825676444408262</v>
      </c>
    </row>
    <row r="295" spans="1:33" ht="18">
      <c r="A295" s="61"/>
      <c r="B295" s="49" t="s">
        <v>15</v>
      </c>
      <c r="C295" s="50">
        <f t="shared" si="5863"/>
        <v>0.1</v>
      </c>
      <c r="D295" s="51">
        <f t="shared" ref="D295" ca="1" si="5865">IF(D294&lt;$B$3,0.03,D294)</f>
        <v>0.13837922513454465</v>
      </c>
      <c r="E295" s="51">
        <f t="shared" ref="E295" ca="1" si="5866">IF(E294&lt;$B$3,0.03,E294)</f>
        <v>0.10816446213852791</v>
      </c>
      <c r="F295" s="51">
        <f t="shared" ref="F295" ca="1" si="5867">IF(F294&lt;$B$3,0.03,F294)</f>
        <v>0.14410703035246153</v>
      </c>
      <c r="G295" s="51">
        <f t="shared" ref="G295" ca="1" si="5868">IF(G294&lt;$B$3,0.03,G294)</f>
        <v>0.16391516892374886</v>
      </c>
      <c r="H295" s="51">
        <f t="shared" ref="H295" ca="1" si="5869">IF(H294&lt;$B$3,0.03,H294)</f>
        <v>0.15735122074593716</v>
      </c>
      <c r="I295" s="51">
        <f t="shared" ref="I295" ca="1" si="5870">IF(I294&lt;$B$3,0.03,I294)</f>
        <v>0.18868076686534785</v>
      </c>
      <c r="J295" s="51">
        <f t="shared" ref="J295" ca="1" si="5871">IF(J294&lt;$B$3,0.03,J294)</f>
        <v>0.14128606317334602</v>
      </c>
      <c r="K295" s="51">
        <f t="shared" ref="K295" ca="1" si="5872">IF(K294&lt;$B$3,0.03,K294)</f>
        <v>0.11067019143761238</v>
      </c>
      <c r="L295" s="51">
        <f t="shared" ref="L295" ca="1" si="5873">IF(L294&lt;$B$3,0.03,L294)</f>
        <v>0.11302890961997412</v>
      </c>
      <c r="M295" s="51">
        <f t="shared" ref="M295" ca="1" si="5874">IF(M294&lt;$B$3,0.03,M294)</f>
        <v>0.11219852096820325</v>
      </c>
      <c r="N295" s="51">
        <f t="shared" ref="N295" ca="1" si="5875">IF(N294&lt;$B$3,0.03,N294)</f>
        <v>8.1148765548260324E-2</v>
      </c>
      <c r="O295" s="51">
        <f t="shared" ref="O295" ca="1" si="5876">IF(O294&lt;$B$3,0.03,O294)</f>
        <v>0.12810052898993918</v>
      </c>
      <c r="P295" s="51">
        <f t="shared" ref="P295" ca="1" si="5877">IF(P294&lt;$B$3,0.03,P294)</f>
        <v>8.6907228905336656E-2</v>
      </c>
      <c r="Q295" s="51">
        <f t="shared" ref="Q295" ca="1" si="5878">IF(Q294&lt;$B$3,0.03,Q294)</f>
        <v>6.4779427357952002E-2</v>
      </c>
      <c r="R295" s="51">
        <f t="shared" ref="R295" ca="1" si="5879">IF(R294&lt;$B$3,0.03,R294)</f>
        <v>8.4648040000664823E-2</v>
      </c>
      <c r="S295" s="51">
        <f t="shared" ref="S295" ca="1" si="5880">IF(S294&lt;$B$3,0.03,S294)</f>
        <v>6.2232002473921008E-2</v>
      </c>
      <c r="T295" s="51">
        <f t="shared" ref="T295" ca="1" si="5881">IF(T294&lt;$B$3,0.03,T294)</f>
        <v>3.6598424506623123E-2</v>
      </c>
      <c r="U295" s="51">
        <f t="shared" ref="U295" ca="1" si="5882">IF(U294&lt;$B$3,0.03,U294)</f>
        <v>0.03</v>
      </c>
      <c r="V295" s="51">
        <f t="shared" ref="V295" ca="1" si="5883">IF(V294&lt;$B$3,0.03,V294)</f>
        <v>0.03</v>
      </c>
      <c r="W295" s="51">
        <f t="shared" ref="W295" ca="1" si="5884">IF(W294&lt;$B$3,0.03,W294)</f>
        <v>0.03</v>
      </c>
      <c r="X295" s="51">
        <f t="shared" ref="X295" ca="1" si="5885">IF(X294&lt;$B$3,0.03,X294)</f>
        <v>0.03</v>
      </c>
      <c r="Y295" s="51">
        <f t="shared" ref="Y295" ca="1" si="5886">IF(Y294&lt;$B$3,0.03,Y294)</f>
        <v>0.03</v>
      </c>
      <c r="Z295" s="51">
        <f t="shared" ref="Z295" ca="1" si="5887">IF(Z294&lt;$B$3,0.03,Z294)</f>
        <v>0.03</v>
      </c>
      <c r="AA295" s="51">
        <f t="shared" ref="AA295" ca="1" si="5888">IF(AA294&lt;$B$3,0.03,AA294)</f>
        <v>0.03</v>
      </c>
      <c r="AB295" s="51">
        <f t="shared" ref="AB295" ca="1" si="5889">IF(AB294&lt;$B$3,0.03,AB294)</f>
        <v>0.03</v>
      </c>
      <c r="AC295" s="51">
        <f t="shared" ref="AC295" ca="1" si="5890">IF(AC294&lt;$B$3,0.03,AC294)</f>
        <v>0.03</v>
      </c>
      <c r="AD295" s="51">
        <f t="shared" ref="AD295" ca="1" si="5891">IF(AD294&lt;$B$3,0.03,AD294)</f>
        <v>0.03</v>
      </c>
      <c r="AE295" s="51">
        <f t="shared" ref="AE295" ca="1" si="5892">IF(AE294&lt;$B$3,0.03,AE294)</f>
        <v>0.03</v>
      </c>
      <c r="AF295" s="51">
        <f t="shared" ref="AF295" ca="1" si="5893">IF(AF294&lt;$B$3,0.03,AF294)</f>
        <v>0.03</v>
      </c>
      <c r="AG295" s="51">
        <f t="shared" ref="AG295" ca="1" si="5894">IF(AG294&lt;$B$3,0.03,AG294)</f>
        <v>0.03</v>
      </c>
    </row>
    <row r="296" spans="1:33" ht="18">
      <c r="A296" s="61"/>
      <c r="B296" s="49" t="s">
        <v>16</v>
      </c>
      <c r="C296" s="52">
        <f t="shared" ref="C296" si="5895">$B$6*(1+$C$13)</f>
        <v>4400</v>
      </c>
      <c r="D296" s="51">
        <f t="shared" ref="D296" ca="1" si="5896">($B$6+C296)*(1+D295)</f>
        <v>9562.3854911301751</v>
      </c>
      <c r="E296" s="51">
        <f t="shared" ref="E296" ca="1" si="5897">($B$6+D296)*(1+E295)</f>
        <v>15029.353623093644</v>
      </c>
      <c r="F296" s="51">
        <f t="shared" ref="F296" ca="1" si="5898">($B$6+E296)*(1+F295)</f>
        <v>21771.617263244523</v>
      </c>
      <c r="G296" s="51">
        <f t="shared" ref="G296" ca="1" si="5899">($B$6+F296)*(1+G295)</f>
        <v>29995.976260387451</v>
      </c>
      <c r="H296" s="51">
        <f t="shared" ref="H296" ca="1" si="5900">($B$6+G296)*(1+H295)</f>
        <v>39345.284625409317</v>
      </c>
      <c r="I296" s="51">
        <f t="shared" ref="I296" ca="1" si="5901">($B$6+H296)*(1+I295)</f>
        <v>51523.706168528319</v>
      </c>
      <c r="J296" s="51">
        <f t="shared" ref="J296" ca="1" si="5902">($B$6+I296)*(1+J295)</f>
        <v>63368.432025873321</v>
      </c>
      <c r="K296" s="51">
        <f t="shared" ref="K296" ca="1" si="5903">($B$6+J296)*(1+K295)</f>
        <v>74824.109295028509</v>
      </c>
      <c r="L296" s="51">
        <f t="shared" ref="L296" ca="1" si="5904">($B$6+K296)*(1+L295)</f>
        <v>87733.512420411251</v>
      </c>
      <c r="M296" s="51">
        <f t="shared" ref="M296" ca="1" si="5905">($B$6+L296)*(1+M295)</f>
        <v>102025.8768371997</v>
      </c>
      <c r="N296" s="51">
        <f t="shared" ref="N296" ca="1" si="5906">($B$6+M296)*(1+N295)</f>
        <v>114629.74585871035</v>
      </c>
      <c r="O296" s="51">
        <f t="shared" ref="O296" ca="1" si="5907">($B$6+N296)*(1+O295)</f>
        <v>133826.27905715321</v>
      </c>
      <c r="P296" s="51">
        <f t="shared" ref="P296" ca="1" si="5908">($B$6+O296)*(1+P295)</f>
        <v>149804.37904034404</v>
      </c>
      <c r="Q296" s="51">
        <f t="shared" ref="Q296" ca="1" si="5909">($B$6+P296)*(1+Q295)</f>
        <v>163767.73863972293</v>
      </c>
      <c r="R296" s="51">
        <f t="shared" ref="R296" ca="1" si="5910">($B$6+Q296)*(1+R295)</f>
        <v>181968.94889091927</v>
      </c>
      <c r="S296" s="51">
        <f t="shared" ref="S296" ca="1" si="5911">($B$6+R296)*(1+S295)</f>
        <v>197542.16897837142</v>
      </c>
      <c r="T296" s="51">
        <f t="shared" ref="T296" ca="1" si="5912">($B$6+S296)*(1+T295)</f>
        <v>208918.29483462742</v>
      </c>
      <c r="U296" s="51">
        <f t="shared" ref="U296" ca="1" si="5913">($B$6+T296)*(1+U295)</f>
        <v>219305.84367966626</v>
      </c>
      <c r="V296" s="51">
        <f t="shared" ref="V296" ca="1" si="5914">($B$6+U296)*(1+V295)</f>
        <v>230005.01899005624</v>
      </c>
      <c r="W296" s="51">
        <f t="shared" ref="W296" ca="1" si="5915">($B$6+V296)*(1+W295)</f>
        <v>241025.16955975792</v>
      </c>
      <c r="X296" s="51">
        <f t="shared" ref="X296" ca="1" si="5916">($B$6+W296)*(1+X295)</f>
        <v>252375.92464655067</v>
      </c>
      <c r="Y296" s="51">
        <f t="shared" ref="Y296" ca="1" si="5917">($B$6+X296)*(1+Y295)</f>
        <v>264067.20238594722</v>
      </c>
      <c r="Z296" s="51">
        <f t="shared" ref="Z296" ca="1" si="5918">($B$6+Y296)*(1+Z295)</f>
        <v>276109.21845752565</v>
      </c>
      <c r="AA296" s="51">
        <f t="shared" ref="AA296" ca="1" si="5919">($B$6+Z296)*(1+AA295)</f>
        <v>288512.49501125142</v>
      </c>
      <c r="AB296" s="51">
        <f t="shared" ref="AB296" ca="1" si="5920">($B$6+AA296)*(1+AB295)</f>
        <v>301287.86986158899</v>
      </c>
      <c r="AC296" s="51">
        <f t="shared" ref="AC296" ca="1" si="5921">($B$6+AB296)*(1+AC295)</f>
        <v>314446.50595743669</v>
      </c>
      <c r="AD296" s="51">
        <f t="shared" ref="AD296" ca="1" si="5922">($B$6+AC296)*(1+AD295)</f>
        <v>327999.90113615978</v>
      </c>
      <c r="AE296" s="51">
        <f t="shared" ref="AE296" ca="1" si="5923">($B$6+AD296)*(1+AE295)</f>
        <v>341959.89817024459</v>
      </c>
      <c r="AF296" s="51">
        <f t="shared" ref="AF296" ca="1" si="5924">($B$6+AE296)*(1+AF295)</f>
        <v>356338.69511535193</v>
      </c>
      <c r="AG296" s="51">
        <f t="shared" ref="AG296" ca="1" si="5925">($B$6+AF296)*(1+AG295)</f>
        <v>371148.85596881248</v>
      </c>
    </row>
    <row r="297" spans="1:33" ht="18">
      <c r="A297" s="61" t="s">
        <v>111</v>
      </c>
      <c r="B297" s="49" t="s">
        <v>14</v>
      </c>
      <c r="C297" s="50">
        <f t="shared" ref="C297:C298" si="5926">$B$2</f>
        <v>0.1</v>
      </c>
      <c r="D297" s="51">
        <f t="shared" ref="D297:AG297" ca="1" si="5927">C297+0.1*RAND()-0.05</f>
        <v>5.4693645615368006E-2</v>
      </c>
      <c r="E297" s="51">
        <f t="shared" ca="1" si="5927"/>
        <v>1.0445596300582449E-2</v>
      </c>
      <c r="F297" s="51">
        <f t="shared" ca="1" si="5927"/>
        <v>-1.9403136399768851E-2</v>
      </c>
      <c r="G297" s="51">
        <f t="shared" ca="1" si="5927"/>
        <v>-6.2212482580360745E-2</v>
      </c>
      <c r="H297" s="51">
        <f t="shared" ca="1" si="5927"/>
        <v>-9.8938550840925274E-2</v>
      </c>
      <c r="I297" s="51">
        <f t="shared" ca="1" si="5927"/>
        <v>-5.40396616962317E-2</v>
      </c>
      <c r="J297" s="51">
        <f t="shared" ca="1" si="5927"/>
        <v>-8.2555016717188873E-2</v>
      </c>
      <c r="K297" s="51">
        <f t="shared" ca="1" si="5927"/>
        <v>-0.11225473173380997</v>
      </c>
      <c r="L297" s="51">
        <f t="shared" ca="1" si="5927"/>
        <v>-0.10924296388443316</v>
      </c>
      <c r="M297" s="51">
        <f t="shared" ca="1" si="5927"/>
        <v>-0.10951118914846641</v>
      </c>
      <c r="N297" s="51">
        <f t="shared" ca="1" si="5927"/>
        <v>-0.11607233412640326</v>
      </c>
      <c r="O297" s="51">
        <f t="shared" ca="1" si="5927"/>
        <v>-0.12492785587910657</v>
      </c>
      <c r="P297" s="51">
        <f t="shared" ca="1" si="5927"/>
        <v>-0.13516058133843484</v>
      </c>
      <c r="Q297" s="51">
        <f t="shared" ca="1" si="5927"/>
        <v>-0.13907422772690625</v>
      </c>
      <c r="R297" s="51">
        <f t="shared" ca="1" si="5927"/>
        <v>-0.15998127200523996</v>
      </c>
      <c r="S297" s="51">
        <f t="shared" ca="1" si="5927"/>
        <v>-0.11243773791905275</v>
      </c>
      <c r="T297" s="51">
        <f t="shared" ca="1" si="5927"/>
        <v>-9.3288274177674671E-2</v>
      </c>
      <c r="U297" s="51">
        <f t="shared" ca="1" si="5927"/>
        <v>-9.2133931786265333E-2</v>
      </c>
      <c r="V297" s="51">
        <f t="shared" ca="1" si="5927"/>
        <v>-6.2946924575722069E-2</v>
      </c>
      <c r="W297" s="51">
        <f t="shared" ca="1" si="5927"/>
        <v>-9.1452588812941465E-2</v>
      </c>
      <c r="X297" s="51">
        <f t="shared" ca="1" si="5927"/>
        <v>-0.11845946539420743</v>
      </c>
      <c r="Y297" s="51">
        <f t="shared" ca="1" si="5927"/>
        <v>-7.5622388275545196E-2</v>
      </c>
      <c r="Z297" s="51">
        <f t="shared" ca="1" si="5927"/>
        <v>-8.4935709237640877E-2</v>
      </c>
      <c r="AA297" s="51">
        <f t="shared" ca="1" si="5927"/>
        <v>-5.4193268707630443E-2</v>
      </c>
      <c r="AB297" s="51">
        <f t="shared" ca="1" si="5927"/>
        <v>-7.2101880449752132E-2</v>
      </c>
      <c r="AC297" s="51">
        <f t="shared" ca="1" si="5927"/>
        <v>-4.7955925482041167E-2</v>
      </c>
      <c r="AD297" s="51">
        <f t="shared" ca="1" si="5927"/>
        <v>-6.6934512338425567E-2</v>
      </c>
      <c r="AE297" s="51">
        <f t="shared" ca="1" si="5927"/>
        <v>-2.4130085726126307E-2</v>
      </c>
      <c r="AF297" s="51">
        <f t="shared" ca="1" si="5927"/>
        <v>-1.8541150908174188E-2</v>
      </c>
      <c r="AG297" s="51">
        <f t="shared" ca="1" si="5927"/>
        <v>-4.9278449480491295E-2</v>
      </c>
    </row>
    <row r="298" spans="1:33" ht="18">
      <c r="A298" s="61"/>
      <c r="B298" s="49" t="s">
        <v>15</v>
      </c>
      <c r="C298" s="50">
        <f t="shared" si="5926"/>
        <v>0.1</v>
      </c>
      <c r="D298" s="51">
        <f t="shared" ref="D298" ca="1" si="5928">IF(D297&lt;$B$3,0.03,D297)</f>
        <v>5.4693645615368006E-2</v>
      </c>
      <c r="E298" s="51">
        <f t="shared" ref="E298" ca="1" si="5929">IF(E297&lt;$B$3,0.03,E297)</f>
        <v>0.03</v>
      </c>
      <c r="F298" s="51">
        <f t="shared" ref="F298" ca="1" si="5930">IF(F297&lt;$B$3,0.03,F297)</f>
        <v>0.03</v>
      </c>
      <c r="G298" s="51">
        <f t="shared" ref="G298" ca="1" si="5931">IF(G297&lt;$B$3,0.03,G297)</f>
        <v>0.03</v>
      </c>
      <c r="H298" s="51">
        <f t="shared" ref="H298" ca="1" si="5932">IF(H297&lt;$B$3,0.03,H297)</f>
        <v>0.03</v>
      </c>
      <c r="I298" s="51">
        <f t="shared" ref="I298" ca="1" si="5933">IF(I297&lt;$B$3,0.03,I297)</f>
        <v>0.03</v>
      </c>
      <c r="J298" s="51">
        <f t="shared" ref="J298" ca="1" si="5934">IF(J297&lt;$B$3,0.03,J297)</f>
        <v>0.03</v>
      </c>
      <c r="K298" s="51">
        <f t="shared" ref="K298" ca="1" si="5935">IF(K297&lt;$B$3,0.03,K297)</f>
        <v>0.03</v>
      </c>
      <c r="L298" s="51">
        <f t="shared" ref="L298" ca="1" si="5936">IF(L297&lt;$B$3,0.03,L297)</f>
        <v>0.03</v>
      </c>
      <c r="M298" s="51">
        <f t="shared" ref="M298" ca="1" si="5937">IF(M297&lt;$B$3,0.03,M297)</f>
        <v>0.03</v>
      </c>
      <c r="N298" s="51">
        <f t="shared" ref="N298" ca="1" si="5938">IF(N297&lt;$B$3,0.03,N297)</f>
        <v>0.03</v>
      </c>
      <c r="O298" s="51">
        <f t="shared" ref="O298" ca="1" si="5939">IF(O297&lt;$B$3,0.03,O297)</f>
        <v>0.03</v>
      </c>
      <c r="P298" s="51">
        <f t="shared" ref="P298" ca="1" si="5940">IF(P297&lt;$B$3,0.03,P297)</f>
        <v>0.03</v>
      </c>
      <c r="Q298" s="51">
        <f t="shared" ref="Q298" ca="1" si="5941">IF(Q297&lt;$B$3,0.03,Q297)</f>
        <v>0.03</v>
      </c>
      <c r="R298" s="51">
        <f t="shared" ref="R298" ca="1" si="5942">IF(R297&lt;$B$3,0.03,R297)</f>
        <v>0.03</v>
      </c>
      <c r="S298" s="51">
        <f t="shared" ref="S298" ca="1" si="5943">IF(S297&lt;$B$3,0.03,S297)</f>
        <v>0.03</v>
      </c>
      <c r="T298" s="51">
        <f t="shared" ref="T298" ca="1" si="5944">IF(T297&lt;$B$3,0.03,T297)</f>
        <v>0.03</v>
      </c>
      <c r="U298" s="51">
        <f t="shared" ref="U298" ca="1" si="5945">IF(U297&lt;$B$3,0.03,U297)</f>
        <v>0.03</v>
      </c>
      <c r="V298" s="51">
        <f t="shared" ref="V298" ca="1" si="5946">IF(V297&lt;$B$3,0.03,V297)</f>
        <v>0.03</v>
      </c>
      <c r="W298" s="51">
        <f t="shared" ref="W298" ca="1" si="5947">IF(W297&lt;$B$3,0.03,W297)</f>
        <v>0.03</v>
      </c>
      <c r="X298" s="51">
        <f t="shared" ref="X298" ca="1" si="5948">IF(X297&lt;$B$3,0.03,X297)</f>
        <v>0.03</v>
      </c>
      <c r="Y298" s="51">
        <f t="shared" ref="Y298" ca="1" si="5949">IF(Y297&lt;$B$3,0.03,Y297)</f>
        <v>0.03</v>
      </c>
      <c r="Z298" s="51">
        <f t="shared" ref="Z298" ca="1" si="5950">IF(Z297&lt;$B$3,0.03,Z297)</f>
        <v>0.03</v>
      </c>
      <c r="AA298" s="51">
        <f t="shared" ref="AA298" ca="1" si="5951">IF(AA297&lt;$B$3,0.03,AA297)</f>
        <v>0.03</v>
      </c>
      <c r="AB298" s="51">
        <f t="shared" ref="AB298" ca="1" si="5952">IF(AB297&lt;$B$3,0.03,AB297)</f>
        <v>0.03</v>
      </c>
      <c r="AC298" s="51">
        <f t="shared" ref="AC298" ca="1" si="5953">IF(AC297&lt;$B$3,0.03,AC297)</f>
        <v>0.03</v>
      </c>
      <c r="AD298" s="51">
        <f t="shared" ref="AD298" ca="1" si="5954">IF(AD297&lt;$B$3,0.03,AD297)</f>
        <v>0.03</v>
      </c>
      <c r="AE298" s="51">
        <f t="shared" ref="AE298" ca="1" si="5955">IF(AE297&lt;$B$3,0.03,AE297)</f>
        <v>0.03</v>
      </c>
      <c r="AF298" s="51">
        <f t="shared" ref="AF298" ca="1" si="5956">IF(AF297&lt;$B$3,0.03,AF297)</f>
        <v>0.03</v>
      </c>
      <c r="AG298" s="51">
        <f t="shared" ref="AG298" ca="1" si="5957">IF(AG297&lt;$B$3,0.03,AG297)</f>
        <v>0.03</v>
      </c>
    </row>
    <row r="299" spans="1:33" ht="18">
      <c r="A299" s="61"/>
      <c r="B299" s="49" t="s">
        <v>16</v>
      </c>
      <c r="C299" s="52">
        <f t="shared" ref="C299" si="5958">$B$6*(1+$C$13)</f>
        <v>4400</v>
      </c>
      <c r="D299" s="51">
        <f t="shared" ref="D299" ca="1" si="5959">($B$6+C299)*(1+D298)</f>
        <v>8859.4266231690908</v>
      </c>
      <c r="E299" s="51">
        <f t="shared" ref="E299" ca="1" si="5960">($B$6+D299)*(1+E298)</f>
        <v>13245.209421864163</v>
      </c>
      <c r="F299" s="51">
        <f t="shared" ref="F299" ca="1" si="5961">($B$6+E299)*(1+F298)</f>
        <v>17762.56570452009</v>
      </c>
      <c r="G299" s="51">
        <f t="shared" ref="G299" ca="1" si="5962">($B$6+F299)*(1+G298)</f>
        <v>22415.442675655693</v>
      </c>
      <c r="H299" s="51">
        <f t="shared" ref="H299" ca="1" si="5963">($B$6+G299)*(1+H298)</f>
        <v>27207.905955925366</v>
      </c>
      <c r="I299" s="51">
        <f t="shared" ref="I299" ca="1" si="5964">($B$6+H299)*(1+I298)</f>
        <v>32144.143134603128</v>
      </c>
      <c r="J299" s="51">
        <f t="shared" ref="J299" ca="1" si="5965">($B$6+I299)*(1+J298)</f>
        <v>37228.467428641226</v>
      </c>
      <c r="K299" s="51">
        <f t="shared" ref="K299" ca="1" si="5966">($B$6+J299)*(1+K298)</f>
        <v>42465.321451500466</v>
      </c>
      <c r="L299" s="51">
        <f t="shared" ref="L299" ca="1" si="5967">($B$6+K299)*(1+L298)</f>
        <v>47859.28109504548</v>
      </c>
      <c r="M299" s="51">
        <f t="shared" ref="M299" ca="1" si="5968">($B$6+L299)*(1+M298)</f>
        <v>53415.059527896847</v>
      </c>
      <c r="N299" s="51">
        <f t="shared" ref="N299" ca="1" si="5969">($B$6+M299)*(1+N298)</f>
        <v>59137.511313733754</v>
      </c>
      <c r="O299" s="51">
        <f t="shared" ref="O299" ca="1" si="5970">($B$6+N299)*(1+O298)</f>
        <v>65031.636653145768</v>
      </c>
      <c r="P299" s="51">
        <f t="shared" ref="P299" ca="1" si="5971">($B$6+O299)*(1+P298)</f>
        <v>71102.585752740153</v>
      </c>
      <c r="Q299" s="51">
        <f t="shared" ref="Q299" ca="1" si="5972">($B$6+P299)*(1+Q298)</f>
        <v>77355.663325322355</v>
      </c>
      <c r="R299" s="51">
        <f t="shared" ref="R299" ca="1" si="5973">($B$6+Q299)*(1+R298)</f>
        <v>83796.333225082024</v>
      </c>
      <c r="S299" s="51">
        <f t="shared" ref="S299" ca="1" si="5974">($B$6+R299)*(1+S298)</f>
        <v>90430.223221834487</v>
      </c>
      <c r="T299" s="51">
        <f t="shared" ref="T299" ca="1" si="5975">($B$6+S299)*(1+T298)</f>
        <v>97263.129918489518</v>
      </c>
      <c r="U299" s="51">
        <f t="shared" ref="U299" ca="1" si="5976">($B$6+T299)*(1+U298)</f>
        <v>104301.02381604421</v>
      </c>
      <c r="V299" s="51">
        <f t="shared" ref="V299" ca="1" si="5977">($B$6+U299)*(1+V298)</f>
        <v>111550.05453052554</v>
      </c>
      <c r="W299" s="51">
        <f t="shared" ref="W299" ca="1" si="5978">($B$6+V299)*(1+W298)</f>
        <v>119016.55616644131</v>
      </c>
      <c r="X299" s="51">
        <f t="shared" ref="X299" ca="1" si="5979">($B$6+W299)*(1+X298)</f>
        <v>126707.05285143455</v>
      </c>
      <c r="Y299" s="51">
        <f t="shared" ref="Y299" ca="1" si="5980">($B$6+X299)*(1+Y298)</f>
        <v>134628.2644369776</v>
      </c>
      <c r="Z299" s="51">
        <f t="shared" ref="Z299" ca="1" si="5981">($B$6+Y299)*(1+Z298)</f>
        <v>142787.11237008692</v>
      </c>
      <c r="AA299" s="51">
        <f t="shared" ref="AA299" ca="1" si="5982">($B$6+Z299)*(1+AA298)</f>
        <v>151190.72574118953</v>
      </c>
      <c r="AB299" s="51">
        <f t="shared" ref="AB299" ca="1" si="5983">($B$6+AA299)*(1+AB298)</f>
        <v>159846.44751342523</v>
      </c>
      <c r="AC299" s="51">
        <f t="shared" ref="AC299" ca="1" si="5984">($B$6+AB299)*(1+AC298)</f>
        <v>168761.84093882798</v>
      </c>
      <c r="AD299" s="51">
        <f t="shared" ref="AD299" ca="1" si="5985">($B$6+AC299)*(1+AD298)</f>
        <v>177944.69616699283</v>
      </c>
      <c r="AE299" s="51">
        <f t="shared" ref="AE299" ca="1" si="5986">($B$6+AD299)*(1+AE298)</f>
        <v>187403.03705200262</v>
      </c>
      <c r="AF299" s="51">
        <f t="shared" ref="AF299" ca="1" si="5987">($B$6+AE299)*(1+AF298)</f>
        <v>197145.12816356271</v>
      </c>
      <c r="AG299" s="51">
        <f t="shared" ref="AG299" ca="1" si="5988">($B$6+AF299)*(1+AG298)</f>
        <v>207179.48200846958</v>
      </c>
    </row>
    <row r="300" spans="1:33" ht="18">
      <c r="A300" s="61" t="s">
        <v>112</v>
      </c>
      <c r="B300" s="49" t="s">
        <v>14</v>
      </c>
      <c r="C300" s="50">
        <f t="shared" ref="C300:C301" si="5989">$B$2</f>
        <v>0.1</v>
      </c>
      <c r="D300" s="51">
        <f t="shared" ref="D300:AG300" ca="1" si="5990">C300+0.1*RAND()-0.05</f>
        <v>6.8670450042824557E-2</v>
      </c>
      <c r="E300" s="51">
        <f t="shared" ca="1" si="5990"/>
        <v>3.9051453699117847E-2</v>
      </c>
      <c r="F300" s="51">
        <f t="shared" ca="1" si="5990"/>
        <v>1.9788607720900867E-2</v>
      </c>
      <c r="G300" s="51">
        <f t="shared" ca="1" si="5990"/>
        <v>3.9532736078735628E-2</v>
      </c>
      <c r="H300" s="51">
        <f t="shared" ca="1" si="5990"/>
        <v>7.9709676410458355E-2</v>
      </c>
      <c r="I300" s="51">
        <f t="shared" ca="1" si="5990"/>
        <v>5.9004912844317609E-2</v>
      </c>
      <c r="J300" s="51">
        <f t="shared" ca="1" si="5990"/>
        <v>7.9517069343774602E-2</v>
      </c>
      <c r="K300" s="51">
        <f t="shared" ca="1" si="5990"/>
        <v>0.1200178299620011</v>
      </c>
      <c r="L300" s="51">
        <f t="shared" ca="1" si="5990"/>
        <v>8.5303430313861214E-2</v>
      </c>
      <c r="M300" s="51">
        <f t="shared" ca="1" si="5990"/>
        <v>8.6825626533700781E-2</v>
      </c>
      <c r="N300" s="51">
        <f t="shared" ca="1" si="5990"/>
        <v>7.6320880839778546E-2</v>
      </c>
      <c r="O300" s="51">
        <f t="shared" ca="1" si="5990"/>
        <v>3.2586004530762269E-2</v>
      </c>
      <c r="P300" s="51">
        <f t="shared" ca="1" si="5990"/>
        <v>4.5739519709238424E-2</v>
      </c>
      <c r="Q300" s="51">
        <f t="shared" ca="1" si="5990"/>
        <v>4.8536898362307332E-2</v>
      </c>
      <c r="R300" s="51">
        <f t="shared" ca="1" si="5990"/>
        <v>8.9690624923439918E-2</v>
      </c>
      <c r="S300" s="51">
        <f t="shared" ca="1" si="5990"/>
        <v>0.13874395263929928</v>
      </c>
      <c r="T300" s="51">
        <f t="shared" ca="1" si="5990"/>
        <v>0.13700684322400819</v>
      </c>
      <c r="U300" s="51">
        <f t="shared" ca="1" si="5990"/>
        <v>0.13503094241449209</v>
      </c>
      <c r="V300" s="51">
        <f t="shared" ca="1" si="5990"/>
        <v>0.15100935386169206</v>
      </c>
      <c r="W300" s="51">
        <f t="shared" ca="1" si="5990"/>
        <v>0.16567911922779116</v>
      </c>
      <c r="X300" s="51">
        <f t="shared" ca="1" si="5990"/>
        <v>0.16497397645286394</v>
      </c>
      <c r="Y300" s="51">
        <f t="shared" ca="1" si="5990"/>
        <v>0.12334488041722282</v>
      </c>
      <c r="Z300" s="51">
        <f t="shared" ca="1" si="5990"/>
        <v>8.941709022159057E-2</v>
      </c>
      <c r="AA300" s="51">
        <f t="shared" ca="1" si="5990"/>
        <v>5.9522689306270582E-2</v>
      </c>
      <c r="AB300" s="51">
        <f t="shared" ca="1" si="5990"/>
        <v>4.2924197613294579E-2</v>
      </c>
      <c r="AC300" s="51">
        <f t="shared" ca="1" si="5990"/>
        <v>5.9422042176200701E-2</v>
      </c>
      <c r="AD300" s="51">
        <f t="shared" ca="1" si="5990"/>
        <v>0.10322854703961619</v>
      </c>
      <c r="AE300" s="51">
        <f t="shared" ca="1" si="5990"/>
        <v>9.1364309049289258E-2</v>
      </c>
      <c r="AF300" s="51">
        <f t="shared" ca="1" si="5990"/>
        <v>0.13703480072770247</v>
      </c>
      <c r="AG300" s="51">
        <f t="shared" ca="1" si="5990"/>
        <v>0.15303919427535062</v>
      </c>
    </row>
    <row r="301" spans="1:33" ht="18">
      <c r="A301" s="61"/>
      <c r="B301" s="49" t="s">
        <v>15</v>
      </c>
      <c r="C301" s="50">
        <f t="shared" si="5989"/>
        <v>0.1</v>
      </c>
      <c r="D301" s="51">
        <f t="shared" ref="D301" ca="1" si="5991">IF(D300&lt;$B$3,0.03,D300)</f>
        <v>6.8670450042824557E-2</v>
      </c>
      <c r="E301" s="51">
        <f t="shared" ref="E301" ca="1" si="5992">IF(E300&lt;$B$3,0.03,E300)</f>
        <v>3.9051453699117847E-2</v>
      </c>
      <c r="F301" s="51">
        <f t="shared" ref="F301" ca="1" si="5993">IF(F300&lt;$B$3,0.03,F300)</f>
        <v>0.03</v>
      </c>
      <c r="G301" s="51">
        <f t="shared" ref="G301" ca="1" si="5994">IF(G300&lt;$B$3,0.03,G300)</f>
        <v>3.9532736078735628E-2</v>
      </c>
      <c r="H301" s="51">
        <f t="shared" ref="H301" ca="1" si="5995">IF(H300&lt;$B$3,0.03,H300)</f>
        <v>7.9709676410458355E-2</v>
      </c>
      <c r="I301" s="51">
        <f t="shared" ref="I301" ca="1" si="5996">IF(I300&lt;$B$3,0.03,I300)</f>
        <v>5.9004912844317609E-2</v>
      </c>
      <c r="J301" s="51">
        <f t="shared" ref="J301" ca="1" si="5997">IF(J300&lt;$B$3,0.03,J300)</f>
        <v>7.9517069343774602E-2</v>
      </c>
      <c r="K301" s="51">
        <f t="shared" ref="K301" ca="1" si="5998">IF(K300&lt;$B$3,0.03,K300)</f>
        <v>0.1200178299620011</v>
      </c>
      <c r="L301" s="51">
        <f t="shared" ref="L301" ca="1" si="5999">IF(L300&lt;$B$3,0.03,L300)</f>
        <v>8.5303430313861214E-2</v>
      </c>
      <c r="M301" s="51">
        <f t="shared" ref="M301" ca="1" si="6000">IF(M300&lt;$B$3,0.03,M300)</f>
        <v>8.6825626533700781E-2</v>
      </c>
      <c r="N301" s="51">
        <f t="shared" ref="N301" ca="1" si="6001">IF(N300&lt;$B$3,0.03,N300)</f>
        <v>7.6320880839778546E-2</v>
      </c>
      <c r="O301" s="51">
        <f t="shared" ref="O301" ca="1" si="6002">IF(O300&lt;$B$3,0.03,O300)</f>
        <v>3.2586004530762269E-2</v>
      </c>
      <c r="P301" s="51">
        <f t="shared" ref="P301" ca="1" si="6003">IF(P300&lt;$B$3,0.03,P300)</f>
        <v>4.5739519709238424E-2</v>
      </c>
      <c r="Q301" s="51">
        <f t="shared" ref="Q301" ca="1" si="6004">IF(Q300&lt;$B$3,0.03,Q300)</f>
        <v>4.8536898362307332E-2</v>
      </c>
      <c r="R301" s="51">
        <f t="shared" ref="R301" ca="1" si="6005">IF(R300&lt;$B$3,0.03,R300)</f>
        <v>8.9690624923439918E-2</v>
      </c>
      <c r="S301" s="51">
        <f t="shared" ref="S301" ca="1" si="6006">IF(S300&lt;$B$3,0.03,S300)</f>
        <v>0.13874395263929928</v>
      </c>
      <c r="T301" s="51">
        <f t="shared" ref="T301" ca="1" si="6007">IF(T300&lt;$B$3,0.03,T300)</f>
        <v>0.13700684322400819</v>
      </c>
      <c r="U301" s="51">
        <f t="shared" ref="U301" ca="1" si="6008">IF(U300&lt;$B$3,0.03,U300)</f>
        <v>0.13503094241449209</v>
      </c>
      <c r="V301" s="51">
        <f t="shared" ref="V301" ca="1" si="6009">IF(V300&lt;$B$3,0.03,V300)</f>
        <v>0.15100935386169206</v>
      </c>
      <c r="W301" s="51">
        <f t="shared" ref="W301" ca="1" si="6010">IF(W300&lt;$B$3,0.03,W300)</f>
        <v>0.16567911922779116</v>
      </c>
      <c r="X301" s="51">
        <f t="shared" ref="X301" ca="1" si="6011">IF(X300&lt;$B$3,0.03,X300)</f>
        <v>0.16497397645286394</v>
      </c>
      <c r="Y301" s="51">
        <f t="shared" ref="Y301" ca="1" si="6012">IF(Y300&lt;$B$3,0.03,Y300)</f>
        <v>0.12334488041722282</v>
      </c>
      <c r="Z301" s="51">
        <f t="shared" ref="Z301" ca="1" si="6013">IF(Z300&lt;$B$3,0.03,Z300)</f>
        <v>8.941709022159057E-2</v>
      </c>
      <c r="AA301" s="51">
        <f t="shared" ref="AA301" ca="1" si="6014">IF(AA300&lt;$B$3,0.03,AA300)</f>
        <v>5.9522689306270582E-2</v>
      </c>
      <c r="AB301" s="51">
        <f t="shared" ref="AB301" ca="1" si="6015">IF(AB300&lt;$B$3,0.03,AB300)</f>
        <v>4.2924197613294579E-2</v>
      </c>
      <c r="AC301" s="51">
        <f t="shared" ref="AC301" ca="1" si="6016">IF(AC300&lt;$B$3,0.03,AC300)</f>
        <v>5.9422042176200701E-2</v>
      </c>
      <c r="AD301" s="51">
        <f t="shared" ref="AD301" ca="1" si="6017">IF(AD300&lt;$B$3,0.03,AD300)</f>
        <v>0.10322854703961619</v>
      </c>
      <c r="AE301" s="51">
        <f t="shared" ref="AE301" ca="1" si="6018">IF(AE300&lt;$B$3,0.03,AE300)</f>
        <v>9.1364309049289258E-2</v>
      </c>
      <c r="AF301" s="51">
        <f t="shared" ref="AF301" ca="1" si="6019">IF(AF300&lt;$B$3,0.03,AF300)</f>
        <v>0.13703480072770247</v>
      </c>
      <c r="AG301" s="51">
        <f t="shared" ref="AG301" ca="1" si="6020">IF(AG300&lt;$B$3,0.03,AG300)</f>
        <v>0.15303919427535062</v>
      </c>
    </row>
    <row r="302" spans="1:33" ht="18">
      <c r="A302" s="61"/>
      <c r="B302" s="49" t="s">
        <v>16</v>
      </c>
      <c r="C302" s="52">
        <f t="shared" ref="C302" si="6021">$B$6*(1+$C$13)</f>
        <v>4400</v>
      </c>
      <c r="D302" s="51">
        <f t="shared" ref="D302" ca="1" si="6022">($B$6+C302)*(1+D301)</f>
        <v>8976.8317803597256</v>
      </c>
      <c r="E302" s="51">
        <f t="shared" ref="E302" ca="1" si="6023">($B$6+D302)*(1+E301)</f>
        <v>13483.595925791684</v>
      </c>
      <c r="F302" s="51">
        <f t="shared" ref="F302" ca="1" si="6024">($B$6+E302)*(1+F301)</f>
        <v>18008.103803565435</v>
      </c>
      <c r="G302" s="51">
        <f t="shared" ref="G302" ca="1" si="6025">($B$6+F302)*(1+G301)</f>
        <v>22878.144362825205</v>
      </c>
      <c r="H302" s="51">
        <f t="shared" ref="H302" ca="1" si="6026">($B$6+G302)*(1+H301)</f>
        <v>29020.592552499587</v>
      </c>
      <c r="I302" s="51">
        <f t="shared" ref="I302" ca="1" si="6027">($B$6+H302)*(1+I301)</f>
        <v>34968.96973812754</v>
      </c>
      <c r="J302" s="51">
        <f t="shared" ref="J302" ca="1" si="6028">($B$6+I302)*(1+J301)</f>
        <v>42067.66800704968</v>
      </c>
      <c r="K302" s="51">
        <f t="shared" ref="K302" ca="1" si="6029">($B$6+J302)*(1+K301)</f>
        <v>51596.609552665694</v>
      </c>
      <c r="L302" s="51">
        <f t="shared" ref="L302" ca="1" si="6030">($B$6+K302)*(1+L301)</f>
        <v>60339.191061328456</v>
      </c>
      <c r="M302" s="51">
        <f t="shared" ref="M302" ca="1" si="6031">($B$6+L302)*(1+M301)</f>
        <v>69925.481635899778</v>
      </c>
      <c r="N302" s="51">
        <f t="shared" ref="N302" ca="1" si="6032">($B$6+M302)*(1+N301)</f>
        <v>79567.539510856528</v>
      </c>
      <c r="O302" s="51">
        <f t="shared" ref="O302" ca="1" si="6033">($B$6+N302)*(1+O301)</f>
        <v>86290.671731981944</v>
      </c>
      <c r="P302" s="51">
        <f t="shared" ref="P302" ca="1" si="6034">($B$6+O302)*(1+P301)</f>
        <v>94420.52369122731</v>
      </c>
      <c r="Q302" s="51">
        <f t="shared" ref="Q302" ca="1" si="6035">($B$6+P302)*(1+Q301)</f>
        <v>103197.55064639347</v>
      </c>
      <c r="R302" s="51">
        <f t="shared" ref="R302" ca="1" si="6036">($B$6+Q302)*(1+R301)</f>
        <v>116812.1659541306</v>
      </c>
      <c r="S302" s="51">
        <f t="shared" ref="S302" ca="1" si="6037">($B$6+R302)*(1+S301)</f>
        <v>137574.12338552167</v>
      </c>
      <c r="T302" s="51">
        <f t="shared" ref="T302" ca="1" si="6038">($B$6+S302)*(1+T301)</f>
        <v>160970.74711277822</v>
      </c>
      <c r="U302" s="51">
        <f t="shared" ref="U302" ca="1" si="6039">($B$6+T302)*(1+U301)</f>
        <v>187246.90256623953</v>
      </c>
      <c r="V302" s="51">
        <f t="shared" ref="V302" ca="1" si="6040">($B$6+U302)*(1+V301)</f>
        <v>220126.97375081736</v>
      </c>
      <c r="W302" s="51">
        <f t="shared" ref="W302" ca="1" si="6041">($B$6+V302)*(1+W301)</f>
        <v>261260.13335704303</v>
      </c>
      <c r="X302" s="51">
        <f t="shared" ref="X302" ca="1" si="6042">($B$6+W302)*(1+X301)</f>
        <v>309021.15235137142</v>
      </c>
      <c r="Y302" s="51">
        <f t="shared" ref="Y302" ca="1" si="6043">($B$6+X302)*(1+Y301)</f>
        <v>351630.70895621262</v>
      </c>
      <c r="Z302" s="51">
        <f t="shared" ref="Z302" ca="1" si="6044">($B$6+Y302)*(1+Z301)</f>
        <v>387430.17214451847</v>
      </c>
      <c r="AA302" s="51">
        <f t="shared" ref="AA302" ca="1" si="6045">($B$6+Z302)*(1+AA301)</f>
        <v>414729.14866617665</v>
      </c>
      <c r="AB302" s="51">
        <f t="shared" ref="AB302" ca="1" si="6046">($B$6+AA302)*(1+AB301)</f>
        <v>436702.7613899702</v>
      </c>
      <c r="AC302" s="51">
        <f t="shared" ref="AC302" ca="1" si="6047">($B$6+AB302)*(1+AC301)</f>
        <v>466890.21946445311</v>
      </c>
      <c r="AD302" s="51">
        <f t="shared" ref="AD302" ca="1" si="6048">($B$6+AC302)*(1+AD301)</f>
        <v>519499.53263493459</v>
      </c>
      <c r="AE302" s="51">
        <f t="shared" ref="AE302" ca="1" si="6049">($B$6+AD302)*(1+AE301)</f>
        <v>571328.7057217512</v>
      </c>
      <c r="AF302" s="51">
        <f t="shared" ref="AF302" ca="1" si="6050">($B$6+AE302)*(1+AF301)</f>
        <v>654168.76026325836</v>
      </c>
      <c r="AG302" s="51">
        <f t="shared" ref="AG302" ca="1" si="6051">($B$6+AF302)*(1+AG301)</f>
        <v>758894.37703115377</v>
      </c>
    </row>
    <row r="303" spans="1:33" ht="18">
      <c r="A303" s="61" t="s">
        <v>113</v>
      </c>
      <c r="B303" s="49" t="s">
        <v>14</v>
      </c>
      <c r="C303" s="50">
        <f t="shared" ref="C303:C304" si="6052">$B$2</f>
        <v>0.1</v>
      </c>
      <c r="D303" s="51">
        <f t="shared" ref="D303:AG303" ca="1" si="6053">C303+0.1*RAND()-0.05</f>
        <v>0.11433359159583338</v>
      </c>
      <c r="E303" s="51">
        <f t="shared" ca="1" si="6053"/>
        <v>0.10376926432841536</v>
      </c>
      <c r="F303" s="51">
        <f t="shared" ca="1" si="6053"/>
        <v>0.12315857175452073</v>
      </c>
      <c r="G303" s="51">
        <f t="shared" ca="1" si="6053"/>
        <v>0.10893352732676355</v>
      </c>
      <c r="H303" s="51">
        <f t="shared" ca="1" si="6053"/>
        <v>7.148811497374967E-2</v>
      </c>
      <c r="I303" s="51">
        <f t="shared" ca="1" si="6053"/>
        <v>0.10432211531576301</v>
      </c>
      <c r="J303" s="51">
        <f t="shared" ca="1" si="6053"/>
        <v>0.14919803666854103</v>
      </c>
      <c r="K303" s="51">
        <f t="shared" ca="1" si="6053"/>
        <v>0.17583944701562787</v>
      </c>
      <c r="L303" s="51">
        <f t="shared" ca="1" si="6053"/>
        <v>0.19256692179269391</v>
      </c>
      <c r="M303" s="51">
        <f t="shared" ca="1" si="6053"/>
        <v>0.1615332570155863</v>
      </c>
      <c r="N303" s="51">
        <f t="shared" ca="1" si="6053"/>
        <v>0.15089782825567621</v>
      </c>
      <c r="O303" s="51">
        <f t="shared" ca="1" si="6053"/>
        <v>0.1541205854231531</v>
      </c>
      <c r="P303" s="51">
        <f t="shared" ca="1" si="6053"/>
        <v>0.1345937548500542</v>
      </c>
      <c r="Q303" s="51">
        <f t="shared" ca="1" si="6053"/>
        <v>8.8440002364990181E-2</v>
      </c>
      <c r="R303" s="51">
        <f t="shared" ca="1" si="6053"/>
        <v>0.12906712308114393</v>
      </c>
      <c r="S303" s="51">
        <f t="shared" ca="1" si="6053"/>
        <v>0.1514087852793447</v>
      </c>
      <c r="T303" s="51">
        <f t="shared" ca="1" si="6053"/>
        <v>0.20122985643966262</v>
      </c>
      <c r="U303" s="51">
        <f t="shared" ca="1" si="6053"/>
        <v>0.18629113980741852</v>
      </c>
      <c r="V303" s="51">
        <f t="shared" ca="1" si="6053"/>
        <v>0.18386331591972493</v>
      </c>
      <c r="W303" s="51">
        <f t="shared" ca="1" si="6053"/>
        <v>0.21072672505043683</v>
      </c>
      <c r="X303" s="51">
        <f t="shared" ca="1" si="6053"/>
        <v>0.18398486316757329</v>
      </c>
      <c r="Y303" s="51">
        <f t="shared" ca="1" si="6053"/>
        <v>0.20600306720391787</v>
      </c>
      <c r="Z303" s="51">
        <f t="shared" ca="1" si="6053"/>
        <v>0.23186396923061697</v>
      </c>
      <c r="AA303" s="51">
        <f t="shared" ca="1" si="6053"/>
        <v>0.19903517741571752</v>
      </c>
      <c r="AB303" s="51">
        <f t="shared" ca="1" si="6053"/>
        <v>0.23371419499846752</v>
      </c>
      <c r="AC303" s="51">
        <f t="shared" ca="1" si="6053"/>
        <v>0.28214327916545795</v>
      </c>
      <c r="AD303" s="51">
        <f t="shared" ca="1" si="6053"/>
        <v>0.30747504552373878</v>
      </c>
      <c r="AE303" s="51">
        <f t="shared" ca="1" si="6053"/>
        <v>0.30244493267224887</v>
      </c>
      <c r="AF303" s="51">
        <f t="shared" ca="1" si="6053"/>
        <v>0.29819464684641067</v>
      </c>
      <c r="AG303" s="51">
        <f t="shared" ca="1" si="6053"/>
        <v>0.2937480769225625</v>
      </c>
    </row>
    <row r="304" spans="1:33" ht="18">
      <c r="A304" s="61"/>
      <c r="B304" s="49" t="s">
        <v>15</v>
      </c>
      <c r="C304" s="50">
        <f t="shared" si="6052"/>
        <v>0.1</v>
      </c>
      <c r="D304" s="51">
        <f t="shared" ref="D304" ca="1" si="6054">IF(D303&lt;$B$3,0.03,D303)</f>
        <v>0.11433359159583338</v>
      </c>
      <c r="E304" s="51">
        <f t="shared" ref="E304" ca="1" si="6055">IF(E303&lt;$B$3,0.03,E303)</f>
        <v>0.10376926432841536</v>
      </c>
      <c r="F304" s="51">
        <f t="shared" ref="F304" ca="1" si="6056">IF(F303&lt;$B$3,0.03,F303)</f>
        <v>0.12315857175452073</v>
      </c>
      <c r="G304" s="51">
        <f t="shared" ref="G304" ca="1" si="6057">IF(G303&lt;$B$3,0.03,G303)</f>
        <v>0.10893352732676355</v>
      </c>
      <c r="H304" s="51">
        <f t="shared" ref="H304" ca="1" si="6058">IF(H303&lt;$B$3,0.03,H303)</f>
        <v>7.148811497374967E-2</v>
      </c>
      <c r="I304" s="51">
        <f t="shared" ref="I304" ca="1" si="6059">IF(I303&lt;$B$3,0.03,I303)</f>
        <v>0.10432211531576301</v>
      </c>
      <c r="J304" s="51">
        <f t="shared" ref="J304" ca="1" si="6060">IF(J303&lt;$B$3,0.03,J303)</f>
        <v>0.14919803666854103</v>
      </c>
      <c r="K304" s="51">
        <f t="shared" ref="K304" ca="1" si="6061">IF(K303&lt;$B$3,0.03,K303)</f>
        <v>0.17583944701562787</v>
      </c>
      <c r="L304" s="51">
        <f t="shared" ref="L304" ca="1" si="6062">IF(L303&lt;$B$3,0.03,L303)</f>
        <v>0.19256692179269391</v>
      </c>
      <c r="M304" s="51">
        <f t="shared" ref="M304" ca="1" si="6063">IF(M303&lt;$B$3,0.03,M303)</f>
        <v>0.1615332570155863</v>
      </c>
      <c r="N304" s="51">
        <f t="shared" ref="N304" ca="1" si="6064">IF(N303&lt;$B$3,0.03,N303)</f>
        <v>0.15089782825567621</v>
      </c>
      <c r="O304" s="51">
        <f t="shared" ref="O304" ca="1" si="6065">IF(O303&lt;$B$3,0.03,O303)</f>
        <v>0.1541205854231531</v>
      </c>
      <c r="P304" s="51">
        <f t="shared" ref="P304" ca="1" si="6066">IF(P303&lt;$B$3,0.03,P303)</f>
        <v>0.1345937548500542</v>
      </c>
      <c r="Q304" s="51">
        <f t="shared" ref="Q304" ca="1" si="6067">IF(Q303&lt;$B$3,0.03,Q303)</f>
        <v>8.8440002364990181E-2</v>
      </c>
      <c r="R304" s="51">
        <f t="shared" ref="R304" ca="1" si="6068">IF(R303&lt;$B$3,0.03,R303)</f>
        <v>0.12906712308114393</v>
      </c>
      <c r="S304" s="51">
        <f t="shared" ref="S304" ca="1" si="6069">IF(S303&lt;$B$3,0.03,S303)</f>
        <v>0.1514087852793447</v>
      </c>
      <c r="T304" s="51">
        <f t="shared" ref="T304" ca="1" si="6070">IF(T303&lt;$B$3,0.03,T303)</f>
        <v>0.20122985643966262</v>
      </c>
      <c r="U304" s="51">
        <f t="shared" ref="U304" ca="1" si="6071">IF(U303&lt;$B$3,0.03,U303)</f>
        <v>0.18629113980741852</v>
      </c>
      <c r="V304" s="51">
        <f t="shared" ref="V304" ca="1" si="6072">IF(V303&lt;$B$3,0.03,V303)</f>
        <v>0.18386331591972493</v>
      </c>
      <c r="W304" s="51">
        <f t="shared" ref="W304" ca="1" si="6073">IF(W303&lt;$B$3,0.03,W303)</f>
        <v>0.21072672505043683</v>
      </c>
      <c r="X304" s="51">
        <f t="shared" ref="X304" ca="1" si="6074">IF(X303&lt;$B$3,0.03,X303)</f>
        <v>0.18398486316757329</v>
      </c>
      <c r="Y304" s="51">
        <f t="shared" ref="Y304" ca="1" si="6075">IF(Y303&lt;$B$3,0.03,Y303)</f>
        <v>0.20600306720391787</v>
      </c>
      <c r="Z304" s="51">
        <f t="shared" ref="Z304" ca="1" si="6076">IF(Z303&lt;$B$3,0.03,Z303)</f>
        <v>0.23186396923061697</v>
      </c>
      <c r="AA304" s="51">
        <f t="shared" ref="AA304" ca="1" si="6077">IF(AA303&lt;$B$3,0.03,AA303)</f>
        <v>0.19903517741571752</v>
      </c>
      <c r="AB304" s="51">
        <f t="shared" ref="AB304" ca="1" si="6078">IF(AB303&lt;$B$3,0.03,AB303)</f>
        <v>0.23371419499846752</v>
      </c>
      <c r="AC304" s="51">
        <f t="shared" ref="AC304" ca="1" si="6079">IF(AC303&lt;$B$3,0.03,AC303)</f>
        <v>0.28214327916545795</v>
      </c>
      <c r="AD304" s="51">
        <f t="shared" ref="AD304" ca="1" si="6080">IF(AD303&lt;$B$3,0.03,AD303)</f>
        <v>0.30747504552373878</v>
      </c>
      <c r="AE304" s="51">
        <f t="shared" ref="AE304" ca="1" si="6081">IF(AE303&lt;$B$3,0.03,AE303)</f>
        <v>0.30244493267224887</v>
      </c>
      <c r="AF304" s="51">
        <f t="shared" ref="AF304" ca="1" si="6082">IF(AF303&lt;$B$3,0.03,AF303)</f>
        <v>0.29819464684641067</v>
      </c>
      <c r="AG304" s="51">
        <f t="shared" ref="AG304" ca="1" si="6083">IF(AG303&lt;$B$3,0.03,AG303)</f>
        <v>0.2937480769225625</v>
      </c>
    </row>
    <row r="305" spans="1:33" ht="18">
      <c r="A305" s="61"/>
      <c r="B305" s="49" t="s">
        <v>16</v>
      </c>
      <c r="C305" s="52">
        <f t="shared" ref="C305" si="6084">$B$6*(1+$C$13)</f>
        <v>4400</v>
      </c>
      <c r="D305" s="51">
        <f t="shared" ref="D305" ca="1" si="6085">($B$6+C305)*(1+D304)</f>
        <v>9360.4021694050007</v>
      </c>
      <c r="E305" s="51">
        <f t="shared" ref="E305" ca="1" si="6086">($B$6+D305)*(1+E304)</f>
        <v>14746.801273655923</v>
      </c>
      <c r="F305" s="51">
        <f t="shared" ref="F305" ca="1" si="6087">($B$6+E305)*(1+F304)</f>
        <v>21055.630543485218</v>
      </c>
      <c r="G305" s="51">
        <f t="shared" ref="G305" ca="1" si="6088">($B$6+F305)*(1+G304)</f>
        <v>27785.028757983255</v>
      </c>
      <c r="H305" s="51">
        <f t="shared" ref="H305" ca="1" si="6089">($B$6+G305)*(1+H304)</f>
        <v>34057.2805482779</v>
      </c>
      <c r="I305" s="51">
        <f t="shared" ref="I305" ca="1" si="6090">($B$6+H305)*(1+I304)</f>
        <v>42027.496558239691</v>
      </c>
      <c r="J305" s="51">
        <f t="shared" ref="J305" ca="1" si="6091">($B$6+I305)*(1+J304)</f>
        <v>52894.708677497081</v>
      </c>
      <c r="K305" s="51">
        <f t="shared" ref="K305" ca="1" si="6092">($B$6+J305)*(1+K304)</f>
        <v>66899.042789463419</v>
      </c>
      <c r="L305" s="51">
        <f t="shared" ref="L305" ca="1" si="6093">($B$6+K305)*(1+L304)</f>
        <v>84551.853217478885</v>
      </c>
      <c r="M305" s="51">
        <f t="shared" ref="M305" ca="1" si="6094">($B$6+L305)*(1+M304)</f>
        <v>102855.92248246438</v>
      </c>
      <c r="N305" s="51">
        <f t="shared" ref="N305" ca="1" si="6095">($B$6+M305)*(1+N304)</f>
        <v>122980.24912132512</v>
      </c>
      <c r="O305" s="51">
        <f t="shared" ref="O305" ca="1" si="6096">($B$6+N305)*(1+O304)</f>
        <v>146550.51945308156</v>
      </c>
      <c r="P305" s="51">
        <f t="shared" ref="P305" ca="1" si="6097">($B$6+O305)*(1+P304)</f>
        <v>170813.67916089794</v>
      </c>
      <c r="Q305" s="51">
        <f t="shared" ref="Q305" ca="1" si="6098">($B$6+P305)*(1+Q304)</f>
        <v>190274.2013593204</v>
      </c>
      <c r="R305" s="51">
        <f t="shared" ref="R305" ca="1" si="6099">($B$6+Q305)*(1+R304)</f>
        <v>219348.61361765477</v>
      </c>
      <c r="S305" s="51">
        <f t="shared" ref="S305" ca="1" si="6100">($B$6+R305)*(1+S304)</f>
        <v>257165.55589932957</v>
      </c>
      <c r="T305" s="51">
        <f t="shared" ref="T305" ca="1" si="6101">($B$6+S305)*(1+T304)</f>
        <v>313719.86321993632</v>
      </c>
      <c r="U305" s="51">
        <f t="shared" ref="U305" ca="1" si="6102">($B$6+T305)*(1+U304)</f>
        <v>376908.25867863535</v>
      </c>
      <c r="V305" s="51">
        <f t="shared" ref="V305" ca="1" si="6103">($B$6+U305)*(1+V304)</f>
        <v>450943.3141804976</v>
      </c>
      <c r="W305" s="51">
        <f t="shared" ref="W305" ca="1" si="6104">($B$6+V305)*(1+W304)</f>
        <v>550812.02886134584</v>
      </c>
      <c r="X305" s="51">
        <f t="shared" ref="X305" ca="1" si="6105">($B$6+W305)*(1+X304)</f>
        <v>656889.04407512431</v>
      </c>
      <c r="Y305" s="51">
        <f t="shared" ref="Y305" ca="1" si="6106">($B$6+X305)*(1+Y304)</f>
        <v>797034.21423606528</v>
      </c>
      <c r="Z305" s="51">
        <f t="shared" ref="Z305" ca="1" si="6107">($B$6+Y305)*(1+Z304)</f>
        <v>986765.18663836783</v>
      </c>
      <c r="AA305" s="51">
        <f t="shared" ref="AA305" ca="1" si="6108">($B$6+Z305)*(1+AA304)</f>
        <v>1187962.3113382519</v>
      </c>
      <c r="AB305" s="51">
        <f t="shared" ref="AB305" ca="1" si="6109">($B$6+AA305)*(1+AB304)</f>
        <v>1470540.8234011843</v>
      </c>
      <c r="AC305" s="51">
        <f t="shared" ref="AC305" ca="1" si="6110">($B$6+AB305)*(1+AC304)</f>
        <v>1890572.6065789289</v>
      </c>
      <c r="AD305" s="51">
        <f t="shared" ref="AD305" ca="1" si="6111">($B$6+AC305)*(1+AD304)</f>
        <v>2477106.4050348136</v>
      </c>
      <c r="AE305" s="51">
        <f t="shared" ref="AE305" ca="1" si="6112">($B$6+AD305)*(1+AE304)</f>
        <v>3231504.4646582534</v>
      </c>
      <c r="AF305" s="51">
        <f t="shared" ref="AF305" ca="1" si="6113">($B$6+AE305)*(1+AF304)</f>
        <v>4200314.5758670066</v>
      </c>
      <c r="AG305" s="51">
        <f t="shared" ref="AG305" ca="1" si="6114">($B$6+AF305)*(1+AG304)</f>
        <v>5439323.8973054383</v>
      </c>
    </row>
    <row r="306" spans="1:33" ht="18">
      <c r="A306" s="61" t="s">
        <v>114</v>
      </c>
      <c r="B306" s="49" t="s">
        <v>14</v>
      </c>
      <c r="C306" s="50">
        <f t="shared" ref="C306:C307" si="6115">$B$2</f>
        <v>0.1</v>
      </c>
      <c r="D306" s="51">
        <f t="shared" ref="D306:AG306" ca="1" si="6116">C306+0.1*RAND()-0.05</f>
        <v>7.6977497277339033E-2</v>
      </c>
      <c r="E306" s="51">
        <f t="shared" ca="1" si="6116"/>
        <v>4.2832862659379495E-2</v>
      </c>
      <c r="F306" s="51">
        <f t="shared" ca="1" si="6116"/>
        <v>7.5968731507247825E-2</v>
      </c>
      <c r="G306" s="51">
        <f t="shared" ca="1" si="6116"/>
        <v>0.10222387273187071</v>
      </c>
      <c r="H306" s="51">
        <f t="shared" ca="1" si="6116"/>
        <v>8.393058407338487E-2</v>
      </c>
      <c r="I306" s="51">
        <f t="shared" ca="1" si="6116"/>
        <v>0.10108537391119425</v>
      </c>
      <c r="J306" s="51">
        <f t="shared" ca="1" si="6116"/>
        <v>6.6537782359986766E-2</v>
      </c>
      <c r="K306" s="51">
        <f t="shared" ca="1" si="6116"/>
        <v>9.7681999503371572E-2</v>
      </c>
      <c r="L306" s="51">
        <f t="shared" ca="1" si="6116"/>
        <v>5.2566674685359471E-2</v>
      </c>
      <c r="M306" s="51">
        <f t="shared" ca="1" si="6116"/>
        <v>8.7188848695883545E-2</v>
      </c>
      <c r="N306" s="51">
        <f t="shared" ca="1" si="6116"/>
        <v>0.11155201006648234</v>
      </c>
      <c r="O306" s="51">
        <f t="shared" ca="1" si="6116"/>
        <v>6.5323886816755564E-2</v>
      </c>
      <c r="P306" s="51">
        <f t="shared" ca="1" si="6116"/>
        <v>1.5482523715834334E-2</v>
      </c>
      <c r="Q306" s="51">
        <f t="shared" ca="1" si="6116"/>
        <v>4.8489836241228601E-2</v>
      </c>
      <c r="R306" s="51">
        <f t="shared" ca="1" si="6116"/>
        <v>9.3351468700230186E-2</v>
      </c>
      <c r="S306" s="51">
        <f t="shared" ca="1" si="6116"/>
        <v>0.12879042004854885</v>
      </c>
      <c r="T306" s="51">
        <f t="shared" ca="1" si="6116"/>
        <v>0.12375540537611103</v>
      </c>
      <c r="U306" s="51">
        <f t="shared" ca="1" si="6116"/>
        <v>0.13935919367950178</v>
      </c>
      <c r="V306" s="51">
        <f t="shared" ca="1" si="6116"/>
        <v>0.1610886789202533</v>
      </c>
      <c r="W306" s="51">
        <f t="shared" ca="1" si="6116"/>
        <v>0.18920969148542782</v>
      </c>
      <c r="X306" s="51">
        <f t="shared" ca="1" si="6116"/>
        <v>0.21557527393161385</v>
      </c>
      <c r="Y306" s="51">
        <f t="shared" ca="1" si="6116"/>
        <v>0.2033778847027104</v>
      </c>
      <c r="Z306" s="51">
        <f t="shared" ca="1" si="6116"/>
        <v>0.21071466162469993</v>
      </c>
      <c r="AA306" s="51">
        <f t="shared" ca="1" si="6116"/>
        <v>0.21985838774412131</v>
      </c>
      <c r="AB306" s="51">
        <f t="shared" ca="1" si="6116"/>
        <v>0.1705577441485181</v>
      </c>
      <c r="AC306" s="51">
        <f t="shared" ca="1" si="6116"/>
        <v>0.12812834495627817</v>
      </c>
      <c r="AD306" s="51">
        <f t="shared" ca="1" si="6116"/>
        <v>0.13124592321409884</v>
      </c>
      <c r="AE306" s="51">
        <f t="shared" ca="1" si="6116"/>
        <v>0.10414487137473212</v>
      </c>
      <c r="AF306" s="51">
        <f t="shared" ca="1" si="6116"/>
        <v>0.13825165357457891</v>
      </c>
      <c r="AG306" s="51">
        <f t="shared" ca="1" si="6116"/>
        <v>9.7786233005410464E-2</v>
      </c>
    </row>
    <row r="307" spans="1:33" ht="18">
      <c r="A307" s="61"/>
      <c r="B307" s="49" t="s">
        <v>15</v>
      </c>
      <c r="C307" s="50">
        <f t="shared" si="6115"/>
        <v>0.1</v>
      </c>
      <c r="D307" s="51">
        <f t="shared" ref="D307" ca="1" si="6117">IF(D306&lt;$B$3,0.03,D306)</f>
        <v>7.6977497277339033E-2</v>
      </c>
      <c r="E307" s="51">
        <f t="shared" ref="E307" ca="1" si="6118">IF(E306&lt;$B$3,0.03,E306)</f>
        <v>4.2832862659379495E-2</v>
      </c>
      <c r="F307" s="51">
        <f t="shared" ref="F307" ca="1" si="6119">IF(F306&lt;$B$3,0.03,F306)</f>
        <v>7.5968731507247825E-2</v>
      </c>
      <c r="G307" s="51">
        <f t="shared" ref="G307" ca="1" si="6120">IF(G306&lt;$B$3,0.03,G306)</f>
        <v>0.10222387273187071</v>
      </c>
      <c r="H307" s="51">
        <f t="shared" ref="H307" ca="1" si="6121">IF(H306&lt;$B$3,0.03,H306)</f>
        <v>8.393058407338487E-2</v>
      </c>
      <c r="I307" s="51">
        <f t="shared" ref="I307" ca="1" si="6122">IF(I306&lt;$B$3,0.03,I306)</f>
        <v>0.10108537391119425</v>
      </c>
      <c r="J307" s="51">
        <f t="shared" ref="J307" ca="1" si="6123">IF(J306&lt;$B$3,0.03,J306)</f>
        <v>6.6537782359986766E-2</v>
      </c>
      <c r="K307" s="51">
        <f t="shared" ref="K307" ca="1" si="6124">IF(K306&lt;$B$3,0.03,K306)</f>
        <v>9.7681999503371572E-2</v>
      </c>
      <c r="L307" s="51">
        <f t="shared" ref="L307" ca="1" si="6125">IF(L306&lt;$B$3,0.03,L306)</f>
        <v>5.2566674685359471E-2</v>
      </c>
      <c r="M307" s="51">
        <f t="shared" ref="M307" ca="1" si="6126">IF(M306&lt;$B$3,0.03,M306)</f>
        <v>8.7188848695883545E-2</v>
      </c>
      <c r="N307" s="51">
        <f t="shared" ref="N307" ca="1" si="6127">IF(N306&lt;$B$3,0.03,N306)</f>
        <v>0.11155201006648234</v>
      </c>
      <c r="O307" s="51">
        <f t="shared" ref="O307" ca="1" si="6128">IF(O306&lt;$B$3,0.03,O306)</f>
        <v>6.5323886816755564E-2</v>
      </c>
      <c r="P307" s="51">
        <f t="shared" ref="P307" ca="1" si="6129">IF(P306&lt;$B$3,0.03,P306)</f>
        <v>0.03</v>
      </c>
      <c r="Q307" s="51">
        <f t="shared" ref="Q307" ca="1" si="6130">IF(Q306&lt;$B$3,0.03,Q306)</f>
        <v>4.8489836241228601E-2</v>
      </c>
      <c r="R307" s="51">
        <f t="shared" ref="R307" ca="1" si="6131">IF(R306&lt;$B$3,0.03,R306)</f>
        <v>9.3351468700230186E-2</v>
      </c>
      <c r="S307" s="51">
        <f t="shared" ref="S307" ca="1" si="6132">IF(S306&lt;$B$3,0.03,S306)</f>
        <v>0.12879042004854885</v>
      </c>
      <c r="T307" s="51">
        <f t="shared" ref="T307" ca="1" si="6133">IF(T306&lt;$B$3,0.03,T306)</f>
        <v>0.12375540537611103</v>
      </c>
      <c r="U307" s="51">
        <f t="shared" ref="U307" ca="1" si="6134">IF(U306&lt;$B$3,0.03,U306)</f>
        <v>0.13935919367950178</v>
      </c>
      <c r="V307" s="51">
        <f t="shared" ref="V307" ca="1" si="6135">IF(V306&lt;$B$3,0.03,V306)</f>
        <v>0.1610886789202533</v>
      </c>
      <c r="W307" s="51">
        <f t="shared" ref="W307" ca="1" si="6136">IF(W306&lt;$B$3,0.03,W306)</f>
        <v>0.18920969148542782</v>
      </c>
      <c r="X307" s="51">
        <f t="shared" ref="X307" ca="1" si="6137">IF(X306&lt;$B$3,0.03,X306)</f>
        <v>0.21557527393161385</v>
      </c>
      <c r="Y307" s="51">
        <f t="shared" ref="Y307" ca="1" si="6138">IF(Y306&lt;$B$3,0.03,Y306)</f>
        <v>0.2033778847027104</v>
      </c>
      <c r="Z307" s="51">
        <f t="shared" ref="Z307" ca="1" si="6139">IF(Z306&lt;$B$3,0.03,Z306)</f>
        <v>0.21071466162469993</v>
      </c>
      <c r="AA307" s="51">
        <f t="shared" ref="AA307" ca="1" si="6140">IF(AA306&lt;$B$3,0.03,AA306)</f>
        <v>0.21985838774412131</v>
      </c>
      <c r="AB307" s="51">
        <f t="shared" ref="AB307" ca="1" si="6141">IF(AB306&lt;$B$3,0.03,AB306)</f>
        <v>0.1705577441485181</v>
      </c>
      <c r="AC307" s="51">
        <f t="shared" ref="AC307" ca="1" si="6142">IF(AC306&lt;$B$3,0.03,AC306)</f>
        <v>0.12812834495627817</v>
      </c>
      <c r="AD307" s="51">
        <f t="shared" ref="AD307" ca="1" si="6143">IF(AD306&lt;$B$3,0.03,AD306)</f>
        <v>0.13124592321409884</v>
      </c>
      <c r="AE307" s="51">
        <f t="shared" ref="AE307" ca="1" si="6144">IF(AE306&lt;$B$3,0.03,AE306)</f>
        <v>0.10414487137473212</v>
      </c>
      <c r="AF307" s="51">
        <f t="shared" ref="AF307" ca="1" si="6145">IF(AF306&lt;$B$3,0.03,AF306)</f>
        <v>0.13825165357457891</v>
      </c>
      <c r="AG307" s="51">
        <f t="shared" ref="AG307" ca="1" si="6146">IF(AG306&lt;$B$3,0.03,AG306)</f>
        <v>9.7786233005410464E-2</v>
      </c>
    </row>
    <row r="308" spans="1:33" ht="18">
      <c r="A308" s="61"/>
      <c r="B308" s="49" t="s">
        <v>16</v>
      </c>
      <c r="C308" s="52">
        <f t="shared" ref="C308" si="6147">$B$6*(1+$C$13)</f>
        <v>4400</v>
      </c>
      <c r="D308" s="51">
        <f t="shared" ref="D308" ca="1" si="6148">($B$6+C308)*(1+D307)</f>
        <v>9046.6109771296469</v>
      </c>
      <c r="E308" s="51">
        <f t="shared" ref="E308" ca="1" si="6149">($B$6+D308)*(1+E307)</f>
        <v>13605.434673283393</v>
      </c>
      <c r="F308" s="51">
        <f t="shared" ref="F308" ca="1" si="6150">($B$6+E308)*(1+F307)</f>
        <v>18942.897213046454</v>
      </c>
      <c r="G308" s="51">
        <f t="shared" ref="G308" ca="1" si="6151">($B$6+F308)*(1+G307)</f>
        <v>25288.209017853307</v>
      </c>
      <c r="H308" s="51">
        <f t="shared" ref="H308" ca="1" si="6152">($B$6+G308)*(1+H307)</f>
        <v>31746.38550718511</v>
      </c>
      <c r="I308" s="51">
        <f t="shared" ref="I308" ca="1" si="6153">($B$6+H308)*(1+I307)</f>
        <v>39359.822252152619</v>
      </c>
      <c r="J308" s="51">
        <f t="shared" ref="J308" ca="1" si="6154">($B$6+I308)*(1+J307)</f>
        <v>46244.888668334068</v>
      </c>
      <c r="K308" s="51">
        <f t="shared" ref="K308" ca="1" si="6155">($B$6+J308)*(1+K307)</f>
        <v>55152.909858281237</v>
      </c>
      <c r="L308" s="51">
        <f t="shared" ref="L308" ca="1" si="6156">($B$6+K308)*(1+L307)</f>
        <v>62262.381627493902</v>
      </c>
      <c r="M308" s="51">
        <f t="shared" ref="M308" ca="1" si="6157">($B$6+L308)*(1+M307)</f>
        <v>72039.722393442367</v>
      </c>
      <c r="N308" s="51">
        <f t="shared" ref="N308" ca="1" si="6158">($B$6+M308)*(1+N307)</f>
        <v>84522.106271328172</v>
      </c>
      <c r="O308" s="51">
        <f t="shared" ref="O308" ca="1" si="6159">($B$6+N308)*(1+O307)</f>
        <v>94304.714322177228</v>
      </c>
      <c r="P308" s="51">
        <f t="shared" ref="P308" ca="1" si="6160">($B$6+O308)*(1+P307)</f>
        <v>101253.85575184255</v>
      </c>
      <c r="Q308" s="51">
        <f t="shared" ref="Q308" ca="1" si="6161">($B$6+P308)*(1+Q307)</f>
        <v>110357.5979810073</v>
      </c>
      <c r="R308" s="51">
        <f t="shared" ref="R308" ca="1" si="6162">($B$6+Q308)*(1+R307)</f>
        <v>125033.04770956481</v>
      </c>
      <c r="S308" s="51">
        <f t="shared" ref="S308" ca="1" si="6163">($B$6+R308)*(1+S307)</f>
        <v>145651.26812422409</v>
      </c>
      <c r="T308" s="51">
        <f t="shared" ref="T308" ca="1" si="6164">($B$6+S308)*(1+T307)</f>
        <v>168171.42147598651</v>
      </c>
      <c r="U308" s="51">
        <f t="shared" ref="U308" ca="1" si="6165">($B$6+T308)*(1+U307)</f>
        <v>196165.09194753366</v>
      </c>
      <c r="V308" s="51">
        <f t="shared" ref="V308" ca="1" si="6166">($B$6+U308)*(1+V307)</f>
        <v>232409.42217531288</v>
      </c>
      <c r="W308" s="51">
        <f t="shared" ref="W308" ca="1" si="6167">($B$6+V308)*(1+W307)</f>
        <v>281140.3760093521</v>
      </c>
      <c r="X308" s="51">
        <f t="shared" ref="X308" ca="1" si="6168">($B$6+W308)*(1+X307)</f>
        <v>346609.59067653154</v>
      </c>
      <c r="Y308" s="51">
        <f t="shared" ref="Y308" ca="1" si="6169">($B$6+X308)*(1+Y307)</f>
        <v>421915.82758480764</v>
      </c>
      <c r="Z308" s="51">
        <f t="shared" ref="Z308" ca="1" si="6170">($B$6+Y308)*(1+Z307)</f>
        <v>515662.53707494447</v>
      </c>
      <c r="AA308" s="51">
        <f t="shared" ref="AA308" ca="1" si="6171">($B$6+Z308)*(1+AA307)</f>
        <v>633914.70464726142</v>
      </c>
      <c r="AB308" s="51">
        <f t="shared" ref="AB308" ca="1" si="6172">($B$6+AA308)*(1+AB307)</f>
        <v>746715.99763106648</v>
      </c>
      <c r="AC308" s="51">
        <f t="shared" ref="AC308" ca="1" si="6173">($B$6+AB308)*(1+AC307)</f>
        <v>846903.99593973637</v>
      </c>
      <c r="AD308" s="51">
        <f t="shared" ref="AD308" ca="1" si="6174">($B$6+AC308)*(1+AD307)</f>
        <v>962581.67645341286</v>
      </c>
      <c r="AE308" s="51">
        <f t="shared" ref="AE308" ca="1" si="6175">($B$6+AD308)*(1+AE307)</f>
        <v>1067246.2008208265</v>
      </c>
      <c r="AF308" s="51">
        <f t="shared" ref="AF308" ca="1" si="6176">($B$6+AE308)*(1+AF307)</f>
        <v>1219347.7594697911</v>
      </c>
      <c r="AG308" s="51">
        <f t="shared" ref="AG308" ca="1" si="6177">($B$6+AF308)*(1+AG307)</f>
        <v>1342974.3285239509</v>
      </c>
    </row>
    <row r="309" spans="1:33" ht="18">
      <c r="A309" s="61" t="s">
        <v>115</v>
      </c>
      <c r="B309" s="49" t="s">
        <v>14</v>
      </c>
      <c r="C309" s="50">
        <f t="shared" ref="C309:C310" si="6178">$B$2</f>
        <v>0.1</v>
      </c>
      <c r="D309" s="51">
        <f t="shared" ref="D309:AG309" ca="1" si="6179">C309+0.1*RAND()-0.05</f>
        <v>0.12464809237031919</v>
      </c>
      <c r="E309" s="51">
        <f t="shared" ca="1" si="6179"/>
        <v>0.12921487008537463</v>
      </c>
      <c r="F309" s="51">
        <f t="shared" ca="1" si="6179"/>
        <v>0.1396661990512611</v>
      </c>
      <c r="G309" s="51">
        <f t="shared" ca="1" si="6179"/>
        <v>0.13565249258378725</v>
      </c>
      <c r="H309" s="51">
        <f t="shared" ca="1" si="6179"/>
        <v>0.13275160022328575</v>
      </c>
      <c r="I309" s="51">
        <f t="shared" ca="1" si="6179"/>
        <v>0.1281988981624736</v>
      </c>
      <c r="J309" s="51">
        <f t="shared" ca="1" si="6179"/>
        <v>0.14093408633738441</v>
      </c>
      <c r="K309" s="51">
        <f t="shared" ca="1" si="6179"/>
        <v>0.11858431650407313</v>
      </c>
      <c r="L309" s="51">
        <f t="shared" ca="1" si="6179"/>
        <v>0.10794236955306939</v>
      </c>
      <c r="M309" s="51">
        <f t="shared" ca="1" si="6179"/>
        <v>9.1158497866410629E-2</v>
      </c>
      <c r="N309" s="51">
        <f t="shared" ca="1" si="6179"/>
        <v>0.11091796763968535</v>
      </c>
      <c r="O309" s="51">
        <f t="shared" ca="1" si="6179"/>
        <v>0.13526595290214072</v>
      </c>
      <c r="P309" s="51">
        <f t="shared" ca="1" si="6179"/>
        <v>9.4559686040170274E-2</v>
      </c>
      <c r="Q309" s="51">
        <f t="shared" ca="1" si="6179"/>
        <v>0.11098970683344341</v>
      </c>
      <c r="R309" s="51">
        <f t="shared" ca="1" si="6179"/>
        <v>7.6480429051312041E-2</v>
      </c>
      <c r="S309" s="51">
        <f t="shared" ca="1" si="6179"/>
        <v>4.7007023912058798E-2</v>
      </c>
      <c r="T309" s="51">
        <f t="shared" ca="1" si="6179"/>
        <v>8.9924190233732534E-2</v>
      </c>
      <c r="U309" s="51">
        <f t="shared" ca="1" si="6179"/>
        <v>0.11206118247328793</v>
      </c>
      <c r="V309" s="51">
        <f t="shared" ca="1" si="6179"/>
        <v>0.137676928290414</v>
      </c>
      <c r="W309" s="51">
        <f t="shared" ca="1" si="6179"/>
        <v>0.1142262155963603</v>
      </c>
      <c r="X309" s="51">
        <f t="shared" ca="1" si="6179"/>
        <v>0.1044780290820576</v>
      </c>
      <c r="Y309" s="51">
        <f t="shared" ca="1" si="6179"/>
        <v>8.2121886101420419E-2</v>
      </c>
      <c r="Z309" s="51">
        <f t="shared" ca="1" si="6179"/>
        <v>9.4026466735338668E-2</v>
      </c>
      <c r="AA309" s="51">
        <f t="shared" ca="1" si="6179"/>
        <v>9.8445183508871062E-2</v>
      </c>
      <c r="AB309" s="51">
        <f t="shared" ca="1" si="6179"/>
        <v>0.10634058378018256</v>
      </c>
      <c r="AC309" s="51">
        <f t="shared" ca="1" si="6179"/>
        <v>0.11840853131173691</v>
      </c>
      <c r="AD309" s="51">
        <f t="shared" ca="1" si="6179"/>
        <v>0.16104539143864161</v>
      </c>
      <c r="AE309" s="51">
        <f t="shared" ca="1" si="6179"/>
        <v>0.15338188276455028</v>
      </c>
      <c r="AF309" s="51">
        <f t="shared" ca="1" si="6179"/>
        <v>0.12467695309791289</v>
      </c>
      <c r="AG309" s="51">
        <f t="shared" ca="1" si="6179"/>
        <v>0.11816396632266686</v>
      </c>
    </row>
    <row r="310" spans="1:33" ht="18">
      <c r="A310" s="61"/>
      <c r="B310" s="49" t="s">
        <v>15</v>
      </c>
      <c r="C310" s="50">
        <f t="shared" si="6178"/>
        <v>0.1</v>
      </c>
      <c r="D310" s="51">
        <f t="shared" ref="D310" ca="1" si="6180">IF(D309&lt;$B$3,0.03,D309)</f>
        <v>0.12464809237031919</v>
      </c>
      <c r="E310" s="51">
        <f t="shared" ref="E310" ca="1" si="6181">IF(E309&lt;$B$3,0.03,E309)</f>
        <v>0.12921487008537463</v>
      </c>
      <c r="F310" s="51">
        <f t="shared" ref="F310" ca="1" si="6182">IF(F309&lt;$B$3,0.03,F309)</f>
        <v>0.1396661990512611</v>
      </c>
      <c r="G310" s="51">
        <f t="shared" ref="G310" ca="1" si="6183">IF(G309&lt;$B$3,0.03,G309)</f>
        <v>0.13565249258378725</v>
      </c>
      <c r="H310" s="51">
        <f t="shared" ref="H310" ca="1" si="6184">IF(H309&lt;$B$3,0.03,H309)</f>
        <v>0.13275160022328575</v>
      </c>
      <c r="I310" s="51">
        <f t="shared" ref="I310" ca="1" si="6185">IF(I309&lt;$B$3,0.03,I309)</f>
        <v>0.1281988981624736</v>
      </c>
      <c r="J310" s="51">
        <f t="shared" ref="J310" ca="1" si="6186">IF(J309&lt;$B$3,0.03,J309)</f>
        <v>0.14093408633738441</v>
      </c>
      <c r="K310" s="51">
        <f t="shared" ref="K310" ca="1" si="6187">IF(K309&lt;$B$3,0.03,K309)</f>
        <v>0.11858431650407313</v>
      </c>
      <c r="L310" s="51">
        <f t="shared" ref="L310" ca="1" si="6188">IF(L309&lt;$B$3,0.03,L309)</f>
        <v>0.10794236955306939</v>
      </c>
      <c r="M310" s="51">
        <f t="shared" ref="M310" ca="1" si="6189">IF(M309&lt;$B$3,0.03,M309)</f>
        <v>9.1158497866410629E-2</v>
      </c>
      <c r="N310" s="51">
        <f t="shared" ref="N310" ca="1" si="6190">IF(N309&lt;$B$3,0.03,N309)</f>
        <v>0.11091796763968535</v>
      </c>
      <c r="O310" s="51">
        <f t="shared" ref="O310" ca="1" si="6191">IF(O309&lt;$B$3,0.03,O309)</f>
        <v>0.13526595290214072</v>
      </c>
      <c r="P310" s="51">
        <f t="shared" ref="P310" ca="1" si="6192">IF(P309&lt;$B$3,0.03,P309)</f>
        <v>9.4559686040170274E-2</v>
      </c>
      <c r="Q310" s="51">
        <f t="shared" ref="Q310" ca="1" si="6193">IF(Q309&lt;$B$3,0.03,Q309)</f>
        <v>0.11098970683344341</v>
      </c>
      <c r="R310" s="51">
        <f t="shared" ref="R310" ca="1" si="6194">IF(R309&lt;$B$3,0.03,R309)</f>
        <v>7.6480429051312041E-2</v>
      </c>
      <c r="S310" s="51">
        <f t="shared" ref="S310" ca="1" si="6195">IF(S309&lt;$B$3,0.03,S309)</f>
        <v>4.7007023912058798E-2</v>
      </c>
      <c r="T310" s="51">
        <f t="shared" ref="T310" ca="1" si="6196">IF(T309&lt;$B$3,0.03,T309)</f>
        <v>8.9924190233732534E-2</v>
      </c>
      <c r="U310" s="51">
        <f t="shared" ref="U310" ca="1" si="6197">IF(U309&lt;$B$3,0.03,U309)</f>
        <v>0.11206118247328793</v>
      </c>
      <c r="V310" s="51">
        <f t="shared" ref="V310" ca="1" si="6198">IF(V309&lt;$B$3,0.03,V309)</f>
        <v>0.137676928290414</v>
      </c>
      <c r="W310" s="51">
        <f t="shared" ref="W310" ca="1" si="6199">IF(W309&lt;$B$3,0.03,W309)</f>
        <v>0.1142262155963603</v>
      </c>
      <c r="X310" s="51">
        <f t="shared" ref="X310" ca="1" si="6200">IF(X309&lt;$B$3,0.03,X309)</f>
        <v>0.1044780290820576</v>
      </c>
      <c r="Y310" s="51">
        <f t="shared" ref="Y310" ca="1" si="6201">IF(Y309&lt;$B$3,0.03,Y309)</f>
        <v>8.2121886101420419E-2</v>
      </c>
      <c r="Z310" s="51">
        <f t="shared" ref="Z310" ca="1" si="6202">IF(Z309&lt;$B$3,0.03,Z309)</f>
        <v>9.4026466735338668E-2</v>
      </c>
      <c r="AA310" s="51">
        <f t="shared" ref="AA310" ca="1" si="6203">IF(AA309&lt;$B$3,0.03,AA309)</f>
        <v>9.8445183508871062E-2</v>
      </c>
      <c r="AB310" s="51">
        <f t="shared" ref="AB310" ca="1" si="6204">IF(AB309&lt;$B$3,0.03,AB309)</f>
        <v>0.10634058378018256</v>
      </c>
      <c r="AC310" s="51">
        <f t="shared" ref="AC310" ca="1" si="6205">IF(AC309&lt;$B$3,0.03,AC309)</f>
        <v>0.11840853131173691</v>
      </c>
      <c r="AD310" s="51">
        <f t="shared" ref="AD310" ca="1" si="6206">IF(AD309&lt;$B$3,0.03,AD309)</f>
        <v>0.16104539143864161</v>
      </c>
      <c r="AE310" s="51">
        <f t="shared" ref="AE310" ca="1" si="6207">IF(AE309&lt;$B$3,0.03,AE309)</f>
        <v>0.15338188276455028</v>
      </c>
      <c r="AF310" s="51">
        <f t="shared" ref="AF310" ca="1" si="6208">IF(AF309&lt;$B$3,0.03,AF309)</f>
        <v>0.12467695309791289</v>
      </c>
      <c r="AG310" s="51">
        <f t="shared" ref="AG310" ca="1" si="6209">IF(AG309&lt;$B$3,0.03,AG309)</f>
        <v>0.11816396632266686</v>
      </c>
    </row>
    <row r="311" spans="1:33" ht="18">
      <c r="A311" s="61"/>
      <c r="B311" s="49" t="s">
        <v>16</v>
      </c>
      <c r="C311" s="52">
        <f t="shared" ref="C311" si="6210">$B$6*(1+$C$13)</f>
        <v>4400</v>
      </c>
      <c r="D311" s="51">
        <f t="shared" ref="D311" ca="1" si="6211">($B$6+C311)*(1+D310)</f>
        <v>9447.0439759106812</v>
      </c>
      <c r="E311" s="51">
        <f t="shared" ref="E311" ca="1" si="6212">($B$6+D311)*(1+E310)</f>
        <v>15184.602016290299</v>
      </c>
      <c r="F311" s="51">
        <f t="shared" ref="F311" ca="1" si="6213">($B$6+E311)*(1+F310)</f>
        <v>21864.042460216726</v>
      </c>
      <c r="G311" s="51">
        <f t="shared" ref="G311" ca="1" si="6214">($B$6+F311)*(1+G310)</f>
        <v>29372.564288238031</v>
      </c>
      <c r="H311" s="51">
        <f t="shared" ref="H311" ca="1" si="6215">($B$6+G311)*(1+H310)</f>
        <v>37802.825601056116</v>
      </c>
      <c r="I311" s="51">
        <f t="shared" ref="I311" ca="1" si="6216">($B$6+H311)*(1+I310)</f>
        <v>47161.901783189554</v>
      </c>
      <c r="J311" s="51">
        <f t="shared" ref="J311" ca="1" si="6217">($B$6+I311)*(1+J310)</f>
        <v>58372.357666286378</v>
      </c>
      <c r="K311" s="51">
        <f t="shared" ref="K311" ca="1" si="6218">($B$6+J311)*(1+K310)</f>
        <v>69768.741068890537</v>
      </c>
      <c r="L311" s="51">
        <f t="shared" ref="L311" ca="1" si="6219">($B$6+K311)*(1+L310)</f>
        <v>81731.513778813416</v>
      </c>
      <c r="M311" s="51">
        <f t="shared" ref="M311" ca="1" si="6220">($B$6+L311)*(1+M310)</f>
        <v>93546.669794703528</v>
      </c>
      <c r="N311" s="51">
        <f t="shared" ref="N311" ca="1" si="6221">($B$6+M311)*(1+N310)</f>
        <v>108366.34815835154</v>
      </c>
      <c r="O311" s="51">
        <f t="shared" ref="O311" ca="1" si="6222">($B$6+N311)*(1+O310)</f>
        <v>127565.68931612467</v>
      </c>
      <c r="P311" s="51">
        <f t="shared" ref="P311" ca="1" si="6223">($B$6+O311)*(1+P310)</f>
        <v>144006.49959151598</v>
      </c>
      <c r="Q311" s="51">
        <f t="shared" ref="Q311" ca="1" si="6224">($B$6+P311)*(1+Q310)</f>
        <v>164433.6975906225</v>
      </c>
      <c r="R311" s="51">
        <f t="shared" ref="R311" ca="1" si="6225">($B$6+Q311)*(1+R310)</f>
        <v>181315.57904905226</v>
      </c>
      <c r="S311" s="51">
        <f t="shared" ref="S311" ca="1" si="6226">($B$6+R311)*(1+S310)</f>
        <v>194026.71290468809</v>
      </c>
      <c r="T311" s="51">
        <f t="shared" ref="T311" ca="1" si="6227">($B$6+S311)*(1+T310)</f>
        <v>215834.10470728998</v>
      </c>
      <c r="U311" s="51">
        <f t="shared" ref="U311" ca="1" si="6228">($B$6+T311)*(1+U310)</f>
        <v>244468.97442874551</v>
      </c>
      <c r="V311" s="51">
        <f t="shared" ref="V311" ca="1" si="6229">($B$6+U311)*(1+V310)</f>
        <v>282677.4196035646</v>
      </c>
      <c r="W311" s="51">
        <f t="shared" ref="W311" ca="1" si="6230">($B$6+V311)*(1+W310)</f>
        <v>319423.49634180963</v>
      </c>
      <c r="X311" s="51">
        <f t="shared" ref="X311" ca="1" si="6231">($B$6+W311)*(1+X310)</f>
        <v>357214.14579842996</v>
      </c>
      <c r="Y311" s="51">
        <f t="shared" ref="Y311" ca="1" si="6232">($B$6+X311)*(1+Y310)</f>
        <v>390877.73273791047</v>
      </c>
      <c r="Z311" s="51">
        <f t="shared" ref="Z311" ca="1" si="6233">($B$6+Y311)*(1+Z310)</f>
        <v>432006.69073971763</v>
      </c>
      <c r="AA311" s="51">
        <f t="shared" ref="AA311" ca="1" si="6234">($B$6+Z311)*(1+AA310)</f>
        <v>478929.44942068472</v>
      </c>
      <c r="AB311" s="51">
        <f t="shared" ref="AB311" ca="1" si="6235">($B$6+AA311)*(1+AB310)</f>
        <v>534284.44899672247</v>
      </c>
      <c r="AC311" s="51">
        <f t="shared" ref="AC311" ca="1" si="6236">($B$6+AB311)*(1+AC310)</f>
        <v>602021.92003037187</v>
      </c>
      <c r="AD311" s="51">
        <f t="shared" ref="AD311" ca="1" si="6237">($B$6+AC311)*(1+AD310)</f>
        <v>703618.95736206032</v>
      </c>
      <c r="AE311" s="51">
        <f t="shared" ref="AE311" ca="1" si="6238">($B$6+AD311)*(1+AE310)</f>
        <v>816154.88532214123</v>
      </c>
      <c r="AF311" s="51">
        <f t="shared" ref="AF311" ca="1" si="6239">($B$6+AE311)*(1+AF310)</f>
        <v>922409.29749247385</v>
      </c>
      <c r="AG311" s="51">
        <f t="shared" ref="AG311" ca="1" si="6240">($B$6+AF311)*(1+AG310)</f>
        <v>1035877.4945223799</v>
      </c>
    </row>
    <row r="312" spans="1:33" ht="18">
      <c r="A312" s="61" t="s">
        <v>116</v>
      </c>
      <c r="B312" s="49" t="s">
        <v>14</v>
      </c>
      <c r="C312" s="50">
        <f t="shared" ref="C312:C313" si="6241">$B$2</f>
        <v>0.1</v>
      </c>
      <c r="D312" s="51">
        <f t="shared" ref="D312:AG312" ca="1" si="6242">C312+0.1*RAND()-0.05</f>
        <v>0.13259998422467073</v>
      </c>
      <c r="E312" s="51">
        <f t="shared" ca="1" si="6242"/>
        <v>0.11599484222334315</v>
      </c>
      <c r="F312" s="51">
        <f t="shared" ca="1" si="6242"/>
        <v>0.15645347337710591</v>
      </c>
      <c r="G312" s="51">
        <f t="shared" ca="1" si="6242"/>
        <v>0.10896892965156381</v>
      </c>
      <c r="H312" s="51">
        <f t="shared" ca="1" si="6242"/>
        <v>0.11808055677389827</v>
      </c>
      <c r="I312" s="51">
        <f t="shared" ca="1" si="6242"/>
        <v>6.9534126231911464E-2</v>
      </c>
      <c r="J312" s="51">
        <f t="shared" ca="1" si="6242"/>
        <v>7.442418788214393E-2</v>
      </c>
      <c r="K312" s="51">
        <f t="shared" ca="1" si="6242"/>
        <v>6.0484299098248803E-2</v>
      </c>
      <c r="L312" s="51">
        <f t="shared" ca="1" si="6242"/>
        <v>9.7361216184273416E-2</v>
      </c>
      <c r="M312" s="51">
        <f t="shared" ca="1" si="6242"/>
        <v>8.0686041935714367E-2</v>
      </c>
      <c r="N312" s="51">
        <f t="shared" ca="1" si="6242"/>
        <v>5.940918462442131E-2</v>
      </c>
      <c r="O312" s="51">
        <f t="shared" ca="1" si="6242"/>
        <v>1.9644708611983905E-2</v>
      </c>
      <c r="P312" s="51">
        <f t="shared" ca="1" si="6242"/>
        <v>1.3292982554824889E-3</v>
      </c>
      <c r="Q312" s="51">
        <f t="shared" ca="1" si="6242"/>
        <v>6.3297144334492628E-5</v>
      </c>
      <c r="R312" s="51">
        <f t="shared" ca="1" si="6242"/>
        <v>1.67789055290576E-2</v>
      </c>
      <c r="S312" s="51">
        <f t="shared" ca="1" si="6242"/>
        <v>-2.339159319452162E-2</v>
      </c>
      <c r="T312" s="51">
        <f t="shared" ca="1" si="6242"/>
        <v>2.4050675633725968E-2</v>
      </c>
      <c r="U312" s="51">
        <f t="shared" ca="1" si="6242"/>
        <v>2.3287802107963676E-2</v>
      </c>
      <c r="V312" s="51">
        <f t="shared" ca="1" si="6242"/>
        <v>6.1570657826816005E-2</v>
      </c>
      <c r="W312" s="51">
        <f t="shared" ca="1" si="6242"/>
        <v>8.6477163688622169E-2</v>
      </c>
      <c r="X312" s="51">
        <f t="shared" ca="1" si="6242"/>
        <v>0.12377493530204035</v>
      </c>
      <c r="Y312" s="51">
        <f t="shared" ca="1" si="6242"/>
        <v>0.10407700844146291</v>
      </c>
      <c r="Z312" s="51">
        <f t="shared" ca="1" si="6242"/>
        <v>0.12390550180607209</v>
      </c>
      <c r="AA312" s="51">
        <f t="shared" ca="1" si="6242"/>
        <v>0.12248172442295245</v>
      </c>
      <c r="AB312" s="51">
        <f t="shared" ca="1" si="6242"/>
        <v>9.6152520928910981E-2</v>
      </c>
      <c r="AC312" s="51">
        <f t="shared" ca="1" si="6242"/>
        <v>6.7888345740507047E-2</v>
      </c>
      <c r="AD312" s="51">
        <f t="shared" ca="1" si="6242"/>
        <v>6.213066569890098E-2</v>
      </c>
      <c r="AE312" s="51">
        <f t="shared" ca="1" si="6242"/>
        <v>3.4590026606685351E-2</v>
      </c>
      <c r="AF312" s="51">
        <f t="shared" ca="1" si="6242"/>
        <v>7.3420088920974513E-2</v>
      </c>
      <c r="AG312" s="51">
        <f t="shared" ca="1" si="6242"/>
        <v>5.3950775318366187E-2</v>
      </c>
    </row>
    <row r="313" spans="1:33" ht="18">
      <c r="A313" s="61"/>
      <c r="B313" s="49" t="s">
        <v>15</v>
      </c>
      <c r="C313" s="50">
        <f t="shared" si="6241"/>
        <v>0.1</v>
      </c>
      <c r="D313" s="51">
        <f t="shared" ref="D313" ca="1" si="6243">IF(D312&lt;$B$3,0.03,D312)</f>
        <v>0.13259998422467073</v>
      </c>
      <c r="E313" s="51">
        <f t="shared" ref="E313" ca="1" si="6244">IF(E312&lt;$B$3,0.03,E312)</f>
        <v>0.11599484222334315</v>
      </c>
      <c r="F313" s="51">
        <f t="shared" ref="F313" ca="1" si="6245">IF(F312&lt;$B$3,0.03,F312)</f>
        <v>0.15645347337710591</v>
      </c>
      <c r="G313" s="51">
        <f t="shared" ref="G313" ca="1" si="6246">IF(G312&lt;$B$3,0.03,G312)</f>
        <v>0.10896892965156381</v>
      </c>
      <c r="H313" s="51">
        <f t="shared" ref="H313" ca="1" si="6247">IF(H312&lt;$B$3,0.03,H312)</f>
        <v>0.11808055677389827</v>
      </c>
      <c r="I313" s="51">
        <f t="shared" ref="I313" ca="1" si="6248">IF(I312&lt;$B$3,0.03,I312)</f>
        <v>6.9534126231911464E-2</v>
      </c>
      <c r="J313" s="51">
        <f t="shared" ref="J313" ca="1" si="6249">IF(J312&lt;$B$3,0.03,J312)</f>
        <v>7.442418788214393E-2</v>
      </c>
      <c r="K313" s="51">
        <f t="shared" ref="K313" ca="1" si="6250">IF(K312&lt;$B$3,0.03,K312)</f>
        <v>6.0484299098248803E-2</v>
      </c>
      <c r="L313" s="51">
        <f t="shared" ref="L313" ca="1" si="6251">IF(L312&lt;$B$3,0.03,L312)</f>
        <v>9.7361216184273416E-2</v>
      </c>
      <c r="M313" s="51">
        <f t="shared" ref="M313" ca="1" si="6252">IF(M312&lt;$B$3,0.03,M312)</f>
        <v>8.0686041935714367E-2</v>
      </c>
      <c r="N313" s="51">
        <f t="shared" ref="N313" ca="1" si="6253">IF(N312&lt;$B$3,0.03,N312)</f>
        <v>5.940918462442131E-2</v>
      </c>
      <c r="O313" s="51">
        <f t="shared" ref="O313" ca="1" si="6254">IF(O312&lt;$B$3,0.03,O312)</f>
        <v>0.03</v>
      </c>
      <c r="P313" s="51">
        <f t="shared" ref="P313" ca="1" si="6255">IF(P312&lt;$B$3,0.03,P312)</f>
        <v>0.03</v>
      </c>
      <c r="Q313" s="51">
        <f t="shared" ref="Q313" ca="1" si="6256">IF(Q312&lt;$B$3,0.03,Q312)</f>
        <v>0.03</v>
      </c>
      <c r="R313" s="51">
        <f t="shared" ref="R313" ca="1" si="6257">IF(R312&lt;$B$3,0.03,R312)</f>
        <v>0.03</v>
      </c>
      <c r="S313" s="51">
        <f t="shared" ref="S313" ca="1" si="6258">IF(S312&lt;$B$3,0.03,S312)</f>
        <v>0.03</v>
      </c>
      <c r="T313" s="51">
        <f t="shared" ref="T313" ca="1" si="6259">IF(T312&lt;$B$3,0.03,T312)</f>
        <v>0.03</v>
      </c>
      <c r="U313" s="51">
        <f t="shared" ref="U313" ca="1" si="6260">IF(U312&lt;$B$3,0.03,U312)</f>
        <v>0.03</v>
      </c>
      <c r="V313" s="51">
        <f t="shared" ref="V313" ca="1" si="6261">IF(V312&lt;$B$3,0.03,V312)</f>
        <v>6.1570657826816005E-2</v>
      </c>
      <c r="W313" s="51">
        <f t="shared" ref="W313" ca="1" si="6262">IF(W312&lt;$B$3,0.03,W312)</f>
        <v>8.6477163688622169E-2</v>
      </c>
      <c r="X313" s="51">
        <f t="shared" ref="X313" ca="1" si="6263">IF(X312&lt;$B$3,0.03,X312)</f>
        <v>0.12377493530204035</v>
      </c>
      <c r="Y313" s="51">
        <f t="shared" ref="Y313" ca="1" si="6264">IF(Y312&lt;$B$3,0.03,Y312)</f>
        <v>0.10407700844146291</v>
      </c>
      <c r="Z313" s="51">
        <f t="shared" ref="Z313" ca="1" si="6265">IF(Z312&lt;$B$3,0.03,Z312)</f>
        <v>0.12390550180607209</v>
      </c>
      <c r="AA313" s="51">
        <f t="shared" ref="AA313" ca="1" si="6266">IF(AA312&lt;$B$3,0.03,AA312)</f>
        <v>0.12248172442295245</v>
      </c>
      <c r="AB313" s="51">
        <f t="shared" ref="AB313" ca="1" si="6267">IF(AB312&lt;$B$3,0.03,AB312)</f>
        <v>9.6152520928910981E-2</v>
      </c>
      <c r="AC313" s="51">
        <f t="shared" ref="AC313" ca="1" si="6268">IF(AC312&lt;$B$3,0.03,AC312)</f>
        <v>6.7888345740507047E-2</v>
      </c>
      <c r="AD313" s="51">
        <f t="shared" ref="AD313" ca="1" si="6269">IF(AD312&lt;$B$3,0.03,AD312)</f>
        <v>6.213066569890098E-2</v>
      </c>
      <c r="AE313" s="51">
        <f t="shared" ref="AE313" ca="1" si="6270">IF(AE312&lt;$B$3,0.03,AE312)</f>
        <v>3.4590026606685351E-2</v>
      </c>
      <c r="AF313" s="51">
        <f t="shared" ref="AF313" ca="1" si="6271">IF(AF312&lt;$B$3,0.03,AF312)</f>
        <v>7.3420088920974513E-2</v>
      </c>
      <c r="AG313" s="51">
        <f t="shared" ref="AG313" ca="1" si="6272">IF(AG312&lt;$B$3,0.03,AG312)</f>
        <v>5.3950775318366187E-2</v>
      </c>
    </row>
    <row r="314" spans="1:33" ht="18">
      <c r="A314" s="61"/>
      <c r="B314" s="49" t="s">
        <v>16</v>
      </c>
      <c r="C314" s="52">
        <f t="shared" ref="C314" si="6273">$B$6*(1+$C$13)</f>
        <v>4400</v>
      </c>
      <c r="D314" s="51">
        <f t="shared" ref="D314" ca="1" si="6274">($B$6+C314)*(1+D313)</f>
        <v>9513.8398674872351</v>
      </c>
      <c r="E314" s="51">
        <f t="shared" ref="E314" ca="1" si="6275">($B$6+D314)*(1+E313)</f>
        <v>15081.375590747943</v>
      </c>
      <c r="F314" s="51">
        <f t="shared" ref="F314" ca="1" si="6276">($B$6+E314)*(1+F313)</f>
        <v>22066.723078733583</v>
      </c>
      <c r="G314" s="51">
        <f t="shared" ref="G314" ca="1" si="6277">($B$6+F314)*(1+G313)</f>
        <v>28907.1859921469</v>
      </c>
      <c r="H314" s="51">
        <f t="shared" ref="H314" ca="1" si="6278">($B$6+G314)*(1+H313)</f>
        <v>36792.884835961835</v>
      </c>
      <c r="I314" s="51">
        <f t="shared" ref="I314" ca="1" si="6279">($B$6+H314)*(1+I313)</f>
        <v>43629.382439509434</v>
      </c>
      <c r="J314" s="51">
        <f t="shared" ref="J314" ca="1" si="6280">($B$6+I314)*(1+J313)</f>
        <v>51174.160546897969</v>
      </c>
      <c r="K314" s="51">
        <f t="shared" ref="K314" ca="1" si="6281">($B$6+J314)*(1+K313)</f>
        <v>58511.330975911347</v>
      </c>
      <c r="L314" s="51">
        <f t="shared" ref="L314" ca="1" si="6282">($B$6+K314)*(1+L313)</f>
        <v>68597.510185023712</v>
      </c>
      <c r="M314" s="51">
        <f t="shared" ref="M314" ca="1" si="6283">($B$6+L314)*(1+M313)</f>
        <v>78455.115936240982</v>
      </c>
      <c r="N314" s="51">
        <f t="shared" ref="N314" ca="1" si="6284">($B$6+M314)*(1+N313)</f>
        <v>87353.707142125189</v>
      </c>
      <c r="O314" s="51">
        <f t="shared" ref="O314" ca="1" si="6285">($B$6+N314)*(1+O313)</f>
        <v>94094.318356388947</v>
      </c>
      <c r="P314" s="51">
        <f t="shared" ref="P314" ca="1" si="6286">($B$6+O314)*(1+P313)</f>
        <v>101037.14790708062</v>
      </c>
      <c r="Q314" s="51">
        <f t="shared" ref="Q314" ca="1" si="6287">($B$6+P314)*(1+Q313)</f>
        <v>108188.26234429305</v>
      </c>
      <c r="R314" s="51">
        <f t="shared" ref="R314" ca="1" si="6288">($B$6+Q314)*(1+R313)</f>
        <v>115553.91021462185</v>
      </c>
      <c r="S314" s="51">
        <f t="shared" ref="S314" ca="1" si="6289">($B$6+R314)*(1+S313)</f>
        <v>123140.5275210605</v>
      </c>
      <c r="T314" s="51">
        <f t="shared" ref="T314" ca="1" si="6290">($B$6+S314)*(1+T313)</f>
        <v>130954.74334669232</v>
      </c>
      <c r="U314" s="51">
        <f t="shared" ref="U314" ca="1" si="6291">($B$6+T314)*(1+U313)</f>
        <v>139003.38564709309</v>
      </c>
      <c r="V314" s="51">
        <f t="shared" ref="V314" ca="1" si="6292">($B$6+U314)*(1+V313)</f>
        <v>151808.19817284649</v>
      </c>
      <c r="W314" s="51">
        <f t="shared" ref="W314" ca="1" si="6293">($B$6+V314)*(1+W313)</f>
        <v>169282.04923026901</v>
      </c>
      <c r="X314" s="51">
        <f t="shared" ref="X314" ca="1" si="6294">($B$6+W314)*(1+X313)</f>
        <v>194730.02366275052</v>
      </c>
      <c r="Y314" s="51">
        <f t="shared" ref="Y314" ca="1" si="6295">($B$6+X314)*(1+Y313)</f>
        <v>219413.2500130707</v>
      </c>
      <c r="Z314" s="51">
        <f t="shared" ref="Z314" ca="1" si="6296">($B$6+Y314)*(1+Z313)</f>
        <v>251095.38086606568</v>
      </c>
      <c r="AA314" s="51">
        <f t="shared" ref="AA314" ca="1" si="6297">($B$6+Z314)*(1+AA313)</f>
        <v>286339.90300687123</v>
      </c>
      <c r="AB314" s="51">
        <f t="shared" ref="AB314" ca="1" si="6298">($B$6+AA314)*(1+AB313)</f>
        <v>318256.81660723739</v>
      </c>
      <c r="AC314" s="51">
        <f t="shared" ref="AC314" ca="1" si="6299">($B$6+AB314)*(1+AC313)</f>
        <v>344134.29879030469</v>
      </c>
      <c r="AD314" s="51">
        <f t="shared" ref="AD314" ca="1" si="6300">($B$6+AC314)*(1+AD313)</f>
        <v>369764.11452676641</v>
      </c>
      <c r="AE314" s="51">
        <f t="shared" ref="AE314" ca="1" si="6301">($B$6+AD314)*(1+AE313)</f>
        <v>386692.62519287149</v>
      </c>
      <c r="AF314" s="51">
        <f t="shared" ref="AF314" ca="1" si="6302">($B$6+AE314)*(1+AF313)</f>
        <v>419377.31247530115</v>
      </c>
      <c r="AG314" s="51">
        <f t="shared" ref="AG314" ca="1" si="6303">($B$6+AF314)*(1+AG313)</f>
        <v>446218.8467355498</v>
      </c>
    </row>
    <row r="315" spans="1:33" ht="18">
      <c r="A315" s="61" t="s">
        <v>117</v>
      </c>
      <c r="B315" s="49" t="s">
        <v>14</v>
      </c>
      <c r="C315" s="50">
        <f t="shared" ref="C315:C316" si="6304">$B$2</f>
        <v>0.1</v>
      </c>
      <c r="D315" s="51">
        <f t="shared" ref="D315:AG315" ca="1" si="6305">C315+0.1*RAND()-0.05</f>
        <v>8.682006801040161E-2</v>
      </c>
      <c r="E315" s="51">
        <f t="shared" ca="1" si="6305"/>
        <v>7.8385719149122832E-2</v>
      </c>
      <c r="F315" s="51">
        <f t="shared" ca="1" si="6305"/>
        <v>0.12108450218715071</v>
      </c>
      <c r="G315" s="51">
        <f t="shared" ca="1" si="6305"/>
        <v>0.11274009522862664</v>
      </c>
      <c r="H315" s="51">
        <f t="shared" ca="1" si="6305"/>
        <v>6.6422899724019949E-2</v>
      </c>
      <c r="I315" s="51">
        <f t="shared" ca="1" si="6305"/>
        <v>4.9698841071498745E-2</v>
      </c>
      <c r="J315" s="51">
        <f t="shared" ca="1" si="6305"/>
        <v>2.9406373449319692E-2</v>
      </c>
      <c r="K315" s="51">
        <f t="shared" ca="1" si="6305"/>
        <v>-1.294619798408557E-2</v>
      </c>
      <c r="L315" s="51">
        <f t="shared" ca="1" si="6305"/>
        <v>9.2238995031838217E-3</v>
      </c>
      <c r="M315" s="51">
        <f t="shared" ca="1" si="6305"/>
        <v>-1.3547740386765622E-2</v>
      </c>
      <c r="N315" s="51">
        <f t="shared" ca="1" si="6305"/>
        <v>1.1565715794338932E-2</v>
      </c>
      <c r="O315" s="51">
        <f t="shared" ca="1" si="6305"/>
        <v>2.8016472634956976E-2</v>
      </c>
      <c r="P315" s="51">
        <f t="shared" ca="1" si="6305"/>
        <v>5.8397526119089299E-2</v>
      </c>
      <c r="Q315" s="51">
        <f t="shared" ca="1" si="6305"/>
        <v>4.9847801580190892E-2</v>
      </c>
      <c r="R315" s="51">
        <f t="shared" ca="1" si="6305"/>
        <v>2.1356225930491871E-2</v>
      </c>
      <c r="S315" s="51">
        <f t="shared" ca="1" si="6305"/>
        <v>6.7354073647978588E-2</v>
      </c>
      <c r="T315" s="51">
        <f t="shared" ca="1" si="6305"/>
        <v>4.4466365058630386E-2</v>
      </c>
      <c r="U315" s="51">
        <f t="shared" ca="1" si="6305"/>
        <v>3.8683467747294961E-2</v>
      </c>
      <c r="V315" s="51">
        <f t="shared" ca="1" si="6305"/>
        <v>3.7202752838331493E-2</v>
      </c>
      <c r="W315" s="51">
        <f t="shared" ca="1" si="6305"/>
        <v>2.5642696426370334E-2</v>
      </c>
      <c r="X315" s="51">
        <f t="shared" ca="1" si="6305"/>
        <v>5.1775266384205626E-2</v>
      </c>
      <c r="Y315" s="51">
        <f t="shared" ca="1" si="6305"/>
        <v>3.6580676723304978E-2</v>
      </c>
      <c r="Z315" s="51">
        <f t="shared" ca="1" si="6305"/>
        <v>6.1926404853158423E-3</v>
      </c>
      <c r="AA315" s="51">
        <f t="shared" ca="1" si="6305"/>
        <v>-2.7469642965038007E-2</v>
      </c>
      <c r="AB315" s="51">
        <f t="shared" ca="1" si="6305"/>
        <v>-6.0674030777374557E-2</v>
      </c>
      <c r="AC315" s="51">
        <f t="shared" ca="1" si="6305"/>
        <v>-4.1127737857617544E-2</v>
      </c>
      <c r="AD315" s="51">
        <f t="shared" ca="1" si="6305"/>
        <v>-6.9641084549640353E-2</v>
      </c>
      <c r="AE315" s="51">
        <f t="shared" ca="1" si="6305"/>
        <v>-4.0104238392802249E-2</v>
      </c>
      <c r="AF315" s="51">
        <f t="shared" ca="1" si="6305"/>
        <v>-8.8507551973028314E-2</v>
      </c>
      <c r="AG315" s="51">
        <f t="shared" ca="1" si="6305"/>
        <v>-0.10427545630089377</v>
      </c>
    </row>
    <row r="316" spans="1:33" ht="18">
      <c r="A316" s="61"/>
      <c r="B316" s="49" t="s">
        <v>15</v>
      </c>
      <c r="C316" s="50">
        <f t="shared" si="6304"/>
        <v>0.1</v>
      </c>
      <c r="D316" s="51">
        <f t="shared" ref="D316" ca="1" si="6306">IF(D315&lt;$B$3,0.03,D315)</f>
        <v>8.682006801040161E-2</v>
      </c>
      <c r="E316" s="51">
        <f t="shared" ref="E316" ca="1" si="6307">IF(E315&lt;$B$3,0.03,E315)</f>
        <v>7.8385719149122832E-2</v>
      </c>
      <c r="F316" s="51">
        <f t="shared" ref="F316" ca="1" si="6308">IF(F315&lt;$B$3,0.03,F315)</f>
        <v>0.12108450218715071</v>
      </c>
      <c r="G316" s="51">
        <f t="shared" ref="G316" ca="1" si="6309">IF(G315&lt;$B$3,0.03,G315)</f>
        <v>0.11274009522862664</v>
      </c>
      <c r="H316" s="51">
        <f t="shared" ref="H316" ca="1" si="6310">IF(H315&lt;$B$3,0.03,H315)</f>
        <v>6.6422899724019949E-2</v>
      </c>
      <c r="I316" s="51">
        <f t="shared" ref="I316" ca="1" si="6311">IF(I315&lt;$B$3,0.03,I315)</f>
        <v>4.9698841071498745E-2</v>
      </c>
      <c r="J316" s="51">
        <f t="shared" ref="J316" ca="1" si="6312">IF(J315&lt;$B$3,0.03,J315)</f>
        <v>0.03</v>
      </c>
      <c r="K316" s="51">
        <f t="shared" ref="K316" ca="1" si="6313">IF(K315&lt;$B$3,0.03,K315)</f>
        <v>0.03</v>
      </c>
      <c r="L316" s="51">
        <f t="shared" ref="L316" ca="1" si="6314">IF(L315&lt;$B$3,0.03,L315)</f>
        <v>0.03</v>
      </c>
      <c r="M316" s="51">
        <f t="shared" ref="M316" ca="1" si="6315">IF(M315&lt;$B$3,0.03,M315)</f>
        <v>0.03</v>
      </c>
      <c r="N316" s="51">
        <f t="shared" ref="N316" ca="1" si="6316">IF(N315&lt;$B$3,0.03,N315)</f>
        <v>0.03</v>
      </c>
      <c r="O316" s="51">
        <f t="shared" ref="O316" ca="1" si="6317">IF(O315&lt;$B$3,0.03,O315)</f>
        <v>0.03</v>
      </c>
      <c r="P316" s="51">
        <f t="shared" ref="P316" ca="1" si="6318">IF(P315&lt;$B$3,0.03,P315)</f>
        <v>5.8397526119089299E-2</v>
      </c>
      <c r="Q316" s="51">
        <f t="shared" ref="Q316" ca="1" si="6319">IF(Q315&lt;$B$3,0.03,Q315)</f>
        <v>4.9847801580190892E-2</v>
      </c>
      <c r="R316" s="51">
        <f t="shared" ref="R316" ca="1" si="6320">IF(R315&lt;$B$3,0.03,R315)</f>
        <v>0.03</v>
      </c>
      <c r="S316" s="51">
        <f t="shared" ref="S316" ca="1" si="6321">IF(S315&lt;$B$3,0.03,S315)</f>
        <v>6.7354073647978588E-2</v>
      </c>
      <c r="T316" s="51">
        <f t="shared" ref="T316" ca="1" si="6322">IF(T315&lt;$B$3,0.03,T315)</f>
        <v>4.4466365058630386E-2</v>
      </c>
      <c r="U316" s="51">
        <f t="shared" ref="U316" ca="1" si="6323">IF(U315&lt;$B$3,0.03,U315)</f>
        <v>3.8683467747294961E-2</v>
      </c>
      <c r="V316" s="51">
        <f t="shared" ref="V316" ca="1" si="6324">IF(V315&lt;$B$3,0.03,V315)</f>
        <v>3.7202752838331493E-2</v>
      </c>
      <c r="W316" s="51">
        <f t="shared" ref="W316" ca="1" si="6325">IF(W315&lt;$B$3,0.03,W315)</f>
        <v>0.03</v>
      </c>
      <c r="X316" s="51">
        <f t="shared" ref="X316" ca="1" si="6326">IF(X315&lt;$B$3,0.03,X315)</f>
        <v>5.1775266384205626E-2</v>
      </c>
      <c r="Y316" s="51">
        <f t="shared" ref="Y316" ca="1" si="6327">IF(Y315&lt;$B$3,0.03,Y315)</f>
        <v>3.6580676723304978E-2</v>
      </c>
      <c r="Z316" s="51">
        <f t="shared" ref="Z316" ca="1" si="6328">IF(Z315&lt;$B$3,0.03,Z315)</f>
        <v>0.03</v>
      </c>
      <c r="AA316" s="51">
        <f t="shared" ref="AA316" ca="1" si="6329">IF(AA315&lt;$B$3,0.03,AA315)</f>
        <v>0.03</v>
      </c>
      <c r="AB316" s="51">
        <f t="shared" ref="AB316" ca="1" si="6330">IF(AB315&lt;$B$3,0.03,AB315)</f>
        <v>0.03</v>
      </c>
      <c r="AC316" s="51">
        <f t="shared" ref="AC316" ca="1" si="6331">IF(AC315&lt;$B$3,0.03,AC315)</f>
        <v>0.03</v>
      </c>
      <c r="AD316" s="51">
        <f t="shared" ref="AD316" ca="1" si="6332">IF(AD315&lt;$B$3,0.03,AD315)</f>
        <v>0.03</v>
      </c>
      <c r="AE316" s="51">
        <f t="shared" ref="AE316" ca="1" si="6333">IF(AE315&lt;$B$3,0.03,AE315)</f>
        <v>0.03</v>
      </c>
      <c r="AF316" s="51">
        <f t="shared" ref="AF316" ca="1" si="6334">IF(AF315&lt;$B$3,0.03,AF315)</f>
        <v>0.03</v>
      </c>
      <c r="AG316" s="51">
        <f t="shared" ref="AG316" ca="1" si="6335">IF(AG315&lt;$B$3,0.03,AG315)</f>
        <v>0.03</v>
      </c>
    </row>
    <row r="317" spans="1:33" ht="18">
      <c r="A317" s="61"/>
      <c r="B317" s="49" t="s">
        <v>16</v>
      </c>
      <c r="C317" s="52">
        <f t="shared" ref="C317" si="6336">$B$6*(1+$C$13)</f>
        <v>4400</v>
      </c>
      <c r="D317" s="51">
        <f t="shared" ref="D317" ca="1" si="6337">($B$6+C317)*(1+D316)</f>
        <v>9129.288571287374</v>
      </c>
      <c r="E317" s="51">
        <f t="shared" ref="E317" ca="1" si="6338">($B$6+D317)*(1+E316)</f>
        <v>14158.437297864095</v>
      </c>
      <c r="F317" s="51">
        <f t="shared" ref="F317" ca="1" si="6339">($B$6+E317)*(1+F316)</f>
        <v>20357.142638572561</v>
      </c>
      <c r="G317" s="51">
        <f t="shared" ref="G317" ca="1" si="6340">($B$6+F317)*(1+G316)</f>
        <v>27103.169219142474</v>
      </c>
      <c r="H317" s="51">
        <f t="shared" ref="H317" ca="1" si="6341">($B$6+G317)*(1+H316)</f>
        <v>33169.131909284799</v>
      </c>
      <c r="I317" s="51">
        <f t="shared" ref="I317" ca="1" si="6342">($B$6+H317)*(1+I316)</f>
        <v>39016.394688809916</v>
      </c>
      <c r="J317" s="51">
        <f t="shared" ref="J317" ca="1" si="6343">($B$6+I317)*(1+J316)</f>
        <v>44306.886529474214</v>
      </c>
      <c r="K317" s="51">
        <f t="shared" ref="K317" ca="1" si="6344">($B$6+J317)*(1+K316)</f>
        <v>49756.093125358442</v>
      </c>
      <c r="L317" s="51">
        <f t="shared" ref="L317" ca="1" si="6345">($B$6+K317)*(1+L316)</f>
        <v>55368.775919119194</v>
      </c>
      <c r="M317" s="51">
        <f t="shared" ref="M317" ca="1" si="6346">($B$6+L317)*(1+M316)</f>
        <v>61149.839196692774</v>
      </c>
      <c r="N317" s="51">
        <f t="shared" ref="N317" ca="1" si="6347">($B$6+M317)*(1+N316)</f>
        <v>67104.334372593556</v>
      </c>
      <c r="O317" s="51">
        <f t="shared" ref="O317" ca="1" si="6348">($B$6+N317)*(1+O316)</f>
        <v>73237.464403771359</v>
      </c>
      <c r="P317" s="51">
        <f t="shared" ref="P317" ca="1" si="6349">($B$6+O317)*(1+P316)</f>
        <v>81747.941248662813</v>
      </c>
      <c r="Q317" s="51">
        <f t="shared" ref="Q317" ca="1" si="6350">($B$6+P317)*(1+Q316)</f>
        <v>90022.287609936015</v>
      </c>
      <c r="R317" s="51">
        <f t="shared" ref="R317" ca="1" si="6351">($B$6+Q317)*(1+R316)</f>
        <v>96842.956238234096</v>
      </c>
      <c r="S317" s="51">
        <f t="shared" ref="S317" ca="1" si="6352">($B$6+R317)*(1+S316)</f>
        <v>107635.14013958399</v>
      </c>
      <c r="T317" s="51">
        <f t="shared" ref="T317" ca="1" si="6353">($B$6+S317)*(1+T316)</f>
        <v>116599.14903440209</v>
      </c>
      <c r="U317" s="51">
        <f t="shared" ref="U317" ca="1" si="6354">($B$6+T317)*(1+U316)</f>
        <v>125264.3423264256</v>
      </c>
      <c r="V317" s="51">
        <f t="shared" ref="V317" ca="1" si="6355">($B$6+U317)*(1+V316)</f>
        <v>134073.33170480508</v>
      </c>
      <c r="W317" s="51">
        <f t="shared" ref="W317" ca="1" si="6356">($B$6+V317)*(1+W316)</f>
        <v>142215.53165594925</v>
      </c>
      <c r="X317" s="51">
        <f t="shared" ref="X317" ca="1" si="6357">($B$6+W317)*(1+X316)</f>
        <v>153785.87975694428</v>
      </c>
      <c r="Y317" s="51">
        <f t="shared" ref="Y317" ca="1" si="6358">($B$6+X317)*(1+Y316)</f>
        <v>163557.79401583533</v>
      </c>
      <c r="Z317" s="51">
        <f t="shared" ref="Z317" ca="1" si="6359">($B$6+Y317)*(1+Z316)</f>
        <v>172584.52783631039</v>
      </c>
      <c r="AA317" s="51">
        <f t="shared" ref="AA317" ca="1" si="6360">($B$6+Z317)*(1+AA316)</f>
        <v>181882.06367139969</v>
      </c>
      <c r="AB317" s="51">
        <f t="shared" ref="AB317" ca="1" si="6361">($B$6+AA317)*(1+AB316)</f>
        <v>191458.5255815417</v>
      </c>
      <c r="AC317" s="51">
        <f t="shared" ref="AC317" ca="1" si="6362">($B$6+AB317)*(1+AC316)</f>
        <v>201322.28134898795</v>
      </c>
      <c r="AD317" s="51">
        <f t="shared" ref="AD317" ca="1" si="6363">($B$6+AC317)*(1+AD316)</f>
        <v>211481.94978945761</v>
      </c>
      <c r="AE317" s="51">
        <f t="shared" ref="AE317" ca="1" si="6364">($B$6+AD317)*(1+AE316)</f>
        <v>221946.40828314133</v>
      </c>
      <c r="AF317" s="51">
        <f t="shared" ref="AF317" ca="1" si="6365">($B$6+AE317)*(1+AF316)</f>
        <v>232724.80053163558</v>
      </c>
      <c r="AG317" s="51">
        <f t="shared" ref="AG317" ca="1" si="6366">($B$6+AF317)*(1+AG316)</f>
        <v>243826.54454758466</v>
      </c>
    </row>
    <row r="318" spans="1:33" ht="18">
      <c r="A318" s="61" t="s">
        <v>118</v>
      </c>
      <c r="B318" s="49" t="s">
        <v>14</v>
      </c>
      <c r="C318" s="50">
        <f t="shared" ref="C318:C319" si="6367">$B$2</f>
        <v>0.1</v>
      </c>
      <c r="D318" s="51">
        <f t="shared" ref="D318:AG318" ca="1" si="6368">C318+0.1*RAND()-0.05</f>
        <v>0.13065344698113146</v>
      </c>
      <c r="E318" s="51">
        <f t="shared" ca="1" si="6368"/>
        <v>0.1688662663684512</v>
      </c>
      <c r="F318" s="51">
        <f t="shared" ca="1" si="6368"/>
        <v>0.12569608719949871</v>
      </c>
      <c r="G318" s="51">
        <f t="shared" ca="1" si="6368"/>
        <v>0.12353873842832282</v>
      </c>
      <c r="H318" s="51">
        <f t="shared" ca="1" si="6368"/>
        <v>0.16469700242137597</v>
      </c>
      <c r="I318" s="51">
        <f t="shared" ca="1" si="6368"/>
        <v>0.21169571137636373</v>
      </c>
      <c r="J318" s="51">
        <f t="shared" ca="1" si="6368"/>
        <v>0.23969750635668924</v>
      </c>
      <c r="K318" s="51">
        <f t="shared" ca="1" si="6368"/>
        <v>0.25862657622300861</v>
      </c>
      <c r="L318" s="51">
        <f t="shared" ca="1" si="6368"/>
        <v>0.21494111295574908</v>
      </c>
      <c r="M318" s="51">
        <f t="shared" ca="1" si="6368"/>
        <v>0.23791058021892114</v>
      </c>
      <c r="N318" s="51">
        <f t="shared" ca="1" si="6368"/>
        <v>0.23813868264696614</v>
      </c>
      <c r="O318" s="51">
        <f t="shared" ca="1" si="6368"/>
        <v>0.25133766898417625</v>
      </c>
      <c r="P318" s="51">
        <f t="shared" ca="1" si="6368"/>
        <v>0.25801681897187428</v>
      </c>
      <c r="Q318" s="51">
        <f t="shared" ca="1" si="6368"/>
        <v>0.2554495929215978</v>
      </c>
      <c r="R318" s="51">
        <f t="shared" ca="1" si="6368"/>
        <v>0.29717419416853275</v>
      </c>
      <c r="S318" s="51">
        <f t="shared" ca="1" si="6368"/>
        <v>0.27779126010173866</v>
      </c>
      <c r="T318" s="51">
        <f t="shared" ca="1" si="6368"/>
        <v>0.30200431747243478</v>
      </c>
      <c r="U318" s="51">
        <f t="shared" ca="1" si="6368"/>
        <v>0.30410830446754272</v>
      </c>
      <c r="V318" s="51">
        <f t="shared" ca="1" si="6368"/>
        <v>0.31818589970077232</v>
      </c>
      <c r="W318" s="51">
        <f t="shared" ca="1" si="6368"/>
        <v>0.34134715880276112</v>
      </c>
      <c r="X318" s="51">
        <f t="shared" ca="1" si="6368"/>
        <v>0.38274264475669284</v>
      </c>
      <c r="Y318" s="51">
        <f t="shared" ca="1" si="6368"/>
        <v>0.39245862235502721</v>
      </c>
      <c r="Z318" s="51">
        <f t="shared" ca="1" si="6368"/>
        <v>0.44002507487406356</v>
      </c>
      <c r="AA318" s="51">
        <f t="shared" ca="1" si="6368"/>
        <v>0.46581076403760086</v>
      </c>
      <c r="AB318" s="51">
        <f t="shared" ca="1" si="6368"/>
        <v>0.43811747951745733</v>
      </c>
      <c r="AC318" s="51">
        <f t="shared" ca="1" si="6368"/>
        <v>0.38811792537975887</v>
      </c>
      <c r="AD318" s="51">
        <f t="shared" ca="1" si="6368"/>
        <v>0.38530567476668287</v>
      </c>
      <c r="AE318" s="51">
        <f t="shared" ca="1" si="6368"/>
        <v>0.39804419959677867</v>
      </c>
      <c r="AF318" s="51">
        <f t="shared" ca="1" si="6368"/>
        <v>0.44215693408153084</v>
      </c>
      <c r="AG318" s="51">
        <f t="shared" ca="1" si="6368"/>
        <v>0.43096870081623084</v>
      </c>
    </row>
    <row r="319" spans="1:33" ht="18">
      <c r="A319" s="61"/>
      <c r="B319" s="49" t="s">
        <v>15</v>
      </c>
      <c r="C319" s="50">
        <f t="shared" si="6367"/>
        <v>0.1</v>
      </c>
      <c r="D319" s="51">
        <f t="shared" ref="D319" ca="1" si="6369">IF(D318&lt;$B$3,0.03,D318)</f>
        <v>0.13065344698113146</v>
      </c>
      <c r="E319" s="51">
        <f t="shared" ref="E319" ca="1" si="6370">IF(E318&lt;$B$3,0.03,E318)</f>
        <v>0.1688662663684512</v>
      </c>
      <c r="F319" s="51">
        <f t="shared" ref="F319" ca="1" si="6371">IF(F318&lt;$B$3,0.03,F318)</f>
        <v>0.12569608719949871</v>
      </c>
      <c r="G319" s="51">
        <f t="shared" ref="G319" ca="1" si="6372">IF(G318&lt;$B$3,0.03,G318)</f>
        <v>0.12353873842832282</v>
      </c>
      <c r="H319" s="51">
        <f t="shared" ref="H319" ca="1" si="6373">IF(H318&lt;$B$3,0.03,H318)</f>
        <v>0.16469700242137597</v>
      </c>
      <c r="I319" s="51">
        <f t="shared" ref="I319" ca="1" si="6374">IF(I318&lt;$B$3,0.03,I318)</f>
        <v>0.21169571137636373</v>
      </c>
      <c r="J319" s="51">
        <f t="shared" ref="J319" ca="1" si="6375">IF(J318&lt;$B$3,0.03,J318)</f>
        <v>0.23969750635668924</v>
      </c>
      <c r="K319" s="51">
        <f t="shared" ref="K319" ca="1" si="6376">IF(K318&lt;$B$3,0.03,K318)</f>
        <v>0.25862657622300861</v>
      </c>
      <c r="L319" s="51">
        <f t="shared" ref="L319" ca="1" si="6377">IF(L318&lt;$B$3,0.03,L318)</f>
        <v>0.21494111295574908</v>
      </c>
      <c r="M319" s="51">
        <f t="shared" ref="M319" ca="1" si="6378">IF(M318&lt;$B$3,0.03,M318)</f>
        <v>0.23791058021892114</v>
      </c>
      <c r="N319" s="51">
        <f t="shared" ref="N319" ca="1" si="6379">IF(N318&lt;$B$3,0.03,N318)</f>
        <v>0.23813868264696614</v>
      </c>
      <c r="O319" s="51">
        <f t="shared" ref="O319" ca="1" si="6380">IF(O318&lt;$B$3,0.03,O318)</f>
        <v>0.25133766898417625</v>
      </c>
      <c r="P319" s="51">
        <f t="shared" ref="P319" ca="1" si="6381">IF(P318&lt;$B$3,0.03,P318)</f>
        <v>0.25801681897187428</v>
      </c>
      <c r="Q319" s="51">
        <f t="shared" ref="Q319" ca="1" si="6382">IF(Q318&lt;$B$3,0.03,Q318)</f>
        <v>0.2554495929215978</v>
      </c>
      <c r="R319" s="51">
        <f t="shared" ref="R319" ca="1" si="6383">IF(R318&lt;$B$3,0.03,R318)</f>
        <v>0.29717419416853275</v>
      </c>
      <c r="S319" s="51">
        <f t="shared" ref="S319" ca="1" si="6384">IF(S318&lt;$B$3,0.03,S318)</f>
        <v>0.27779126010173866</v>
      </c>
      <c r="T319" s="51">
        <f t="shared" ref="T319" ca="1" si="6385">IF(T318&lt;$B$3,0.03,T318)</f>
        <v>0.30200431747243478</v>
      </c>
      <c r="U319" s="51">
        <f t="shared" ref="U319" ca="1" si="6386">IF(U318&lt;$B$3,0.03,U318)</f>
        <v>0.30410830446754272</v>
      </c>
      <c r="V319" s="51">
        <f t="shared" ref="V319" ca="1" si="6387">IF(V318&lt;$B$3,0.03,V318)</f>
        <v>0.31818589970077232</v>
      </c>
      <c r="W319" s="51">
        <f t="shared" ref="W319" ca="1" si="6388">IF(W318&lt;$B$3,0.03,W318)</f>
        <v>0.34134715880276112</v>
      </c>
      <c r="X319" s="51">
        <f t="shared" ref="X319" ca="1" si="6389">IF(X318&lt;$B$3,0.03,X318)</f>
        <v>0.38274264475669284</v>
      </c>
      <c r="Y319" s="51">
        <f t="shared" ref="Y319" ca="1" si="6390">IF(Y318&lt;$B$3,0.03,Y318)</f>
        <v>0.39245862235502721</v>
      </c>
      <c r="Z319" s="51">
        <f t="shared" ref="Z319" ca="1" si="6391">IF(Z318&lt;$B$3,0.03,Z318)</f>
        <v>0.44002507487406356</v>
      </c>
      <c r="AA319" s="51">
        <f t="shared" ref="AA319" ca="1" si="6392">IF(AA318&lt;$B$3,0.03,AA318)</f>
        <v>0.46581076403760086</v>
      </c>
      <c r="AB319" s="51">
        <f t="shared" ref="AB319" ca="1" si="6393">IF(AB318&lt;$B$3,0.03,AB318)</f>
        <v>0.43811747951745733</v>
      </c>
      <c r="AC319" s="51">
        <f t="shared" ref="AC319" ca="1" si="6394">IF(AC318&lt;$B$3,0.03,AC318)</f>
        <v>0.38811792537975887</v>
      </c>
      <c r="AD319" s="51">
        <f t="shared" ref="AD319" ca="1" si="6395">IF(AD318&lt;$B$3,0.03,AD318)</f>
        <v>0.38530567476668287</v>
      </c>
      <c r="AE319" s="51">
        <f t="shared" ref="AE319" ca="1" si="6396">IF(AE318&lt;$B$3,0.03,AE318)</f>
        <v>0.39804419959677867</v>
      </c>
      <c r="AF319" s="51">
        <f t="shared" ref="AF319" ca="1" si="6397">IF(AF318&lt;$B$3,0.03,AF318)</f>
        <v>0.44215693408153084</v>
      </c>
      <c r="AG319" s="51">
        <f t="shared" ref="AG319" ca="1" si="6398">IF(AG318&lt;$B$3,0.03,AG318)</f>
        <v>0.43096870081623084</v>
      </c>
    </row>
    <row r="320" spans="1:33" ht="18">
      <c r="A320" s="61"/>
      <c r="B320" s="49" t="s">
        <v>16</v>
      </c>
      <c r="C320" s="52">
        <f t="shared" ref="C320" si="6399">$B$6*(1+$C$13)</f>
        <v>4400</v>
      </c>
      <c r="D320" s="51">
        <f t="shared" ref="D320" ca="1" si="6400">($B$6+C320)*(1+D319)</f>
        <v>9497.4889546415034</v>
      </c>
      <c r="E320" s="51">
        <f t="shared" ref="E320" ca="1" si="6401">($B$6+D320)*(1+E319)</f>
        <v>15776.759519761225</v>
      </c>
      <c r="F320" s="51">
        <f t="shared" ref="F320" ca="1" si="6402">($B$6+E320)*(1+F319)</f>
        <v>22262.620808880649</v>
      </c>
      <c r="G320" s="51">
        <f t="shared" ref="G320" ca="1" si="6403">($B$6+F320)*(1+G319)</f>
        <v>29507.071851431185</v>
      </c>
      <c r="H320" s="51">
        <f t="shared" ref="H320" ca="1" si="6404">($B$6+G320)*(1+H319)</f>
        <v>39025.586145279565</v>
      </c>
      <c r="I320" s="51">
        <f t="shared" ref="I320" ca="1" si="6405">($B$6+H320)*(1+I319)</f>
        <v>52133.918211689546</v>
      </c>
      <c r="J320" s="51">
        <f t="shared" ref="J320" ca="1" si="6406">($B$6+I320)*(1+J319)</f>
        <v>69589.078429061876</v>
      </c>
      <c r="K320" s="51">
        <f t="shared" ref="K320" ca="1" si="6407">($B$6+J320)*(1+K319)</f>
        <v>92621.169830576604</v>
      </c>
      <c r="L320" s="51">
        <f t="shared" ref="L320" ca="1" si="6408">($B$6+K320)*(1+L319)</f>
        <v>117389.03160904718</v>
      </c>
      <c r="M320" s="51">
        <f t="shared" ref="M320" ca="1" si="6409">($B$6+L320)*(1+M319)</f>
        <v>150268.76655136855</v>
      </c>
      <c r="N320" s="51">
        <f t="shared" ref="N320" ca="1" si="6410">($B$6+M320)*(1+N319)</f>
        <v>191006.12739148384</v>
      </c>
      <c r="O320" s="51">
        <f t="shared" ref="O320" ca="1" si="6411">($B$6+N320)*(1+O319)</f>
        <v>244018.51288769071</v>
      </c>
      <c r="P320" s="51">
        <f t="shared" ref="P320" ca="1" si="6412">($B$6+O320)*(1+P319)</f>
        <v>312011.46062910749</v>
      </c>
      <c r="Q320" s="51">
        <f t="shared" ref="Q320" ca="1" si="6413">($B$6+P320)*(1+Q319)</f>
        <v>396736.45960537257</v>
      </c>
      <c r="R320" s="51">
        <f t="shared" ref="R320" ca="1" si="6414">($B$6+Q320)*(1+R319)</f>
        <v>519824.99406254996</v>
      </c>
      <c r="S320" s="51">
        <f t="shared" ref="S320" ca="1" si="6415">($B$6+R320)*(1+S319)</f>
        <v>669338.99923597148</v>
      </c>
      <c r="T320" s="51">
        <f t="shared" ref="T320" ca="1" si="6416">($B$6+S320)*(1+T319)</f>
        <v>876690.28412780329</v>
      </c>
      <c r="U320" s="51">
        <f t="shared" ref="U320" ca="1" si="6417">($B$6+T320)*(1+U319)</f>
        <v>1148515.513194948</v>
      </c>
      <c r="V320" s="51">
        <f t="shared" ref="V320" ca="1" si="6418">($B$6+U320)*(1+V319)</f>
        <v>1519229.6986799797</v>
      </c>
      <c r="W320" s="51">
        <f t="shared" ref="W320" ca="1" si="6419">($B$6+V320)*(1+W319)</f>
        <v>2043179.8285283765</v>
      </c>
      <c r="X320" s="51">
        <f t="shared" ref="X320" ca="1" si="6420">($B$6+W320)*(1+X319)</f>
        <v>2830722.8503918801</v>
      </c>
      <c r="Y320" s="51">
        <f t="shared" ref="Y320" ca="1" si="6421">($B$6+X320)*(1+Y319)</f>
        <v>3947234.2750149933</v>
      </c>
      <c r="Z320" s="51">
        <f t="shared" ref="Z320" ca="1" si="6422">($B$6+Y320)*(1+Z319)</f>
        <v>5689876.4327234318</v>
      </c>
      <c r="AA320" s="51">
        <f t="shared" ref="AA320" ca="1" si="6423">($B$6+Z320)*(1+AA319)</f>
        <v>8346145.3641860224</v>
      </c>
      <c r="AB320" s="51">
        <f t="shared" ref="AB320" ca="1" si="6424">($B$6+AA320)*(1+AB319)</f>
        <v>12008490.004747584</v>
      </c>
      <c r="AC320" s="51">
        <f t="shared" ref="AC320" ca="1" si="6425">($B$6+AB320)*(1+AC319)</f>
        <v>16674752.704035306</v>
      </c>
      <c r="AD320" s="51">
        <f t="shared" ref="AD320" ca="1" si="6426">($B$6+AC320)*(1+AD319)</f>
        <v>23105170.768930264</v>
      </c>
      <c r="AE320" s="51">
        <f t="shared" ref="AE320" ca="1" si="6427">($B$6+AD320)*(1+AE319)</f>
        <v>32307642.150994387</v>
      </c>
      <c r="AF320" s="51">
        <f t="shared" ref="AF320" ca="1" si="6428">($B$6+AE320)*(1+AF319)</f>
        <v>46598458.779617622</v>
      </c>
      <c r="AG320" s="51">
        <f t="shared" ref="AG320" ca="1" si="6429">($B$6+AF320)*(1+AG319)</f>
        <v>66686659.894711383</v>
      </c>
    </row>
    <row r="321" spans="1:33" ht="18">
      <c r="A321" s="61" t="s">
        <v>119</v>
      </c>
      <c r="B321" s="49" t="s">
        <v>14</v>
      </c>
      <c r="C321" s="50">
        <f t="shared" ref="C321:C322" si="6430">$B$2</f>
        <v>0.1</v>
      </c>
      <c r="D321" s="51">
        <f t="shared" ref="D321:AG321" ca="1" si="6431">C321+0.1*RAND()-0.05</f>
        <v>7.5747203959664625E-2</v>
      </c>
      <c r="E321" s="51">
        <f t="shared" ca="1" si="6431"/>
        <v>8.9605646533726144E-2</v>
      </c>
      <c r="F321" s="51">
        <f t="shared" ca="1" si="6431"/>
        <v>0.12441270938705261</v>
      </c>
      <c r="G321" s="51">
        <f t="shared" ca="1" si="6431"/>
        <v>0.10689763478654633</v>
      </c>
      <c r="H321" s="51">
        <f t="shared" ca="1" si="6431"/>
        <v>6.4833383384623355E-2</v>
      </c>
      <c r="I321" s="51">
        <f t="shared" ca="1" si="6431"/>
        <v>9.9998950804008377E-2</v>
      </c>
      <c r="J321" s="51">
        <f t="shared" ca="1" si="6431"/>
        <v>7.4645721877505122E-2</v>
      </c>
      <c r="K321" s="51">
        <f t="shared" ca="1" si="6431"/>
        <v>4.3766967539833349E-2</v>
      </c>
      <c r="L321" s="51">
        <f t="shared" ca="1" si="6431"/>
        <v>5.5120044685081193E-2</v>
      </c>
      <c r="M321" s="51">
        <f t="shared" ca="1" si="6431"/>
        <v>8.9662149041070102E-2</v>
      </c>
      <c r="N321" s="51">
        <f t="shared" ca="1" si="6431"/>
        <v>0.10609453626841835</v>
      </c>
      <c r="O321" s="51">
        <f t="shared" ca="1" si="6431"/>
        <v>0.15148325940421198</v>
      </c>
      <c r="P321" s="51">
        <f t="shared" ca="1" si="6431"/>
        <v>0.15734441932972443</v>
      </c>
      <c r="Q321" s="51">
        <f t="shared" ca="1" si="6431"/>
        <v>0.17518833421266272</v>
      </c>
      <c r="R321" s="51">
        <f t="shared" ca="1" si="6431"/>
        <v>0.19256254649334953</v>
      </c>
      <c r="S321" s="51">
        <f t="shared" ca="1" si="6431"/>
        <v>0.19039626528728565</v>
      </c>
      <c r="T321" s="51">
        <f t="shared" ca="1" si="6431"/>
        <v>0.14774599391139348</v>
      </c>
      <c r="U321" s="51">
        <f t="shared" ca="1" si="6431"/>
        <v>0.15026569593416134</v>
      </c>
      <c r="V321" s="51">
        <f t="shared" ca="1" si="6431"/>
        <v>0.19365038907853505</v>
      </c>
      <c r="W321" s="51">
        <f t="shared" ca="1" si="6431"/>
        <v>0.21144085207677166</v>
      </c>
      <c r="X321" s="51">
        <f t="shared" ca="1" si="6431"/>
        <v>0.18637466219151133</v>
      </c>
      <c r="Y321" s="51">
        <f t="shared" ca="1" si="6431"/>
        <v>0.15841388285615549</v>
      </c>
      <c r="Z321" s="51">
        <f t="shared" ca="1" si="6431"/>
        <v>0.11545985231206525</v>
      </c>
      <c r="AA321" s="51">
        <f t="shared" ca="1" si="6431"/>
        <v>8.1507739021323924E-2</v>
      </c>
      <c r="AB321" s="51">
        <f t="shared" ca="1" si="6431"/>
        <v>4.9976967812821113E-2</v>
      </c>
      <c r="AC321" s="51">
        <f t="shared" ca="1" si="6431"/>
        <v>8.697234408116182E-2</v>
      </c>
      <c r="AD321" s="51">
        <f t="shared" ca="1" si="6431"/>
        <v>8.7337713816837206E-2</v>
      </c>
      <c r="AE321" s="51">
        <f t="shared" ca="1" si="6431"/>
        <v>8.1222956753278383E-2</v>
      </c>
      <c r="AF321" s="51">
        <f t="shared" ca="1" si="6431"/>
        <v>9.2569992797845294E-2</v>
      </c>
      <c r="AG321" s="51">
        <f t="shared" ca="1" si="6431"/>
        <v>0.14125877472783349</v>
      </c>
    </row>
    <row r="322" spans="1:33" ht="18">
      <c r="A322" s="61"/>
      <c r="B322" s="49" t="s">
        <v>15</v>
      </c>
      <c r="C322" s="50">
        <f t="shared" si="6430"/>
        <v>0.1</v>
      </c>
      <c r="D322" s="51">
        <f t="shared" ref="D322" ca="1" si="6432">IF(D321&lt;$B$3,0.03,D321)</f>
        <v>7.5747203959664625E-2</v>
      </c>
      <c r="E322" s="51">
        <f t="shared" ref="E322" ca="1" si="6433">IF(E321&lt;$B$3,0.03,E321)</f>
        <v>8.9605646533726144E-2</v>
      </c>
      <c r="F322" s="51">
        <f t="shared" ref="F322" ca="1" si="6434">IF(F321&lt;$B$3,0.03,F321)</f>
        <v>0.12441270938705261</v>
      </c>
      <c r="G322" s="51">
        <f t="shared" ref="G322" ca="1" si="6435">IF(G321&lt;$B$3,0.03,G321)</f>
        <v>0.10689763478654633</v>
      </c>
      <c r="H322" s="51">
        <f t="shared" ref="H322" ca="1" si="6436">IF(H321&lt;$B$3,0.03,H321)</f>
        <v>6.4833383384623355E-2</v>
      </c>
      <c r="I322" s="51">
        <f t="shared" ref="I322" ca="1" si="6437">IF(I321&lt;$B$3,0.03,I321)</f>
        <v>9.9998950804008377E-2</v>
      </c>
      <c r="J322" s="51">
        <f t="shared" ref="J322" ca="1" si="6438">IF(J321&lt;$B$3,0.03,J321)</f>
        <v>7.4645721877505122E-2</v>
      </c>
      <c r="K322" s="51">
        <f t="shared" ref="K322" ca="1" si="6439">IF(K321&lt;$B$3,0.03,K321)</f>
        <v>4.3766967539833349E-2</v>
      </c>
      <c r="L322" s="51">
        <f t="shared" ref="L322" ca="1" si="6440">IF(L321&lt;$B$3,0.03,L321)</f>
        <v>5.5120044685081193E-2</v>
      </c>
      <c r="M322" s="51">
        <f t="shared" ref="M322" ca="1" si="6441">IF(M321&lt;$B$3,0.03,M321)</f>
        <v>8.9662149041070102E-2</v>
      </c>
      <c r="N322" s="51">
        <f t="shared" ref="N322" ca="1" si="6442">IF(N321&lt;$B$3,0.03,N321)</f>
        <v>0.10609453626841835</v>
      </c>
      <c r="O322" s="51">
        <f t="shared" ref="O322" ca="1" si="6443">IF(O321&lt;$B$3,0.03,O321)</f>
        <v>0.15148325940421198</v>
      </c>
      <c r="P322" s="51">
        <f t="shared" ref="P322" ca="1" si="6444">IF(P321&lt;$B$3,0.03,P321)</f>
        <v>0.15734441932972443</v>
      </c>
      <c r="Q322" s="51">
        <f t="shared" ref="Q322" ca="1" si="6445">IF(Q321&lt;$B$3,0.03,Q321)</f>
        <v>0.17518833421266272</v>
      </c>
      <c r="R322" s="51">
        <f t="shared" ref="R322" ca="1" si="6446">IF(R321&lt;$B$3,0.03,R321)</f>
        <v>0.19256254649334953</v>
      </c>
      <c r="S322" s="51">
        <f t="shared" ref="S322" ca="1" si="6447">IF(S321&lt;$B$3,0.03,S321)</f>
        <v>0.19039626528728565</v>
      </c>
      <c r="T322" s="51">
        <f t="shared" ref="T322" ca="1" si="6448">IF(T321&lt;$B$3,0.03,T321)</f>
        <v>0.14774599391139348</v>
      </c>
      <c r="U322" s="51">
        <f t="shared" ref="U322" ca="1" si="6449">IF(U321&lt;$B$3,0.03,U321)</f>
        <v>0.15026569593416134</v>
      </c>
      <c r="V322" s="51">
        <f t="shared" ref="V322" ca="1" si="6450">IF(V321&lt;$B$3,0.03,V321)</f>
        <v>0.19365038907853505</v>
      </c>
      <c r="W322" s="51">
        <f t="shared" ref="W322" ca="1" si="6451">IF(W321&lt;$B$3,0.03,W321)</f>
        <v>0.21144085207677166</v>
      </c>
      <c r="X322" s="51">
        <f t="shared" ref="X322" ca="1" si="6452">IF(X321&lt;$B$3,0.03,X321)</f>
        <v>0.18637466219151133</v>
      </c>
      <c r="Y322" s="51">
        <f t="shared" ref="Y322" ca="1" si="6453">IF(Y321&lt;$B$3,0.03,Y321)</f>
        <v>0.15841388285615549</v>
      </c>
      <c r="Z322" s="51">
        <f t="shared" ref="Z322" ca="1" si="6454">IF(Z321&lt;$B$3,0.03,Z321)</f>
        <v>0.11545985231206525</v>
      </c>
      <c r="AA322" s="51">
        <f t="shared" ref="AA322" ca="1" si="6455">IF(AA321&lt;$B$3,0.03,AA321)</f>
        <v>8.1507739021323924E-2</v>
      </c>
      <c r="AB322" s="51">
        <f t="shared" ref="AB322" ca="1" si="6456">IF(AB321&lt;$B$3,0.03,AB321)</f>
        <v>4.9976967812821113E-2</v>
      </c>
      <c r="AC322" s="51">
        <f t="shared" ref="AC322" ca="1" si="6457">IF(AC321&lt;$B$3,0.03,AC321)</f>
        <v>8.697234408116182E-2</v>
      </c>
      <c r="AD322" s="51">
        <f t="shared" ref="AD322" ca="1" si="6458">IF(AD321&lt;$B$3,0.03,AD321)</f>
        <v>8.7337713816837206E-2</v>
      </c>
      <c r="AE322" s="51">
        <f t="shared" ref="AE322" ca="1" si="6459">IF(AE321&lt;$B$3,0.03,AE321)</f>
        <v>8.1222956753278383E-2</v>
      </c>
      <c r="AF322" s="51">
        <f t="shared" ref="AF322" ca="1" si="6460">IF(AF321&lt;$B$3,0.03,AF321)</f>
        <v>9.2569992797845294E-2</v>
      </c>
      <c r="AG322" s="51">
        <f t="shared" ref="AG322" ca="1" si="6461">IF(AG321&lt;$B$3,0.03,AG321)</f>
        <v>0.14125877472783349</v>
      </c>
    </row>
    <row r="323" spans="1:33" ht="18">
      <c r="A323" s="61"/>
      <c r="B323" s="49" t="s">
        <v>16</v>
      </c>
      <c r="C323" s="52">
        <f t="shared" ref="C323" si="6462">$B$6*(1+$C$13)</f>
        <v>4400</v>
      </c>
      <c r="D323" s="51">
        <f t="shared" ref="D323" ca="1" si="6463">($B$6+C323)*(1+D322)</f>
        <v>9036.2765132611839</v>
      </c>
      <c r="E323" s="51">
        <f t="shared" ref="E323" ca="1" si="6464">($B$6+D323)*(1+E322)</f>
        <v>14204.40049862438</v>
      </c>
      <c r="F323" s="51">
        <f t="shared" ref="F323" ca="1" si="6465">($B$6+E323)*(1+F322)</f>
        <v>20469.259287425251</v>
      </c>
      <c r="G323" s="51">
        <f t="shared" ref="G323" ca="1" si="6466">($B$6+F323)*(1+G322)</f>
        <v>27084.96523022974</v>
      </c>
      <c r="H323" s="51">
        <f t="shared" ref="H323" ca="1" si="6467">($B$6+G323)*(1+H322)</f>
        <v>33100.308698498913</v>
      </c>
      <c r="I323" s="51">
        <f t="shared" ref="I323" ca="1" si="6468">($B$6+H323)*(1+I322)</f>
        <v>40810.300642853632</v>
      </c>
      <c r="J323" s="51">
        <f t="shared" ref="J323" ca="1" si="6469">($B$6+I323)*(1+J322)</f>
        <v>48155.197881887478</v>
      </c>
      <c r="K323" s="51">
        <f t="shared" ref="K323" ca="1" si="6470">($B$6+J323)*(1+K322)</f>
        <v>54437.872734617631</v>
      </c>
      <c r="L323" s="51">
        <f t="shared" ref="L323" ca="1" si="6471">($B$6+K323)*(1+L322)</f>
        <v>61658.970891050849</v>
      </c>
      <c r="M323" s="51">
        <f t="shared" ref="M323" ca="1" si="6472">($B$6+L323)*(1+M322)</f>
        <v>71546.095324967537</v>
      </c>
      <c r="N323" s="51">
        <f t="shared" ref="N323" ca="1" si="6473">($B$6+M323)*(1+N322)</f>
        <v>83561.123275359685</v>
      </c>
      <c r="O323" s="51">
        <f t="shared" ref="O323" ca="1" si="6474">($B$6+N323)*(1+O322)</f>
        <v>100825.16762620518</v>
      </c>
      <c r="P323" s="51">
        <f t="shared" ref="P323" ca="1" si="6475">($B$6+O323)*(1+P322)</f>
        <v>121318.82275749146</v>
      </c>
      <c r="Q323" s="51">
        <f t="shared" ref="Q323" ca="1" si="6476">($B$6+P323)*(1+Q322)</f>
        <v>147273.21856186833</v>
      </c>
      <c r="R323" s="51">
        <f t="shared" ref="R323" ca="1" si="6477">($B$6+Q323)*(1+R322)</f>
        <v>180402.77474438673</v>
      </c>
      <c r="S323" s="51">
        <f t="shared" ref="S323" ca="1" si="6478">($B$6+R323)*(1+S322)</f>
        <v>219512.37436433058</v>
      </c>
      <c r="T323" s="51">
        <f t="shared" ref="T323" ca="1" si="6479">($B$6+S323)*(1+T322)</f>
        <v>256535.43226628404</v>
      </c>
      <c r="U323" s="51">
        <f t="shared" ref="U323" ca="1" si="6480">($B$6+T323)*(1+U322)</f>
        <v>299684.97031128476</v>
      </c>
      <c r="V323" s="51">
        <f t="shared" ref="V323" ca="1" si="6481">($B$6+U323)*(1+V322)</f>
        <v>362493.68296936841</v>
      </c>
      <c r="W323" s="51">
        <f t="shared" ref="W323" ca="1" si="6482">($B$6+V323)*(1+W322)</f>
        <v>443985.41957716591</v>
      </c>
      <c r="X323" s="51">
        <f t="shared" ref="X323" ca="1" si="6483">($B$6+W323)*(1+X322)</f>
        <v>531478.55081758264</v>
      </c>
      <c r="Y323" s="51">
        <f t="shared" ref="Y323" ca="1" si="6484">($B$6+X323)*(1+Y322)</f>
        <v>620305.78723878309</v>
      </c>
      <c r="Z323" s="51">
        <f t="shared" ref="Z323" ca="1" si="6485">($B$6+Y323)*(1+Z322)</f>
        <v>696388.04123094073</v>
      </c>
      <c r="AA323" s="51">
        <f t="shared" ref="AA323" ca="1" si="6486">($B$6+Z323)*(1+AA322)</f>
        <v>757475.08690924849</v>
      </c>
      <c r="AB323" s="51">
        <f t="shared" ref="AB323" ca="1" si="6487">($B$6+AA323)*(1+AB322)</f>
        <v>799531.30281797703</v>
      </c>
      <c r="AC323" s="51">
        <f t="shared" ref="AC323" ca="1" si="6488">($B$6+AB323)*(1+AC322)</f>
        <v>873416.30376664642</v>
      </c>
      <c r="AD323" s="51">
        <f t="shared" ref="AD323" ca="1" si="6489">($B$6+AC323)*(1+AD322)</f>
        <v>954047.83780324482</v>
      </c>
      <c r="AE323" s="51">
        <f t="shared" ref="AE323" ca="1" si="6490">($B$6+AD323)*(1+AE322)</f>
        <v>1035863.3159007096</v>
      </c>
      <c r="AF323" s="51">
        <f t="shared" ref="AF323" ca="1" si="6491">($B$6+AE323)*(1+AF322)</f>
        <v>1136123.455564382</v>
      </c>
      <c r="AG323" s="51">
        <f t="shared" ref="AG323" ca="1" si="6492">($B$6+AF323)*(1+AG322)</f>
        <v>1301175.8979358701</v>
      </c>
    </row>
    <row r="324" spans="1:33" ht="18">
      <c r="A324" s="61" t="s">
        <v>120</v>
      </c>
      <c r="B324" s="49" t="s">
        <v>14</v>
      </c>
      <c r="C324" s="50">
        <f t="shared" ref="C324:C325" si="6493">$B$2</f>
        <v>0.1</v>
      </c>
      <c r="D324" s="51">
        <f t="shared" ref="D324:AG324" ca="1" si="6494">C324+0.1*RAND()-0.05</f>
        <v>0.14289992530462475</v>
      </c>
      <c r="E324" s="51">
        <f t="shared" ca="1" si="6494"/>
        <v>0.12522675556076746</v>
      </c>
      <c r="F324" s="51">
        <f t="shared" ca="1" si="6494"/>
        <v>0.15405278184873045</v>
      </c>
      <c r="G324" s="51">
        <f t="shared" ca="1" si="6494"/>
        <v>0.18688641196660166</v>
      </c>
      <c r="H324" s="51">
        <f t="shared" ca="1" si="6494"/>
        <v>0.22206053180566021</v>
      </c>
      <c r="I324" s="51">
        <f t="shared" ca="1" si="6494"/>
        <v>0.26103088167729144</v>
      </c>
      <c r="J324" s="51">
        <f t="shared" ca="1" si="6494"/>
        <v>0.28973093426704954</v>
      </c>
      <c r="K324" s="51">
        <f t="shared" ca="1" si="6494"/>
        <v>0.27320742384775604</v>
      </c>
      <c r="L324" s="51">
        <f t="shared" ca="1" si="6494"/>
        <v>0.30612523018622168</v>
      </c>
      <c r="M324" s="51">
        <f t="shared" ca="1" si="6494"/>
        <v>0.2950396773348084</v>
      </c>
      <c r="N324" s="51">
        <f t="shared" ca="1" si="6494"/>
        <v>0.2457378321378641</v>
      </c>
      <c r="O324" s="51">
        <f t="shared" ca="1" si="6494"/>
        <v>0.2926132680762174</v>
      </c>
      <c r="P324" s="51">
        <f t="shared" ca="1" si="6494"/>
        <v>0.28481119962119633</v>
      </c>
      <c r="Q324" s="51">
        <f t="shared" ca="1" si="6494"/>
        <v>0.31456749537551493</v>
      </c>
      <c r="R324" s="51">
        <f t="shared" ca="1" si="6494"/>
        <v>0.36114545483448607</v>
      </c>
      <c r="S324" s="51">
        <f t="shared" ca="1" si="6494"/>
        <v>0.39741126184102732</v>
      </c>
      <c r="T324" s="51">
        <f t="shared" ca="1" si="6494"/>
        <v>0.34824358852812898</v>
      </c>
      <c r="U324" s="51">
        <f t="shared" ca="1" si="6494"/>
        <v>0.36503455428787984</v>
      </c>
      <c r="V324" s="51">
        <f t="shared" ca="1" si="6494"/>
        <v>0.38812342586573323</v>
      </c>
      <c r="W324" s="51">
        <f t="shared" ca="1" si="6494"/>
        <v>0.43213973282006057</v>
      </c>
      <c r="X324" s="51">
        <f t="shared" ca="1" si="6494"/>
        <v>0.39407813361010646</v>
      </c>
      <c r="Y324" s="51">
        <f t="shared" ca="1" si="6494"/>
        <v>0.38629945049194464</v>
      </c>
      <c r="Z324" s="51">
        <f t="shared" ca="1" si="6494"/>
        <v>0.41022133536644162</v>
      </c>
      <c r="AA324" s="51">
        <f t="shared" ca="1" si="6494"/>
        <v>0.39681672750994285</v>
      </c>
      <c r="AB324" s="51">
        <f t="shared" ca="1" si="6494"/>
        <v>0.44377465252518916</v>
      </c>
      <c r="AC324" s="51">
        <f t="shared" ca="1" si="6494"/>
        <v>0.41849743784388393</v>
      </c>
      <c r="AD324" s="51">
        <f t="shared" ca="1" si="6494"/>
        <v>0.4174794660052028</v>
      </c>
      <c r="AE324" s="51">
        <f t="shared" ca="1" si="6494"/>
        <v>0.38513914239013564</v>
      </c>
      <c r="AF324" s="51">
        <f t="shared" ca="1" si="6494"/>
        <v>0.41400826003687696</v>
      </c>
      <c r="AG324" s="51">
        <f t="shared" ca="1" si="6494"/>
        <v>0.38739971200628348</v>
      </c>
    </row>
    <row r="325" spans="1:33" ht="18">
      <c r="A325" s="61"/>
      <c r="B325" s="49" t="s">
        <v>15</v>
      </c>
      <c r="C325" s="50">
        <f t="shared" si="6493"/>
        <v>0.1</v>
      </c>
      <c r="D325" s="51">
        <f t="shared" ref="D325" ca="1" si="6495">IF(D324&lt;$B$3,0.03,D324)</f>
        <v>0.14289992530462475</v>
      </c>
      <c r="E325" s="51">
        <f t="shared" ref="E325" ca="1" si="6496">IF(E324&lt;$B$3,0.03,E324)</f>
        <v>0.12522675556076746</v>
      </c>
      <c r="F325" s="51">
        <f t="shared" ref="F325" ca="1" si="6497">IF(F324&lt;$B$3,0.03,F324)</f>
        <v>0.15405278184873045</v>
      </c>
      <c r="G325" s="51">
        <f t="shared" ref="G325" ca="1" si="6498">IF(G324&lt;$B$3,0.03,G324)</f>
        <v>0.18688641196660166</v>
      </c>
      <c r="H325" s="51">
        <f t="shared" ref="H325" ca="1" si="6499">IF(H324&lt;$B$3,0.03,H324)</f>
        <v>0.22206053180566021</v>
      </c>
      <c r="I325" s="51">
        <f t="shared" ref="I325" ca="1" si="6500">IF(I324&lt;$B$3,0.03,I324)</f>
        <v>0.26103088167729144</v>
      </c>
      <c r="J325" s="51">
        <f t="shared" ref="J325" ca="1" si="6501">IF(J324&lt;$B$3,0.03,J324)</f>
        <v>0.28973093426704954</v>
      </c>
      <c r="K325" s="51">
        <f t="shared" ref="K325" ca="1" si="6502">IF(K324&lt;$B$3,0.03,K324)</f>
        <v>0.27320742384775604</v>
      </c>
      <c r="L325" s="51">
        <f t="shared" ref="L325" ca="1" si="6503">IF(L324&lt;$B$3,0.03,L324)</f>
        <v>0.30612523018622168</v>
      </c>
      <c r="M325" s="51">
        <f t="shared" ref="M325" ca="1" si="6504">IF(M324&lt;$B$3,0.03,M324)</f>
        <v>0.2950396773348084</v>
      </c>
      <c r="N325" s="51">
        <f t="shared" ref="N325" ca="1" si="6505">IF(N324&lt;$B$3,0.03,N324)</f>
        <v>0.2457378321378641</v>
      </c>
      <c r="O325" s="51">
        <f t="shared" ref="O325" ca="1" si="6506">IF(O324&lt;$B$3,0.03,O324)</f>
        <v>0.2926132680762174</v>
      </c>
      <c r="P325" s="51">
        <f t="shared" ref="P325" ca="1" si="6507">IF(P324&lt;$B$3,0.03,P324)</f>
        <v>0.28481119962119633</v>
      </c>
      <c r="Q325" s="51">
        <f t="shared" ref="Q325" ca="1" si="6508">IF(Q324&lt;$B$3,0.03,Q324)</f>
        <v>0.31456749537551493</v>
      </c>
      <c r="R325" s="51">
        <f t="shared" ref="R325" ca="1" si="6509">IF(R324&lt;$B$3,0.03,R324)</f>
        <v>0.36114545483448607</v>
      </c>
      <c r="S325" s="51">
        <f t="shared" ref="S325" ca="1" si="6510">IF(S324&lt;$B$3,0.03,S324)</f>
        <v>0.39741126184102732</v>
      </c>
      <c r="T325" s="51">
        <f t="shared" ref="T325" ca="1" si="6511">IF(T324&lt;$B$3,0.03,T324)</f>
        <v>0.34824358852812898</v>
      </c>
      <c r="U325" s="51">
        <f t="shared" ref="U325" ca="1" si="6512">IF(U324&lt;$B$3,0.03,U324)</f>
        <v>0.36503455428787984</v>
      </c>
      <c r="V325" s="51">
        <f t="shared" ref="V325" ca="1" si="6513">IF(V324&lt;$B$3,0.03,V324)</f>
        <v>0.38812342586573323</v>
      </c>
      <c r="W325" s="51">
        <f t="shared" ref="W325" ca="1" si="6514">IF(W324&lt;$B$3,0.03,W324)</f>
        <v>0.43213973282006057</v>
      </c>
      <c r="X325" s="51">
        <f t="shared" ref="X325" ca="1" si="6515">IF(X324&lt;$B$3,0.03,X324)</f>
        <v>0.39407813361010646</v>
      </c>
      <c r="Y325" s="51">
        <f t="shared" ref="Y325" ca="1" si="6516">IF(Y324&lt;$B$3,0.03,Y324)</f>
        <v>0.38629945049194464</v>
      </c>
      <c r="Z325" s="51">
        <f t="shared" ref="Z325" ca="1" si="6517">IF(Z324&lt;$B$3,0.03,Z324)</f>
        <v>0.41022133536644162</v>
      </c>
      <c r="AA325" s="51">
        <f t="shared" ref="AA325" ca="1" si="6518">IF(AA324&lt;$B$3,0.03,AA324)</f>
        <v>0.39681672750994285</v>
      </c>
      <c r="AB325" s="51">
        <f t="shared" ref="AB325" ca="1" si="6519">IF(AB324&lt;$B$3,0.03,AB324)</f>
        <v>0.44377465252518916</v>
      </c>
      <c r="AC325" s="51">
        <f t="shared" ref="AC325" ca="1" si="6520">IF(AC324&lt;$B$3,0.03,AC324)</f>
        <v>0.41849743784388393</v>
      </c>
      <c r="AD325" s="51">
        <f t="shared" ref="AD325" ca="1" si="6521">IF(AD324&lt;$B$3,0.03,AD324)</f>
        <v>0.4174794660052028</v>
      </c>
      <c r="AE325" s="51">
        <f t="shared" ref="AE325" ca="1" si="6522">IF(AE324&lt;$B$3,0.03,AE324)</f>
        <v>0.38513914239013564</v>
      </c>
      <c r="AF325" s="51">
        <f t="shared" ref="AF325" ca="1" si="6523">IF(AF324&lt;$B$3,0.03,AF324)</f>
        <v>0.41400826003687696</v>
      </c>
      <c r="AG325" s="51">
        <f t="shared" ref="AG325" ca="1" si="6524">IF(AG324&lt;$B$3,0.03,AG324)</f>
        <v>0.38739971200628348</v>
      </c>
    </row>
    <row r="326" spans="1:33" ht="18">
      <c r="A326" s="61"/>
      <c r="B326" s="49" t="s">
        <v>16</v>
      </c>
      <c r="C326" s="52">
        <f t="shared" ref="C326" si="6525">$B$6*(1+$C$13)</f>
        <v>4400</v>
      </c>
      <c r="D326" s="51">
        <f t="shared" ref="D326" ca="1" si="6526">($B$6+C326)*(1+D325)</f>
        <v>9600.3593725588489</v>
      </c>
      <c r="E326" s="51">
        <f t="shared" ref="E326" ca="1" si="6527">($B$6+D326)*(1+E325)</f>
        <v>15303.488251244868</v>
      </c>
      <c r="F326" s="51">
        <f t="shared" ref="F326" ca="1" si="6528">($B$6+E326)*(1+F325)</f>
        <v>22277.244315733424</v>
      </c>
      <c r="G326" s="51">
        <f t="shared" ref="G326" ca="1" si="6529">($B$6+F326)*(1+G325)</f>
        <v>31188.10422227062</v>
      </c>
      <c r="H326" s="51">
        <f t="shared" ref="H326" ca="1" si="6530">($B$6+G326)*(1+H325)</f>
        <v>43001.993359101034</v>
      </c>
      <c r="I326" s="51">
        <f t="shared" ref="I326" ca="1" si="6531">($B$6+H326)*(1+I325)</f>
        <v>59270.965126217379</v>
      </c>
      <c r="J326" s="51">
        <f t="shared" ref="J326" ca="1" si="6532">($B$6+I326)*(1+J325)</f>
        <v>81602.520964214258</v>
      </c>
      <c r="K326" s="51">
        <f t="shared" ref="K326" ca="1" si="6533">($B$6+J326)*(1+K325)</f>
        <v>108989.76519172075</v>
      </c>
      <c r="L326" s="51">
        <f t="shared" ref="L326" ca="1" si="6534">($B$6+K326)*(1+L325)</f>
        <v>147578.7830697234</v>
      </c>
      <c r="M326" s="51">
        <f t="shared" ref="M326" ca="1" si="6535">($B$6+L326)*(1+M325)</f>
        <v>196300.53831741749</v>
      </c>
      <c r="N326" s="51">
        <f t="shared" ref="N326" ca="1" si="6536">($B$6+M326)*(1+N325)</f>
        <v>249521.95837958684</v>
      </c>
      <c r="O326" s="51">
        <f t="shared" ref="O326" ca="1" si="6537">($B$6+N326)*(1+O325)</f>
        <v>327705.84715012053</v>
      </c>
      <c r="P326" s="51">
        <f t="shared" ref="P326" ca="1" si="6538">($B$6+O326)*(1+P325)</f>
        <v>426179.38739831158</v>
      </c>
      <c r="Q326" s="51">
        <f t="shared" ref="Q326" ca="1" si="6539">($B$6+P326)*(1+Q325)</f>
        <v>565499.83985437173</v>
      </c>
      <c r="R326" s="51">
        <f t="shared" ref="R326" ca="1" si="6540">($B$6+Q326)*(1+R325)</f>
        <v>775172.11854674586</v>
      </c>
      <c r="S326" s="51">
        <f t="shared" ref="S326" ca="1" si="6541">($B$6+R326)*(1+S325)</f>
        <v>1088823.8933697545</v>
      </c>
      <c r="T326" s="51">
        <f t="shared" ref="T326" ca="1" si="6542">($B$6+S326)*(1+T325)</f>
        <v>1473392.8076261193</v>
      </c>
      <c r="U326" s="51">
        <f t="shared" ref="U326" ca="1" si="6543">($B$6+T326)*(1+U325)</f>
        <v>2016692.2326660394</v>
      </c>
      <c r="V326" s="51">
        <f t="shared" ref="V326" ca="1" si="6544">($B$6+U326)*(1+V325)</f>
        <v>2804970.2246286594</v>
      </c>
      <c r="W326" s="51">
        <f t="shared" ref="W326" ca="1" si="6545">($B$6+V326)*(1+W325)</f>
        <v>4022837.8669991936</v>
      </c>
      <c r="X326" s="51">
        <f t="shared" ref="X326" ca="1" si="6546">($B$6+W326)*(1+X325)</f>
        <v>5613726.6179767381</v>
      </c>
      <c r="Y326" s="51">
        <f t="shared" ref="Y326" ca="1" si="6547">($B$6+X326)*(1+Y325)</f>
        <v>7787851.3235151228</v>
      </c>
      <c r="Z326" s="51">
        <f t="shared" ref="Z326" ca="1" si="6548">($B$6+Y326)*(1+Z325)</f>
        <v>10988234.978424272</v>
      </c>
      <c r="AA326" s="51">
        <f t="shared" ref="AA326" ca="1" si="6549">($B$6+Z326)*(1+AA325)</f>
        <v>15354137.690582918</v>
      </c>
      <c r="AB326" s="51">
        <f t="shared" ref="AB326" ca="1" si="6550">($B$6+AA326)*(1+AB325)</f>
        <v>22173689.907655362</v>
      </c>
      <c r="AC326" s="51">
        <f t="shared" ref="AC326" ca="1" si="6551">($B$6+AB326)*(1+AC325)</f>
        <v>31458996.311305296</v>
      </c>
      <c r="AD326" s="51">
        <f t="shared" ref="AD326" ca="1" si="6552">($B$6+AC326)*(1+AD325)</f>
        <v>44598151.2102727</v>
      </c>
      <c r="AE326" s="51">
        <f t="shared" ref="AE326" ca="1" si="6553">($B$6+AD326)*(1+AE325)</f>
        <v>61780185.476152278</v>
      </c>
      <c r="AF326" s="51">
        <f t="shared" ref="AF326" ca="1" si="6554">($B$6+AE326)*(1+AF325)</f>
        <v>87363348.602929756</v>
      </c>
      <c r="AG326" s="51">
        <f t="shared" ref="AG326" ca="1" si="6555">($B$6+AF326)*(1+AG325)</f>
        <v>121213434.29045732</v>
      </c>
    </row>
    <row r="327" spans="1:33" ht="18">
      <c r="A327" s="61" t="s">
        <v>121</v>
      </c>
      <c r="B327" s="49" t="s">
        <v>14</v>
      </c>
      <c r="C327" s="50">
        <f t="shared" ref="C327:C328" si="6556">$B$2</f>
        <v>0.1</v>
      </c>
      <c r="D327" s="51">
        <f t="shared" ref="D327:AG327" ca="1" si="6557">C327+0.1*RAND()-0.05</f>
        <v>9.1353192514818396E-2</v>
      </c>
      <c r="E327" s="51">
        <f t="shared" ca="1" si="6557"/>
        <v>0.13949077772356233</v>
      </c>
      <c r="F327" s="51">
        <f t="shared" ca="1" si="6557"/>
        <v>0.16817273617809181</v>
      </c>
      <c r="G327" s="51">
        <f t="shared" ca="1" si="6557"/>
        <v>0.2036609307171206</v>
      </c>
      <c r="H327" s="51">
        <f t="shared" ca="1" si="6557"/>
        <v>0.15520940107138559</v>
      </c>
      <c r="I327" s="51">
        <f t="shared" ca="1" si="6557"/>
        <v>0.14379541596112094</v>
      </c>
      <c r="J327" s="51">
        <f t="shared" ca="1" si="6557"/>
        <v>0.15708146315740545</v>
      </c>
      <c r="K327" s="51">
        <f t="shared" ca="1" si="6557"/>
        <v>0.11875184934949536</v>
      </c>
      <c r="L327" s="51">
        <f t="shared" ca="1" si="6557"/>
        <v>0.13761656991858356</v>
      </c>
      <c r="M327" s="51">
        <f t="shared" ca="1" si="6557"/>
        <v>0.1031571175990353</v>
      </c>
      <c r="N327" s="51">
        <f t="shared" ca="1" si="6557"/>
        <v>7.5769353990288321E-2</v>
      </c>
      <c r="O327" s="51">
        <f t="shared" ca="1" si="6557"/>
        <v>4.6778828373224446E-2</v>
      </c>
      <c r="P327" s="51">
        <f t="shared" ca="1" si="6557"/>
        <v>6.1285167423365025E-2</v>
      </c>
      <c r="Q327" s="51">
        <f t="shared" ca="1" si="6557"/>
        <v>0.1080722758502589</v>
      </c>
      <c r="R327" s="51">
        <f t="shared" ca="1" si="6557"/>
        <v>0.11131696572510984</v>
      </c>
      <c r="S327" s="51">
        <f t="shared" ca="1" si="6557"/>
        <v>0.14217390507201072</v>
      </c>
      <c r="T327" s="51">
        <f t="shared" ca="1" si="6557"/>
        <v>0.15850354752450901</v>
      </c>
      <c r="U327" s="51">
        <f t="shared" ca="1" si="6557"/>
        <v>0.11699847726626182</v>
      </c>
      <c r="V327" s="51">
        <f t="shared" ca="1" si="6557"/>
        <v>7.3154702736213509E-2</v>
      </c>
      <c r="W327" s="51">
        <f t="shared" ca="1" si="6557"/>
        <v>3.8047628900723066E-2</v>
      </c>
      <c r="X327" s="51">
        <f t="shared" ca="1" si="6557"/>
        <v>6.7493798861522875E-2</v>
      </c>
      <c r="Y327" s="51">
        <f t="shared" ca="1" si="6557"/>
        <v>7.9229498322504352E-2</v>
      </c>
      <c r="Z327" s="51">
        <f t="shared" ca="1" si="6557"/>
        <v>0.11502586551377429</v>
      </c>
      <c r="AA327" s="51">
        <f t="shared" ca="1" si="6557"/>
        <v>8.0866761765056125E-2</v>
      </c>
      <c r="AB327" s="51">
        <f t="shared" ca="1" si="6557"/>
        <v>7.6640351112803359E-2</v>
      </c>
      <c r="AC327" s="51">
        <f t="shared" ca="1" si="6557"/>
        <v>0.11542884274244637</v>
      </c>
      <c r="AD327" s="51">
        <f t="shared" ca="1" si="6557"/>
        <v>0.14865101969239936</v>
      </c>
      <c r="AE327" s="51">
        <f t="shared" ca="1" si="6557"/>
        <v>0.1478734584251577</v>
      </c>
      <c r="AF327" s="51">
        <f t="shared" ca="1" si="6557"/>
        <v>0.11765399553793197</v>
      </c>
      <c r="AG327" s="51">
        <f t="shared" ca="1" si="6557"/>
        <v>8.554431474728412E-2</v>
      </c>
    </row>
    <row r="328" spans="1:33" ht="18">
      <c r="A328" s="61"/>
      <c r="B328" s="49" t="s">
        <v>15</v>
      </c>
      <c r="C328" s="50">
        <f t="shared" si="6556"/>
        <v>0.1</v>
      </c>
      <c r="D328" s="51">
        <f t="shared" ref="D328" ca="1" si="6558">IF(D327&lt;$B$3,0.03,D327)</f>
        <v>9.1353192514818396E-2</v>
      </c>
      <c r="E328" s="51">
        <f t="shared" ref="E328" ca="1" si="6559">IF(E327&lt;$B$3,0.03,E327)</f>
        <v>0.13949077772356233</v>
      </c>
      <c r="F328" s="51">
        <f t="shared" ref="F328" ca="1" si="6560">IF(F327&lt;$B$3,0.03,F327)</f>
        <v>0.16817273617809181</v>
      </c>
      <c r="G328" s="51">
        <f t="shared" ref="G328" ca="1" si="6561">IF(G327&lt;$B$3,0.03,G327)</f>
        <v>0.2036609307171206</v>
      </c>
      <c r="H328" s="51">
        <f t="shared" ref="H328" ca="1" si="6562">IF(H327&lt;$B$3,0.03,H327)</f>
        <v>0.15520940107138559</v>
      </c>
      <c r="I328" s="51">
        <f t="shared" ref="I328" ca="1" si="6563">IF(I327&lt;$B$3,0.03,I327)</f>
        <v>0.14379541596112094</v>
      </c>
      <c r="J328" s="51">
        <f t="shared" ref="J328" ca="1" si="6564">IF(J327&lt;$B$3,0.03,J327)</f>
        <v>0.15708146315740545</v>
      </c>
      <c r="K328" s="51">
        <f t="shared" ref="K328" ca="1" si="6565">IF(K327&lt;$B$3,0.03,K327)</f>
        <v>0.11875184934949536</v>
      </c>
      <c r="L328" s="51">
        <f t="shared" ref="L328" ca="1" si="6566">IF(L327&lt;$B$3,0.03,L327)</f>
        <v>0.13761656991858356</v>
      </c>
      <c r="M328" s="51">
        <f t="shared" ref="M328" ca="1" si="6567">IF(M327&lt;$B$3,0.03,M327)</f>
        <v>0.1031571175990353</v>
      </c>
      <c r="N328" s="51">
        <f t="shared" ref="N328" ca="1" si="6568">IF(N327&lt;$B$3,0.03,N327)</f>
        <v>7.5769353990288321E-2</v>
      </c>
      <c r="O328" s="51">
        <f t="shared" ref="O328" ca="1" si="6569">IF(O327&lt;$B$3,0.03,O327)</f>
        <v>4.6778828373224446E-2</v>
      </c>
      <c r="P328" s="51">
        <f t="shared" ref="P328" ca="1" si="6570">IF(P327&lt;$B$3,0.03,P327)</f>
        <v>6.1285167423365025E-2</v>
      </c>
      <c r="Q328" s="51">
        <f t="shared" ref="Q328" ca="1" si="6571">IF(Q327&lt;$B$3,0.03,Q327)</f>
        <v>0.1080722758502589</v>
      </c>
      <c r="R328" s="51">
        <f t="shared" ref="R328" ca="1" si="6572">IF(R327&lt;$B$3,0.03,R327)</f>
        <v>0.11131696572510984</v>
      </c>
      <c r="S328" s="51">
        <f t="shared" ref="S328" ca="1" si="6573">IF(S327&lt;$B$3,0.03,S327)</f>
        <v>0.14217390507201072</v>
      </c>
      <c r="T328" s="51">
        <f t="shared" ref="T328" ca="1" si="6574">IF(T327&lt;$B$3,0.03,T327)</f>
        <v>0.15850354752450901</v>
      </c>
      <c r="U328" s="51">
        <f t="shared" ref="U328" ca="1" si="6575">IF(U327&lt;$B$3,0.03,U327)</f>
        <v>0.11699847726626182</v>
      </c>
      <c r="V328" s="51">
        <f t="shared" ref="V328" ca="1" si="6576">IF(V327&lt;$B$3,0.03,V327)</f>
        <v>7.3154702736213509E-2</v>
      </c>
      <c r="W328" s="51">
        <f t="shared" ref="W328" ca="1" si="6577">IF(W327&lt;$B$3,0.03,W327)</f>
        <v>3.8047628900723066E-2</v>
      </c>
      <c r="X328" s="51">
        <f t="shared" ref="X328" ca="1" si="6578">IF(X327&lt;$B$3,0.03,X327)</f>
        <v>6.7493798861522875E-2</v>
      </c>
      <c r="Y328" s="51">
        <f t="shared" ref="Y328" ca="1" si="6579">IF(Y327&lt;$B$3,0.03,Y327)</f>
        <v>7.9229498322504352E-2</v>
      </c>
      <c r="Z328" s="51">
        <f t="shared" ref="Z328" ca="1" si="6580">IF(Z327&lt;$B$3,0.03,Z327)</f>
        <v>0.11502586551377429</v>
      </c>
      <c r="AA328" s="51">
        <f t="shared" ref="AA328" ca="1" si="6581">IF(AA327&lt;$B$3,0.03,AA327)</f>
        <v>8.0866761765056125E-2</v>
      </c>
      <c r="AB328" s="51">
        <f t="shared" ref="AB328" ca="1" si="6582">IF(AB327&lt;$B$3,0.03,AB327)</f>
        <v>7.6640351112803359E-2</v>
      </c>
      <c r="AC328" s="51">
        <f t="shared" ref="AC328" ca="1" si="6583">IF(AC327&lt;$B$3,0.03,AC327)</f>
        <v>0.11542884274244637</v>
      </c>
      <c r="AD328" s="51">
        <f t="shared" ref="AD328" ca="1" si="6584">IF(AD327&lt;$B$3,0.03,AD327)</f>
        <v>0.14865101969239936</v>
      </c>
      <c r="AE328" s="51">
        <f t="shared" ref="AE328" ca="1" si="6585">IF(AE327&lt;$B$3,0.03,AE327)</f>
        <v>0.1478734584251577</v>
      </c>
      <c r="AF328" s="51">
        <f t="shared" ref="AF328" ca="1" si="6586">IF(AF327&lt;$B$3,0.03,AF327)</f>
        <v>0.11765399553793197</v>
      </c>
      <c r="AG328" s="51">
        <f t="shared" ref="AG328" ca="1" si="6587">IF(AG327&lt;$B$3,0.03,AG327)</f>
        <v>8.554431474728412E-2</v>
      </c>
    </row>
    <row r="329" spans="1:33" ht="18">
      <c r="A329" s="61"/>
      <c r="B329" s="49" t="s">
        <v>16</v>
      </c>
      <c r="C329" s="52">
        <f t="shared" ref="C329" si="6588">$B$6*(1+$C$13)</f>
        <v>4400</v>
      </c>
      <c r="D329" s="51">
        <f t="shared" ref="D329" ca="1" si="6589">($B$6+C329)*(1+D328)</f>
        <v>9167.3668171244735</v>
      </c>
      <c r="E329" s="51">
        <f t="shared" ref="E329" ca="1" si="6590">($B$6+D329)*(1+E328)</f>
        <v>15004.093055016594</v>
      </c>
      <c r="F329" s="51">
        <f t="shared" ref="F329" ca="1" si="6591">($B$6+E329)*(1+F328)</f>
        <v>22200.063382661807</v>
      </c>
      <c r="G329" s="51">
        <f t="shared" ref="G329" ca="1" si="6592">($B$6+F329)*(1+G328)</f>
        <v>31535.992676022262</v>
      </c>
      <c r="H329" s="51">
        <f t="shared" ref="H329" ca="1" si="6593">($B$6+G329)*(1+H328)</f>
        <v>41051.51281574482</v>
      </c>
      <c r="I329" s="51">
        <f t="shared" ref="I329" ca="1" si="6594">($B$6+H329)*(1+I328)</f>
        <v>51529.713840762619</v>
      </c>
      <c r="J329" s="51">
        <f t="shared" ref="J329" ca="1" si="6595">($B$6+I329)*(1+J328)</f>
        <v>64252.40253958165</v>
      </c>
      <c r="K329" s="51">
        <f t="shared" ref="K329" ca="1" si="6596">($B$6+J329)*(1+K328)</f>
        <v>76357.501563703161</v>
      </c>
      <c r="L329" s="51">
        <f t="shared" ref="L329" ca="1" si="6597">($B$6+K329)*(1+L328)</f>
        <v>91416.025296127205</v>
      </c>
      <c r="M329" s="51">
        <f t="shared" ref="M329" ca="1" si="6598">($B$6+L329)*(1+M328)</f>
        <v>105258.86743843232</v>
      </c>
      <c r="N329" s="51">
        <f t="shared" ref="N329" ca="1" si="6599">($B$6+M329)*(1+N328)</f>
        <v>117537.34124195289</v>
      </c>
      <c r="O329" s="51">
        <f t="shared" ref="O329" ca="1" si="6600">($B$6+N329)*(1+O328)</f>
        <v>127222.71566884822</v>
      </c>
      <c r="P329" s="51">
        <f t="shared" ref="P329" ca="1" si="6601">($B$6+O329)*(1+P328)</f>
        <v>139264.72176836221</v>
      </c>
      <c r="Q329" s="51">
        <f t="shared" ref="Q329" ca="1" si="6602">($B$6+P329)*(1+Q328)</f>
        <v>158747.66629892323</v>
      </c>
      <c r="R329" s="51">
        <f t="shared" ref="R329" ca="1" si="6603">($B$6+Q329)*(1+R328)</f>
        <v>180864.24269016209</v>
      </c>
      <c r="S329" s="51">
        <f t="shared" ref="S329" ca="1" si="6604">($B$6+R329)*(1+S328)</f>
        <v>211147.11398160236</v>
      </c>
      <c r="T329" s="51">
        <f t="shared" ref="T329" ca="1" si="6605">($B$6+S329)*(1+T328)</f>
        <v>249248.6947873462</v>
      </c>
      <c r="U329" s="51">
        <f t="shared" ref="U329" ca="1" si="6606">($B$6+T329)*(1+U328)</f>
        <v>282878.40644713398</v>
      </c>
      <c r="V329" s="51">
        <f t="shared" ref="V329" ca="1" si="6607">($B$6+U329)*(1+V328)</f>
        <v>307864.91099221271</v>
      </c>
      <c r="W329" s="51">
        <f t="shared" ref="W329" ca="1" si="6608">($B$6+V329)*(1+W328)</f>
        <v>323730.63139280141</v>
      </c>
      <c r="X329" s="51">
        <f t="shared" ref="X329" ca="1" si="6609">($B$6+W329)*(1+X328)</f>
        <v>349850.41670878709</v>
      </c>
      <c r="Y329" s="51">
        <f t="shared" ref="Y329" ca="1" si="6610">($B$6+X329)*(1+Y328)</f>
        <v>381885.8077058334</v>
      </c>
      <c r="Z329" s="51">
        <f t="shared" ref="Z329" ca="1" si="6611">($B$6+Y329)*(1+Z328)</f>
        <v>430272.65672667878</v>
      </c>
      <c r="AA329" s="51">
        <f t="shared" ref="AA329" ca="1" si="6612">($B$6+Z329)*(1+AA328)</f>
        <v>469390.88019927306</v>
      </c>
      <c r="AB329" s="51">
        <f t="shared" ref="AB329" ca="1" si="6613">($B$6+AA329)*(1+AB328)</f>
        <v>509671.72347134433</v>
      </c>
      <c r="AC329" s="51">
        <f t="shared" ref="AC329" ca="1" si="6614">($B$6+AB329)*(1+AC328)</f>
        <v>572964.25606115954</v>
      </c>
      <c r="AD329" s="51">
        <f t="shared" ref="AD329" ca="1" si="6615">($B$6+AC329)*(1+AD328)</f>
        <v>662730.5810507175</v>
      </c>
      <c r="AE329" s="51">
        <f t="shared" ref="AE329" ca="1" si="6616">($B$6+AD329)*(1+AE328)</f>
        <v>765322.33790850209</v>
      </c>
      <c r="AF329" s="51">
        <f t="shared" ref="AF329" ca="1" si="6617">($B$6+AE329)*(1+AF328)</f>
        <v>859836.18482002034</v>
      </c>
      <c r="AG329" s="51">
        <f t="shared" ref="AG329" ca="1" si="6618">($B$6+AF329)*(1+AG328)</f>
        <v>937732.45930435718</v>
      </c>
    </row>
    <row r="330" spans="1:33" ht="18">
      <c r="A330" s="61" t="s">
        <v>122</v>
      </c>
      <c r="B330" s="49" t="s">
        <v>14</v>
      </c>
      <c r="C330" s="50">
        <f t="shared" ref="C330:C331" si="6619">$B$2</f>
        <v>0.1</v>
      </c>
      <c r="D330" s="51">
        <f t="shared" ref="D330:AG330" ca="1" si="6620">C330+0.1*RAND()-0.05</f>
        <v>7.8611558926898903E-2</v>
      </c>
      <c r="E330" s="51">
        <f t="shared" ca="1" si="6620"/>
        <v>8.875003565564489E-2</v>
      </c>
      <c r="F330" s="51">
        <f t="shared" ca="1" si="6620"/>
        <v>8.9106120455415341E-2</v>
      </c>
      <c r="G330" s="51">
        <f t="shared" ca="1" si="6620"/>
        <v>5.9120109653251193E-2</v>
      </c>
      <c r="H330" s="51">
        <f t="shared" ca="1" si="6620"/>
        <v>1.4373640156130518E-2</v>
      </c>
      <c r="I330" s="51">
        <f t="shared" ca="1" si="6620"/>
        <v>8.6605903885321328E-3</v>
      </c>
      <c r="J330" s="51">
        <f t="shared" ca="1" si="6620"/>
        <v>5.8365425902968393E-2</v>
      </c>
      <c r="K330" s="51">
        <f t="shared" ca="1" si="6620"/>
        <v>5.8880855662622675E-2</v>
      </c>
      <c r="L330" s="51">
        <f t="shared" ca="1" si="6620"/>
        <v>7.1220668856984026E-2</v>
      </c>
      <c r="M330" s="51">
        <f t="shared" ca="1" si="6620"/>
        <v>4.9085139696892363E-2</v>
      </c>
      <c r="N330" s="51">
        <f t="shared" ca="1" si="6620"/>
        <v>4.7470837898337614E-2</v>
      </c>
      <c r="O330" s="51">
        <f t="shared" ca="1" si="6620"/>
        <v>1.5448946586559265E-3</v>
      </c>
      <c r="P330" s="51">
        <f t="shared" ca="1" si="6620"/>
        <v>3.5505496097232858E-2</v>
      </c>
      <c r="Q330" s="51">
        <f t="shared" ca="1" si="6620"/>
        <v>3.7602364117065482E-2</v>
      </c>
      <c r="R330" s="51">
        <f t="shared" ca="1" si="6620"/>
        <v>5.107976856775677E-2</v>
      </c>
      <c r="S330" s="51">
        <f t="shared" ca="1" si="6620"/>
        <v>8.0874412217022115E-2</v>
      </c>
      <c r="T330" s="51">
        <f t="shared" ca="1" si="6620"/>
        <v>0.12861474929767602</v>
      </c>
      <c r="U330" s="51">
        <f t="shared" ca="1" si="6620"/>
        <v>0.12188564745075219</v>
      </c>
      <c r="V330" s="51">
        <f t="shared" ca="1" si="6620"/>
        <v>0.17185792284337392</v>
      </c>
      <c r="W330" s="51">
        <f t="shared" ca="1" si="6620"/>
        <v>0.18403814837412591</v>
      </c>
      <c r="X330" s="51">
        <f t="shared" ca="1" si="6620"/>
        <v>0.20883296375864613</v>
      </c>
      <c r="Y330" s="51">
        <f t="shared" ca="1" si="6620"/>
        <v>0.19884135282399751</v>
      </c>
      <c r="Z330" s="51">
        <f t="shared" ca="1" si="6620"/>
        <v>0.18344410993208488</v>
      </c>
      <c r="AA330" s="51">
        <f t="shared" ca="1" si="6620"/>
        <v>0.22936107076347417</v>
      </c>
      <c r="AB330" s="51">
        <f t="shared" ca="1" si="6620"/>
        <v>0.19103364065628203</v>
      </c>
      <c r="AC330" s="51">
        <f t="shared" ca="1" si="6620"/>
        <v>0.17184244124624964</v>
      </c>
      <c r="AD330" s="51">
        <f t="shared" ca="1" si="6620"/>
        <v>0.20010006220795384</v>
      </c>
      <c r="AE330" s="51">
        <f t="shared" ca="1" si="6620"/>
        <v>0.20403600353987711</v>
      </c>
      <c r="AF330" s="51">
        <f t="shared" ca="1" si="6620"/>
        <v>0.22276866923932004</v>
      </c>
      <c r="AG330" s="51">
        <f t="shared" ca="1" si="6620"/>
        <v>0.26994663844056749</v>
      </c>
    </row>
    <row r="331" spans="1:33" ht="18">
      <c r="A331" s="61"/>
      <c r="B331" s="49" t="s">
        <v>15</v>
      </c>
      <c r="C331" s="50">
        <f t="shared" si="6619"/>
        <v>0.1</v>
      </c>
      <c r="D331" s="51">
        <f t="shared" ref="D331" ca="1" si="6621">IF(D330&lt;$B$3,0.03,D330)</f>
        <v>7.8611558926898903E-2</v>
      </c>
      <c r="E331" s="51">
        <f t="shared" ref="E331" ca="1" si="6622">IF(E330&lt;$B$3,0.03,E330)</f>
        <v>8.875003565564489E-2</v>
      </c>
      <c r="F331" s="51">
        <f t="shared" ref="F331" ca="1" si="6623">IF(F330&lt;$B$3,0.03,F330)</f>
        <v>8.9106120455415341E-2</v>
      </c>
      <c r="G331" s="51">
        <f t="shared" ref="G331" ca="1" si="6624">IF(G330&lt;$B$3,0.03,G330)</f>
        <v>5.9120109653251193E-2</v>
      </c>
      <c r="H331" s="51">
        <f t="shared" ref="H331" ca="1" si="6625">IF(H330&lt;$B$3,0.03,H330)</f>
        <v>0.03</v>
      </c>
      <c r="I331" s="51">
        <f t="shared" ref="I331" ca="1" si="6626">IF(I330&lt;$B$3,0.03,I330)</f>
        <v>0.03</v>
      </c>
      <c r="J331" s="51">
        <f t="shared" ref="J331" ca="1" si="6627">IF(J330&lt;$B$3,0.03,J330)</f>
        <v>5.8365425902968393E-2</v>
      </c>
      <c r="K331" s="51">
        <f t="shared" ref="K331" ca="1" si="6628">IF(K330&lt;$B$3,0.03,K330)</f>
        <v>5.8880855662622675E-2</v>
      </c>
      <c r="L331" s="51">
        <f t="shared" ref="L331" ca="1" si="6629">IF(L330&lt;$B$3,0.03,L330)</f>
        <v>7.1220668856984026E-2</v>
      </c>
      <c r="M331" s="51">
        <f t="shared" ref="M331" ca="1" si="6630">IF(M330&lt;$B$3,0.03,M330)</f>
        <v>4.9085139696892363E-2</v>
      </c>
      <c r="N331" s="51">
        <f t="shared" ref="N331" ca="1" si="6631">IF(N330&lt;$B$3,0.03,N330)</f>
        <v>4.7470837898337614E-2</v>
      </c>
      <c r="O331" s="51">
        <f t="shared" ref="O331" ca="1" si="6632">IF(O330&lt;$B$3,0.03,O330)</f>
        <v>0.03</v>
      </c>
      <c r="P331" s="51">
        <f t="shared" ref="P331" ca="1" si="6633">IF(P330&lt;$B$3,0.03,P330)</f>
        <v>3.5505496097232858E-2</v>
      </c>
      <c r="Q331" s="51">
        <f t="shared" ref="Q331" ca="1" si="6634">IF(Q330&lt;$B$3,0.03,Q330)</f>
        <v>3.7602364117065482E-2</v>
      </c>
      <c r="R331" s="51">
        <f t="shared" ref="R331" ca="1" si="6635">IF(R330&lt;$B$3,0.03,R330)</f>
        <v>5.107976856775677E-2</v>
      </c>
      <c r="S331" s="51">
        <f t="shared" ref="S331" ca="1" si="6636">IF(S330&lt;$B$3,0.03,S330)</f>
        <v>8.0874412217022115E-2</v>
      </c>
      <c r="T331" s="51">
        <f t="shared" ref="T331" ca="1" si="6637">IF(T330&lt;$B$3,0.03,T330)</f>
        <v>0.12861474929767602</v>
      </c>
      <c r="U331" s="51">
        <f t="shared" ref="U331" ca="1" si="6638">IF(U330&lt;$B$3,0.03,U330)</f>
        <v>0.12188564745075219</v>
      </c>
      <c r="V331" s="51">
        <f t="shared" ref="V331" ca="1" si="6639">IF(V330&lt;$B$3,0.03,V330)</f>
        <v>0.17185792284337392</v>
      </c>
      <c r="W331" s="51">
        <f t="shared" ref="W331" ca="1" si="6640">IF(W330&lt;$B$3,0.03,W330)</f>
        <v>0.18403814837412591</v>
      </c>
      <c r="X331" s="51">
        <f t="shared" ref="X331" ca="1" si="6641">IF(X330&lt;$B$3,0.03,X330)</f>
        <v>0.20883296375864613</v>
      </c>
      <c r="Y331" s="51">
        <f t="shared" ref="Y331" ca="1" si="6642">IF(Y330&lt;$B$3,0.03,Y330)</f>
        <v>0.19884135282399751</v>
      </c>
      <c r="Z331" s="51">
        <f t="shared" ref="Z331" ca="1" si="6643">IF(Z330&lt;$B$3,0.03,Z330)</f>
        <v>0.18344410993208488</v>
      </c>
      <c r="AA331" s="51">
        <f t="shared" ref="AA331" ca="1" si="6644">IF(AA330&lt;$B$3,0.03,AA330)</f>
        <v>0.22936107076347417</v>
      </c>
      <c r="AB331" s="51">
        <f t="shared" ref="AB331" ca="1" si="6645">IF(AB330&lt;$B$3,0.03,AB330)</f>
        <v>0.19103364065628203</v>
      </c>
      <c r="AC331" s="51">
        <f t="shared" ref="AC331" ca="1" si="6646">IF(AC330&lt;$B$3,0.03,AC330)</f>
        <v>0.17184244124624964</v>
      </c>
      <c r="AD331" s="51">
        <f t="shared" ref="AD331" ca="1" si="6647">IF(AD330&lt;$B$3,0.03,AD330)</f>
        <v>0.20010006220795384</v>
      </c>
      <c r="AE331" s="51">
        <f t="shared" ref="AE331" ca="1" si="6648">IF(AE330&lt;$B$3,0.03,AE330)</f>
        <v>0.20403600353987711</v>
      </c>
      <c r="AF331" s="51">
        <f t="shared" ref="AF331" ca="1" si="6649">IF(AF330&lt;$B$3,0.03,AF330)</f>
        <v>0.22276866923932004</v>
      </c>
      <c r="AG331" s="51">
        <f t="shared" ref="AG331" ca="1" si="6650">IF(AG330&lt;$B$3,0.03,AG330)</f>
        <v>0.26994663844056749</v>
      </c>
    </row>
    <row r="332" spans="1:33" ht="18">
      <c r="A332" s="61"/>
      <c r="B332" s="49" t="s">
        <v>16</v>
      </c>
      <c r="C332" s="52">
        <f t="shared" ref="C332" si="6651">$B$6*(1+$C$13)</f>
        <v>4400</v>
      </c>
      <c r="D332" s="51">
        <f t="shared" ref="D332" ca="1" si="6652">($B$6+C332)*(1+D331)</f>
        <v>9060.3370949859509</v>
      </c>
      <c r="E332" s="51">
        <f t="shared" ref="E332" ca="1" si="6653">($B$6+D332)*(1+E331)</f>
        <v>14219.442477840697</v>
      </c>
      <c r="F332" s="51">
        <f t="shared" ref="F332" ca="1" si="6654">($B$6+E332)*(1+F331)</f>
        <v>19842.90631390168</v>
      </c>
      <c r="G332" s="51">
        <f t="shared" ref="G332" ca="1" si="6655">($B$6+F332)*(1+G331)</f>
        <v>25252.501549631743</v>
      </c>
      <c r="H332" s="51">
        <f t="shared" ref="H332" ca="1" si="6656">($B$6+G332)*(1+H331)</f>
        <v>30130.076596120696</v>
      </c>
      <c r="I332" s="51">
        <f t="shared" ref="I332" ca="1" si="6657">($B$6+H332)*(1+I331)</f>
        <v>35153.978894004314</v>
      </c>
      <c r="J332" s="51">
        <f t="shared" ref="J332" ca="1" si="6658">($B$6+I332)*(1+J331)</f>
        <v>41439.217547948712</v>
      </c>
      <c r="K332" s="51">
        <f t="shared" ref="K332" ca="1" si="6659">($B$6+J332)*(1+K331)</f>
        <v>48114.717557811986</v>
      </c>
      <c r="L332" s="51">
        <f t="shared" ref="L332" ca="1" si="6660">($B$6+K332)*(1+L331)</f>
        <v>55826.362599572167</v>
      </c>
      <c r="M332" s="51">
        <f t="shared" ref="M332" ca="1" si="6661">($B$6+L332)*(1+M331)</f>
        <v>62762.947965329098</v>
      </c>
      <c r="N332" s="51">
        <f t="shared" ref="N332" ca="1" si="6662">($B$6+M332)*(1+N331)</f>
        <v>69932.241045806382</v>
      </c>
      <c r="O332" s="51">
        <f t="shared" ref="O332" ca="1" si="6663">($B$6+N332)*(1+O331)</f>
        <v>76150.208277180573</v>
      </c>
      <c r="P332" s="51">
        <f t="shared" ref="P332" ca="1" si="6664">($B$6+O332)*(1+P331)</f>
        <v>82995.981184358403</v>
      </c>
      <c r="Q332" s="51">
        <f t="shared" ref="Q332" ca="1" si="6665">($B$6+P332)*(1+Q331)</f>
        <v>90267.235745574028</v>
      </c>
      <c r="R332" s="51">
        <f t="shared" ref="R332" ca="1" si="6666">($B$6+Q332)*(1+R331)</f>
        <v>99082.38433098013</v>
      </c>
      <c r="S332" s="51">
        <f t="shared" ref="S332" ca="1" si="6667">($B$6+R332)*(1+S331)</f>
        <v>111419.11157367732</v>
      </c>
      <c r="T332" s="51">
        <f t="shared" ref="T332" ca="1" si="6668">($B$6+S332)*(1+T331)</f>
        <v>130263.71167288633</v>
      </c>
      <c r="U332" s="51">
        <f t="shared" ref="U332" ca="1" si="6669">($B$6+T332)*(1+U331)</f>
        <v>150628.5310992772</v>
      </c>
      <c r="V332" s="51">
        <f t="shared" ref="V332" ca="1" si="6670">($B$6+U332)*(1+V331)</f>
        <v>181202.66926632103</v>
      </c>
      <c r="W332" s="51">
        <f t="shared" ref="W332" ca="1" si="6671">($B$6+V332)*(1+W331)</f>
        <v>219287.02559204042</v>
      </c>
      <c r="X332" s="51">
        <f t="shared" ref="X332" ca="1" si="6672">($B$6+W332)*(1+X331)</f>
        <v>269916.71691527887</v>
      </c>
      <c r="Y332" s="51">
        <f t="shared" ref="Y332" ca="1" si="6673">($B$6+X332)*(1+Y331)</f>
        <v>328382.68746782083</v>
      </c>
      <c r="Z332" s="51">
        <f t="shared" ref="Z332" ca="1" si="6674">($B$6+Y332)*(1+Z331)</f>
        <v>393356.33372718957</v>
      </c>
      <c r="AA332" s="51">
        <f t="shared" ref="AA332" ca="1" si="6675">($B$6+Z332)*(1+AA331)</f>
        <v>488494.40790550614</v>
      </c>
      <c r="AB332" s="51">
        <f t="shared" ref="AB332" ca="1" si="6676">($B$6+AA332)*(1+AB331)</f>
        <v>586577.40765055502</v>
      </c>
      <c r="AC332" s="51">
        <f t="shared" ref="AC332" ca="1" si="6677">($B$6+AB332)*(1+AC331)</f>
        <v>692063.67112610792</v>
      </c>
      <c r="AD332" s="51">
        <f t="shared" ref="AD332" ca="1" si="6678">($B$6+AC332)*(1+AD331)</f>
        <v>835346.05501913885</v>
      </c>
      <c r="AE332" s="51">
        <f t="shared" ref="AE332" ca="1" si="6679">($B$6+AD332)*(1+AE331)</f>
        <v>1010602.8696722058</v>
      </c>
      <c r="AF332" s="51">
        <f t="shared" ref="AF332" ca="1" si="6680">($B$6+AE332)*(1+AF331)</f>
        <v>1240624.6007554783</v>
      </c>
      <c r="AG332" s="51">
        <f t="shared" ref="AG332" ca="1" si="6681">($B$6+AF332)*(1+AG331)</f>
        <v>1580606.8278498531</v>
      </c>
    </row>
    <row r="333" spans="1:33" ht="18">
      <c r="A333" s="61" t="s">
        <v>123</v>
      </c>
      <c r="B333" s="49" t="s">
        <v>14</v>
      </c>
      <c r="C333" s="50">
        <f t="shared" ref="C333:C334" si="6682">$B$2</f>
        <v>0.1</v>
      </c>
      <c r="D333" s="51">
        <f t="shared" ref="D333:AG333" ca="1" si="6683">C333+0.1*RAND()-0.05</f>
        <v>0.10852618331114948</v>
      </c>
      <c r="E333" s="51">
        <f t="shared" ca="1" si="6683"/>
        <v>0.117723672223892</v>
      </c>
      <c r="F333" s="51">
        <f t="shared" ca="1" si="6683"/>
        <v>0.11169778363529013</v>
      </c>
      <c r="G333" s="51">
        <f t="shared" ca="1" si="6683"/>
        <v>9.4410812955568899E-2</v>
      </c>
      <c r="H333" s="51">
        <f t="shared" ca="1" si="6683"/>
        <v>6.8169092176123505E-2</v>
      </c>
      <c r="I333" s="51">
        <f t="shared" ca="1" si="6683"/>
        <v>2.8027428333313162E-2</v>
      </c>
      <c r="J333" s="51">
        <f t="shared" ca="1" si="6683"/>
        <v>4.4512182971839662E-2</v>
      </c>
      <c r="K333" s="51">
        <f t="shared" ca="1" si="6683"/>
        <v>5.6460828481103939E-2</v>
      </c>
      <c r="L333" s="51">
        <f t="shared" ca="1" si="6683"/>
        <v>7.6808989117790064E-2</v>
      </c>
      <c r="M333" s="51">
        <f t="shared" ca="1" si="6683"/>
        <v>7.3066248767014674E-2</v>
      </c>
      <c r="N333" s="51">
        <f t="shared" ca="1" si="6683"/>
        <v>0.11716711447195903</v>
      </c>
      <c r="O333" s="51">
        <f t="shared" ca="1" si="6683"/>
        <v>0.1013911487112711</v>
      </c>
      <c r="P333" s="51">
        <f t="shared" ca="1" si="6683"/>
        <v>0.14625121875888963</v>
      </c>
      <c r="Q333" s="51">
        <f t="shared" ca="1" si="6683"/>
        <v>0.15514650604706243</v>
      </c>
      <c r="R333" s="51">
        <f t="shared" ca="1" si="6683"/>
        <v>0.13478296037751203</v>
      </c>
      <c r="S333" s="51">
        <f t="shared" ca="1" si="6683"/>
        <v>8.4878966942079845E-2</v>
      </c>
      <c r="T333" s="51">
        <f t="shared" ca="1" si="6683"/>
        <v>5.6500663940066309E-2</v>
      </c>
      <c r="U333" s="51">
        <f t="shared" ca="1" si="6683"/>
        <v>1.8797676121154627E-2</v>
      </c>
      <c r="V333" s="51">
        <f t="shared" ca="1" si="6683"/>
        <v>4.3433569597373239E-2</v>
      </c>
      <c r="W333" s="51">
        <f t="shared" ca="1" si="6683"/>
        <v>3.4352826230157854E-2</v>
      </c>
      <c r="X333" s="51">
        <f t="shared" ca="1" si="6683"/>
        <v>-4.2241851832894722E-3</v>
      </c>
      <c r="Y333" s="51">
        <f t="shared" ca="1" si="6683"/>
        <v>2.0296708452519518E-2</v>
      </c>
      <c r="Z333" s="51">
        <f t="shared" ca="1" si="6683"/>
        <v>-2.4570793582700125E-2</v>
      </c>
      <c r="AA333" s="51">
        <f t="shared" ca="1" si="6683"/>
        <v>-3.0132644258355303E-2</v>
      </c>
      <c r="AB333" s="51">
        <f t="shared" ca="1" si="6683"/>
        <v>-3.9632911905707773E-2</v>
      </c>
      <c r="AC333" s="51">
        <f t="shared" ca="1" si="6683"/>
        <v>-3.6297152559476645E-2</v>
      </c>
      <c r="AD333" s="51">
        <f t="shared" ca="1" si="6683"/>
        <v>-2.7114903873578712E-2</v>
      </c>
      <c r="AE333" s="51">
        <f t="shared" ca="1" si="6683"/>
        <v>1.3798141402467004E-2</v>
      </c>
      <c r="AF333" s="51">
        <f t="shared" ca="1" si="6683"/>
        <v>2.2380851518821757E-2</v>
      </c>
      <c r="AG333" s="51">
        <f t="shared" ca="1" si="6683"/>
        <v>-1.3585879663162569E-2</v>
      </c>
    </row>
    <row r="334" spans="1:33" ht="18">
      <c r="A334" s="61"/>
      <c r="B334" s="49" t="s">
        <v>15</v>
      </c>
      <c r="C334" s="50">
        <f t="shared" si="6682"/>
        <v>0.1</v>
      </c>
      <c r="D334" s="51">
        <f t="shared" ref="D334" ca="1" si="6684">IF(D333&lt;$B$3,0.03,D333)</f>
        <v>0.10852618331114948</v>
      </c>
      <c r="E334" s="51">
        <f t="shared" ref="E334" ca="1" si="6685">IF(E333&lt;$B$3,0.03,E333)</f>
        <v>0.117723672223892</v>
      </c>
      <c r="F334" s="51">
        <f t="shared" ref="F334" ca="1" si="6686">IF(F333&lt;$B$3,0.03,F333)</f>
        <v>0.11169778363529013</v>
      </c>
      <c r="G334" s="51">
        <f t="shared" ref="G334" ca="1" si="6687">IF(G333&lt;$B$3,0.03,G333)</f>
        <v>9.4410812955568899E-2</v>
      </c>
      <c r="H334" s="51">
        <f t="shared" ref="H334" ca="1" si="6688">IF(H333&lt;$B$3,0.03,H333)</f>
        <v>6.8169092176123505E-2</v>
      </c>
      <c r="I334" s="51">
        <f t="shared" ref="I334" ca="1" si="6689">IF(I333&lt;$B$3,0.03,I333)</f>
        <v>0.03</v>
      </c>
      <c r="J334" s="51">
        <f t="shared" ref="J334" ca="1" si="6690">IF(J333&lt;$B$3,0.03,J333)</f>
        <v>4.4512182971839662E-2</v>
      </c>
      <c r="K334" s="51">
        <f t="shared" ref="K334" ca="1" si="6691">IF(K333&lt;$B$3,0.03,K333)</f>
        <v>5.6460828481103939E-2</v>
      </c>
      <c r="L334" s="51">
        <f t="shared" ref="L334" ca="1" si="6692">IF(L333&lt;$B$3,0.03,L333)</f>
        <v>7.6808989117790064E-2</v>
      </c>
      <c r="M334" s="51">
        <f t="shared" ref="M334" ca="1" si="6693">IF(M333&lt;$B$3,0.03,M333)</f>
        <v>7.3066248767014674E-2</v>
      </c>
      <c r="N334" s="51">
        <f t="shared" ref="N334" ca="1" si="6694">IF(N333&lt;$B$3,0.03,N333)</f>
        <v>0.11716711447195903</v>
      </c>
      <c r="O334" s="51">
        <f t="shared" ref="O334" ca="1" si="6695">IF(O333&lt;$B$3,0.03,O333)</f>
        <v>0.1013911487112711</v>
      </c>
      <c r="P334" s="51">
        <f t="shared" ref="P334" ca="1" si="6696">IF(P333&lt;$B$3,0.03,P333)</f>
        <v>0.14625121875888963</v>
      </c>
      <c r="Q334" s="51">
        <f t="shared" ref="Q334" ca="1" si="6697">IF(Q333&lt;$B$3,0.03,Q333)</f>
        <v>0.15514650604706243</v>
      </c>
      <c r="R334" s="51">
        <f t="shared" ref="R334" ca="1" si="6698">IF(R333&lt;$B$3,0.03,R333)</f>
        <v>0.13478296037751203</v>
      </c>
      <c r="S334" s="51">
        <f t="shared" ref="S334" ca="1" si="6699">IF(S333&lt;$B$3,0.03,S333)</f>
        <v>8.4878966942079845E-2</v>
      </c>
      <c r="T334" s="51">
        <f t="shared" ref="T334" ca="1" si="6700">IF(T333&lt;$B$3,0.03,T333)</f>
        <v>5.6500663940066309E-2</v>
      </c>
      <c r="U334" s="51">
        <f t="shared" ref="U334" ca="1" si="6701">IF(U333&lt;$B$3,0.03,U333)</f>
        <v>0.03</v>
      </c>
      <c r="V334" s="51">
        <f t="shared" ref="V334" ca="1" si="6702">IF(V333&lt;$B$3,0.03,V333)</f>
        <v>4.3433569597373239E-2</v>
      </c>
      <c r="W334" s="51">
        <f t="shared" ref="W334" ca="1" si="6703">IF(W333&lt;$B$3,0.03,W333)</f>
        <v>3.4352826230157854E-2</v>
      </c>
      <c r="X334" s="51">
        <f t="shared" ref="X334" ca="1" si="6704">IF(X333&lt;$B$3,0.03,X333)</f>
        <v>0.03</v>
      </c>
      <c r="Y334" s="51">
        <f t="shared" ref="Y334" ca="1" si="6705">IF(Y333&lt;$B$3,0.03,Y333)</f>
        <v>0.03</v>
      </c>
      <c r="Z334" s="51">
        <f t="shared" ref="Z334" ca="1" si="6706">IF(Z333&lt;$B$3,0.03,Z333)</f>
        <v>0.03</v>
      </c>
      <c r="AA334" s="51">
        <f t="shared" ref="AA334" ca="1" si="6707">IF(AA333&lt;$B$3,0.03,AA333)</f>
        <v>0.03</v>
      </c>
      <c r="AB334" s="51">
        <f t="shared" ref="AB334" ca="1" si="6708">IF(AB333&lt;$B$3,0.03,AB333)</f>
        <v>0.03</v>
      </c>
      <c r="AC334" s="51">
        <f t="shared" ref="AC334" ca="1" si="6709">IF(AC333&lt;$B$3,0.03,AC333)</f>
        <v>0.03</v>
      </c>
      <c r="AD334" s="51">
        <f t="shared" ref="AD334" ca="1" si="6710">IF(AD333&lt;$B$3,0.03,AD333)</f>
        <v>0.03</v>
      </c>
      <c r="AE334" s="51">
        <f t="shared" ref="AE334" ca="1" si="6711">IF(AE333&lt;$B$3,0.03,AE333)</f>
        <v>0.03</v>
      </c>
      <c r="AF334" s="51">
        <f t="shared" ref="AF334" ca="1" si="6712">IF(AF333&lt;$B$3,0.03,AF333)</f>
        <v>0.03</v>
      </c>
      <c r="AG334" s="51">
        <f t="shared" ref="AG334" ca="1" si="6713">IF(AG333&lt;$B$3,0.03,AG333)</f>
        <v>0.03</v>
      </c>
    </row>
    <row r="335" spans="1:33" ht="18">
      <c r="A335" s="61"/>
      <c r="B335" s="49" t="s">
        <v>16</v>
      </c>
      <c r="C335" s="52">
        <f t="shared" ref="C335" si="6714">$B$6*(1+$C$13)</f>
        <v>4400</v>
      </c>
      <c r="D335" s="51">
        <f t="shared" ref="D335" ca="1" si="6715">($B$6+C335)*(1+D334)</f>
        <v>9311.6199398136559</v>
      </c>
      <c r="E335" s="51">
        <f t="shared" ref="E335" ca="1" si="6716">($B$6+D335)*(1+E334)</f>
        <v>14878.712722377302</v>
      </c>
      <c r="F335" s="51">
        <f t="shared" ref="F335" ca="1" si="6717">($B$6+E335)*(1+F334)</f>
        <v>20987.423091354201</v>
      </c>
      <c r="G335" s="51">
        <f t="shared" ref="G335" ca="1" si="6718">($B$6+F335)*(1+G334)</f>
        <v>27346.506019073709</v>
      </c>
      <c r="H335" s="51">
        <f t="shared" ref="H335" ca="1" si="6719">($B$6+G335)*(1+H334)</f>
        <v>33483.368877287357</v>
      </c>
      <c r="I335" s="51">
        <f t="shared" ref="I335" ca="1" si="6720">($B$6+H335)*(1+I334)</f>
        <v>38607.869943605976</v>
      </c>
      <c r="J335" s="51">
        <f t="shared" ref="J335" ca="1" si="6721">($B$6+I335)*(1+J334)</f>
        <v>44504.439246576112</v>
      </c>
      <c r="K335" s="51">
        <f t="shared" ref="K335" ca="1" si="6722">($B$6+J335)*(1+K334)</f>
        <v>51243.04007144917</v>
      </c>
      <c r="L335" s="51">
        <f t="shared" ref="L335" ca="1" si="6723">($B$6+K335)*(1+L334)</f>
        <v>59486.202135130749</v>
      </c>
      <c r="M335" s="51">
        <f t="shared" ref="M335" ca="1" si="6724">($B$6+L335)*(1+M334)</f>
        <v>68124.900773609188</v>
      </c>
      <c r="N335" s="51">
        <f t="shared" ref="N335" ca="1" si="6725">($B$6+M335)*(1+N334)</f>
        <v>80575.567278829345</v>
      </c>
      <c r="O335" s="51">
        <f t="shared" ref="O335" ca="1" si="6726">($B$6+N335)*(1+O334)</f>
        <v>93150.781198137251</v>
      </c>
      <c r="P335" s="51">
        <f t="shared" ref="P335" ca="1" si="6727">($B$6+O335)*(1+P334)</f>
        <v>111359.20135174303</v>
      </c>
      <c r="Q335" s="51">
        <f t="shared" ref="Q335" ca="1" si="6728">($B$6+P335)*(1+Q334)</f>
        <v>133256.77838184554</v>
      </c>
      <c r="R335" s="51">
        <f t="shared" ref="R335" ca="1" si="6729">($B$6+Q335)*(1+R334)</f>
        <v>155756.6533040308</v>
      </c>
      <c r="S335" s="51">
        <f t="shared" ref="S335" ca="1" si="6730">($B$6+R335)*(1+S334)</f>
        <v>173316.63299860092</v>
      </c>
      <c r="T335" s="51">
        <f t="shared" ref="T335" ca="1" si="6731">($B$6+S335)*(1+T334)</f>
        <v>187335.14049063894</v>
      </c>
      <c r="U335" s="51">
        <f t="shared" ref="U335" ca="1" si="6732">($B$6+T335)*(1+U334)</f>
        <v>197075.1947053581</v>
      </c>
      <c r="V335" s="51">
        <f t="shared" ref="V335" ca="1" si="6733">($B$6+U335)*(1+V334)</f>
        <v>209808.60816889865</v>
      </c>
      <c r="W335" s="51">
        <f t="shared" ref="W335" ca="1" si="6734">($B$6+V335)*(1+W334)</f>
        <v>221153.53813183671</v>
      </c>
      <c r="X335" s="51">
        <f t="shared" ref="X335" ca="1" si="6735">($B$6+W335)*(1+X334)</f>
        <v>231908.14427579183</v>
      </c>
      <c r="Y335" s="51">
        <f t="shared" ref="Y335" ca="1" si="6736">($B$6+X335)*(1+Y334)</f>
        <v>242985.38860406558</v>
      </c>
      <c r="Z335" s="51">
        <f t="shared" ref="Z335" ca="1" si="6737">($B$6+Y335)*(1+Z334)</f>
        <v>254394.95026218754</v>
      </c>
      <c r="AA335" s="51">
        <f t="shared" ref="AA335" ca="1" si="6738">($B$6+Z335)*(1+AA334)</f>
        <v>266146.7987700532</v>
      </c>
      <c r="AB335" s="51">
        <f t="shared" ref="AB335" ca="1" si="6739">($B$6+AA335)*(1+AB334)</f>
        <v>278251.20273315482</v>
      </c>
      <c r="AC335" s="51">
        <f t="shared" ref="AC335" ca="1" si="6740">($B$6+AB335)*(1+AC334)</f>
        <v>290718.73881514947</v>
      </c>
      <c r="AD335" s="51">
        <f t="shared" ref="AD335" ca="1" si="6741">($B$6+AC335)*(1+AD334)</f>
        <v>303560.30097960396</v>
      </c>
      <c r="AE335" s="51">
        <f t="shared" ref="AE335" ca="1" si="6742">($B$6+AD335)*(1+AE334)</f>
        <v>316787.11000899208</v>
      </c>
      <c r="AF335" s="51">
        <f t="shared" ref="AF335" ca="1" si="6743">($B$6+AE335)*(1+AF334)</f>
        <v>330410.72330926184</v>
      </c>
      <c r="AG335" s="51">
        <f t="shared" ref="AG335" ca="1" si="6744">($B$6+AF335)*(1+AG334)</f>
        <v>344443.04500853969</v>
      </c>
    </row>
    <row r="336" spans="1:33" ht="18">
      <c r="A336" s="61" t="s">
        <v>124</v>
      </c>
      <c r="B336" s="49" t="s">
        <v>14</v>
      </c>
      <c r="C336" s="50">
        <f t="shared" ref="C336:C337" si="6745">$B$2</f>
        <v>0.1</v>
      </c>
      <c r="D336" s="51">
        <f t="shared" ref="D336:AG336" ca="1" si="6746">C336+0.1*RAND()-0.05</f>
        <v>0.10719176330495293</v>
      </c>
      <c r="E336" s="51">
        <f t="shared" ca="1" si="6746"/>
        <v>0.11113095656346726</v>
      </c>
      <c r="F336" s="51">
        <f t="shared" ca="1" si="6746"/>
        <v>0.1469754266285912</v>
      </c>
      <c r="G336" s="51">
        <f t="shared" ca="1" si="6746"/>
        <v>0.13797245595903274</v>
      </c>
      <c r="H336" s="51">
        <f t="shared" ca="1" si="6746"/>
        <v>0.12344768859482251</v>
      </c>
      <c r="I336" s="51">
        <f t="shared" ca="1" si="6746"/>
        <v>0.14597854492628304</v>
      </c>
      <c r="J336" s="51">
        <f t="shared" ca="1" si="6746"/>
        <v>0.16940760892232581</v>
      </c>
      <c r="K336" s="51">
        <f t="shared" ca="1" si="6746"/>
        <v>0.19162108413100476</v>
      </c>
      <c r="L336" s="51">
        <f t="shared" ca="1" si="6746"/>
        <v>0.19379067770787972</v>
      </c>
      <c r="M336" s="51">
        <f t="shared" ca="1" si="6746"/>
        <v>0.22174648734383501</v>
      </c>
      <c r="N336" s="51">
        <f t="shared" ca="1" si="6746"/>
        <v>0.17960972750807325</v>
      </c>
      <c r="O336" s="51">
        <f t="shared" ca="1" si="6746"/>
        <v>0.17333443946199434</v>
      </c>
      <c r="P336" s="51">
        <f t="shared" ca="1" si="6746"/>
        <v>0.19045654374998683</v>
      </c>
      <c r="Q336" s="51">
        <f t="shared" ca="1" si="6746"/>
        <v>0.1724544708445972</v>
      </c>
      <c r="R336" s="51">
        <f t="shared" ca="1" si="6746"/>
        <v>0.18679829647174429</v>
      </c>
      <c r="S336" s="51">
        <f t="shared" ca="1" si="6746"/>
        <v>0.21271491391970559</v>
      </c>
      <c r="T336" s="51">
        <f t="shared" ca="1" si="6746"/>
        <v>0.21535410032808949</v>
      </c>
      <c r="U336" s="51">
        <f t="shared" ca="1" si="6746"/>
        <v>0.18869793724962736</v>
      </c>
      <c r="V336" s="51">
        <f t="shared" ca="1" si="6746"/>
        <v>0.17038374942621209</v>
      </c>
      <c r="W336" s="51">
        <f t="shared" ca="1" si="6746"/>
        <v>0.15418012393642433</v>
      </c>
      <c r="X336" s="51">
        <f t="shared" ca="1" si="6746"/>
        <v>0.13627513565510763</v>
      </c>
      <c r="Y336" s="51">
        <f t="shared" ca="1" si="6746"/>
        <v>9.4141667446156305E-2</v>
      </c>
      <c r="Z336" s="51">
        <f t="shared" ca="1" si="6746"/>
        <v>6.772886035419079E-2</v>
      </c>
      <c r="AA336" s="51">
        <f t="shared" ca="1" si="6746"/>
        <v>7.2348349003120496E-2</v>
      </c>
      <c r="AB336" s="51">
        <f t="shared" ca="1" si="6746"/>
        <v>9.077314121783818E-2</v>
      </c>
      <c r="AC336" s="51">
        <f t="shared" ca="1" si="6746"/>
        <v>0.11649243372259303</v>
      </c>
      <c r="AD336" s="51">
        <f t="shared" ca="1" si="6746"/>
        <v>0.16169532740694703</v>
      </c>
      <c r="AE336" s="51">
        <f t="shared" ca="1" si="6746"/>
        <v>0.14533903448430502</v>
      </c>
      <c r="AF336" s="51">
        <f t="shared" ca="1" si="6746"/>
        <v>0.11550280824772792</v>
      </c>
      <c r="AG336" s="51">
        <f t="shared" ca="1" si="6746"/>
        <v>0.10711186950975353</v>
      </c>
    </row>
    <row r="337" spans="1:33" ht="18">
      <c r="A337" s="61"/>
      <c r="B337" s="49" t="s">
        <v>15</v>
      </c>
      <c r="C337" s="50">
        <f t="shared" si="6745"/>
        <v>0.1</v>
      </c>
      <c r="D337" s="51">
        <f t="shared" ref="D337" ca="1" si="6747">IF(D336&lt;$B$3,0.03,D336)</f>
        <v>0.10719176330495293</v>
      </c>
      <c r="E337" s="51">
        <f t="shared" ref="E337" ca="1" si="6748">IF(E336&lt;$B$3,0.03,E336)</f>
        <v>0.11113095656346726</v>
      </c>
      <c r="F337" s="51">
        <f t="shared" ref="F337" ca="1" si="6749">IF(F336&lt;$B$3,0.03,F336)</f>
        <v>0.1469754266285912</v>
      </c>
      <c r="G337" s="51">
        <f t="shared" ref="G337" ca="1" si="6750">IF(G336&lt;$B$3,0.03,G336)</f>
        <v>0.13797245595903274</v>
      </c>
      <c r="H337" s="51">
        <f t="shared" ref="H337" ca="1" si="6751">IF(H336&lt;$B$3,0.03,H336)</f>
        <v>0.12344768859482251</v>
      </c>
      <c r="I337" s="51">
        <f t="shared" ref="I337" ca="1" si="6752">IF(I336&lt;$B$3,0.03,I336)</f>
        <v>0.14597854492628304</v>
      </c>
      <c r="J337" s="51">
        <f t="shared" ref="J337" ca="1" si="6753">IF(J336&lt;$B$3,0.03,J336)</f>
        <v>0.16940760892232581</v>
      </c>
      <c r="K337" s="51">
        <f t="shared" ref="K337" ca="1" si="6754">IF(K336&lt;$B$3,0.03,K336)</f>
        <v>0.19162108413100476</v>
      </c>
      <c r="L337" s="51">
        <f t="shared" ref="L337" ca="1" si="6755">IF(L336&lt;$B$3,0.03,L336)</f>
        <v>0.19379067770787972</v>
      </c>
      <c r="M337" s="51">
        <f t="shared" ref="M337" ca="1" si="6756">IF(M336&lt;$B$3,0.03,M336)</f>
        <v>0.22174648734383501</v>
      </c>
      <c r="N337" s="51">
        <f t="shared" ref="N337" ca="1" si="6757">IF(N336&lt;$B$3,0.03,N336)</f>
        <v>0.17960972750807325</v>
      </c>
      <c r="O337" s="51">
        <f t="shared" ref="O337" ca="1" si="6758">IF(O336&lt;$B$3,0.03,O336)</f>
        <v>0.17333443946199434</v>
      </c>
      <c r="P337" s="51">
        <f t="shared" ref="P337" ca="1" si="6759">IF(P336&lt;$B$3,0.03,P336)</f>
        <v>0.19045654374998683</v>
      </c>
      <c r="Q337" s="51">
        <f t="shared" ref="Q337" ca="1" si="6760">IF(Q336&lt;$B$3,0.03,Q336)</f>
        <v>0.1724544708445972</v>
      </c>
      <c r="R337" s="51">
        <f t="shared" ref="R337" ca="1" si="6761">IF(R336&lt;$B$3,0.03,R336)</f>
        <v>0.18679829647174429</v>
      </c>
      <c r="S337" s="51">
        <f t="shared" ref="S337" ca="1" si="6762">IF(S336&lt;$B$3,0.03,S336)</f>
        <v>0.21271491391970559</v>
      </c>
      <c r="T337" s="51">
        <f t="shared" ref="T337" ca="1" si="6763">IF(T336&lt;$B$3,0.03,T336)</f>
        <v>0.21535410032808949</v>
      </c>
      <c r="U337" s="51">
        <f t="shared" ref="U337" ca="1" si="6764">IF(U336&lt;$B$3,0.03,U336)</f>
        <v>0.18869793724962736</v>
      </c>
      <c r="V337" s="51">
        <f t="shared" ref="V337" ca="1" si="6765">IF(V336&lt;$B$3,0.03,V336)</f>
        <v>0.17038374942621209</v>
      </c>
      <c r="W337" s="51">
        <f t="shared" ref="W337" ca="1" si="6766">IF(W336&lt;$B$3,0.03,W336)</f>
        <v>0.15418012393642433</v>
      </c>
      <c r="X337" s="51">
        <f t="shared" ref="X337" ca="1" si="6767">IF(X336&lt;$B$3,0.03,X336)</f>
        <v>0.13627513565510763</v>
      </c>
      <c r="Y337" s="51">
        <f t="shared" ref="Y337" ca="1" si="6768">IF(Y336&lt;$B$3,0.03,Y336)</f>
        <v>9.4141667446156305E-2</v>
      </c>
      <c r="Z337" s="51">
        <f t="shared" ref="Z337" ca="1" si="6769">IF(Z336&lt;$B$3,0.03,Z336)</f>
        <v>6.772886035419079E-2</v>
      </c>
      <c r="AA337" s="51">
        <f t="shared" ref="AA337" ca="1" si="6770">IF(AA336&lt;$B$3,0.03,AA336)</f>
        <v>7.2348349003120496E-2</v>
      </c>
      <c r="AB337" s="51">
        <f t="shared" ref="AB337" ca="1" si="6771">IF(AB336&lt;$B$3,0.03,AB336)</f>
        <v>9.077314121783818E-2</v>
      </c>
      <c r="AC337" s="51">
        <f t="shared" ref="AC337" ca="1" si="6772">IF(AC336&lt;$B$3,0.03,AC336)</f>
        <v>0.11649243372259303</v>
      </c>
      <c r="AD337" s="51">
        <f t="shared" ref="AD337" ca="1" si="6773">IF(AD336&lt;$B$3,0.03,AD336)</f>
        <v>0.16169532740694703</v>
      </c>
      <c r="AE337" s="51">
        <f t="shared" ref="AE337" ca="1" si="6774">IF(AE336&lt;$B$3,0.03,AE336)</f>
        <v>0.14533903448430502</v>
      </c>
      <c r="AF337" s="51">
        <f t="shared" ref="AF337" ca="1" si="6775">IF(AF336&lt;$B$3,0.03,AF336)</f>
        <v>0.11550280824772792</v>
      </c>
      <c r="AG337" s="51">
        <f t="shared" ref="AG337" ca="1" si="6776">IF(AG336&lt;$B$3,0.03,AG336)</f>
        <v>0.10711186950975353</v>
      </c>
    </row>
    <row r="338" spans="1:33" ht="18">
      <c r="A338" s="61"/>
      <c r="B338" s="49" t="s">
        <v>16</v>
      </c>
      <c r="C338" s="52">
        <f t="shared" ref="C338" si="6777">$B$6*(1+$C$13)</f>
        <v>4400</v>
      </c>
      <c r="D338" s="51">
        <f t="shared" ref="D338" ca="1" si="6778">($B$6+C338)*(1+D337)</f>
        <v>9300.4108117616033</v>
      </c>
      <c r="E338" s="51">
        <f t="shared" ref="E338" ca="1" si="6779">($B$6+D338)*(1+E337)</f>
        <v>14778.498187959753</v>
      </c>
      <c r="F338" s="51">
        <f t="shared" ref="F338" ca="1" si="6780">($B$6+E338)*(1+F337)</f>
        <v>21538.475970579366</v>
      </c>
      <c r="G338" s="51">
        <f t="shared" ref="G338" ca="1" si="6781">($B$6+F338)*(1+G337)</f>
        <v>29062.082221690944</v>
      </c>
      <c r="H338" s="51">
        <f t="shared" ref="H338" ca="1" si="6782">($B$6+G338)*(1+H337)</f>
        <v>37143.519852090671</v>
      </c>
      <c r="I338" s="51">
        <f t="shared" ref="I338" ca="1" si="6783">($B$6+H338)*(1+I337)</f>
        <v>47149.591013244513</v>
      </c>
      <c r="J338" s="51">
        <f t="shared" ref="J338" ca="1" si="6784">($B$6+I338)*(1+J337)</f>
        <v>59814.720924153145</v>
      </c>
      <c r="K338" s="51">
        <f t="shared" ref="K338" ca="1" si="6785">($B$6+J338)*(1+K337)</f>
        <v>76042.966931156887</v>
      </c>
      <c r="L338" s="51">
        <f t="shared" ref="L338" ca="1" si="6786">($B$6+K338)*(1+L337)</f>
        <v>95554.547738495181</v>
      </c>
      <c r="M338" s="51">
        <f t="shared" ref="M338" ca="1" si="6787">($B$6+L338)*(1+M337)</f>
        <v>121630.41899861062</v>
      </c>
      <c r="N338" s="51">
        <f t="shared" ref="N338" ca="1" si="6788">($B$6+M338)*(1+N337)</f>
        <v>148194.86432167614</v>
      </c>
      <c r="O338" s="51">
        <f t="shared" ref="O338" ca="1" si="6789">($B$6+N338)*(1+O337)</f>
        <v>178575.47581786817</v>
      </c>
      <c r="P338" s="51">
        <f t="shared" ref="P338" ca="1" si="6790">($B$6+O338)*(1+P337)</f>
        <v>217348.16991564861</v>
      </c>
      <c r="Q338" s="51">
        <f t="shared" ref="Q338" ca="1" si="6791">($B$6+P338)*(1+Q337)</f>
        <v>259520.65143087177</v>
      </c>
      <c r="R338" s="51">
        <f t="shared" ref="R338" ca="1" si="6792">($B$6+Q338)*(1+R337)</f>
        <v>312745.86020328297</v>
      </c>
      <c r="S338" s="51">
        <f t="shared" ref="S338" ca="1" si="6793">($B$6+R338)*(1+S337)</f>
        <v>384122.42859084741</v>
      </c>
      <c r="T338" s="51">
        <f t="shared" ref="T338" ca="1" si="6794">($B$6+S338)*(1+T337)</f>
        <v>471706.18501718249</v>
      </c>
      <c r="U338" s="51">
        <f t="shared" ref="U338" ca="1" si="6795">($B$6+T338)*(1+U337)</f>
        <v>565470.96086681436</v>
      </c>
      <c r="V338" s="51">
        <f t="shared" ref="V338" ca="1" si="6796">($B$6+U338)*(1+V337)</f>
        <v>666499.55836864992</v>
      </c>
      <c r="W338" s="51">
        <f t="shared" ref="W338" ca="1" si="6797">($B$6+V338)*(1+W337)</f>
        <v>773877.26337724621</v>
      </c>
      <c r="X338" s="51">
        <f t="shared" ref="X338" ca="1" si="6798">($B$6+W338)*(1+X337)</f>
        <v>883882.59296700428</v>
      </c>
      <c r="Y338" s="51">
        <f t="shared" ref="Y338" ca="1" si="6799">($B$6+X338)*(1+Y337)</f>
        <v>971469.34076533502</v>
      </c>
      <c r="Z338" s="51">
        <f t="shared" ref="Z338" ca="1" si="6800">($B$6+Y338)*(1+Z337)</f>
        <v>1041536.767525825</v>
      </c>
      <c r="AA338" s="51">
        <f t="shared" ref="AA338" ca="1" si="6801">($B$6+Z338)*(1+AA337)</f>
        <v>1121179.6264783777</v>
      </c>
      <c r="AB338" s="51">
        <f t="shared" ref="AB338" ca="1" si="6802">($B$6+AA338)*(1+AB337)</f>
        <v>1227315.7156081337</v>
      </c>
      <c r="AC338" s="51">
        <f t="shared" ref="AC338" ca="1" si="6803">($B$6+AB338)*(1+AC337)</f>
        <v>1374754.6800002013</v>
      </c>
      <c r="AD338" s="51">
        <f t="shared" ref="AD338" ca="1" si="6804">($B$6+AC338)*(1+AD337)</f>
        <v>1601692.8693966945</v>
      </c>
      <c r="AE338" s="51">
        <f t="shared" ref="AE338" ca="1" si="6805">($B$6+AD338)*(1+AE337)</f>
        <v>1839062.7207131435</v>
      </c>
      <c r="AF338" s="51">
        <f t="shared" ref="AF338" ca="1" si="6806">($B$6+AE338)*(1+AF337)</f>
        <v>2055941.6407322092</v>
      </c>
      <c r="AG338" s="51">
        <f t="shared" ref="AG338" ca="1" si="6807">($B$6+AF338)*(1+AG337)</f>
        <v>2280585.8409520253</v>
      </c>
    </row>
    <row r="339" spans="1:33" ht="18">
      <c r="A339" s="61" t="s">
        <v>125</v>
      </c>
      <c r="B339" s="49" t="s">
        <v>14</v>
      </c>
      <c r="C339" s="50">
        <f t="shared" ref="C339:C340" si="6808">$B$2</f>
        <v>0.1</v>
      </c>
      <c r="D339" s="51">
        <f t="shared" ref="D339:AG339" ca="1" si="6809">C339+0.1*RAND()-0.05</f>
        <v>0.12399004309749488</v>
      </c>
      <c r="E339" s="51">
        <f t="shared" ca="1" si="6809"/>
        <v>0.11486803706711758</v>
      </c>
      <c r="F339" s="51">
        <f t="shared" ca="1" si="6809"/>
        <v>0.15836390932680888</v>
      </c>
      <c r="G339" s="51">
        <f t="shared" ca="1" si="6809"/>
        <v>0.16528362385683593</v>
      </c>
      <c r="H339" s="51">
        <f t="shared" ca="1" si="6809"/>
        <v>0.18583628156219828</v>
      </c>
      <c r="I339" s="51">
        <f t="shared" ca="1" si="6809"/>
        <v>0.16565568085508381</v>
      </c>
      <c r="J339" s="51">
        <f t="shared" ca="1" si="6809"/>
        <v>0.20635129524057166</v>
      </c>
      <c r="K339" s="51">
        <f t="shared" ca="1" si="6809"/>
        <v>0.23599788373412406</v>
      </c>
      <c r="L339" s="51">
        <f t="shared" ca="1" si="6809"/>
        <v>0.2133436505539702</v>
      </c>
      <c r="M339" s="51">
        <f t="shared" ca="1" si="6809"/>
        <v>0.17700548236303515</v>
      </c>
      <c r="N339" s="51">
        <f t="shared" ca="1" si="6809"/>
        <v>0.16958171693155794</v>
      </c>
      <c r="O339" s="51">
        <f t="shared" ca="1" si="6809"/>
        <v>0.14777857546304035</v>
      </c>
      <c r="P339" s="51">
        <f t="shared" ca="1" si="6809"/>
        <v>0.1071418597731897</v>
      </c>
      <c r="Q339" s="51">
        <f t="shared" ca="1" si="6809"/>
        <v>9.8080711428553943E-2</v>
      </c>
      <c r="R339" s="51">
        <f t="shared" ca="1" si="6809"/>
        <v>8.0736145352937341E-2</v>
      </c>
      <c r="S339" s="51">
        <f t="shared" ca="1" si="6809"/>
        <v>5.1242262854127738E-2</v>
      </c>
      <c r="T339" s="51">
        <f t="shared" ca="1" si="6809"/>
        <v>7.3546629081765028E-2</v>
      </c>
      <c r="U339" s="51">
        <f t="shared" ca="1" si="6809"/>
        <v>0.11824974494360592</v>
      </c>
      <c r="V339" s="51">
        <f t="shared" ca="1" si="6809"/>
        <v>7.1993622170518287E-2</v>
      </c>
      <c r="W339" s="51">
        <f t="shared" ca="1" si="6809"/>
        <v>7.7648098086180631E-2</v>
      </c>
      <c r="X339" s="51">
        <f t="shared" ca="1" si="6809"/>
        <v>3.9782741635283267E-2</v>
      </c>
      <c r="Y339" s="51">
        <f t="shared" ca="1" si="6809"/>
        <v>5.0588375355723622E-2</v>
      </c>
      <c r="Z339" s="51">
        <f t="shared" ca="1" si="6809"/>
        <v>8.2361646853333734E-2</v>
      </c>
      <c r="AA339" s="51">
        <f t="shared" ca="1" si="6809"/>
        <v>8.1474558898708679E-2</v>
      </c>
      <c r="AB339" s="51">
        <f t="shared" ca="1" si="6809"/>
        <v>9.9774166803982892E-2</v>
      </c>
      <c r="AC339" s="51">
        <f t="shared" ca="1" si="6809"/>
        <v>7.9609061934461031E-2</v>
      </c>
      <c r="AD339" s="51">
        <f t="shared" ca="1" si="6809"/>
        <v>8.0145808507045876E-2</v>
      </c>
      <c r="AE339" s="51">
        <f t="shared" ca="1" si="6809"/>
        <v>0.1267288931506757</v>
      </c>
      <c r="AF339" s="51">
        <f t="shared" ca="1" si="6809"/>
        <v>0.15558865216808787</v>
      </c>
      <c r="AG339" s="51">
        <f t="shared" ca="1" si="6809"/>
        <v>0.16171611081698317</v>
      </c>
    </row>
    <row r="340" spans="1:33" ht="18">
      <c r="A340" s="61"/>
      <c r="B340" s="49" t="s">
        <v>15</v>
      </c>
      <c r="C340" s="50">
        <f t="shared" si="6808"/>
        <v>0.1</v>
      </c>
      <c r="D340" s="51">
        <f t="shared" ref="D340" ca="1" si="6810">IF(D339&lt;$B$3,0.03,D339)</f>
        <v>0.12399004309749488</v>
      </c>
      <c r="E340" s="51">
        <f t="shared" ref="E340" ca="1" si="6811">IF(E339&lt;$B$3,0.03,E339)</f>
        <v>0.11486803706711758</v>
      </c>
      <c r="F340" s="51">
        <f t="shared" ref="F340" ca="1" si="6812">IF(F339&lt;$B$3,0.03,F339)</f>
        <v>0.15836390932680888</v>
      </c>
      <c r="G340" s="51">
        <f t="shared" ref="G340" ca="1" si="6813">IF(G339&lt;$B$3,0.03,G339)</f>
        <v>0.16528362385683593</v>
      </c>
      <c r="H340" s="51">
        <f t="shared" ref="H340" ca="1" si="6814">IF(H339&lt;$B$3,0.03,H339)</f>
        <v>0.18583628156219828</v>
      </c>
      <c r="I340" s="51">
        <f t="shared" ref="I340" ca="1" si="6815">IF(I339&lt;$B$3,0.03,I339)</f>
        <v>0.16565568085508381</v>
      </c>
      <c r="J340" s="51">
        <f t="shared" ref="J340" ca="1" si="6816">IF(J339&lt;$B$3,0.03,J339)</f>
        <v>0.20635129524057166</v>
      </c>
      <c r="K340" s="51">
        <f t="shared" ref="K340" ca="1" si="6817">IF(K339&lt;$B$3,0.03,K339)</f>
        <v>0.23599788373412406</v>
      </c>
      <c r="L340" s="51">
        <f t="shared" ref="L340" ca="1" si="6818">IF(L339&lt;$B$3,0.03,L339)</f>
        <v>0.2133436505539702</v>
      </c>
      <c r="M340" s="51">
        <f t="shared" ref="M340" ca="1" si="6819">IF(M339&lt;$B$3,0.03,M339)</f>
        <v>0.17700548236303515</v>
      </c>
      <c r="N340" s="51">
        <f t="shared" ref="N340" ca="1" si="6820">IF(N339&lt;$B$3,0.03,N339)</f>
        <v>0.16958171693155794</v>
      </c>
      <c r="O340" s="51">
        <f t="shared" ref="O340" ca="1" si="6821">IF(O339&lt;$B$3,0.03,O339)</f>
        <v>0.14777857546304035</v>
      </c>
      <c r="P340" s="51">
        <f t="shared" ref="P340" ca="1" si="6822">IF(P339&lt;$B$3,0.03,P339)</f>
        <v>0.1071418597731897</v>
      </c>
      <c r="Q340" s="51">
        <f t="shared" ref="Q340" ca="1" si="6823">IF(Q339&lt;$B$3,0.03,Q339)</f>
        <v>9.8080711428553943E-2</v>
      </c>
      <c r="R340" s="51">
        <f t="shared" ref="R340" ca="1" si="6824">IF(R339&lt;$B$3,0.03,R339)</f>
        <v>8.0736145352937341E-2</v>
      </c>
      <c r="S340" s="51">
        <f t="shared" ref="S340" ca="1" si="6825">IF(S339&lt;$B$3,0.03,S339)</f>
        <v>5.1242262854127738E-2</v>
      </c>
      <c r="T340" s="51">
        <f t="shared" ref="T340" ca="1" si="6826">IF(T339&lt;$B$3,0.03,T339)</f>
        <v>7.3546629081765028E-2</v>
      </c>
      <c r="U340" s="51">
        <f t="shared" ref="U340" ca="1" si="6827">IF(U339&lt;$B$3,0.03,U339)</f>
        <v>0.11824974494360592</v>
      </c>
      <c r="V340" s="51">
        <f t="shared" ref="V340" ca="1" si="6828">IF(V339&lt;$B$3,0.03,V339)</f>
        <v>7.1993622170518287E-2</v>
      </c>
      <c r="W340" s="51">
        <f t="shared" ref="W340" ca="1" si="6829">IF(W339&lt;$B$3,0.03,W339)</f>
        <v>7.7648098086180631E-2</v>
      </c>
      <c r="X340" s="51">
        <f t="shared" ref="X340" ca="1" si="6830">IF(X339&lt;$B$3,0.03,X339)</f>
        <v>3.9782741635283267E-2</v>
      </c>
      <c r="Y340" s="51">
        <f t="shared" ref="Y340" ca="1" si="6831">IF(Y339&lt;$B$3,0.03,Y339)</f>
        <v>5.0588375355723622E-2</v>
      </c>
      <c r="Z340" s="51">
        <f t="shared" ref="Z340" ca="1" si="6832">IF(Z339&lt;$B$3,0.03,Z339)</f>
        <v>8.2361646853333734E-2</v>
      </c>
      <c r="AA340" s="51">
        <f t="shared" ref="AA340" ca="1" si="6833">IF(AA339&lt;$B$3,0.03,AA339)</f>
        <v>8.1474558898708679E-2</v>
      </c>
      <c r="AB340" s="51">
        <f t="shared" ref="AB340" ca="1" si="6834">IF(AB339&lt;$B$3,0.03,AB339)</f>
        <v>9.9774166803982892E-2</v>
      </c>
      <c r="AC340" s="51">
        <f t="shared" ref="AC340" ca="1" si="6835">IF(AC339&lt;$B$3,0.03,AC339)</f>
        <v>7.9609061934461031E-2</v>
      </c>
      <c r="AD340" s="51">
        <f t="shared" ref="AD340" ca="1" si="6836">IF(AD339&lt;$B$3,0.03,AD339)</f>
        <v>8.0145808507045876E-2</v>
      </c>
      <c r="AE340" s="51">
        <f t="shared" ref="AE340" ca="1" si="6837">IF(AE339&lt;$B$3,0.03,AE339)</f>
        <v>0.1267288931506757</v>
      </c>
      <c r="AF340" s="51">
        <f t="shared" ref="AF340" ca="1" si="6838">IF(AF339&lt;$B$3,0.03,AF339)</f>
        <v>0.15558865216808787</v>
      </c>
      <c r="AG340" s="51">
        <f t="shared" ref="AG340" ca="1" si="6839">IF(AG339&lt;$B$3,0.03,AG339)</f>
        <v>0.16171611081698317</v>
      </c>
    </row>
    <row r="341" spans="1:33" ht="18">
      <c r="A341" s="61"/>
      <c r="B341" s="49" t="s">
        <v>16</v>
      </c>
      <c r="C341" s="52">
        <f t="shared" ref="C341" si="6840">$B$6*(1+$C$13)</f>
        <v>4400</v>
      </c>
      <c r="D341" s="51">
        <f t="shared" ref="D341" ca="1" si="6841">($B$6+C341)*(1+D340)</f>
        <v>9441.5163620189578</v>
      </c>
      <c r="E341" s="51">
        <f t="shared" ref="E341" ca="1" si="6842">($B$6+D341)*(1+E340)</f>
        <v>14985.516961729618</v>
      </c>
      <c r="F341" s="51">
        <f t="shared" ref="F341" ca="1" si="6843">($B$6+E341)*(1+F340)</f>
        <v>21992.137648379565</v>
      </c>
      <c r="G341" s="51">
        <f t="shared" ref="G341" ca="1" si="6844">($B$6+F341)*(1+G340)</f>
        <v>30288.212350689439</v>
      </c>
      <c r="H341" s="51">
        <f t="shared" ref="H341" ca="1" si="6845">($B$6+G341)*(1+H340)</f>
        <v>40660.206235356614</v>
      </c>
      <c r="I341" s="51">
        <f t="shared" ref="I341" ca="1" si="6846">($B$6+H341)*(1+I340)</f>
        <v>52058.423106403068</v>
      </c>
      <c r="J341" s="51">
        <f t="shared" ref="J341" ca="1" si="6847">($B$6+I341)*(1+J340)</f>
        <v>67626.151323553335</v>
      </c>
      <c r="K341" s="51">
        <f t="shared" ref="K341" ca="1" si="6848">($B$6+J341)*(1+K340)</f>
        <v>88529.771455932059</v>
      </c>
      <c r="L341" s="51">
        <f t="shared" ref="L341" ca="1" si="6849">($B$6+K341)*(1+L340)</f>
        <v>112270.41068326516</v>
      </c>
      <c r="M341" s="51">
        <f t="shared" ref="M341" ca="1" si="6850">($B$6+L341)*(1+M340)</f>
        <v>136850.91081080469</v>
      </c>
      <c r="N341" s="51">
        <f t="shared" ref="N341" ca="1" si="6851">($B$6+M341)*(1+N340)</f>
        <v>164736.65009747469</v>
      </c>
      <c r="O341" s="51">
        <f t="shared" ref="O341" ca="1" si="6852">($B$6+N341)*(1+O340)</f>
        <v>193672.31187728498</v>
      </c>
      <c r="P341" s="51">
        <f t="shared" ref="P341" ca="1" si="6853">($B$6+O341)*(1+P340)</f>
        <v>218851.29099748327</v>
      </c>
      <c r="Q341" s="51">
        <f t="shared" ref="Q341" ca="1" si="6854">($B$6+P341)*(1+Q340)</f>
        <v>244708.70416128816</v>
      </c>
      <c r="R341" s="51">
        <f t="shared" ref="R341" ca="1" si="6855">($B$6+Q341)*(1+R340)</f>
        <v>268788.48625099461</v>
      </c>
      <c r="S341" s="51">
        <f t="shared" ref="S341" ca="1" si="6856">($B$6+R341)*(1+S340)</f>
        <v>286766.78556704771</v>
      </c>
      <c r="T341" s="51">
        <f t="shared" ref="T341" ca="1" si="6857">($B$6+S341)*(1+T340)</f>
        <v>312151.7024944445</v>
      </c>
      <c r="U341" s="51">
        <f t="shared" ref="U341" ca="1" si="6858">($B$6+T341)*(1+U340)</f>
        <v>353536.56067789934</v>
      </c>
      <c r="V341" s="51">
        <f t="shared" ref="V341" ca="1" si="6859">($B$6+U341)*(1+V340)</f>
        <v>383276.91273949057</v>
      </c>
      <c r="W341" s="51">
        <f t="shared" ref="W341" ca="1" si="6860">($B$6+V341)*(1+W340)</f>
        <v>417348.22844639973</v>
      </c>
      <c r="X341" s="51">
        <f t="shared" ref="X341" ca="1" si="6861">($B$6+W341)*(1+X340)</f>
        <v>438110.61615716713</v>
      </c>
      <c r="Y341" s="51">
        <f t="shared" ref="Y341" ca="1" si="6862">($B$6+X341)*(1+Y340)</f>
        <v>464476.27395607618</v>
      </c>
      <c r="Z341" s="51">
        <f t="shared" ref="Z341" ca="1" si="6863">($B$6+Y341)*(1+Z340)</f>
        <v>507060.75139081216</v>
      </c>
      <c r="AA341" s="51">
        <f t="shared" ref="AA341" ca="1" si="6864">($B$6+Z341)*(1+AA340)</f>
        <v>552699.2006808212</v>
      </c>
      <c r="AB341" s="51">
        <f t="shared" ref="AB341" ca="1" si="6865">($B$6+AA341)*(1+AB340)</f>
        <v>612243.3995891934</v>
      </c>
      <c r="AC341" s="51">
        <f t="shared" ref="AC341" ca="1" si="6866">($B$6+AB341)*(1+AC340)</f>
        <v>665301.95855379221</v>
      </c>
      <c r="AD341" s="51">
        <f t="shared" ref="AD341" ca="1" si="6867">($B$6+AC341)*(1+AD340)</f>
        <v>722943.70515743515</v>
      </c>
      <c r="AE341" s="51">
        <f t="shared" ref="AE341" ca="1" si="6868">($B$6+AD341)*(1+AE340)</f>
        <v>819068.47629488795</v>
      </c>
      <c r="AF341" s="51">
        <f t="shared" ref="AF341" ca="1" si="6869">($B$6+AE341)*(1+AF340)</f>
        <v>951128.59116365132</v>
      </c>
      <c r="AG341" s="51">
        <f t="shared" ref="AG341" ca="1" si="6870">($B$6+AF341)*(1+AG340)</f>
        <v>1109588.2722567413</v>
      </c>
    </row>
    <row r="342" spans="1:33" ht="18">
      <c r="A342" s="61" t="s">
        <v>126</v>
      </c>
      <c r="B342" s="49" t="s">
        <v>14</v>
      </c>
      <c r="C342" s="50">
        <f t="shared" ref="C342:C343" si="6871">$B$2</f>
        <v>0.1</v>
      </c>
      <c r="D342" s="51">
        <f t="shared" ref="D342:AG342" ca="1" si="6872">C342+0.1*RAND()-0.05</f>
        <v>0.14260302021687193</v>
      </c>
      <c r="E342" s="51">
        <f t="shared" ca="1" si="6872"/>
        <v>0.16634662389432558</v>
      </c>
      <c r="F342" s="51">
        <f t="shared" ca="1" si="6872"/>
        <v>0.16915974803631034</v>
      </c>
      <c r="G342" s="51">
        <f t="shared" ca="1" si="6872"/>
        <v>0.20738508919624205</v>
      </c>
      <c r="H342" s="51">
        <f t="shared" ca="1" si="6872"/>
        <v>0.23471576435889147</v>
      </c>
      <c r="I342" s="51">
        <f t="shared" ca="1" si="6872"/>
        <v>0.26453586644149446</v>
      </c>
      <c r="J342" s="51">
        <f t="shared" ca="1" si="6872"/>
        <v>0.28137361402167177</v>
      </c>
      <c r="K342" s="51">
        <f t="shared" ca="1" si="6872"/>
        <v>0.29780253867676842</v>
      </c>
      <c r="L342" s="51">
        <f t="shared" ca="1" si="6872"/>
        <v>0.24965135112201542</v>
      </c>
      <c r="M342" s="51">
        <f t="shared" ca="1" si="6872"/>
        <v>0.26078512229652756</v>
      </c>
      <c r="N342" s="51">
        <f t="shared" ca="1" si="6872"/>
        <v>0.28356319870791963</v>
      </c>
      <c r="O342" s="51">
        <f t="shared" ca="1" si="6872"/>
        <v>0.29552743967446438</v>
      </c>
      <c r="P342" s="51">
        <f t="shared" ca="1" si="6872"/>
        <v>0.27480798907776022</v>
      </c>
      <c r="Q342" s="51">
        <f t="shared" ca="1" si="6872"/>
        <v>0.23846452356117454</v>
      </c>
      <c r="R342" s="51">
        <f t="shared" ca="1" si="6872"/>
        <v>0.21991766644999333</v>
      </c>
      <c r="S342" s="51">
        <f t="shared" ca="1" si="6872"/>
        <v>0.23598090131006261</v>
      </c>
      <c r="T342" s="51">
        <f t="shared" ca="1" si="6872"/>
        <v>0.20528661427427974</v>
      </c>
      <c r="U342" s="51">
        <f t="shared" ca="1" si="6872"/>
        <v>0.15668129439588879</v>
      </c>
      <c r="V342" s="51">
        <f t="shared" ca="1" si="6872"/>
        <v>0.13082577654932925</v>
      </c>
      <c r="W342" s="51">
        <f t="shared" ca="1" si="6872"/>
        <v>0.17798821458904429</v>
      </c>
      <c r="X342" s="51">
        <f t="shared" ca="1" si="6872"/>
        <v>0.21625052685508456</v>
      </c>
      <c r="Y342" s="51">
        <f t="shared" ca="1" si="6872"/>
        <v>0.17387741587575295</v>
      </c>
      <c r="Z342" s="51">
        <f t="shared" ca="1" si="6872"/>
        <v>0.150254753567302</v>
      </c>
      <c r="AA342" s="51">
        <f t="shared" ca="1" si="6872"/>
        <v>0.1514692747554191</v>
      </c>
      <c r="AB342" s="51">
        <f t="shared" ca="1" si="6872"/>
        <v>0.18794819083323</v>
      </c>
      <c r="AC342" s="51">
        <f t="shared" ca="1" si="6872"/>
        <v>0.20195196472811616</v>
      </c>
      <c r="AD342" s="51">
        <f t="shared" ca="1" si="6872"/>
        <v>0.19106974736237414</v>
      </c>
      <c r="AE342" s="51">
        <f t="shared" ca="1" si="6872"/>
        <v>0.23218271426798509</v>
      </c>
      <c r="AF342" s="51">
        <f t="shared" ca="1" si="6872"/>
        <v>0.20007746619857042</v>
      </c>
      <c r="AG342" s="51">
        <f t="shared" ca="1" si="6872"/>
        <v>0.18345714710904237</v>
      </c>
    </row>
    <row r="343" spans="1:33" ht="18">
      <c r="A343" s="61"/>
      <c r="B343" s="49" t="s">
        <v>15</v>
      </c>
      <c r="C343" s="50">
        <f t="shared" si="6871"/>
        <v>0.1</v>
      </c>
      <c r="D343" s="51">
        <f t="shared" ref="D343" ca="1" si="6873">IF(D342&lt;$B$3,0.03,D342)</f>
        <v>0.14260302021687193</v>
      </c>
      <c r="E343" s="51">
        <f t="shared" ref="E343" ca="1" si="6874">IF(E342&lt;$B$3,0.03,E342)</f>
        <v>0.16634662389432558</v>
      </c>
      <c r="F343" s="51">
        <f t="shared" ref="F343" ca="1" si="6875">IF(F342&lt;$B$3,0.03,F342)</f>
        <v>0.16915974803631034</v>
      </c>
      <c r="G343" s="51">
        <f t="shared" ref="G343" ca="1" si="6876">IF(G342&lt;$B$3,0.03,G342)</f>
        <v>0.20738508919624205</v>
      </c>
      <c r="H343" s="51">
        <f t="shared" ref="H343" ca="1" si="6877">IF(H342&lt;$B$3,0.03,H342)</f>
        <v>0.23471576435889147</v>
      </c>
      <c r="I343" s="51">
        <f t="shared" ref="I343" ca="1" si="6878">IF(I342&lt;$B$3,0.03,I342)</f>
        <v>0.26453586644149446</v>
      </c>
      <c r="J343" s="51">
        <f t="shared" ref="J343" ca="1" si="6879">IF(J342&lt;$B$3,0.03,J342)</f>
        <v>0.28137361402167177</v>
      </c>
      <c r="K343" s="51">
        <f t="shared" ref="K343" ca="1" si="6880">IF(K342&lt;$B$3,0.03,K342)</f>
        <v>0.29780253867676842</v>
      </c>
      <c r="L343" s="51">
        <f t="shared" ref="L343" ca="1" si="6881">IF(L342&lt;$B$3,0.03,L342)</f>
        <v>0.24965135112201542</v>
      </c>
      <c r="M343" s="51">
        <f t="shared" ref="M343" ca="1" si="6882">IF(M342&lt;$B$3,0.03,M342)</f>
        <v>0.26078512229652756</v>
      </c>
      <c r="N343" s="51">
        <f t="shared" ref="N343" ca="1" si="6883">IF(N342&lt;$B$3,0.03,N342)</f>
        <v>0.28356319870791963</v>
      </c>
      <c r="O343" s="51">
        <f t="shared" ref="O343" ca="1" si="6884">IF(O342&lt;$B$3,0.03,O342)</f>
        <v>0.29552743967446438</v>
      </c>
      <c r="P343" s="51">
        <f t="shared" ref="P343" ca="1" si="6885">IF(P342&lt;$B$3,0.03,P342)</f>
        <v>0.27480798907776022</v>
      </c>
      <c r="Q343" s="51">
        <f t="shared" ref="Q343" ca="1" si="6886">IF(Q342&lt;$B$3,0.03,Q342)</f>
        <v>0.23846452356117454</v>
      </c>
      <c r="R343" s="51">
        <f t="shared" ref="R343" ca="1" si="6887">IF(R342&lt;$B$3,0.03,R342)</f>
        <v>0.21991766644999333</v>
      </c>
      <c r="S343" s="51">
        <f t="shared" ref="S343" ca="1" si="6888">IF(S342&lt;$B$3,0.03,S342)</f>
        <v>0.23598090131006261</v>
      </c>
      <c r="T343" s="51">
        <f t="shared" ref="T343" ca="1" si="6889">IF(T342&lt;$B$3,0.03,T342)</f>
        <v>0.20528661427427974</v>
      </c>
      <c r="U343" s="51">
        <f t="shared" ref="U343" ca="1" si="6890">IF(U342&lt;$B$3,0.03,U342)</f>
        <v>0.15668129439588879</v>
      </c>
      <c r="V343" s="51">
        <f t="shared" ref="V343" ca="1" si="6891">IF(V342&lt;$B$3,0.03,V342)</f>
        <v>0.13082577654932925</v>
      </c>
      <c r="W343" s="51">
        <f t="shared" ref="W343" ca="1" si="6892">IF(W342&lt;$B$3,0.03,W342)</f>
        <v>0.17798821458904429</v>
      </c>
      <c r="X343" s="51">
        <f t="shared" ref="X343" ca="1" si="6893">IF(X342&lt;$B$3,0.03,X342)</f>
        <v>0.21625052685508456</v>
      </c>
      <c r="Y343" s="51">
        <f t="shared" ref="Y343" ca="1" si="6894">IF(Y342&lt;$B$3,0.03,Y342)</f>
        <v>0.17387741587575295</v>
      </c>
      <c r="Z343" s="51">
        <f t="shared" ref="Z343" ca="1" si="6895">IF(Z342&lt;$B$3,0.03,Z342)</f>
        <v>0.150254753567302</v>
      </c>
      <c r="AA343" s="51">
        <f t="shared" ref="AA343" ca="1" si="6896">IF(AA342&lt;$B$3,0.03,AA342)</f>
        <v>0.1514692747554191</v>
      </c>
      <c r="AB343" s="51">
        <f t="shared" ref="AB343" ca="1" si="6897">IF(AB342&lt;$B$3,0.03,AB342)</f>
        <v>0.18794819083323</v>
      </c>
      <c r="AC343" s="51">
        <f t="shared" ref="AC343" ca="1" si="6898">IF(AC342&lt;$B$3,0.03,AC342)</f>
        <v>0.20195196472811616</v>
      </c>
      <c r="AD343" s="51">
        <f t="shared" ref="AD343" ca="1" si="6899">IF(AD342&lt;$B$3,0.03,AD342)</f>
        <v>0.19106974736237414</v>
      </c>
      <c r="AE343" s="51">
        <f t="shared" ref="AE343" ca="1" si="6900">IF(AE342&lt;$B$3,0.03,AE342)</f>
        <v>0.23218271426798509</v>
      </c>
      <c r="AF343" s="51">
        <f t="shared" ref="AF343" ca="1" si="6901">IF(AF342&lt;$B$3,0.03,AF342)</f>
        <v>0.20007746619857042</v>
      </c>
      <c r="AG343" s="51">
        <f t="shared" ref="AG343" ca="1" si="6902">IF(AG342&lt;$B$3,0.03,AG342)</f>
        <v>0.18345714710904237</v>
      </c>
    </row>
    <row r="344" spans="1:33" ht="18">
      <c r="A344" s="61"/>
      <c r="B344" s="49" t="s">
        <v>16</v>
      </c>
      <c r="C344" s="52">
        <f t="shared" ref="C344" si="6903">$B$6*(1+$C$13)</f>
        <v>4400</v>
      </c>
      <c r="D344" s="51">
        <f t="shared" ref="D344" ca="1" si="6904">($B$6+C344)*(1+D343)</f>
        <v>9597.865369821724</v>
      </c>
      <c r="E344" s="51">
        <f t="shared" ref="E344" ca="1" si="6905">($B$6+D344)*(1+E343)</f>
        <v>15859.824366261133</v>
      </c>
      <c r="F344" s="51">
        <f t="shared" ref="F344" ca="1" si="6906">($B$6+E344)*(1+F343)</f>
        <v>23219.307252103245</v>
      </c>
      <c r="G344" s="51">
        <f t="shared" ref="G344" ca="1" si="6907">($B$6+F344)*(1+G343)</f>
        <v>32864.185714440595</v>
      </c>
      <c r="H344" s="51">
        <f t="shared" ref="H344" ca="1" si="6908">($B$6+G344)*(1+H343)</f>
        <v>45516.791241873645</v>
      </c>
      <c r="I344" s="51">
        <f t="shared" ref="I344" ca="1" si="6909">($B$6+H344)*(1+I343)</f>
        <v>62615.758516445298</v>
      </c>
      <c r="J344" s="51">
        <f t="shared" ref="J344" ca="1" si="6910">($B$6+I344)*(1+J343)</f>
        <v>85359.675241012461</v>
      </c>
      <c r="K344" s="51">
        <f t="shared" ref="K344" ca="1" si="6911">($B$6+J344)*(1+K343)</f>
        <v>115971.21338311755</v>
      </c>
      <c r="L344" s="51">
        <f t="shared" ref="L344" ca="1" si="6912">($B$6+K344)*(1+L343)</f>
        <v>149922.18889996049</v>
      </c>
      <c r="M344" s="51">
        <f t="shared" ref="M344" ca="1" si="6913">($B$6+L344)*(1+M343)</f>
        <v>194062.8057563859</v>
      </c>
      <c r="N344" s="51">
        <f t="shared" ref="N344" ca="1" si="6914">($B$6+M344)*(1+N343)</f>
        <v>254226.12850173205</v>
      </c>
      <c r="O344" s="51">
        <f t="shared" ref="O344" ca="1" si="6915">($B$6+N344)*(1+O343)</f>
        <v>334539.03511489811</v>
      </c>
      <c r="P344" s="51">
        <f t="shared" ref="P344" ca="1" si="6916">($B$6+O344)*(1+P343)</f>
        <v>431572.26657914848</v>
      </c>
      <c r="Q344" s="51">
        <f t="shared" ref="Q344" ca="1" si="6917">($B$6+P344)*(1+Q343)</f>
        <v>539440.79960540601</v>
      </c>
      <c r="R344" s="51">
        <f t="shared" ref="R344" ca="1" si="6918">($B$6+Q344)*(1+R343)</f>
        <v>662953.0321083453</v>
      </c>
      <c r="S344" s="51">
        <f t="shared" ref="S344" ca="1" si="6919">($B$6+R344)*(1+S343)</f>
        <v>824341.20975675178</v>
      </c>
      <c r="T344" s="51">
        <f t="shared" ref="T344" ca="1" si="6920">($B$6+S344)*(1+T343)</f>
        <v>998388.57217157632</v>
      </c>
      <c r="U344" s="51">
        <f t="shared" ref="U344" ca="1" si="6921">($B$6+T344)*(1+U343)</f>
        <v>1159444.1111470656</v>
      </c>
      <c r="V344" s="51">
        <f t="shared" ref="V344" ca="1" si="6922">($B$6+U344)*(1+V343)</f>
        <v>1315652.5904596245</v>
      </c>
      <c r="W344" s="51">
        <f t="shared" ref="W344" ca="1" si="6923">($B$6+V344)*(1+W343)</f>
        <v>1554535.1989133405</v>
      </c>
      <c r="X344" s="51">
        <f t="shared" ref="X344" ca="1" si="6924">($B$6+W344)*(1+X343)</f>
        <v>1895569.2568005442</v>
      </c>
      <c r="Y344" s="51">
        <f t="shared" ref="Y344" ca="1" si="6925">($B$6+X344)*(1+Y343)</f>
        <v>2229861.4504500474</v>
      </c>
      <c r="Z344" s="51">
        <f t="shared" ref="Z344" ca="1" si="6926">($B$6+Y344)*(1+Z343)</f>
        <v>2569509.7521909149</v>
      </c>
      <c r="AA344" s="51">
        <f t="shared" ref="AA344" ca="1" si="6927">($B$6+Z344)*(1+AA343)</f>
        <v>2963317.4079312715</v>
      </c>
      <c r="AB344" s="51">
        <f t="shared" ref="AB344" ca="1" si="6928">($B$6+AA344)*(1+AB343)</f>
        <v>3525019.3463799036</v>
      </c>
      <c r="AC344" s="51">
        <f t="shared" ref="AC344" ca="1" si="6929">($B$6+AB344)*(1+AC343)</f>
        <v>4241711.736944858</v>
      </c>
      <c r="AD344" s="51">
        <f t="shared" ref="AD344" ca="1" si="6930">($B$6+AC344)*(1+AD343)</f>
        <v>5056938.8058963791</v>
      </c>
      <c r="AE344" s="51">
        <f t="shared" ref="AE344" ca="1" si="6931">($B$6+AD344)*(1+AE343)</f>
        <v>6236001.3145935759</v>
      </c>
      <c r="AF344" s="51">
        <f t="shared" ref="AF344" ca="1" si="6932">($B$6+AE344)*(1+AF343)</f>
        <v>7488484.9666932076</v>
      </c>
      <c r="AG344" s="51">
        <f t="shared" ref="AG344" ca="1" si="6933">($B$6+AF344)*(1+AG343)</f>
        <v>8867034.8834401332</v>
      </c>
    </row>
    <row r="345" spans="1:33" ht="18">
      <c r="A345" s="61" t="s">
        <v>127</v>
      </c>
      <c r="B345" s="49" t="s">
        <v>14</v>
      </c>
      <c r="C345" s="50">
        <f t="shared" ref="C345:C346" si="6934">$B$2</f>
        <v>0.1</v>
      </c>
      <c r="D345" s="51">
        <f t="shared" ref="D345:AG345" ca="1" si="6935">C345+0.1*RAND()-0.05</f>
        <v>0.14022338287940078</v>
      </c>
      <c r="E345" s="51">
        <f t="shared" ca="1" si="6935"/>
        <v>0.17961730246921925</v>
      </c>
      <c r="F345" s="51">
        <f t="shared" ca="1" si="6935"/>
        <v>0.17627991501163121</v>
      </c>
      <c r="G345" s="51">
        <f t="shared" ca="1" si="6935"/>
        <v>0.14693206319582131</v>
      </c>
      <c r="H345" s="51">
        <f t="shared" ca="1" si="6935"/>
        <v>0.11191503585930464</v>
      </c>
      <c r="I345" s="51">
        <f t="shared" ca="1" si="6935"/>
        <v>9.1433598731899171E-2</v>
      </c>
      <c r="J345" s="51">
        <f t="shared" ca="1" si="6935"/>
        <v>7.3964144357313119E-2</v>
      </c>
      <c r="K345" s="51">
        <f t="shared" ca="1" si="6935"/>
        <v>2.7441561833146985E-2</v>
      </c>
      <c r="L345" s="51">
        <f t="shared" ca="1" si="6935"/>
        <v>1.3176388564439853E-2</v>
      </c>
      <c r="M345" s="51">
        <f t="shared" ca="1" si="6935"/>
        <v>4.2163944145898566E-2</v>
      </c>
      <c r="N345" s="51">
        <f t="shared" ca="1" si="6935"/>
        <v>2.5115345003880782E-2</v>
      </c>
      <c r="O345" s="51">
        <f t="shared" ca="1" si="6935"/>
        <v>5.8845468498998341E-2</v>
      </c>
      <c r="P345" s="51">
        <f t="shared" ca="1" si="6935"/>
        <v>9.4807637137567333E-2</v>
      </c>
      <c r="Q345" s="51">
        <f t="shared" ca="1" si="6935"/>
        <v>0.11575211720778879</v>
      </c>
      <c r="R345" s="51">
        <f t="shared" ca="1" si="6935"/>
        <v>0.10321068746604849</v>
      </c>
      <c r="S345" s="51">
        <f t="shared" ca="1" si="6935"/>
        <v>0.14409795226775274</v>
      </c>
      <c r="T345" s="51">
        <f t="shared" ca="1" si="6935"/>
        <v>0.19388421578751835</v>
      </c>
      <c r="U345" s="51">
        <f t="shared" ca="1" si="6935"/>
        <v>0.21831440019235049</v>
      </c>
      <c r="V345" s="51">
        <f t="shared" ca="1" si="6935"/>
        <v>0.17282964335083617</v>
      </c>
      <c r="W345" s="51">
        <f t="shared" ca="1" si="6935"/>
        <v>0.17266035646129002</v>
      </c>
      <c r="X345" s="51">
        <f t="shared" ca="1" si="6935"/>
        <v>0.19805955707095951</v>
      </c>
      <c r="Y345" s="51">
        <f t="shared" ca="1" si="6935"/>
        <v>0.17070446290618102</v>
      </c>
      <c r="Z345" s="51">
        <f t="shared" ca="1" si="6935"/>
        <v>0.15264134633330384</v>
      </c>
      <c r="AA345" s="51">
        <f t="shared" ca="1" si="6935"/>
        <v>0.17934781955905632</v>
      </c>
      <c r="AB345" s="51">
        <f t="shared" ca="1" si="6935"/>
        <v>0.21492342849054608</v>
      </c>
      <c r="AC345" s="51">
        <f t="shared" ca="1" si="6935"/>
        <v>0.19506884550980425</v>
      </c>
      <c r="AD345" s="51">
        <f t="shared" ca="1" si="6935"/>
        <v>0.17195060283733993</v>
      </c>
      <c r="AE345" s="51">
        <f t="shared" ca="1" si="6935"/>
        <v>0.19829363008148554</v>
      </c>
      <c r="AF345" s="51">
        <f t="shared" ca="1" si="6935"/>
        <v>0.20755995054977</v>
      </c>
      <c r="AG345" s="51">
        <f t="shared" ca="1" si="6935"/>
        <v>0.22655606430827757</v>
      </c>
    </row>
    <row r="346" spans="1:33" ht="18">
      <c r="A346" s="61"/>
      <c r="B346" s="49" t="s">
        <v>15</v>
      </c>
      <c r="C346" s="50">
        <f t="shared" si="6934"/>
        <v>0.1</v>
      </c>
      <c r="D346" s="51">
        <f t="shared" ref="D346" ca="1" si="6936">IF(D345&lt;$B$3,0.03,D345)</f>
        <v>0.14022338287940078</v>
      </c>
      <c r="E346" s="51">
        <f t="shared" ref="E346" ca="1" si="6937">IF(E345&lt;$B$3,0.03,E345)</f>
        <v>0.17961730246921925</v>
      </c>
      <c r="F346" s="51">
        <f t="shared" ref="F346" ca="1" si="6938">IF(F345&lt;$B$3,0.03,F345)</f>
        <v>0.17627991501163121</v>
      </c>
      <c r="G346" s="51">
        <f t="shared" ref="G346" ca="1" si="6939">IF(G345&lt;$B$3,0.03,G345)</f>
        <v>0.14693206319582131</v>
      </c>
      <c r="H346" s="51">
        <f t="shared" ref="H346" ca="1" si="6940">IF(H345&lt;$B$3,0.03,H345)</f>
        <v>0.11191503585930464</v>
      </c>
      <c r="I346" s="51">
        <f t="shared" ref="I346" ca="1" si="6941">IF(I345&lt;$B$3,0.03,I345)</f>
        <v>9.1433598731899171E-2</v>
      </c>
      <c r="J346" s="51">
        <f t="shared" ref="J346" ca="1" si="6942">IF(J345&lt;$B$3,0.03,J345)</f>
        <v>7.3964144357313119E-2</v>
      </c>
      <c r="K346" s="51">
        <f t="shared" ref="K346" ca="1" si="6943">IF(K345&lt;$B$3,0.03,K345)</f>
        <v>0.03</v>
      </c>
      <c r="L346" s="51">
        <f t="shared" ref="L346" ca="1" si="6944">IF(L345&lt;$B$3,0.03,L345)</f>
        <v>0.03</v>
      </c>
      <c r="M346" s="51">
        <f t="shared" ref="M346" ca="1" si="6945">IF(M345&lt;$B$3,0.03,M345)</f>
        <v>4.2163944145898566E-2</v>
      </c>
      <c r="N346" s="51">
        <f t="shared" ref="N346" ca="1" si="6946">IF(N345&lt;$B$3,0.03,N345)</f>
        <v>0.03</v>
      </c>
      <c r="O346" s="51">
        <f t="shared" ref="O346" ca="1" si="6947">IF(O345&lt;$B$3,0.03,O345)</f>
        <v>5.8845468498998341E-2</v>
      </c>
      <c r="P346" s="51">
        <f t="shared" ref="P346" ca="1" si="6948">IF(P345&lt;$B$3,0.03,P345)</f>
        <v>9.4807637137567333E-2</v>
      </c>
      <c r="Q346" s="51">
        <f t="shared" ref="Q346" ca="1" si="6949">IF(Q345&lt;$B$3,0.03,Q345)</f>
        <v>0.11575211720778879</v>
      </c>
      <c r="R346" s="51">
        <f t="shared" ref="R346" ca="1" si="6950">IF(R345&lt;$B$3,0.03,R345)</f>
        <v>0.10321068746604849</v>
      </c>
      <c r="S346" s="51">
        <f t="shared" ref="S346" ca="1" si="6951">IF(S345&lt;$B$3,0.03,S345)</f>
        <v>0.14409795226775274</v>
      </c>
      <c r="T346" s="51">
        <f t="shared" ref="T346" ca="1" si="6952">IF(T345&lt;$B$3,0.03,T345)</f>
        <v>0.19388421578751835</v>
      </c>
      <c r="U346" s="51">
        <f t="shared" ref="U346" ca="1" si="6953">IF(U345&lt;$B$3,0.03,U345)</f>
        <v>0.21831440019235049</v>
      </c>
      <c r="V346" s="51">
        <f t="shared" ref="V346" ca="1" si="6954">IF(V345&lt;$B$3,0.03,V345)</f>
        <v>0.17282964335083617</v>
      </c>
      <c r="W346" s="51">
        <f t="shared" ref="W346" ca="1" si="6955">IF(W345&lt;$B$3,0.03,W345)</f>
        <v>0.17266035646129002</v>
      </c>
      <c r="X346" s="51">
        <f t="shared" ref="X346" ca="1" si="6956">IF(X345&lt;$B$3,0.03,X345)</f>
        <v>0.19805955707095951</v>
      </c>
      <c r="Y346" s="51">
        <f t="shared" ref="Y346" ca="1" si="6957">IF(Y345&lt;$B$3,0.03,Y345)</f>
        <v>0.17070446290618102</v>
      </c>
      <c r="Z346" s="51">
        <f t="shared" ref="Z346" ca="1" si="6958">IF(Z345&lt;$B$3,0.03,Z345)</f>
        <v>0.15264134633330384</v>
      </c>
      <c r="AA346" s="51">
        <f t="shared" ref="AA346" ca="1" si="6959">IF(AA345&lt;$B$3,0.03,AA345)</f>
        <v>0.17934781955905632</v>
      </c>
      <c r="AB346" s="51">
        <f t="shared" ref="AB346" ca="1" si="6960">IF(AB345&lt;$B$3,0.03,AB345)</f>
        <v>0.21492342849054608</v>
      </c>
      <c r="AC346" s="51">
        <f t="shared" ref="AC346" ca="1" si="6961">IF(AC345&lt;$B$3,0.03,AC345)</f>
        <v>0.19506884550980425</v>
      </c>
      <c r="AD346" s="51">
        <f t="shared" ref="AD346" ca="1" si="6962">IF(AD345&lt;$B$3,0.03,AD345)</f>
        <v>0.17195060283733993</v>
      </c>
      <c r="AE346" s="51">
        <f t="shared" ref="AE346" ca="1" si="6963">IF(AE345&lt;$B$3,0.03,AE345)</f>
        <v>0.19829363008148554</v>
      </c>
      <c r="AF346" s="51">
        <f t="shared" ref="AF346" ca="1" si="6964">IF(AF345&lt;$B$3,0.03,AF345)</f>
        <v>0.20755995054977</v>
      </c>
      <c r="AG346" s="51">
        <f t="shared" ref="AG346" ca="1" si="6965">IF(AG345&lt;$B$3,0.03,AG345)</f>
        <v>0.22655606430827757</v>
      </c>
    </row>
    <row r="347" spans="1:33" ht="18">
      <c r="A347" s="61"/>
      <c r="B347" s="49" t="s">
        <v>16</v>
      </c>
      <c r="C347" s="52">
        <f t="shared" ref="C347" si="6966">$B$6*(1+$C$13)</f>
        <v>4400</v>
      </c>
      <c r="D347" s="51">
        <f t="shared" ref="D347" ca="1" si="6967">($B$6+C347)*(1+D346)</f>
        <v>9577.8764161869676</v>
      </c>
      <c r="E347" s="51">
        <f t="shared" ref="E347" ca="1" si="6968">($B$6+D347)*(1+E346)</f>
        <v>16016.697951322902</v>
      </c>
      <c r="F347" s="51">
        <f t="shared" ref="F347" ca="1" si="6969">($B$6+E347)*(1+F346)</f>
        <v>23545.239764995596</v>
      </c>
      <c r="G347" s="51">
        <f t="shared" ref="G347" ca="1" si="6970">($B$6+F347)*(1+G346)</f>
        <v>31592.51867488998</v>
      </c>
      <c r="H347" s="51">
        <f t="shared" ref="H347" ca="1" si="6971">($B$6+G347)*(1+H346)</f>
        <v>39575.856678713259</v>
      </c>
      <c r="I347" s="51">
        <f t="shared" ref="I347" ca="1" si="6972">($B$6+H347)*(1+I346)</f>
        <v>47560.154072673482</v>
      </c>
      <c r="J347" s="51">
        <f t="shared" ref="J347" ca="1" si="6973">($B$6+I347)*(1+J346)</f>
        <v>55373.756751590008</v>
      </c>
      <c r="K347" s="51">
        <f t="shared" ref="K347" ca="1" si="6974">($B$6+J347)*(1+K346)</f>
        <v>61154.96945413771</v>
      </c>
      <c r="L347" s="51">
        <f t="shared" ref="L347" ca="1" si="6975">($B$6+K347)*(1+L346)</f>
        <v>67109.618537761839</v>
      </c>
      <c r="M347" s="51">
        <f t="shared" ref="M347" ca="1" si="6976">($B$6+L347)*(1+M346)</f>
        <v>74107.880522024177</v>
      </c>
      <c r="N347" s="51">
        <f t="shared" ref="N347" ca="1" si="6977">($B$6+M347)*(1+N346)</f>
        <v>80451.116937684899</v>
      </c>
      <c r="O347" s="51">
        <f t="shared" ref="O347" ca="1" si="6978">($B$6+N347)*(1+O346)</f>
        <v>89420.682479146664</v>
      </c>
      <c r="P347" s="51">
        <f t="shared" ref="P347" ca="1" si="6979">($B$6+O347)*(1+P346)</f>
        <v>102277.67664477348</v>
      </c>
      <c r="Q347" s="51">
        <f t="shared" ref="Q347" ca="1" si="6980">($B$6+P347)*(1+Q346)</f>
        <v>118579.54272833079</v>
      </c>
      <c r="R347" s="51">
        <f t="shared" ref="R347" ca="1" si="6981">($B$6+Q347)*(1+R346)</f>
        <v>135231.0616025957</v>
      </c>
      <c r="S347" s="51">
        <f t="shared" ref="S347" ca="1" si="6982">($B$6+R347)*(1+S346)</f>
        <v>159293.97247159507</v>
      </c>
      <c r="T347" s="51">
        <f t="shared" ref="T347" ca="1" si="6983">($B$6+S347)*(1+T346)</f>
        <v>194954.09626707889</v>
      </c>
      <c r="U347" s="51">
        <f t="shared" ref="U347" ca="1" si="6984">($B$6+T347)*(1+U346)</f>
        <v>242388.64045943736</v>
      </c>
      <c r="V347" s="51">
        <f t="shared" ref="V347" ca="1" si="6985">($B$6+U347)*(1+V346)</f>
        <v>288971.90131573932</v>
      </c>
      <c r="W347" s="51">
        <f t="shared" ref="W347" ca="1" si="6986">($B$6+V347)*(1+W346)</f>
        <v>343556.53423005674</v>
      </c>
      <c r="X347" s="51">
        <f t="shared" ref="X347" ca="1" si="6987">($B$6+W347)*(1+X346)</f>
        <v>416393.42745677958</v>
      </c>
      <c r="Y347" s="51">
        <f t="shared" ref="Y347" ca="1" si="6988">($B$6+X347)*(1+Y346)</f>
        <v>492156.46170007775</v>
      </c>
      <c r="Z347" s="51">
        <f t="shared" ref="Z347" ca="1" si="6989">($B$6+Y347)*(1+Z346)</f>
        <v>571890.45200594596</v>
      </c>
      <c r="AA347" s="51">
        <f t="shared" ref="AA347" ca="1" si="6990">($B$6+Z347)*(1+AA346)</f>
        <v>679175.14887809171</v>
      </c>
      <c r="AB347" s="51">
        <f t="shared" ref="AB347" ca="1" si="6991">($B$6+AA347)*(1+AB346)</f>
        <v>830005.49413451052</v>
      </c>
      <c r="AC347" s="51">
        <f t="shared" ref="AC347" ca="1" si="6992">($B$6+AB347)*(1+AC346)</f>
        <v>996693.98302416329</v>
      </c>
      <c r="AD347" s="51">
        <f t="shared" ref="AD347" ca="1" si="6993">($B$6+AC347)*(1+AD346)</f>
        <v>1172763.9166608669</v>
      </c>
      <c r="AE347" s="51">
        <f t="shared" ref="AE347" ca="1" si="6994">($B$6+AD347)*(1+AE346)</f>
        <v>1410108.7054444568</v>
      </c>
      <c r="AF347" s="51">
        <f t="shared" ref="AF347" ca="1" si="6995">($B$6+AE347)*(1+AF346)</f>
        <v>1707621.0384185077</v>
      </c>
      <c r="AG347" s="51">
        <f t="shared" ref="AG347" ca="1" si="6996">($B$6+AF347)*(1+AG346)</f>
        <v>2099399.1644698521</v>
      </c>
    </row>
    <row r="348" spans="1:33" ht="18">
      <c r="A348" s="61" t="s">
        <v>128</v>
      </c>
      <c r="B348" s="49" t="s">
        <v>14</v>
      </c>
      <c r="C348" s="50">
        <f t="shared" ref="C348:C349" si="6997">$B$2</f>
        <v>0.1</v>
      </c>
      <c r="D348" s="51">
        <f t="shared" ref="D348:AG348" ca="1" si="6998">C348+0.1*RAND()-0.05</f>
        <v>0.14855086670225576</v>
      </c>
      <c r="E348" s="51">
        <f t="shared" ca="1" si="6998"/>
        <v>0.1374395953077624</v>
      </c>
      <c r="F348" s="51">
        <f t="shared" ca="1" si="6998"/>
        <v>9.2125901309537198E-2</v>
      </c>
      <c r="G348" s="51">
        <f t="shared" ca="1" si="6998"/>
        <v>0.1126904664894343</v>
      </c>
      <c r="H348" s="51">
        <f t="shared" ca="1" si="6998"/>
        <v>0.12515801972649532</v>
      </c>
      <c r="I348" s="51">
        <f t="shared" ca="1" si="6998"/>
        <v>8.1918458088786519E-2</v>
      </c>
      <c r="J348" s="51">
        <f t="shared" ca="1" si="6998"/>
        <v>0.12558766739160154</v>
      </c>
      <c r="K348" s="51">
        <f t="shared" ca="1" si="6998"/>
        <v>0.14313704661455895</v>
      </c>
      <c r="L348" s="51">
        <f t="shared" ca="1" si="6998"/>
        <v>0.19027839655131035</v>
      </c>
      <c r="M348" s="51">
        <f t="shared" ca="1" si="6998"/>
        <v>0.20911879202203115</v>
      </c>
      <c r="N348" s="51">
        <f t="shared" ca="1" si="6998"/>
        <v>0.22006107677418757</v>
      </c>
      <c r="O348" s="51">
        <f t="shared" ca="1" si="6998"/>
        <v>0.24599089362106491</v>
      </c>
      <c r="P348" s="51">
        <f t="shared" ca="1" si="6998"/>
        <v>0.199879818204657</v>
      </c>
      <c r="Q348" s="51">
        <f t="shared" ca="1" si="6998"/>
        <v>0.20440140735187634</v>
      </c>
      <c r="R348" s="51">
        <f t="shared" ca="1" si="6998"/>
        <v>0.19245523715293267</v>
      </c>
      <c r="S348" s="51">
        <f t="shared" ca="1" si="6998"/>
        <v>0.22902351089558404</v>
      </c>
      <c r="T348" s="51">
        <f t="shared" ca="1" si="6998"/>
        <v>0.19363352882276236</v>
      </c>
      <c r="U348" s="51">
        <f t="shared" ca="1" si="6998"/>
        <v>0.21153467247165231</v>
      </c>
      <c r="V348" s="51">
        <f t="shared" ca="1" si="6998"/>
        <v>0.16717114096154756</v>
      </c>
      <c r="W348" s="51">
        <f t="shared" ca="1" si="6998"/>
        <v>0.13005870051268376</v>
      </c>
      <c r="X348" s="51">
        <f t="shared" ca="1" si="6998"/>
        <v>0.16859384752692597</v>
      </c>
      <c r="Y348" s="51">
        <f t="shared" ca="1" si="6998"/>
        <v>0.17550384990380619</v>
      </c>
      <c r="Z348" s="51">
        <f t="shared" ca="1" si="6998"/>
        <v>0.17901538815318907</v>
      </c>
      <c r="AA348" s="51">
        <f t="shared" ca="1" si="6998"/>
        <v>0.22686688037044384</v>
      </c>
      <c r="AB348" s="51">
        <f t="shared" ca="1" si="6998"/>
        <v>0.21546683738927969</v>
      </c>
      <c r="AC348" s="51">
        <f t="shared" ca="1" si="6998"/>
        <v>0.16708713121508667</v>
      </c>
      <c r="AD348" s="51">
        <f t="shared" ca="1" si="6998"/>
        <v>0.18333565268968771</v>
      </c>
      <c r="AE348" s="51">
        <f t="shared" ca="1" si="6998"/>
        <v>0.13473030135042652</v>
      </c>
      <c r="AF348" s="51">
        <f t="shared" ca="1" si="6998"/>
        <v>0.12266789550874031</v>
      </c>
      <c r="AG348" s="51">
        <f t="shared" ca="1" si="6998"/>
        <v>0.11182394589384757</v>
      </c>
    </row>
    <row r="349" spans="1:33" ht="18">
      <c r="A349" s="61"/>
      <c r="B349" s="49" t="s">
        <v>15</v>
      </c>
      <c r="C349" s="50">
        <f t="shared" si="6997"/>
        <v>0.1</v>
      </c>
      <c r="D349" s="51">
        <f t="shared" ref="D349" ca="1" si="6999">IF(D348&lt;$B$3,0.03,D348)</f>
        <v>0.14855086670225576</v>
      </c>
      <c r="E349" s="51">
        <f t="shared" ref="E349" ca="1" si="7000">IF(E348&lt;$B$3,0.03,E348)</f>
        <v>0.1374395953077624</v>
      </c>
      <c r="F349" s="51">
        <f t="shared" ref="F349" ca="1" si="7001">IF(F348&lt;$B$3,0.03,F348)</f>
        <v>9.2125901309537198E-2</v>
      </c>
      <c r="G349" s="51">
        <f t="shared" ref="G349" ca="1" si="7002">IF(G348&lt;$B$3,0.03,G348)</f>
        <v>0.1126904664894343</v>
      </c>
      <c r="H349" s="51">
        <f t="shared" ref="H349" ca="1" si="7003">IF(H348&lt;$B$3,0.03,H348)</f>
        <v>0.12515801972649532</v>
      </c>
      <c r="I349" s="51">
        <f t="shared" ref="I349" ca="1" si="7004">IF(I348&lt;$B$3,0.03,I348)</f>
        <v>8.1918458088786519E-2</v>
      </c>
      <c r="J349" s="51">
        <f t="shared" ref="J349" ca="1" si="7005">IF(J348&lt;$B$3,0.03,J348)</f>
        <v>0.12558766739160154</v>
      </c>
      <c r="K349" s="51">
        <f t="shared" ref="K349" ca="1" si="7006">IF(K348&lt;$B$3,0.03,K348)</f>
        <v>0.14313704661455895</v>
      </c>
      <c r="L349" s="51">
        <f t="shared" ref="L349" ca="1" si="7007">IF(L348&lt;$B$3,0.03,L348)</f>
        <v>0.19027839655131035</v>
      </c>
      <c r="M349" s="51">
        <f t="shared" ref="M349" ca="1" si="7008">IF(M348&lt;$B$3,0.03,M348)</f>
        <v>0.20911879202203115</v>
      </c>
      <c r="N349" s="51">
        <f t="shared" ref="N349" ca="1" si="7009">IF(N348&lt;$B$3,0.03,N348)</f>
        <v>0.22006107677418757</v>
      </c>
      <c r="O349" s="51">
        <f t="shared" ref="O349" ca="1" si="7010">IF(O348&lt;$B$3,0.03,O348)</f>
        <v>0.24599089362106491</v>
      </c>
      <c r="P349" s="51">
        <f t="shared" ref="P349" ca="1" si="7011">IF(P348&lt;$B$3,0.03,P348)</f>
        <v>0.199879818204657</v>
      </c>
      <c r="Q349" s="51">
        <f t="shared" ref="Q349" ca="1" si="7012">IF(Q348&lt;$B$3,0.03,Q348)</f>
        <v>0.20440140735187634</v>
      </c>
      <c r="R349" s="51">
        <f t="shared" ref="R349" ca="1" si="7013">IF(R348&lt;$B$3,0.03,R348)</f>
        <v>0.19245523715293267</v>
      </c>
      <c r="S349" s="51">
        <f t="shared" ref="S349" ca="1" si="7014">IF(S348&lt;$B$3,0.03,S348)</f>
        <v>0.22902351089558404</v>
      </c>
      <c r="T349" s="51">
        <f t="shared" ref="T349" ca="1" si="7015">IF(T348&lt;$B$3,0.03,T348)</f>
        <v>0.19363352882276236</v>
      </c>
      <c r="U349" s="51">
        <f t="shared" ref="U349" ca="1" si="7016">IF(U348&lt;$B$3,0.03,U348)</f>
        <v>0.21153467247165231</v>
      </c>
      <c r="V349" s="51">
        <f t="shared" ref="V349" ca="1" si="7017">IF(V348&lt;$B$3,0.03,V348)</f>
        <v>0.16717114096154756</v>
      </c>
      <c r="W349" s="51">
        <f t="shared" ref="W349" ca="1" si="7018">IF(W348&lt;$B$3,0.03,W348)</f>
        <v>0.13005870051268376</v>
      </c>
      <c r="X349" s="51">
        <f t="shared" ref="X349" ca="1" si="7019">IF(X348&lt;$B$3,0.03,X348)</f>
        <v>0.16859384752692597</v>
      </c>
      <c r="Y349" s="51">
        <f t="shared" ref="Y349" ca="1" si="7020">IF(Y348&lt;$B$3,0.03,Y348)</f>
        <v>0.17550384990380619</v>
      </c>
      <c r="Z349" s="51">
        <f t="shared" ref="Z349" ca="1" si="7021">IF(Z348&lt;$B$3,0.03,Z348)</f>
        <v>0.17901538815318907</v>
      </c>
      <c r="AA349" s="51">
        <f t="shared" ref="AA349" ca="1" si="7022">IF(AA348&lt;$B$3,0.03,AA348)</f>
        <v>0.22686688037044384</v>
      </c>
      <c r="AB349" s="51">
        <f t="shared" ref="AB349" ca="1" si="7023">IF(AB348&lt;$B$3,0.03,AB348)</f>
        <v>0.21546683738927969</v>
      </c>
      <c r="AC349" s="51">
        <f t="shared" ref="AC349" ca="1" si="7024">IF(AC348&lt;$B$3,0.03,AC348)</f>
        <v>0.16708713121508667</v>
      </c>
      <c r="AD349" s="51">
        <f t="shared" ref="AD349" ca="1" si="7025">IF(AD348&lt;$B$3,0.03,AD348)</f>
        <v>0.18333565268968771</v>
      </c>
      <c r="AE349" s="51">
        <f t="shared" ref="AE349" ca="1" si="7026">IF(AE348&lt;$B$3,0.03,AE348)</f>
        <v>0.13473030135042652</v>
      </c>
      <c r="AF349" s="51">
        <f t="shared" ref="AF349" ca="1" si="7027">IF(AF348&lt;$B$3,0.03,AF348)</f>
        <v>0.12266789550874031</v>
      </c>
      <c r="AG349" s="51">
        <f t="shared" ref="AG349" ca="1" si="7028">IF(AG348&lt;$B$3,0.03,AG348)</f>
        <v>0.11182394589384757</v>
      </c>
    </row>
    <row r="350" spans="1:33" ht="18">
      <c r="A350" s="61"/>
      <c r="B350" s="49" t="s">
        <v>16</v>
      </c>
      <c r="C350" s="52">
        <f t="shared" ref="C350" si="7029">$B$6*(1+$C$13)</f>
        <v>4400</v>
      </c>
      <c r="D350" s="51">
        <f t="shared" ref="D350" ca="1" si="7030">($B$6+C350)*(1+D349)</f>
        <v>9647.8272802989486</v>
      </c>
      <c r="E350" s="51">
        <f t="shared" ref="E350" ca="1" si="7031">($B$6+D350)*(1+E349)</f>
        <v>15523.579138533474</v>
      </c>
      <c r="F350" s="51">
        <f t="shared" ref="F350" ca="1" si="7032">($B$6+E350)*(1+F349)</f>
        <v>21322.206463458948</v>
      </c>
      <c r="G350" s="51">
        <f t="shared" ref="G350" ca="1" si="7033">($B$6+F350)*(1+G349)</f>
        <v>28175.777722367908</v>
      </c>
      <c r="H350" s="51">
        <f t="shared" ref="H350" ca="1" si="7034">($B$6+G350)*(1+H349)</f>
        <v>36202.834345259362</v>
      </c>
      <c r="I350" s="51">
        <f t="shared" ref="I350" ca="1" si="7035">($B$6+H350)*(1+I349)</f>
        <v>43496.188545621924</v>
      </c>
      <c r="J350" s="51">
        <f t="shared" ref="J350" ca="1" si="7036">($B$6+I350)*(1+J349)</f>
        <v>53461.12407505828</v>
      </c>
      <c r="K350" s="51">
        <f t="shared" ref="K350" ca="1" si="7037">($B$6+J350)*(1+K349)</f>
        <v>65685.939670314852</v>
      </c>
      <c r="L350" s="51">
        <f t="shared" ref="L350" ca="1" si="7038">($B$6+K350)*(1+L349)</f>
        <v>82945.668532953714</v>
      </c>
      <c r="M350" s="51">
        <f t="shared" ref="M350" ca="1" si="7039">($B$6+L350)*(1+M349)</f>
        <v>105127.64170811292</v>
      </c>
      <c r="N350" s="51">
        <f t="shared" ref="N350" ca="1" si="7040">($B$6+M350)*(1+N349)</f>
        <v>133142.38804822799</v>
      </c>
      <c r="O350" s="51">
        <f t="shared" ref="O350" ca="1" si="7041">($B$6+N350)*(1+O349)</f>
        <v>170878.16663753844</v>
      </c>
      <c r="P350" s="51">
        <f t="shared" ref="P350" ca="1" si="7042">($B$6+O350)*(1+P349)</f>
        <v>209832.78279301335</v>
      </c>
      <c r="Q350" s="51">
        <f t="shared" ref="Q350" ca="1" si="7043">($B$6+P350)*(1+Q349)</f>
        <v>257540.50453387335</v>
      </c>
      <c r="R350" s="51">
        <f t="shared" ref="R350" ca="1" si="7044">($B$6+Q350)*(1+R349)</f>
        <v>311875.34435903758</v>
      </c>
      <c r="S350" s="51">
        <f t="shared" ref="S350" ca="1" si="7045">($B$6+R350)*(1+S349)</f>
        <v>388218.224729496</v>
      </c>
      <c r="T350" s="51">
        <f t="shared" ref="T350" ca="1" si="7046">($B$6+S350)*(1+T349)</f>
        <v>468164.82365246757</v>
      </c>
      <c r="U350" s="51">
        <f t="shared" ref="U350" ca="1" si="7047">($B$6+T350)*(1+U349)</f>
        <v>572044.05497642769</v>
      </c>
      <c r="V350" s="51">
        <f t="shared" ref="V350" ca="1" si="7048">($B$6+U350)*(1+V349)</f>
        <v>672341.99689095351</v>
      </c>
      <c r="W350" s="51">
        <f t="shared" ref="W350" ca="1" si="7049">($B$6+V350)*(1+W349)</f>
        <v>764306.15810874454</v>
      </c>
      <c r="X350" s="51">
        <f t="shared" ref="X350" ca="1" si="7050">($B$6+W350)*(1+X349)</f>
        <v>897837.84938292846</v>
      </c>
      <c r="Y350" s="51">
        <f t="shared" ref="Y350" ca="1" si="7051">($B$6+X350)*(1+Y349)</f>
        <v>1060113.8639386012</v>
      </c>
      <c r="Z350" s="51">
        <f t="shared" ref="Z350" ca="1" si="7052">($B$6+Y350)*(1+Z349)</f>
        <v>1254606.6203307598</v>
      </c>
      <c r="AA350" s="51">
        <f t="shared" ref="AA350" ca="1" si="7053">($B$6+Z350)*(1+AA349)</f>
        <v>1544142.7778987871</v>
      </c>
      <c r="AB350" s="51">
        <f t="shared" ref="AB350" ca="1" si="7054">($B$6+AA350)*(1+AB349)</f>
        <v>1881716.2060796926</v>
      </c>
      <c r="AC350" s="51">
        <f t="shared" ref="AC350" ca="1" si="7055">($B$6+AB350)*(1+AC349)</f>
        <v>2200795.1172393458</v>
      </c>
      <c r="AD350" s="51">
        <f t="shared" ref="AD350" ca="1" si="7056">($B$6+AC350)*(1+AD349)</f>
        <v>2609012.6691054576</v>
      </c>
      <c r="AE350" s="51">
        <f t="shared" ref="AE350" ca="1" si="7057">($B$6+AD350)*(1+AE349)</f>
        <v>2965064.6534465184</v>
      </c>
      <c r="AF350" s="51">
        <f t="shared" ref="AF350" ca="1" si="7058">($B$6+AE350)*(1+AF349)</f>
        <v>3333273.56611419</v>
      </c>
      <c r="AG350" s="51">
        <f t="shared" ref="AG350" ca="1" si="7059">($B$6+AF350)*(1+AG349)</f>
        <v>3710460.6648043105</v>
      </c>
    </row>
    <row r="351" spans="1:33" ht="18">
      <c r="A351" s="61" t="s">
        <v>129</v>
      </c>
      <c r="B351" s="49" t="s">
        <v>14</v>
      </c>
      <c r="C351" s="50">
        <f t="shared" ref="C351:C352" si="7060">$B$2</f>
        <v>0.1</v>
      </c>
      <c r="D351" s="51">
        <f t="shared" ref="D351:AG351" ca="1" si="7061">C351+0.1*RAND()-0.05</f>
        <v>6.7276371799611656E-2</v>
      </c>
      <c r="E351" s="51">
        <f t="shared" ca="1" si="7061"/>
        <v>0.11481492398081973</v>
      </c>
      <c r="F351" s="51">
        <f t="shared" ca="1" si="7061"/>
        <v>0.15874420183214827</v>
      </c>
      <c r="G351" s="51">
        <f t="shared" ca="1" si="7061"/>
        <v>0.12793368975305669</v>
      </c>
      <c r="H351" s="51">
        <f t="shared" ca="1" si="7061"/>
        <v>0.17607646620763157</v>
      </c>
      <c r="I351" s="51">
        <f t="shared" ca="1" si="7061"/>
        <v>0.22347516906351161</v>
      </c>
      <c r="J351" s="51">
        <f t="shared" ca="1" si="7061"/>
        <v>0.22279405493787224</v>
      </c>
      <c r="K351" s="51">
        <f t="shared" ca="1" si="7061"/>
        <v>0.26453651210646073</v>
      </c>
      <c r="L351" s="51">
        <f t="shared" ca="1" si="7061"/>
        <v>0.31015176290059143</v>
      </c>
      <c r="M351" s="51">
        <f t="shared" ca="1" si="7061"/>
        <v>0.2689564414427022</v>
      </c>
      <c r="N351" s="51">
        <f t="shared" ca="1" si="7061"/>
        <v>0.25964322605184148</v>
      </c>
      <c r="O351" s="51">
        <f t="shared" ca="1" si="7061"/>
        <v>0.26020247119438528</v>
      </c>
      <c r="P351" s="51">
        <f t="shared" ca="1" si="7061"/>
        <v>0.30272514043815096</v>
      </c>
      <c r="Q351" s="51">
        <f t="shared" ca="1" si="7061"/>
        <v>0.28032701673871924</v>
      </c>
      <c r="R351" s="51">
        <f t="shared" ca="1" si="7061"/>
        <v>0.23039997342075869</v>
      </c>
      <c r="S351" s="51">
        <f t="shared" ca="1" si="7061"/>
        <v>0.23017494820805795</v>
      </c>
      <c r="T351" s="51">
        <f t="shared" ca="1" si="7061"/>
        <v>0.20087318655342429</v>
      </c>
      <c r="U351" s="51">
        <f t="shared" ca="1" si="7061"/>
        <v>0.19291907453444967</v>
      </c>
      <c r="V351" s="51">
        <f t="shared" ca="1" si="7061"/>
        <v>0.16526919832068349</v>
      </c>
      <c r="W351" s="51">
        <f t="shared" ca="1" si="7061"/>
        <v>0.14450424195817041</v>
      </c>
      <c r="X351" s="51">
        <f t="shared" ca="1" si="7061"/>
        <v>0.19358666410820308</v>
      </c>
      <c r="Y351" s="51">
        <f t="shared" ca="1" si="7061"/>
        <v>0.15112056673594293</v>
      </c>
      <c r="Z351" s="51">
        <f t="shared" ca="1" si="7061"/>
        <v>0.13061965369535083</v>
      </c>
      <c r="AA351" s="51">
        <f t="shared" ca="1" si="7061"/>
        <v>0.10890705277681866</v>
      </c>
      <c r="AB351" s="51">
        <f t="shared" ca="1" si="7061"/>
        <v>0.15783224442423305</v>
      </c>
      <c r="AC351" s="51">
        <f t="shared" ca="1" si="7061"/>
        <v>0.16784441440312581</v>
      </c>
      <c r="AD351" s="51">
        <f t="shared" ca="1" si="7061"/>
        <v>0.20135314663425208</v>
      </c>
      <c r="AE351" s="51">
        <f t="shared" ca="1" si="7061"/>
        <v>0.20843276337452782</v>
      </c>
      <c r="AF351" s="51">
        <f t="shared" ca="1" si="7061"/>
        <v>0.21485466884739784</v>
      </c>
      <c r="AG351" s="51">
        <f t="shared" ca="1" si="7061"/>
        <v>0.22587714101646239</v>
      </c>
    </row>
    <row r="352" spans="1:33" ht="18">
      <c r="A352" s="61"/>
      <c r="B352" s="49" t="s">
        <v>15</v>
      </c>
      <c r="C352" s="50">
        <f t="shared" si="7060"/>
        <v>0.1</v>
      </c>
      <c r="D352" s="51">
        <f t="shared" ref="D352" ca="1" si="7062">IF(D351&lt;$B$3,0.03,D351)</f>
        <v>6.7276371799611656E-2</v>
      </c>
      <c r="E352" s="51">
        <f t="shared" ref="E352" ca="1" si="7063">IF(E351&lt;$B$3,0.03,E351)</f>
        <v>0.11481492398081973</v>
      </c>
      <c r="F352" s="51">
        <f t="shared" ref="F352" ca="1" si="7064">IF(F351&lt;$B$3,0.03,F351)</f>
        <v>0.15874420183214827</v>
      </c>
      <c r="G352" s="51">
        <f t="shared" ref="G352" ca="1" si="7065">IF(G351&lt;$B$3,0.03,G351)</f>
        <v>0.12793368975305669</v>
      </c>
      <c r="H352" s="51">
        <f t="shared" ref="H352" ca="1" si="7066">IF(H351&lt;$B$3,0.03,H351)</f>
        <v>0.17607646620763157</v>
      </c>
      <c r="I352" s="51">
        <f t="shared" ref="I352" ca="1" si="7067">IF(I351&lt;$B$3,0.03,I351)</f>
        <v>0.22347516906351161</v>
      </c>
      <c r="J352" s="51">
        <f t="shared" ref="J352" ca="1" si="7068">IF(J351&lt;$B$3,0.03,J351)</f>
        <v>0.22279405493787224</v>
      </c>
      <c r="K352" s="51">
        <f t="shared" ref="K352" ca="1" si="7069">IF(K351&lt;$B$3,0.03,K351)</f>
        <v>0.26453651210646073</v>
      </c>
      <c r="L352" s="51">
        <f t="shared" ref="L352" ca="1" si="7070">IF(L351&lt;$B$3,0.03,L351)</f>
        <v>0.31015176290059143</v>
      </c>
      <c r="M352" s="51">
        <f t="shared" ref="M352" ca="1" si="7071">IF(M351&lt;$B$3,0.03,M351)</f>
        <v>0.2689564414427022</v>
      </c>
      <c r="N352" s="51">
        <f t="shared" ref="N352" ca="1" si="7072">IF(N351&lt;$B$3,0.03,N351)</f>
        <v>0.25964322605184148</v>
      </c>
      <c r="O352" s="51">
        <f t="shared" ref="O352" ca="1" si="7073">IF(O351&lt;$B$3,0.03,O351)</f>
        <v>0.26020247119438528</v>
      </c>
      <c r="P352" s="51">
        <f t="shared" ref="P352" ca="1" si="7074">IF(P351&lt;$B$3,0.03,P351)</f>
        <v>0.30272514043815096</v>
      </c>
      <c r="Q352" s="51">
        <f t="shared" ref="Q352" ca="1" si="7075">IF(Q351&lt;$B$3,0.03,Q351)</f>
        <v>0.28032701673871924</v>
      </c>
      <c r="R352" s="51">
        <f t="shared" ref="R352" ca="1" si="7076">IF(R351&lt;$B$3,0.03,R351)</f>
        <v>0.23039997342075869</v>
      </c>
      <c r="S352" s="51">
        <f t="shared" ref="S352" ca="1" si="7077">IF(S351&lt;$B$3,0.03,S351)</f>
        <v>0.23017494820805795</v>
      </c>
      <c r="T352" s="51">
        <f t="shared" ref="T352" ca="1" si="7078">IF(T351&lt;$B$3,0.03,T351)</f>
        <v>0.20087318655342429</v>
      </c>
      <c r="U352" s="51">
        <f t="shared" ref="U352" ca="1" si="7079">IF(U351&lt;$B$3,0.03,U351)</f>
        <v>0.19291907453444967</v>
      </c>
      <c r="V352" s="51">
        <f t="shared" ref="V352" ca="1" si="7080">IF(V351&lt;$B$3,0.03,V351)</f>
        <v>0.16526919832068349</v>
      </c>
      <c r="W352" s="51">
        <f t="shared" ref="W352" ca="1" si="7081">IF(W351&lt;$B$3,0.03,W351)</f>
        <v>0.14450424195817041</v>
      </c>
      <c r="X352" s="51">
        <f t="shared" ref="X352" ca="1" si="7082">IF(X351&lt;$B$3,0.03,X351)</f>
        <v>0.19358666410820308</v>
      </c>
      <c r="Y352" s="51">
        <f t="shared" ref="Y352" ca="1" si="7083">IF(Y351&lt;$B$3,0.03,Y351)</f>
        <v>0.15112056673594293</v>
      </c>
      <c r="Z352" s="51">
        <f t="shared" ref="Z352" ca="1" si="7084">IF(Z351&lt;$B$3,0.03,Z351)</f>
        <v>0.13061965369535083</v>
      </c>
      <c r="AA352" s="51">
        <f t="shared" ref="AA352" ca="1" si="7085">IF(AA351&lt;$B$3,0.03,AA351)</f>
        <v>0.10890705277681866</v>
      </c>
      <c r="AB352" s="51">
        <f t="shared" ref="AB352" ca="1" si="7086">IF(AB351&lt;$B$3,0.03,AB351)</f>
        <v>0.15783224442423305</v>
      </c>
      <c r="AC352" s="51">
        <f t="shared" ref="AC352" ca="1" si="7087">IF(AC351&lt;$B$3,0.03,AC351)</f>
        <v>0.16784441440312581</v>
      </c>
      <c r="AD352" s="51">
        <f t="shared" ref="AD352" ca="1" si="7088">IF(AD351&lt;$B$3,0.03,AD351)</f>
        <v>0.20135314663425208</v>
      </c>
      <c r="AE352" s="51">
        <f t="shared" ref="AE352" ca="1" si="7089">IF(AE351&lt;$B$3,0.03,AE351)</f>
        <v>0.20843276337452782</v>
      </c>
      <c r="AF352" s="51">
        <f t="shared" ref="AF352" ca="1" si="7090">IF(AF351&lt;$B$3,0.03,AF351)</f>
        <v>0.21485466884739784</v>
      </c>
      <c r="AG352" s="51">
        <f t="shared" ref="AG352" ca="1" si="7091">IF(AG351&lt;$B$3,0.03,AG351)</f>
        <v>0.22587714101646239</v>
      </c>
    </row>
    <row r="353" spans="1:33" ht="18">
      <c r="A353" s="61"/>
      <c r="B353" s="49" t="s">
        <v>16</v>
      </c>
      <c r="C353" s="52">
        <f t="shared" ref="C353" si="7092">$B$6*(1+$C$13)</f>
        <v>4400</v>
      </c>
      <c r="D353" s="51">
        <f t="shared" ref="D353" ca="1" si="7093">($B$6+C353)*(1+D352)</f>
        <v>8965.1215231167371</v>
      </c>
      <c r="E353" s="51">
        <f t="shared" ref="E353" ca="1" si="7094">($B$6+D353)*(1+E352)</f>
        <v>14453.710965195476</v>
      </c>
      <c r="F353" s="51">
        <f t="shared" ref="F353" ca="1" si="7095">($B$6+E353)*(1+F352)</f>
        <v>21383.130583206592</v>
      </c>
      <c r="G353" s="51">
        <f t="shared" ref="G353" ca="1" si="7096">($B$6+F353)*(1+G352)</f>
        <v>28630.48813619987</v>
      </c>
      <c r="H353" s="51">
        <f t="shared" ref="H353" ca="1" si="7097">($B$6+G353)*(1+H352)</f>
        <v>38375.949177851988</v>
      </c>
      <c r="I353" s="51">
        <f t="shared" ref="I353" ca="1" si="7098">($B$6+H353)*(1+I352)</f>
        <v>51845.921584599244</v>
      </c>
      <c r="J353" s="51">
        <f t="shared" ref="J353" ca="1" si="7099">($B$6+I353)*(1+J352)</f>
        <v>68288.060906174549</v>
      </c>
      <c r="K353" s="51">
        <f t="shared" ref="K353" ca="1" si="7100">($B$6+J353)*(1+K352)</f>
        <v>91410.89240523336</v>
      </c>
      <c r="L353" s="51">
        <f t="shared" ref="L353" ca="1" si="7101">($B$6+K353)*(1+L352)</f>
        <v>125002.74888463513</v>
      </c>
      <c r="M353" s="51">
        <f t="shared" ref="M353" ca="1" si="7102">($B$6+L353)*(1+M352)</f>
        <v>163698.86916097312</v>
      </c>
      <c r="N353" s="51">
        <f t="shared" ref="N353" ca="1" si="7103">($B$6+M353)*(1+N352)</f>
        <v>211240.74455517385</v>
      </c>
      <c r="O353" s="51">
        <f t="shared" ref="O353" ca="1" si="7104">($B$6+N353)*(1+O352)</f>
        <v>271246.91819014953</v>
      </c>
      <c r="P353" s="51">
        <f t="shared" ref="P353" ca="1" si="7105">($B$6+O353)*(1+P352)</f>
        <v>358571.08015443082</v>
      </c>
      <c r="Q353" s="51">
        <f t="shared" ref="Q353" ca="1" si="7106">($B$6+P353)*(1+Q352)</f>
        <v>464209.54940985749</v>
      </c>
      <c r="R353" s="51">
        <f t="shared" ref="R353" ca="1" si="7107">($B$6+Q353)*(1+R352)</f>
        <v>576085.01714923407</v>
      </c>
      <c r="S353" s="51">
        <f t="shared" ref="S353" ca="1" si="7108">($B$6+R353)*(1+S352)</f>
        <v>713606.05592782947</v>
      </c>
      <c r="T353" s="51">
        <f t="shared" ref="T353" ca="1" si="7109">($B$6+S353)*(1+T352)</f>
        <v>861753.87107208744</v>
      </c>
      <c r="U353" s="51">
        <f t="shared" ref="U353" ca="1" si="7110">($B$6+T353)*(1+U352)</f>
        <v>1032774.3066539317</v>
      </c>
      <c r="V353" s="51">
        <f t="shared" ref="V353" ca="1" si="7111">($B$6+U353)*(1+V352)</f>
        <v>1208121.1651541095</v>
      </c>
      <c r="W353" s="51">
        <f t="shared" ref="W353" ca="1" si="7112">($B$6+V353)*(1+W352)</f>
        <v>1387277.8152861584</v>
      </c>
      <c r="X353" s="51">
        <f t="shared" ref="X353" ca="1" si="7113">($B$6+W353)*(1+X352)</f>
        <v>1660610.6463951545</v>
      </c>
      <c r="Y353" s="51">
        <f t="shared" ref="Y353" ca="1" si="7114">($B$6+X353)*(1+Y352)</f>
        <v>1916167.5506730746</v>
      </c>
      <c r="Z353" s="51">
        <f t="shared" ref="Z353" ca="1" si="7115">($B$6+Y353)*(1+Z352)</f>
        <v>2170979.1711790413</v>
      </c>
      <c r="AA353" s="51">
        <f t="shared" ref="AA353" ca="1" si="7116">($B$6+Z353)*(1+AA352)</f>
        <v>2411849.7425631182</v>
      </c>
      <c r="AB353" s="51">
        <f t="shared" ref="AB353" ca="1" si="7117">($B$6+AA353)*(1+AB352)</f>
        <v>2797148.7296235608</v>
      </c>
      <c r="AC353" s="51">
        <f t="shared" ref="AC353" ca="1" si="7118">($B$6+AB353)*(1+AC352)</f>
        <v>3271305.897803287</v>
      </c>
      <c r="AD353" s="51">
        <f t="shared" ref="AD353" ca="1" si="7119">($B$6+AC353)*(1+AD352)</f>
        <v>3934799.0465157027</v>
      </c>
      <c r="AE353" s="51">
        <f t="shared" ref="AE353" ca="1" si="7120">($B$6+AD353)*(1+AE352)</f>
        <v>4759773.8161579259</v>
      </c>
      <c r="AF353" s="51">
        <f t="shared" ref="AF353" ca="1" si="7121">($B$6+AE353)*(1+AF352)</f>
        <v>5787292.8618924413</v>
      </c>
      <c r="AG353" s="51">
        <f t="shared" ref="AG353" ca="1" si="7122">($B$6+AF353)*(1+AG352)</f>
        <v>7099413.5363257527</v>
      </c>
    </row>
    <row r="354" spans="1:33" ht="18">
      <c r="A354" s="61" t="s">
        <v>130</v>
      </c>
      <c r="B354" s="49" t="s">
        <v>14</v>
      </c>
      <c r="C354" s="50">
        <f t="shared" ref="C354:C355" si="7123">$B$2</f>
        <v>0.1</v>
      </c>
      <c r="D354" s="51">
        <f t="shared" ref="D354:AG354" ca="1" si="7124">C354+0.1*RAND()-0.05</f>
        <v>0.1393260799382296</v>
      </c>
      <c r="E354" s="51">
        <f t="shared" ca="1" si="7124"/>
        <v>0.12309094730782348</v>
      </c>
      <c r="F354" s="51">
        <f t="shared" ca="1" si="7124"/>
        <v>0.12048728943525562</v>
      </c>
      <c r="G354" s="51">
        <f t="shared" ca="1" si="7124"/>
        <v>0.14566982716682436</v>
      </c>
      <c r="H354" s="51">
        <f t="shared" ca="1" si="7124"/>
        <v>0.11667207361860442</v>
      </c>
      <c r="I354" s="51">
        <f t="shared" ca="1" si="7124"/>
        <v>7.1064363981191925E-2</v>
      </c>
      <c r="J354" s="51">
        <f t="shared" ca="1" si="7124"/>
        <v>3.3806963834424567E-2</v>
      </c>
      <c r="K354" s="51">
        <f t="shared" ca="1" si="7124"/>
        <v>4.7596398581420812E-2</v>
      </c>
      <c r="L354" s="51">
        <f t="shared" ca="1" si="7124"/>
        <v>6.5937687529337638E-2</v>
      </c>
      <c r="M354" s="51">
        <f t="shared" ca="1" si="7124"/>
        <v>9.9846197512587706E-2</v>
      </c>
      <c r="N354" s="51">
        <f t="shared" ca="1" si="7124"/>
        <v>7.4859614188852272E-2</v>
      </c>
      <c r="O354" s="51">
        <f t="shared" ca="1" si="7124"/>
        <v>4.0974304832899669E-2</v>
      </c>
      <c r="P354" s="51">
        <f t="shared" ca="1" si="7124"/>
        <v>5.1393483968561013E-2</v>
      </c>
      <c r="Q354" s="51">
        <f t="shared" ca="1" si="7124"/>
        <v>6.345011825632732E-2</v>
      </c>
      <c r="R354" s="51">
        <f t="shared" ca="1" si="7124"/>
        <v>6.0688101079159756E-2</v>
      </c>
      <c r="S354" s="51">
        <f t="shared" ca="1" si="7124"/>
        <v>2.0259467586863977E-2</v>
      </c>
      <c r="T354" s="51">
        <f t="shared" ca="1" si="7124"/>
        <v>-2.0347393735893483E-2</v>
      </c>
      <c r="U354" s="51">
        <f t="shared" ca="1" si="7124"/>
        <v>1.1391037665383415E-2</v>
      </c>
      <c r="V354" s="51">
        <f t="shared" ca="1" si="7124"/>
        <v>4.2766898945971146E-2</v>
      </c>
      <c r="W354" s="51">
        <f t="shared" ca="1" si="7124"/>
        <v>2.5519071600918083E-2</v>
      </c>
      <c r="X354" s="51">
        <f t="shared" ca="1" si="7124"/>
        <v>6.4015526383071689E-2</v>
      </c>
      <c r="Y354" s="51">
        <f t="shared" ca="1" si="7124"/>
        <v>0.11040419972653419</v>
      </c>
      <c r="Z354" s="51">
        <f t="shared" ca="1" si="7124"/>
        <v>8.2285205044841284E-2</v>
      </c>
      <c r="AA354" s="51">
        <f t="shared" ca="1" si="7124"/>
        <v>9.6801045020941986E-2</v>
      </c>
      <c r="AB354" s="51">
        <f t="shared" ca="1" si="7124"/>
        <v>8.4382505432735636E-2</v>
      </c>
      <c r="AC354" s="51">
        <f t="shared" ca="1" si="7124"/>
        <v>0.10121245410566902</v>
      </c>
      <c r="AD354" s="51">
        <f t="shared" ca="1" si="7124"/>
        <v>0.13565272189519684</v>
      </c>
      <c r="AE354" s="51">
        <f t="shared" ca="1" si="7124"/>
        <v>0.17736663187581403</v>
      </c>
      <c r="AF354" s="51">
        <f t="shared" ca="1" si="7124"/>
        <v>0.14167555048147529</v>
      </c>
      <c r="AG354" s="51">
        <f t="shared" ca="1" si="7124"/>
        <v>0.17944838375254979</v>
      </c>
    </row>
    <row r="355" spans="1:33" ht="18">
      <c r="A355" s="61"/>
      <c r="B355" s="49" t="s">
        <v>15</v>
      </c>
      <c r="C355" s="50">
        <f t="shared" si="7123"/>
        <v>0.1</v>
      </c>
      <c r="D355" s="51">
        <f t="shared" ref="D355" ca="1" si="7125">IF(D354&lt;$B$3,0.03,D354)</f>
        <v>0.1393260799382296</v>
      </c>
      <c r="E355" s="51">
        <f t="shared" ref="E355" ca="1" si="7126">IF(E354&lt;$B$3,0.03,E354)</f>
        <v>0.12309094730782348</v>
      </c>
      <c r="F355" s="51">
        <f t="shared" ref="F355" ca="1" si="7127">IF(F354&lt;$B$3,0.03,F354)</f>
        <v>0.12048728943525562</v>
      </c>
      <c r="G355" s="51">
        <f t="shared" ref="G355" ca="1" si="7128">IF(G354&lt;$B$3,0.03,G354)</f>
        <v>0.14566982716682436</v>
      </c>
      <c r="H355" s="51">
        <f t="shared" ref="H355" ca="1" si="7129">IF(H354&lt;$B$3,0.03,H354)</f>
        <v>0.11667207361860442</v>
      </c>
      <c r="I355" s="51">
        <f t="shared" ref="I355" ca="1" si="7130">IF(I354&lt;$B$3,0.03,I354)</f>
        <v>7.1064363981191925E-2</v>
      </c>
      <c r="J355" s="51">
        <f t="shared" ref="J355" ca="1" si="7131">IF(J354&lt;$B$3,0.03,J354)</f>
        <v>3.3806963834424567E-2</v>
      </c>
      <c r="K355" s="51">
        <f t="shared" ref="K355" ca="1" si="7132">IF(K354&lt;$B$3,0.03,K354)</f>
        <v>4.7596398581420812E-2</v>
      </c>
      <c r="L355" s="51">
        <f t="shared" ref="L355" ca="1" si="7133">IF(L354&lt;$B$3,0.03,L354)</f>
        <v>6.5937687529337638E-2</v>
      </c>
      <c r="M355" s="51">
        <f t="shared" ref="M355" ca="1" si="7134">IF(M354&lt;$B$3,0.03,M354)</f>
        <v>9.9846197512587706E-2</v>
      </c>
      <c r="N355" s="51">
        <f t="shared" ref="N355" ca="1" si="7135">IF(N354&lt;$B$3,0.03,N354)</f>
        <v>7.4859614188852272E-2</v>
      </c>
      <c r="O355" s="51">
        <f t="shared" ref="O355" ca="1" si="7136">IF(O354&lt;$B$3,0.03,O354)</f>
        <v>4.0974304832899669E-2</v>
      </c>
      <c r="P355" s="51">
        <f t="shared" ref="P355" ca="1" si="7137">IF(P354&lt;$B$3,0.03,P354)</f>
        <v>5.1393483968561013E-2</v>
      </c>
      <c r="Q355" s="51">
        <f t="shared" ref="Q355" ca="1" si="7138">IF(Q354&lt;$B$3,0.03,Q354)</f>
        <v>6.345011825632732E-2</v>
      </c>
      <c r="R355" s="51">
        <f t="shared" ref="R355" ca="1" si="7139">IF(R354&lt;$B$3,0.03,R354)</f>
        <v>6.0688101079159756E-2</v>
      </c>
      <c r="S355" s="51">
        <f t="shared" ref="S355" ca="1" si="7140">IF(S354&lt;$B$3,0.03,S354)</f>
        <v>0.03</v>
      </c>
      <c r="T355" s="51">
        <f t="shared" ref="T355" ca="1" si="7141">IF(T354&lt;$B$3,0.03,T354)</f>
        <v>0.03</v>
      </c>
      <c r="U355" s="51">
        <f t="shared" ref="U355" ca="1" si="7142">IF(U354&lt;$B$3,0.03,U354)</f>
        <v>0.03</v>
      </c>
      <c r="V355" s="51">
        <f t="shared" ref="V355" ca="1" si="7143">IF(V354&lt;$B$3,0.03,V354)</f>
        <v>4.2766898945971146E-2</v>
      </c>
      <c r="W355" s="51">
        <f t="shared" ref="W355" ca="1" si="7144">IF(W354&lt;$B$3,0.03,W354)</f>
        <v>0.03</v>
      </c>
      <c r="X355" s="51">
        <f t="shared" ref="X355" ca="1" si="7145">IF(X354&lt;$B$3,0.03,X354)</f>
        <v>6.4015526383071689E-2</v>
      </c>
      <c r="Y355" s="51">
        <f t="shared" ref="Y355" ca="1" si="7146">IF(Y354&lt;$B$3,0.03,Y354)</f>
        <v>0.11040419972653419</v>
      </c>
      <c r="Z355" s="51">
        <f t="shared" ref="Z355" ca="1" si="7147">IF(Z354&lt;$B$3,0.03,Z354)</f>
        <v>8.2285205044841284E-2</v>
      </c>
      <c r="AA355" s="51">
        <f t="shared" ref="AA355" ca="1" si="7148">IF(AA354&lt;$B$3,0.03,AA354)</f>
        <v>9.6801045020941986E-2</v>
      </c>
      <c r="AB355" s="51">
        <f t="shared" ref="AB355" ca="1" si="7149">IF(AB354&lt;$B$3,0.03,AB354)</f>
        <v>8.4382505432735636E-2</v>
      </c>
      <c r="AC355" s="51">
        <f t="shared" ref="AC355" ca="1" si="7150">IF(AC354&lt;$B$3,0.03,AC354)</f>
        <v>0.10121245410566902</v>
      </c>
      <c r="AD355" s="51">
        <f t="shared" ref="AD355" ca="1" si="7151">IF(AD354&lt;$B$3,0.03,AD354)</f>
        <v>0.13565272189519684</v>
      </c>
      <c r="AE355" s="51">
        <f t="shared" ref="AE355" ca="1" si="7152">IF(AE354&lt;$B$3,0.03,AE354)</f>
        <v>0.17736663187581403</v>
      </c>
      <c r="AF355" s="51">
        <f t="shared" ref="AF355" ca="1" si="7153">IF(AF354&lt;$B$3,0.03,AF354)</f>
        <v>0.14167555048147529</v>
      </c>
      <c r="AG355" s="51">
        <f t="shared" ref="AG355" ca="1" si="7154">IF(AG354&lt;$B$3,0.03,AG354)</f>
        <v>0.17944838375254979</v>
      </c>
    </row>
    <row r="356" spans="1:33" ht="18">
      <c r="A356" s="61"/>
      <c r="B356" s="49" t="s">
        <v>16</v>
      </c>
      <c r="C356" s="52">
        <f t="shared" ref="C356" si="7155">$B$6*(1+$C$13)</f>
        <v>4400</v>
      </c>
      <c r="D356" s="51">
        <f t="shared" ref="D356" ca="1" si="7156">($B$6+C356)*(1+D355)</f>
        <v>9570.3390714811285</v>
      </c>
      <c r="E356" s="51">
        <f t="shared" ref="E356" ca="1" si="7157">($B$6+D356)*(1+E355)</f>
        <v>15240.72496307811</v>
      </c>
      <c r="F356" s="51">
        <f t="shared" ref="F356" ca="1" si="7158">($B$6+E356)*(1+F355)</f>
        <v>21558.987760648648</v>
      </c>
      <c r="G356" s="51">
        <f t="shared" ref="G356" ca="1" si="7159">($B$6+F356)*(1+G355)</f>
        <v>29282.161090301317</v>
      </c>
      <c r="H356" s="51">
        <f t="shared" ref="H356" ca="1" si="7160">($B$6+G356)*(1+H355)</f>
        <v>37165.259839215207</v>
      </c>
      <c r="I356" s="51">
        <f t="shared" ref="I356" ca="1" si="7161">($B$6+H356)*(1+I355)</f>
        <v>44090.642847809533</v>
      </c>
      <c r="J356" s="51">
        <f t="shared" ref="J356" ca="1" si="7162">($B$6+I356)*(1+J355)</f>
        <v>49716.441471339655</v>
      </c>
      <c r="K356" s="51">
        <f t="shared" ref="K356" ca="1" si="7163">($B$6+J356)*(1+K355)</f>
        <v>56273.150629985095</v>
      </c>
      <c r="L356" s="51">
        <f t="shared" ref="L356" ca="1" si="7164">($B$6+K356)*(1+L355)</f>
        <v>64247.422802633751</v>
      </c>
      <c r="M356" s="51">
        <f t="shared" ref="M356" ca="1" si="7165">($B$6+L356)*(1+M355)</f>
        <v>75061.668459510605</v>
      </c>
      <c r="N356" s="51">
        <f t="shared" ref="N356" ca="1" si="7166">($B$6+M356)*(1+N355)</f>
        <v>84980.194457516511</v>
      </c>
      <c r="O356" s="51">
        <f t="shared" ref="O356" ca="1" si="7167">($B$6+N356)*(1+O355)</f>
        <v>92626.096069309482</v>
      </c>
      <c r="P356" s="51">
        <f t="shared" ref="P356" ca="1" si="7168">($B$6+O356)*(1+P355)</f>
        <v>101592.04778859217</v>
      </c>
      <c r="Q356" s="51">
        <f t="shared" ref="Q356" ca="1" si="7169">($B$6+P356)*(1+Q355)</f>
        <v>112291.87570770612</v>
      </c>
      <c r="R356" s="51">
        <f t="shared" ref="R356" ca="1" si="7170">($B$6+Q356)*(1+R355)</f>
        <v>123349.40881534047</v>
      </c>
      <c r="S356" s="51">
        <f t="shared" ref="S356" ca="1" si="7171">($B$6+R356)*(1+S355)</f>
        <v>131169.8910798007</v>
      </c>
      <c r="T356" s="51">
        <f t="shared" ref="T356" ca="1" si="7172">($B$6+S356)*(1+T355)</f>
        <v>139224.98781219471</v>
      </c>
      <c r="U356" s="51">
        <f t="shared" ref="U356" ca="1" si="7173">($B$6+T356)*(1+U355)</f>
        <v>147521.73744656055</v>
      </c>
      <c r="V356" s="51">
        <f t="shared" ref="V356" ca="1" si="7174">($B$6+U356)*(1+V355)</f>
        <v>158001.85228005558</v>
      </c>
      <c r="W356" s="51">
        <f t="shared" ref="W356" ca="1" si="7175">($B$6+V356)*(1+W355)</f>
        <v>166861.90784845725</v>
      </c>
      <c r="X356" s="51">
        <f t="shared" ref="X356" ca="1" si="7176">($B$6+W356)*(1+X355)</f>
        <v>181799.72281819215</v>
      </c>
      <c r="Y356" s="51">
        <f t="shared" ref="Y356" ca="1" si="7177">($B$6+X356)*(1+Y355)</f>
        <v>206312.79252534654</v>
      </c>
      <c r="Z356" s="51">
        <f t="shared" ref="Z356" ca="1" si="7178">($B$6+Y356)*(1+Z355)</f>
        <v>227618.42378184784</v>
      </c>
      <c r="AA356" s="51">
        <f t="shared" ref="AA356" ca="1" si="7179">($B$6+Z356)*(1+AA355)</f>
        <v>254039.32925003412</v>
      </c>
      <c r="AB356" s="51">
        <f t="shared" ref="AB356" ca="1" si="7180">($B$6+AA356)*(1+AB355)</f>
        <v>279813.33435233455</v>
      </c>
      <c r="AC356" s="51">
        <f t="shared" ref="AC356" ca="1" si="7181">($B$6+AB356)*(1+AC355)</f>
        <v>312538.7784300471</v>
      </c>
      <c r="AD356" s="51">
        <f t="shared" ref="AD356" ca="1" si="7182">($B$6+AC356)*(1+AD355)</f>
        <v>359478.12530946359</v>
      </c>
      <c r="AE356" s="51">
        <f t="shared" ref="AE356" ca="1" si="7183">($B$6+AD356)*(1+AE355)</f>
        <v>427947.01615613821</v>
      </c>
      <c r="AF356" s="51">
        <f t="shared" ref="AF356" ca="1" si="7184">($B$6+AE356)*(1+AF355)</f>
        <v>493143.34744888981</v>
      </c>
      <c r="AG356" s="51">
        <f t="shared" ref="AG356" ca="1" si="7185">($B$6+AF356)*(1+AG355)</f>
        <v>586354.91764192539</v>
      </c>
    </row>
    <row r="357" spans="1:33" ht="18">
      <c r="A357" s="61" t="s">
        <v>131</v>
      </c>
      <c r="B357" s="49" t="s">
        <v>14</v>
      </c>
      <c r="C357" s="50">
        <f t="shared" ref="C357:C358" si="7186">$B$2</f>
        <v>0.1</v>
      </c>
      <c r="D357" s="51">
        <f t="shared" ref="D357:AG357" ca="1" si="7187">C357+0.1*RAND()-0.05</f>
        <v>6.2725217535732986E-2</v>
      </c>
      <c r="E357" s="51">
        <f t="shared" ca="1" si="7187"/>
        <v>6.2896887238449981E-2</v>
      </c>
      <c r="F357" s="51">
        <f t="shared" ca="1" si="7187"/>
        <v>4.0543120060899024E-2</v>
      </c>
      <c r="G357" s="51">
        <f t="shared" ca="1" si="7187"/>
        <v>7.5729496089314272E-2</v>
      </c>
      <c r="H357" s="51">
        <f t="shared" ca="1" si="7187"/>
        <v>0.11616808355988144</v>
      </c>
      <c r="I357" s="51">
        <f t="shared" ca="1" si="7187"/>
        <v>0.11280383356628849</v>
      </c>
      <c r="J357" s="51">
        <f t="shared" ca="1" si="7187"/>
        <v>0.1253663556659132</v>
      </c>
      <c r="K357" s="51">
        <f t="shared" ca="1" si="7187"/>
        <v>0.10214775420192988</v>
      </c>
      <c r="L357" s="51">
        <f t="shared" ca="1" si="7187"/>
        <v>0.1075173851796475</v>
      </c>
      <c r="M357" s="51">
        <f t="shared" ca="1" si="7187"/>
        <v>0.10565847470069382</v>
      </c>
      <c r="N357" s="51">
        <f t="shared" ca="1" si="7187"/>
        <v>0.10032025219233669</v>
      </c>
      <c r="O357" s="51">
        <f t="shared" ca="1" si="7187"/>
        <v>6.7253636491636098E-2</v>
      </c>
      <c r="P357" s="51">
        <f t="shared" ca="1" si="7187"/>
        <v>0.10554330565652272</v>
      </c>
      <c r="Q357" s="51">
        <f t="shared" ca="1" si="7187"/>
        <v>0.12702852501642953</v>
      </c>
      <c r="R357" s="51">
        <f t="shared" ca="1" si="7187"/>
        <v>9.7103885756067501E-2</v>
      </c>
      <c r="S357" s="51">
        <f t="shared" ca="1" si="7187"/>
        <v>0.14408943891461889</v>
      </c>
      <c r="T357" s="51">
        <f t="shared" ca="1" si="7187"/>
        <v>9.9526769966425802E-2</v>
      </c>
      <c r="U357" s="51">
        <f t="shared" ca="1" si="7187"/>
        <v>9.9015983854038078E-2</v>
      </c>
      <c r="V357" s="51">
        <f t="shared" ca="1" si="7187"/>
        <v>0.12636926950696603</v>
      </c>
      <c r="W357" s="51">
        <f t="shared" ca="1" si="7187"/>
        <v>0.11265228813648274</v>
      </c>
      <c r="X357" s="51">
        <f t="shared" ca="1" si="7187"/>
        <v>7.5318659735416446E-2</v>
      </c>
      <c r="Y357" s="51">
        <f t="shared" ca="1" si="7187"/>
        <v>5.1994298238499298E-2</v>
      </c>
      <c r="Z357" s="51">
        <f t="shared" ca="1" si="7187"/>
        <v>9.2711493208113158E-2</v>
      </c>
      <c r="AA357" s="51">
        <f t="shared" ca="1" si="7187"/>
        <v>0.13766528575037934</v>
      </c>
      <c r="AB357" s="51">
        <f t="shared" ca="1" si="7187"/>
        <v>0.16556405253620421</v>
      </c>
      <c r="AC357" s="51">
        <f t="shared" ca="1" si="7187"/>
        <v>0.14486282813094259</v>
      </c>
      <c r="AD357" s="51">
        <f t="shared" ca="1" si="7187"/>
        <v>0.13902318253380325</v>
      </c>
      <c r="AE357" s="51">
        <f t="shared" ca="1" si="7187"/>
        <v>0.12144160683526468</v>
      </c>
      <c r="AF357" s="51">
        <f t="shared" ca="1" si="7187"/>
        <v>8.2161938340808469E-2</v>
      </c>
      <c r="AG357" s="51">
        <f t="shared" ca="1" si="7187"/>
        <v>0.12026354925672324</v>
      </c>
    </row>
    <row r="358" spans="1:33" ht="18">
      <c r="A358" s="61"/>
      <c r="B358" s="49" t="s">
        <v>15</v>
      </c>
      <c r="C358" s="50">
        <f t="shared" si="7186"/>
        <v>0.1</v>
      </c>
      <c r="D358" s="51">
        <f t="shared" ref="D358" ca="1" si="7188">IF(D357&lt;$B$3,0.03,D357)</f>
        <v>6.2725217535732986E-2</v>
      </c>
      <c r="E358" s="51">
        <f t="shared" ref="E358" ca="1" si="7189">IF(E357&lt;$B$3,0.03,E357)</f>
        <v>6.2896887238449981E-2</v>
      </c>
      <c r="F358" s="51">
        <f t="shared" ref="F358" ca="1" si="7190">IF(F357&lt;$B$3,0.03,F357)</f>
        <v>4.0543120060899024E-2</v>
      </c>
      <c r="G358" s="51">
        <f t="shared" ref="G358" ca="1" si="7191">IF(G357&lt;$B$3,0.03,G357)</f>
        <v>7.5729496089314272E-2</v>
      </c>
      <c r="H358" s="51">
        <f t="shared" ref="H358" ca="1" si="7192">IF(H357&lt;$B$3,0.03,H357)</f>
        <v>0.11616808355988144</v>
      </c>
      <c r="I358" s="51">
        <f t="shared" ref="I358" ca="1" si="7193">IF(I357&lt;$B$3,0.03,I357)</f>
        <v>0.11280383356628849</v>
      </c>
      <c r="J358" s="51">
        <f t="shared" ref="J358" ca="1" si="7194">IF(J357&lt;$B$3,0.03,J357)</f>
        <v>0.1253663556659132</v>
      </c>
      <c r="K358" s="51">
        <f t="shared" ref="K358" ca="1" si="7195">IF(K357&lt;$B$3,0.03,K357)</f>
        <v>0.10214775420192988</v>
      </c>
      <c r="L358" s="51">
        <f t="shared" ref="L358" ca="1" si="7196">IF(L357&lt;$B$3,0.03,L357)</f>
        <v>0.1075173851796475</v>
      </c>
      <c r="M358" s="51">
        <f t="shared" ref="M358" ca="1" si="7197">IF(M357&lt;$B$3,0.03,M357)</f>
        <v>0.10565847470069382</v>
      </c>
      <c r="N358" s="51">
        <f t="shared" ref="N358" ca="1" si="7198">IF(N357&lt;$B$3,0.03,N357)</f>
        <v>0.10032025219233669</v>
      </c>
      <c r="O358" s="51">
        <f t="shared" ref="O358" ca="1" si="7199">IF(O357&lt;$B$3,0.03,O357)</f>
        <v>6.7253636491636098E-2</v>
      </c>
      <c r="P358" s="51">
        <f t="shared" ref="P358" ca="1" si="7200">IF(P357&lt;$B$3,0.03,P357)</f>
        <v>0.10554330565652272</v>
      </c>
      <c r="Q358" s="51">
        <f t="shared" ref="Q358" ca="1" si="7201">IF(Q357&lt;$B$3,0.03,Q357)</f>
        <v>0.12702852501642953</v>
      </c>
      <c r="R358" s="51">
        <f t="shared" ref="R358" ca="1" si="7202">IF(R357&lt;$B$3,0.03,R357)</f>
        <v>9.7103885756067501E-2</v>
      </c>
      <c r="S358" s="51">
        <f t="shared" ref="S358" ca="1" si="7203">IF(S357&lt;$B$3,0.03,S357)</f>
        <v>0.14408943891461889</v>
      </c>
      <c r="T358" s="51">
        <f t="shared" ref="T358" ca="1" si="7204">IF(T357&lt;$B$3,0.03,T357)</f>
        <v>9.9526769966425802E-2</v>
      </c>
      <c r="U358" s="51">
        <f t="shared" ref="U358" ca="1" si="7205">IF(U357&lt;$B$3,0.03,U357)</f>
        <v>9.9015983854038078E-2</v>
      </c>
      <c r="V358" s="51">
        <f t="shared" ref="V358" ca="1" si="7206">IF(V357&lt;$B$3,0.03,V357)</f>
        <v>0.12636926950696603</v>
      </c>
      <c r="W358" s="51">
        <f t="shared" ref="W358" ca="1" si="7207">IF(W357&lt;$B$3,0.03,W357)</f>
        <v>0.11265228813648274</v>
      </c>
      <c r="X358" s="51">
        <f t="shared" ref="X358" ca="1" si="7208">IF(X357&lt;$B$3,0.03,X357)</f>
        <v>7.5318659735416446E-2</v>
      </c>
      <c r="Y358" s="51">
        <f t="shared" ref="Y358" ca="1" si="7209">IF(Y357&lt;$B$3,0.03,Y357)</f>
        <v>5.1994298238499298E-2</v>
      </c>
      <c r="Z358" s="51">
        <f t="shared" ref="Z358" ca="1" si="7210">IF(Z357&lt;$B$3,0.03,Z357)</f>
        <v>9.2711493208113158E-2</v>
      </c>
      <c r="AA358" s="51">
        <f t="shared" ref="AA358" ca="1" si="7211">IF(AA357&lt;$B$3,0.03,AA357)</f>
        <v>0.13766528575037934</v>
      </c>
      <c r="AB358" s="51">
        <f t="shared" ref="AB358" ca="1" si="7212">IF(AB357&lt;$B$3,0.03,AB357)</f>
        <v>0.16556405253620421</v>
      </c>
      <c r="AC358" s="51">
        <f t="shared" ref="AC358" ca="1" si="7213">IF(AC357&lt;$B$3,0.03,AC357)</f>
        <v>0.14486282813094259</v>
      </c>
      <c r="AD358" s="51">
        <f t="shared" ref="AD358" ca="1" si="7214">IF(AD357&lt;$B$3,0.03,AD357)</f>
        <v>0.13902318253380325</v>
      </c>
      <c r="AE358" s="51">
        <f t="shared" ref="AE358" ca="1" si="7215">IF(AE357&lt;$B$3,0.03,AE357)</f>
        <v>0.12144160683526468</v>
      </c>
      <c r="AF358" s="51">
        <f t="shared" ref="AF358" ca="1" si="7216">IF(AF357&lt;$B$3,0.03,AF357)</f>
        <v>8.2161938340808469E-2</v>
      </c>
      <c r="AG358" s="51">
        <f t="shared" ref="AG358" ca="1" si="7217">IF(AG357&lt;$B$3,0.03,AG357)</f>
        <v>0.12026354925672324</v>
      </c>
    </row>
    <row r="359" spans="1:33" ht="18">
      <c r="A359" s="61"/>
      <c r="B359" s="49" t="s">
        <v>16</v>
      </c>
      <c r="C359" s="52">
        <f t="shared" ref="C359" si="7218">$B$6*(1+$C$13)</f>
        <v>4400</v>
      </c>
      <c r="D359" s="51">
        <f t="shared" ref="D359" ca="1" si="7219">($B$6+C359)*(1+D358)</f>
        <v>8926.8918273001564</v>
      </c>
      <c r="E359" s="51">
        <f t="shared" ref="E359" ca="1" si="7220">($B$6+D359)*(1+E358)</f>
        <v>13739.953084905494</v>
      </c>
      <c r="F359" s="51">
        <f t="shared" ref="F359" ca="1" si="7221">($B$6+E359)*(1+F358)</f>
        <v>18459.186132701532</v>
      </c>
      <c r="G359" s="51">
        <f t="shared" ref="G359" ca="1" si="7222">($B$6+F359)*(1+G358)</f>
        <v>24160.008981107134</v>
      </c>
      <c r="H359" s="51">
        <f t="shared" ref="H359" ca="1" si="7223">($B$6+G359)*(1+H358)</f>
        <v>31431.303257471402</v>
      </c>
      <c r="I359" s="51">
        <f t="shared" ref="I359" ca="1" si="7224">($B$6+H359)*(1+I358)</f>
        <v>39428.090093163897</v>
      </c>
      <c r="J359" s="51">
        <f t="shared" ref="J359" ca="1" si="7225">($B$6+I359)*(1+J358)</f>
        <v>48872.511481674803</v>
      </c>
      <c r="K359" s="51">
        <f t="shared" ref="K359" ca="1" si="7226">($B$6+J359)*(1+K358)</f>
        <v>58273.319788543631</v>
      </c>
      <c r="L359" s="51">
        <f t="shared" ref="L359" ca="1" si="7227">($B$6+K359)*(1+L358)</f>
        <v>68968.784298663842</v>
      </c>
      <c r="M359" s="51">
        <f t="shared" ref="M359" ca="1" si="7228">($B$6+L359)*(1+M358)</f>
        <v>80678.554748424605</v>
      </c>
      <c r="N359" s="51">
        <f t="shared" ref="N359" ca="1" si="7229">($B$6+M359)*(1+N358)</f>
        <v>93173.528716069151</v>
      </c>
      <c r="O359" s="51">
        <f t="shared" ref="O359" ca="1" si="7230">($B$6+N359)*(1+O358)</f>
        <v>103708.80189294922</v>
      </c>
      <c r="P359" s="51">
        <f t="shared" ref="P359" ca="1" si="7231">($B$6+O359)*(1+P358)</f>
        <v>119076.74489303461</v>
      </c>
      <c r="Q359" s="51">
        <f t="shared" ref="Q359" ca="1" si="7232">($B$6+P359)*(1+Q358)</f>
        <v>138711.00226062018</v>
      </c>
      <c r="R359" s="51">
        <f t="shared" ref="R359" ca="1" si="7233">($B$6+Q359)*(1+R358)</f>
        <v>156568.79512026935</v>
      </c>
      <c r="S359" s="51">
        <f t="shared" ref="S359" ca="1" si="7234">($B$6+R359)*(1+S358)</f>
        <v>183705.06271634539</v>
      </c>
      <c r="T359" s="51">
        <f t="shared" ref="T359" ca="1" si="7235">($B$6+S359)*(1+T358)</f>
        <v>206386.74131484862</v>
      </c>
      <c r="U359" s="51">
        <f t="shared" ref="U359" ca="1" si="7236">($B$6+T359)*(1+U358)</f>
        <v>231218.39149598335</v>
      </c>
      <c r="V359" s="51">
        <f t="shared" ref="V359" ca="1" si="7237">($B$6+U359)*(1+V358)</f>
        <v>264942.76780393434</v>
      </c>
      <c r="W359" s="51">
        <f t="shared" ref="W359" ca="1" si="7238">($B$6+V359)*(1+W358)</f>
        <v>299239.78597480629</v>
      </c>
      <c r="X359" s="51">
        <f t="shared" ref="X359" ca="1" si="7239">($B$6+W359)*(1+X358)</f>
        <v>326079.40023288323</v>
      </c>
      <c r="Y359" s="51">
        <f t="shared" ref="Y359" ca="1" si="7240">($B$6+X359)*(1+Y358)</f>
        <v>347241.64701097674</v>
      </c>
      <c r="Z359" s="51">
        <f t="shared" ref="Z359" ca="1" si="7241">($B$6+Y359)*(1+Z358)</f>
        <v>383805.78458224144</v>
      </c>
      <c r="AA359" s="51">
        <f t="shared" ref="AA359" ca="1" si="7242">($B$6+Z359)*(1+AA358)</f>
        <v>441193.17873240577</v>
      </c>
      <c r="AB359" s="51">
        <f t="shared" ref="AB359" ca="1" si="7243">($B$6+AA359)*(1+AB358)</f>
        <v>518901.16556481749</v>
      </c>
      <c r="AC359" s="51">
        <f t="shared" ref="AC359" ca="1" si="7244">($B$6+AB359)*(1+AC358)</f>
        <v>598650.1072415032</v>
      </c>
      <c r="AD359" s="51">
        <f t="shared" ref="AD359" ca="1" si="7245">($B$6+AC359)*(1+AD358)</f>
        <v>686432.44310455478</v>
      </c>
      <c r="AE359" s="51">
        <f t="shared" ref="AE359" ca="1" si="7246">($B$6+AD359)*(1+AE358)</f>
        <v>774279.66840636928</v>
      </c>
      <c r="AF359" s="51">
        <f t="shared" ref="AF359" ca="1" si="7247">($B$6+AE359)*(1+AF358)</f>
        <v>842224.6345338783</v>
      </c>
      <c r="AG359" s="51">
        <f t="shared" ref="AG359" ca="1" si="7248">($B$6+AF359)*(1+AG358)</f>
        <v>947994.61255139601</v>
      </c>
    </row>
    <row r="360" spans="1:33" ht="18">
      <c r="A360" s="61" t="s">
        <v>132</v>
      </c>
      <c r="B360" s="49" t="s">
        <v>14</v>
      </c>
      <c r="C360" s="50">
        <f t="shared" ref="C360:C361" si="7249">$B$2</f>
        <v>0.1</v>
      </c>
      <c r="D360" s="51">
        <f t="shared" ref="D360:AG360" ca="1" si="7250">C360+0.1*RAND()-0.05</f>
        <v>0.12196844015515813</v>
      </c>
      <c r="E360" s="51">
        <f t="shared" ca="1" si="7250"/>
        <v>0.11123811299434426</v>
      </c>
      <c r="F360" s="51">
        <f t="shared" ca="1" si="7250"/>
        <v>7.0685210881147376E-2</v>
      </c>
      <c r="G360" s="51">
        <f t="shared" ca="1" si="7250"/>
        <v>0.10048217852721762</v>
      </c>
      <c r="H360" s="51">
        <f t="shared" ca="1" si="7250"/>
        <v>0.11083049378228808</v>
      </c>
      <c r="I360" s="51">
        <f t="shared" ca="1" si="7250"/>
        <v>0.12260782353332654</v>
      </c>
      <c r="J360" s="51">
        <f t="shared" ca="1" si="7250"/>
        <v>0.12692812078380522</v>
      </c>
      <c r="K360" s="51">
        <f t="shared" ca="1" si="7250"/>
        <v>0.15123962527816853</v>
      </c>
      <c r="L360" s="51">
        <f t="shared" ca="1" si="7250"/>
        <v>0.15578467227658921</v>
      </c>
      <c r="M360" s="51">
        <f t="shared" ca="1" si="7250"/>
        <v>0.13523911962533908</v>
      </c>
      <c r="N360" s="51">
        <f t="shared" ca="1" si="7250"/>
        <v>0.13003349637843642</v>
      </c>
      <c r="O360" s="51">
        <f t="shared" ca="1" si="7250"/>
        <v>8.8547611970921605E-2</v>
      </c>
      <c r="P360" s="51">
        <f t="shared" ca="1" si="7250"/>
        <v>4.15991351096026E-2</v>
      </c>
      <c r="Q360" s="51">
        <f t="shared" ca="1" si="7250"/>
        <v>5.3977048728032426E-2</v>
      </c>
      <c r="R360" s="51">
        <f t="shared" ca="1" si="7250"/>
        <v>2.3080815168526447E-2</v>
      </c>
      <c r="S360" s="51">
        <f t="shared" ca="1" si="7250"/>
        <v>-2.6376142681215811E-2</v>
      </c>
      <c r="T360" s="51">
        <f t="shared" ca="1" si="7250"/>
        <v>-3.1942383856433325E-2</v>
      </c>
      <c r="U360" s="51">
        <f t="shared" ca="1" si="7250"/>
        <v>-4.6104166680201078E-2</v>
      </c>
      <c r="V360" s="51">
        <f t="shared" ca="1" si="7250"/>
        <v>-4.3266489133760223E-2</v>
      </c>
      <c r="W360" s="51">
        <f t="shared" ca="1" si="7250"/>
        <v>-5.977538074053438E-2</v>
      </c>
      <c r="X360" s="51">
        <f t="shared" ca="1" si="7250"/>
        <v>-0.1097336173647499</v>
      </c>
      <c r="Y360" s="51">
        <f t="shared" ca="1" si="7250"/>
        <v>-0.12175467061234414</v>
      </c>
      <c r="Z360" s="51">
        <f t="shared" ca="1" si="7250"/>
        <v>-0.16020361979536174</v>
      </c>
      <c r="AA360" s="51">
        <f t="shared" ca="1" si="7250"/>
        <v>-0.16958572332375382</v>
      </c>
      <c r="AB360" s="51">
        <f t="shared" ca="1" si="7250"/>
        <v>-0.16477483812051935</v>
      </c>
      <c r="AC360" s="51">
        <f t="shared" ca="1" si="7250"/>
        <v>-0.1443694038319682</v>
      </c>
      <c r="AD360" s="51">
        <f t="shared" ca="1" si="7250"/>
        <v>-0.12499482360656303</v>
      </c>
      <c r="AE360" s="51">
        <f t="shared" ca="1" si="7250"/>
        <v>-8.0461777352786173E-2</v>
      </c>
      <c r="AF360" s="51">
        <f t="shared" ca="1" si="7250"/>
        <v>-8.0789243983308057E-2</v>
      </c>
      <c r="AG360" s="51">
        <f t="shared" ca="1" si="7250"/>
        <v>-8.8126071058736336E-2</v>
      </c>
    </row>
    <row r="361" spans="1:33" ht="18">
      <c r="A361" s="61"/>
      <c r="B361" s="49" t="s">
        <v>15</v>
      </c>
      <c r="C361" s="50">
        <f t="shared" si="7249"/>
        <v>0.1</v>
      </c>
      <c r="D361" s="51">
        <f t="shared" ref="D361" ca="1" si="7251">IF(D360&lt;$B$3,0.03,D360)</f>
        <v>0.12196844015515813</v>
      </c>
      <c r="E361" s="51">
        <f t="shared" ref="E361" ca="1" si="7252">IF(E360&lt;$B$3,0.03,E360)</f>
        <v>0.11123811299434426</v>
      </c>
      <c r="F361" s="51">
        <f t="shared" ref="F361" ca="1" si="7253">IF(F360&lt;$B$3,0.03,F360)</f>
        <v>7.0685210881147376E-2</v>
      </c>
      <c r="G361" s="51">
        <f t="shared" ref="G361" ca="1" si="7254">IF(G360&lt;$B$3,0.03,G360)</f>
        <v>0.10048217852721762</v>
      </c>
      <c r="H361" s="51">
        <f t="shared" ref="H361" ca="1" si="7255">IF(H360&lt;$B$3,0.03,H360)</f>
        <v>0.11083049378228808</v>
      </c>
      <c r="I361" s="51">
        <f t="shared" ref="I361" ca="1" si="7256">IF(I360&lt;$B$3,0.03,I360)</f>
        <v>0.12260782353332654</v>
      </c>
      <c r="J361" s="51">
        <f t="shared" ref="J361" ca="1" si="7257">IF(J360&lt;$B$3,0.03,J360)</f>
        <v>0.12692812078380522</v>
      </c>
      <c r="K361" s="51">
        <f t="shared" ref="K361" ca="1" si="7258">IF(K360&lt;$B$3,0.03,K360)</f>
        <v>0.15123962527816853</v>
      </c>
      <c r="L361" s="51">
        <f t="shared" ref="L361" ca="1" si="7259">IF(L360&lt;$B$3,0.03,L360)</f>
        <v>0.15578467227658921</v>
      </c>
      <c r="M361" s="51">
        <f t="shared" ref="M361" ca="1" si="7260">IF(M360&lt;$B$3,0.03,M360)</f>
        <v>0.13523911962533908</v>
      </c>
      <c r="N361" s="51">
        <f t="shared" ref="N361" ca="1" si="7261">IF(N360&lt;$B$3,0.03,N360)</f>
        <v>0.13003349637843642</v>
      </c>
      <c r="O361" s="51">
        <f t="shared" ref="O361" ca="1" si="7262">IF(O360&lt;$B$3,0.03,O360)</f>
        <v>8.8547611970921605E-2</v>
      </c>
      <c r="P361" s="51">
        <f t="shared" ref="P361" ca="1" si="7263">IF(P360&lt;$B$3,0.03,P360)</f>
        <v>4.15991351096026E-2</v>
      </c>
      <c r="Q361" s="51">
        <f t="shared" ref="Q361" ca="1" si="7264">IF(Q360&lt;$B$3,0.03,Q360)</f>
        <v>5.3977048728032426E-2</v>
      </c>
      <c r="R361" s="51">
        <f t="shared" ref="R361" ca="1" si="7265">IF(R360&lt;$B$3,0.03,R360)</f>
        <v>0.03</v>
      </c>
      <c r="S361" s="51">
        <f t="shared" ref="S361" ca="1" si="7266">IF(S360&lt;$B$3,0.03,S360)</f>
        <v>0.03</v>
      </c>
      <c r="T361" s="51">
        <f t="shared" ref="T361" ca="1" si="7267">IF(T360&lt;$B$3,0.03,T360)</f>
        <v>0.03</v>
      </c>
      <c r="U361" s="51">
        <f t="shared" ref="U361" ca="1" si="7268">IF(U360&lt;$B$3,0.03,U360)</f>
        <v>0.03</v>
      </c>
      <c r="V361" s="51">
        <f t="shared" ref="V361" ca="1" si="7269">IF(V360&lt;$B$3,0.03,V360)</f>
        <v>0.03</v>
      </c>
      <c r="W361" s="51">
        <f t="shared" ref="W361" ca="1" si="7270">IF(W360&lt;$B$3,0.03,W360)</f>
        <v>0.03</v>
      </c>
      <c r="X361" s="51">
        <f t="shared" ref="X361" ca="1" si="7271">IF(X360&lt;$B$3,0.03,X360)</f>
        <v>0.03</v>
      </c>
      <c r="Y361" s="51">
        <f t="shared" ref="Y361" ca="1" si="7272">IF(Y360&lt;$B$3,0.03,Y360)</f>
        <v>0.03</v>
      </c>
      <c r="Z361" s="51">
        <f t="shared" ref="Z361" ca="1" si="7273">IF(Z360&lt;$B$3,0.03,Z360)</f>
        <v>0.03</v>
      </c>
      <c r="AA361" s="51">
        <f t="shared" ref="AA361" ca="1" si="7274">IF(AA360&lt;$B$3,0.03,AA360)</f>
        <v>0.03</v>
      </c>
      <c r="AB361" s="51">
        <f t="shared" ref="AB361" ca="1" si="7275">IF(AB360&lt;$B$3,0.03,AB360)</f>
        <v>0.03</v>
      </c>
      <c r="AC361" s="51">
        <f t="shared" ref="AC361" ca="1" si="7276">IF(AC360&lt;$B$3,0.03,AC360)</f>
        <v>0.03</v>
      </c>
      <c r="AD361" s="51">
        <f t="shared" ref="AD361" ca="1" si="7277">IF(AD360&lt;$B$3,0.03,AD360)</f>
        <v>0.03</v>
      </c>
      <c r="AE361" s="51">
        <f t="shared" ref="AE361" ca="1" si="7278">IF(AE360&lt;$B$3,0.03,AE360)</f>
        <v>0.03</v>
      </c>
      <c r="AF361" s="51">
        <f t="shared" ref="AF361" ca="1" si="7279">IF(AF360&lt;$B$3,0.03,AF360)</f>
        <v>0.03</v>
      </c>
      <c r="AG361" s="51">
        <f t="shared" ref="AG361" ca="1" si="7280">IF(AG360&lt;$B$3,0.03,AG360)</f>
        <v>0.03</v>
      </c>
    </row>
    <row r="362" spans="1:33" ht="18">
      <c r="A362" s="61"/>
      <c r="B362" s="49" t="s">
        <v>16</v>
      </c>
      <c r="C362" s="52">
        <f t="shared" ref="C362" si="7281">$B$6*(1+$C$13)</f>
        <v>4400</v>
      </c>
      <c r="D362" s="51">
        <f t="shared" ref="D362" ca="1" si="7282">($B$6+C362)*(1+D361)</f>
        <v>9424.5348973033288</v>
      </c>
      <c r="E362" s="51">
        <f t="shared" ref="E362" ca="1" si="7283">($B$6+D362)*(1+E361)</f>
        <v>14917.854827106074</v>
      </c>
      <c r="F362" s="51">
        <f t="shared" ref="F362" ca="1" si="7284">($B$6+E362)*(1+F361)</f>
        <v>20255.067384978996</v>
      </c>
      <c r="G362" s="51">
        <f t="shared" ref="G362" ca="1" si="7285">($B$6+F362)*(1+G361)</f>
        <v>26692.269396146148</v>
      </c>
      <c r="H362" s="51">
        <f t="shared" ref="H362" ca="1" si="7286">($B$6+G362)*(1+H361)</f>
        <v>34093.908768620036</v>
      </c>
      <c r="I362" s="51">
        <f t="shared" ref="I362" ca="1" si="7287">($B$6+H362)*(1+I361)</f>
        <v>42764.520012617642</v>
      </c>
      <c r="J362" s="51">
        <f t="shared" ref="J362" ca="1" si="7288">($B$6+I362)*(1+J361)</f>
        <v>52700.252657175843</v>
      </c>
      <c r="K362" s="51">
        <f t="shared" ref="K362" ca="1" si="7289">($B$6+J362)*(1+K361)</f>
        <v>65275.577622224591</v>
      </c>
      <c r="L362" s="51">
        <f t="shared" ref="L362" ca="1" si="7290">($B$6+K362)*(1+L361)</f>
        <v>80067.65077887426</v>
      </c>
      <c r="M362" s="51">
        <f t="shared" ref="M362" ca="1" si="7291">($B$6+L362)*(1+M361)</f>
        <v>95436.88585917966</v>
      </c>
      <c r="N362" s="51">
        <f t="shared" ref="N362" ca="1" si="7292">($B$6+M362)*(1+N361)</f>
        <v>112367.0117964323</v>
      </c>
      <c r="O362" s="51">
        <f t="shared" ref="O362" ca="1" si="7293">($B$6+N362)*(1+O361)</f>
        <v>126671.03280319845</v>
      </c>
      <c r="P362" s="51">
        <f t="shared" ref="P362" ca="1" si="7294">($B$6+O362)*(1+P361)</f>
        <v>136106.83475169001</v>
      </c>
      <c r="Q362" s="51">
        <f t="shared" ref="Q362" ca="1" si="7295">($B$6+P362)*(1+Q361)</f>
        <v>147669.38819821237</v>
      </c>
      <c r="R362" s="51">
        <f t="shared" ref="R362" ca="1" si="7296">($B$6+Q362)*(1+R361)</f>
        <v>156219.46984415874</v>
      </c>
      <c r="S362" s="51">
        <f t="shared" ref="S362" ca="1" si="7297">($B$6+R362)*(1+S361)</f>
        <v>165026.05393948351</v>
      </c>
      <c r="T362" s="51">
        <f t="shared" ref="T362" ca="1" si="7298">($B$6+S362)*(1+T361)</f>
        <v>174096.835557668</v>
      </c>
      <c r="U362" s="51">
        <f t="shared" ref="U362" ca="1" si="7299">($B$6+T362)*(1+U361)</f>
        <v>183439.74062439805</v>
      </c>
      <c r="V362" s="51">
        <f t="shared" ref="V362" ca="1" si="7300">($B$6+U362)*(1+V361)</f>
        <v>193062.93284312999</v>
      </c>
      <c r="W362" s="51">
        <f t="shared" ref="W362" ca="1" si="7301">($B$6+V362)*(1+W361)</f>
        <v>202974.82082842389</v>
      </c>
      <c r="X362" s="51">
        <f t="shared" ref="X362" ca="1" si="7302">($B$6+W362)*(1+X361)</f>
        <v>213184.06545327662</v>
      </c>
      <c r="Y362" s="51">
        <f t="shared" ref="Y362" ca="1" si="7303">($B$6+X362)*(1+Y361)</f>
        <v>223699.58741687491</v>
      </c>
      <c r="Z362" s="51">
        <f t="shared" ref="Z362" ca="1" si="7304">($B$6+Y362)*(1+Z361)</f>
        <v>234530.57503938116</v>
      </c>
      <c r="AA362" s="51">
        <f t="shared" ref="AA362" ca="1" si="7305">($B$6+Z362)*(1+AA361)</f>
        <v>245686.4922905626</v>
      </c>
      <c r="AB362" s="51">
        <f t="shared" ref="AB362" ca="1" si="7306">($B$6+AA362)*(1+AB361)</f>
        <v>257177.0870592795</v>
      </c>
      <c r="AC362" s="51">
        <f t="shared" ref="AC362" ca="1" si="7307">($B$6+AB362)*(1+AC361)</f>
        <v>269012.39967105788</v>
      </c>
      <c r="AD362" s="51">
        <f t="shared" ref="AD362" ca="1" si="7308">($B$6+AC362)*(1+AD361)</f>
        <v>281202.77166118962</v>
      </c>
      <c r="AE362" s="51">
        <f t="shared" ref="AE362" ca="1" si="7309">($B$6+AD362)*(1+AE361)</f>
        <v>293758.85481102532</v>
      </c>
      <c r="AF362" s="51">
        <f t="shared" ref="AF362" ca="1" si="7310">($B$6+AE362)*(1+AF361)</f>
        <v>306691.62045535608</v>
      </c>
      <c r="AG362" s="51">
        <f t="shared" ref="AG362" ca="1" si="7311">($B$6+AF362)*(1+AG361)</f>
        <v>320012.36906901677</v>
      </c>
    </row>
    <row r="363" spans="1:33" ht="18">
      <c r="A363" s="61" t="s">
        <v>133</v>
      </c>
      <c r="B363" s="49" t="s">
        <v>14</v>
      </c>
      <c r="C363" s="50">
        <f t="shared" ref="C363:C364" si="7312">$B$2</f>
        <v>0.1</v>
      </c>
      <c r="D363" s="51">
        <f t="shared" ref="D363:AG363" ca="1" si="7313">C363+0.1*RAND()-0.05</f>
        <v>7.3574452690876591E-2</v>
      </c>
      <c r="E363" s="51">
        <f t="shared" ca="1" si="7313"/>
        <v>3.3357819507353226E-2</v>
      </c>
      <c r="F363" s="51">
        <f t="shared" ca="1" si="7313"/>
        <v>2.7753378552636057E-2</v>
      </c>
      <c r="G363" s="51">
        <f t="shared" ca="1" si="7313"/>
        <v>1.1924157438871222E-2</v>
      </c>
      <c r="H363" s="51">
        <f t="shared" ca="1" si="7313"/>
        <v>5.3626852632235544E-2</v>
      </c>
      <c r="I363" s="51">
        <f t="shared" ca="1" si="7313"/>
        <v>9.0933137081172496E-2</v>
      </c>
      <c r="J363" s="51">
        <f t="shared" ca="1" si="7313"/>
        <v>5.6437531726812942E-2</v>
      </c>
      <c r="K363" s="51">
        <f t="shared" ca="1" si="7313"/>
        <v>5.7310695243033921E-2</v>
      </c>
      <c r="L363" s="51">
        <f t="shared" ca="1" si="7313"/>
        <v>6.6040375596692444E-2</v>
      </c>
      <c r="M363" s="51">
        <f t="shared" ca="1" si="7313"/>
        <v>0.10407364963185094</v>
      </c>
      <c r="N363" s="51">
        <f t="shared" ca="1" si="7313"/>
        <v>7.1161854258093904E-2</v>
      </c>
      <c r="O363" s="51">
        <f t="shared" ca="1" si="7313"/>
        <v>7.9894035366294816E-2</v>
      </c>
      <c r="P363" s="51">
        <f t="shared" ca="1" si="7313"/>
        <v>5.9408563834083203E-2</v>
      </c>
      <c r="Q363" s="51">
        <f t="shared" ca="1" si="7313"/>
        <v>6.3892025663178656E-2</v>
      </c>
      <c r="R363" s="51">
        <f t="shared" ca="1" si="7313"/>
        <v>7.7226294989774805E-2</v>
      </c>
      <c r="S363" s="51">
        <f t="shared" ca="1" si="7313"/>
        <v>6.7559659793478832E-2</v>
      </c>
      <c r="T363" s="51">
        <f t="shared" ca="1" si="7313"/>
        <v>0.10123725029315365</v>
      </c>
      <c r="U363" s="51">
        <f t="shared" ca="1" si="7313"/>
        <v>8.5781061906325437E-2</v>
      </c>
      <c r="V363" s="51">
        <f t="shared" ca="1" si="7313"/>
        <v>0.1137388129371165</v>
      </c>
      <c r="W363" s="51">
        <f t="shared" ca="1" si="7313"/>
        <v>8.2145302128271133E-2</v>
      </c>
      <c r="X363" s="51">
        <f t="shared" ca="1" si="7313"/>
        <v>4.6694093902901287E-2</v>
      </c>
      <c r="Y363" s="51">
        <f t="shared" ca="1" si="7313"/>
        <v>8.1734707867193376E-2</v>
      </c>
      <c r="Z363" s="51">
        <f t="shared" ca="1" si="7313"/>
        <v>5.1184027504283983E-2</v>
      </c>
      <c r="AA363" s="51">
        <f t="shared" ca="1" si="7313"/>
        <v>5.2492026089131505E-2</v>
      </c>
      <c r="AB363" s="51">
        <f t="shared" ca="1" si="7313"/>
        <v>3.9629605280471977E-2</v>
      </c>
      <c r="AC363" s="51">
        <f t="shared" ca="1" si="7313"/>
        <v>1.2975748841589987E-2</v>
      </c>
      <c r="AD363" s="51">
        <f t="shared" ca="1" si="7313"/>
        <v>3.2488783140153674E-2</v>
      </c>
      <c r="AE363" s="51">
        <f t="shared" ca="1" si="7313"/>
        <v>3.8721447148160074E-2</v>
      </c>
      <c r="AF363" s="51">
        <f t="shared" ca="1" si="7313"/>
        <v>2.0740407949828552E-2</v>
      </c>
      <c r="AG363" s="51">
        <f t="shared" ca="1" si="7313"/>
        <v>-1.5518386543305389E-2</v>
      </c>
    </row>
    <row r="364" spans="1:33" ht="18">
      <c r="A364" s="61"/>
      <c r="B364" s="49" t="s">
        <v>15</v>
      </c>
      <c r="C364" s="50">
        <f t="shared" si="7312"/>
        <v>0.1</v>
      </c>
      <c r="D364" s="51">
        <f t="shared" ref="D364" ca="1" si="7314">IF(D363&lt;$B$3,0.03,D363)</f>
        <v>7.3574452690876591E-2</v>
      </c>
      <c r="E364" s="51">
        <f t="shared" ref="E364" ca="1" si="7315">IF(E363&lt;$B$3,0.03,E363)</f>
        <v>3.3357819507353226E-2</v>
      </c>
      <c r="F364" s="51">
        <f t="shared" ref="F364" ca="1" si="7316">IF(F363&lt;$B$3,0.03,F363)</f>
        <v>0.03</v>
      </c>
      <c r="G364" s="51">
        <f t="shared" ref="G364" ca="1" si="7317">IF(G363&lt;$B$3,0.03,G363)</f>
        <v>0.03</v>
      </c>
      <c r="H364" s="51">
        <f t="shared" ref="H364" ca="1" si="7318">IF(H363&lt;$B$3,0.03,H363)</f>
        <v>5.3626852632235544E-2</v>
      </c>
      <c r="I364" s="51">
        <f t="shared" ref="I364" ca="1" si="7319">IF(I363&lt;$B$3,0.03,I363)</f>
        <v>9.0933137081172496E-2</v>
      </c>
      <c r="J364" s="51">
        <f t="shared" ref="J364" ca="1" si="7320">IF(J363&lt;$B$3,0.03,J363)</f>
        <v>5.6437531726812942E-2</v>
      </c>
      <c r="K364" s="51">
        <f t="shared" ref="K364" ca="1" si="7321">IF(K363&lt;$B$3,0.03,K363)</f>
        <v>5.7310695243033921E-2</v>
      </c>
      <c r="L364" s="51">
        <f t="shared" ref="L364" ca="1" si="7322">IF(L363&lt;$B$3,0.03,L363)</f>
        <v>6.6040375596692444E-2</v>
      </c>
      <c r="M364" s="51">
        <f t="shared" ref="M364" ca="1" si="7323">IF(M363&lt;$B$3,0.03,M363)</f>
        <v>0.10407364963185094</v>
      </c>
      <c r="N364" s="51">
        <f t="shared" ref="N364" ca="1" si="7324">IF(N363&lt;$B$3,0.03,N363)</f>
        <v>7.1161854258093904E-2</v>
      </c>
      <c r="O364" s="51">
        <f t="shared" ref="O364" ca="1" si="7325">IF(O363&lt;$B$3,0.03,O363)</f>
        <v>7.9894035366294816E-2</v>
      </c>
      <c r="P364" s="51">
        <f t="shared" ref="P364" ca="1" si="7326">IF(P363&lt;$B$3,0.03,P363)</f>
        <v>5.9408563834083203E-2</v>
      </c>
      <c r="Q364" s="51">
        <f t="shared" ref="Q364" ca="1" si="7327">IF(Q363&lt;$B$3,0.03,Q363)</f>
        <v>6.3892025663178656E-2</v>
      </c>
      <c r="R364" s="51">
        <f t="shared" ref="R364" ca="1" si="7328">IF(R363&lt;$B$3,0.03,R363)</f>
        <v>7.7226294989774805E-2</v>
      </c>
      <c r="S364" s="51">
        <f t="shared" ref="S364" ca="1" si="7329">IF(S363&lt;$B$3,0.03,S363)</f>
        <v>6.7559659793478832E-2</v>
      </c>
      <c r="T364" s="51">
        <f t="shared" ref="T364" ca="1" si="7330">IF(T363&lt;$B$3,0.03,T363)</f>
        <v>0.10123725029315365</v>
      </c>
      <c r="U364" s="51">
        <f t="shared" ref="U364" ca="1" si="7331">IF(U363&lt;$B$3,0.03,U363)</f>
        <v>8.5781061906325437E-2</v>
      </c>
      <c r="V364" s="51">
        <f t="shared" ref="V364" ca="1" si="7332">IF(V363&lt;$B$3,0.03,V363)</f>
        <v>0.1137388129371165</v>
      </c>
      <c r="W364" s="51">
        <f t="shared" ref="W364" ca="1" si="7333">IF(W363&lt;$B$3,0.03,W363)</f>
        <v>8.2145302128271133E-2</v>
      </c>
      <c r="X364" s="51">
        <f t="shared" ref="X364" ca="1" si="7334">IF(X363&lt;$B$3,0.03,X363)</f>
        <v>4.6694093902901287E-2</v>
      </c>
      <c r="Y364" s="51">
        <f t="shared" ref="Y364" ca="1" si="7335">IF(Y363&lt;$B$3,0.03,Y363)</f>
        <v>8.1734707867193376E-2</v>
      </c>
      <c r="Z364" s="51">
        <f t="shared" ref="Z364" ca="1" si="7336">IF(Z363&lt;$B$3,0.03,Z363)</f>
        <v>5.1184027504283983E-2</v>
      </c>
      <c r="AA364" s="51">
        <f t="shared" ref="AA364" ca="1" si="7337">IF(AA363&lt;$B$3,0.03,AA363)</f>
        <v>5.2492026089131505E-2</v>
      </c>
      <c r="AB364" s="51">
        <f t="shared" ref="AB364" ca="1" si="7338">IF(AB363&lt;$B$3,0.03,AB363)</f>
        <v>3.9629605280471977E-2</v>
      </c>
      <c r="AC364" s="51">
        <f t="shared" ref="AC364" ca="1" si="7339">IF(AC363&lt;$B$3,0.03,AC363)</f>
        <v>0.03</v>
      </c>
      <c r="AD364" s="51">
        <f t="shared" ref="AD364" ca="1" si="7340">IF(AD363&lt;$B$3,0.03,AD363)</f>
        <v>3.2488783140153674E-2</v>
      </c>
      <c r="AE364" s="51">
        <f t="shared" ref="AE364" ca="1" si="7341">IF(AE363&lt;$B$3,0.03,AE363)</f>
        <v>3.8721447148160074E-2</v>
      </c>
      <c r="AF364" s="51">
        <f t="shared" ref="AF364" ca="1" si="7342">IF(AF363&lt;$B$3,0.03,AF363)</f>
        <v>0.03</v>
      </c>
      <c r="AG364" s="51">
        <f t="shared" ref="AG364" ca="1" si="7343">IF(AG363&lt;$B$3,0.03,AG363)</f>
        <v>0.03</v>
      </c>
    </row>
    <row r="365" spans="1:33" ht="18">
      <c r="A365" s="61"/>
      <c r="B365" s="49" t="s">
        <v>16</v>
      </c>
      <c r="C365" s="52">
        <f t="shared" ref="C365" si="7344">$B$6*(1+$C$13)</f>
        <v>4400</v>
      </c>
      <c r="D365" s="51">
        <f t="shared" ref="D365" ca="1" si="7345">($B$6+C365)*(1+D364)</f>
        <v>9018.0254026033635</v>
      </c>
      <c r="E365" s="51">
        <f t="shared" ref="E365" ca="1" si="7346">($B$6+D365)*(1+E364)</f>
        <v>13452.278344325545</v>
      </c>
      <c r="F365" s="51">
        <f t="shared" ref="F365" ca="1" si="7347">($B$6+E365)*(1+F364)</f>
        <v>17975.846694655313</v>
      </c>
      <c r="G365" s="51">
        <f t="shared" ref="G365" ca="1" si="7348">($B$6+F365)*(1+G364)</f>
        <v>22635.122095494971</v>
      </c>
      <c r="H365" s="51">
        <f t="shared" ref="H365" ca="1" si="7349">($B$6+G365)*(1+H364)</f>
        <v>28063.479862951677</v>
      </c>
      <c r="I365" s="51">
        <f t="shared" ref="I365" ca="1" si="7350">($B$6+H365)*(1+I364)</f>
        <v>34979.112672628878</v>
      </c>
      <c r="J365" s="51">
        <f t="shared" ref="J365" ca="1" si="7351">($B$6+I365)*(1+J364)</f>
        <v>41178.997580773386</v>
      </c>
      <c r="K365" s="51">
        <f t="shared" ref="K365" ca="1" si="7352">($B$6+J365)*(1+K364)</f>
        <v>47768.23734251086</v>
      </c>
      <c r="L365" s="51">
        <f t="shared" ref="L365" ca="1" si="7353">($B$6+K365)*(1+L364)</f>
        <v>55187.031180589001</v>
      </c>
      <c r="M365" s="51">
        <f t="shared" ref="M365" ca="1" si="7354">($B$6+L365)*(1+M364)</f>
        <v>65346.841526427052</v>
      </c>
      <c r="N365" s="51">
        <f t="shared" ref="N365" ca="1" si="7355">($B$6+M365)*(1+N364)</f>
        <v>74281.691356389769</v>
      </c>
      <c r="O365" s="51">
        <f t="shared" ref="O365" ca="1" si="7356">($B$6+N365)*(1+O364)</f>
        <v>84535.931574150556</v>
      </c>
      <c r="P365" s="51">
        <f t="shared" ref="P365" ca="1" si="7357">($B$6+O365)*(1+P364)</f>
        <v>93795.724116683486</v>
      </c>
      <c r="Q365" s="51">
        <f t="shared" ref="Q365" ca="1" si="7358">($B$6+P365)*(1+Q364)</f>
        <v>104044.09103169577</v>
      </c>
      <c r="R365" s="51">
        <f t="shared" ref="R365" ca="1" si="7359">($B$6+Q365)*(1+R364)</f>
        <v>116387.9358776116</v>
      </c>
      <c r="S365" s="51">
        <f t="shared" ref="S365" ca="1" si="7360">($B$6+R365)*(1+S364)</f>
        <v>128521.30386874219</v>
      </c>
      <c r="T365" s="51">
        <f t="shared" ref="T365" ca="1" si="7361">($B$6+S365)*(1+T364)</f>
        <v>145937.39627767709</v>
      </c>
      <c r="U365" s="51">
        <f t="shared" ref="U365" ca="1" si="7362">($B$6+T365)*(1+U364)</f>
        <v>162799.18534984576</v>
      </c>
      <c r="V365" s="51">
        <f t="shared" ref="V365" ca="1" si="7363">($B$6+U365)*(1+V364)</f>
        <v>185770.72669041529</v>
      </c>
      <c r="W365" s="51">
        <f t="shared" ref="W365" ca="1" si="7364">($B$6+V365)*(1+W364)</f>
        <v>205359.50036950104</v>
      </c>
      <c r="X365" s="51">
        <f t="shared" ref="X365" ca="1" si="7365">($B$6+W365)*(1+X364)</f>
        <v>219135.35253921902</v>
      </c>
      <c r="Y365" s="51">
        <f t="shared" ref="Y365" ca="1" si="7366">($B$6+X365)*(1+Y364)</f>
        <v>241373.25539385527</v>
      </c>
      <c r="Z365" s="51">
        <f t="shared" ref="Z365" ca="1" si="7367">($B$6+Y365)*(1+Z364)</f>
        <v>257932.44684675007</v>
      </c>
      <c r="AA365" s="51">
        <f t="shared" ref="AA365" ca="1" si="7368">($B$6+Z365)*(1+AA364)</f>
        <v>275681.81168021972</v>
      </c>
      <c r="AB365" s="51">
        <f t="shared" ref="AB365" ca="1" si="7369">($B$6+AA365)*(1+AB364)</f>
        <v>290765.49148123409</v>
      </c>
      <c r="AC365" s="51">
        <f t="shared" ref="AC365" ca="1" si="7370">($B$6+AB365)*(1+AC364)</f>
        <v>303608.45622567111</v>
      </c>
      <c r="AD365" s="51">
        <f t="shared" ref="AD365" ca="1" si="7371">($B$6+AC365)*(1+AD364)</f>
        <v>317602.28065206442</v>
      </c>
      <c r="AE365" s="51">
        <f t="shared" ref="AE365" ca="1" si="7372">($B$6+AD365)*(1+AE364)</f>
        <v>334055.18636506109</v>
      </c>
      <c r="AF365" s="51">
        <f t="shared" ref="AF365" ca="1" si="7373">($B$6+AE365)*(1+AF364)</f>
        <v>348196.84195601294</v>
      </c>
      <c r="AG365" s="51">
        <f t="shared" ref="AG365" ca="1" si="7374">($B$6+AF365)*(1+AG364)</f>
        <v>362762.74721469334</v>
      </c>
    </row>
    <row r="366" spans="1:33" ht="18">
      <c r="A366" s="61" t="s">
        <v>134</v>
      </c>
      <c r="B366" s="49" t="s">
        <v>14</v>
      </c>
      <c r="C366" s="50">
        <f t="shared" ref="C366:C367" si="7375">$B$2</f>
        <v>0.1</v>
      </c>
      <c r="D366" s="51">
        <f t="shared" ref="D366:AG366" ca="1" si="7376">C366+0.1*RAND()-0.05</f>
        <v>0.14573767701451651</v>
      </c>
      <c r="E366" s="51">
        <f t="shared" ca="1" si="7376"/>
        <v>0.16519233535760164</v>
      </c>
      <c r="F366" s="51">
        <f t="shared" ca="1" si="7376"/>
        <v>0.18450100645724832</v>
      </c>
      <c r="G366" s="51">
        <f t="shared" ca="1" si="7376"/>
        <v>0.21615232610183455</v>
      </c>
      <c r="H366" s="51">
        <f t="shared" ca="1" si="7376"/>
        <v>0.25406501539574083</v>
      </c>
      <c r="I366" s="51">
        <f t="shared" ca="1" si="7376"/>
        <v>0.24000152300829702</v>
      </c>
      <c r="J366" s="51">
        <f t="shared" ca="1" si="7376"/>
        <v>0.28134010901048517</v>
      </c>
      <c r="K366" s="51">
        <f t="shared" ca="1" si="7376"/>
        <v>0.23553713670279491</v>
      </c>
      <c r="L366" s="51">
        <f t="shared" ca="1" si="7376"/>
        <v>0.2368901346941471</v>
      </c>
      <c r="M366" s="51">
        <f t="shared" ca="1" si="7376"/>
        <v>0.22943516037973261</v>
      </c>
      <c r="N366" s="51">
        <f t="shared" ca="1" si="7376"/>
        <v>0.22792420014509673</v>
      </c>
      <c r="O366" s="51">
        <f t="shared" ca="1" si="7376"/>
        <v>0.23592409676527742</v>
      </c>
      <c r="P366" s="51">
        <f t="shared" ca="1" si="7376"/>
        <v>0.22034497652944829</v>
      </c>
      <c r="Q366" s="51">
        <f t="shared" ca="1" si="7376"/>
        <v>0.20915389448300425</v>
      </c>
      <c r="R366" s="51">
        <f t="shared" ca="1" si="7376"/>
        <v>0.23652964068762583</v>
      </c>
      <c r="S366" s="51">
        <f t="shared" ca="1" si="7376"/>
        <v>0.19641998691427381</v>
      </c>
      <c r="T366" s="51">
        <f t="shared" ca="1" si="7376"/>
        <v>0.17915144629140134</v>
      </c>
      <c r="U366" s="51">
        <f t="shared" ca="1" si="7376"/>
        <v>0.17334560608155541</v>
      </c>
      <c r="V366" s="51">
        <f t="shared" ca="1" si="7376"/>
        <v>0.22093680796683363</v>
      </c>
      <c r="W366" s="51">
        <f t="shared" ca="1" si="7376"/>
        <v>0.2366271085915147</v>
      </c>
      <c r="X366" s="51">
        <f t="shared" ca="1" si="7376"/>
        <v>0.23101196470281177</v>
      </c>
      <c r="Y366" s="51">
        <f t="shared" ca="1" si="7376"/>
        <v>0.19960821408001433</v>
      </c>
      <c r="Z366" s="51">
        <f t="shared" ca="1" si="7376"/>
        <v>0.23590011345962386</v>
      </c>
      <c r="AA366" s="51">
        <f t="shared" ca="1" si="7376"/>
        <v>0.20993756980796807</v>
      </c>
      <c r="AB366" s="51">
        <f t="shared" ca="1" si="7376"/>
        <v>0.22577888854296768</v>
      </c>
      <c r="AC366" s="51">
        <f t="shared" ca="1" si="7376"/>
        <v>0.23460194650720972</v>
      </c>
      <c r="AD366" s="51">
        <f t="shared" ca="1" si="7376"/>
        <v>0.24809254011897397</v>
      </c>
      <c r="AE366" s="51">
        <f t="shared" ca="1" si="7376"/>
        <v>0.24117412347539313</v>
      </c>
      <c r="AF366" s="51">
        <f t="shared" ca="1" si="7376"/>
        <v>0.23595018264282686</v>
      </c>
      <c r="AG366" s="51">
        <f t="shared" ca="1" si="7376"/>
        <v>0.19900499224694762</v>
      </c>
    </row>
    <row r="367" spans="1:33" ht="18">
      <c r="A367" s="61"/>
      <c r="B367" s="49" t="s">
        <v>15</v>
      </c>
      <c r="C367" s="50">
        <f t="shared" si="7375"/>
        <v>0.1</v>
      </c>
      <c r="D367" s="51">
        <f t="shared" ref="D367" ca="1" si="7377">IF(D366&lt;$B$3,0.03,D366)</f>
        <v>0.14573767701451651</v>
      </c>
      <c r="E367" s="51">
        <f t="shared" ref="E367" ca="1" si="7378">IF(E366&lt;$B$3,0.03,E366)</f>
        <v>0.16519233535760164</v>
      </c>
      <c r="F367" s="51">
        <f t="shared" ref="F367" ca="1" si="7379">IF(F366&lt;$B$3,0.03,F366)</f>
        <v>0.18450100645724832</v>
      </c>
      <c r="G367" s="51">
        <f t="shared" ref="G367" ca="1" si="7380">IF(G366&lt;$B$3,0.03,G366)</f>
        <v>0.21615232610183455</v>
      </c>
      <c r="H367" s="51">
        <f t="shared" ref="H367" ca="1" si="7381">IF(H366&lt;$B$3,0.03,H366)</f>
        <v>0.25406501539574083</v>
      </c>
      <c r="I367" s="51">
        <f t="shared" ref="I367" ca="1" si="7382">IF(I366&lt;$B$3,0.03,I366)</f>
        <v>0.24000152300829702</v>
      </c>
      <c r="J367" s="51">
        <f t="shared" ref="J367" ca="1" si="7383">IF(J366&lt;$B$3,0.03,J366)</f>
        <v>0.28134010901048517</v>
      </c>
      <c r="K367" s="51">
        <f t="shared" ref="K367" ca="1" si="7384">IF(K366&lt;$B$3,0.03,K366)</f>
        <v>0.23553713670279491</v>
      </c>
      <c r="L367" s="51">
        <f t="shared" ref="L367" ca="1" si="7385">IF(L366&lt;$B$3,0.03,L366)</f>
        <v>0.2368901346941471</v>
      </c>
      <c r="M367" s="51">
        <f t="shared" ref="M367" ca="1" si="7386">IF(M366&lt;$B$3,0.03,M366)</f>
        <v>0.22943516037973261</v>
      </c>
      <c r="N367" s="51">
        <f t="shared" ref="N367" ca="1" si="7387">IF(N366&lt;$B$3,0.03,N366)</f>
        <v>0.22792420014509673</v>
      </c>
      <c r="O367" s="51">
        <f t="shared" ref="O367" ca="1" si="7388">IF(O366&lt;$B$3,0.03,O366)</f>
        <v>0.23592409676527742</v>
      </c>
      <c r="P367" s="51">
        <f t="shared" ref="P367" ca="1" si="7389">IF(P366&lt;$B$3,0.03,P366)</f>
        <v>0.22034497652944829</v>
      </c>
      <c r="Q367" s="51">
        <f t="shared" ref="Q367" ca="1" si="7390">IF(Q366&lt;$B$3,0.03,Q366)</f>
        <v>0.20915389448300425</v>
      </c>
      <c r="R367" s="51">
        <f t="shared" ref="R367" ca="1" si="7391">IF(R366&lt;$B$3,0.03,R366)</f>
        <v>0.23652964068762583</v>
      </c>
      <c r="S367" s="51">
        <f t="shared" ref="S367" ca="1" si="7392">IF(S366&lt;$B$3,0.03,S366)</f>
        <v>0.19641998691427381</v>
      </c>
      <c r="T367" s="51">
        <f t="shared" ref="T367" ca="1" si="7393">IF(T366&lt;$B$3,0.03,T366)</f>
        <v>0.17915144629140134</v>
      </c>
      <c r="U367" s="51">
        <f t="shared" ref="U367" ca="1" si="7394">IF(U366&lt;$B$3,0.03,U366)</f>
        <v>0.17334560608155541</v>
      </c>
      <c r="V367" s="51">
        <f t="shared" ref="V367" ca="1" si="7395">IF(V366&lt;$B$3,0.03,V366)</f>
        <v>0.22093680796683363</v>
      </c>
      <c r="W367" s="51">
        <f t="shared" ref="W367" ca="1" si="7396">IF(W366&lt;$B$3,0.03,W366)</f>
        <v>0.2366271085915147</v>
      </c>
      <c r="X367" s="51">
        <f t="shared" ref="X367" ca="1" si="7397">IF(X366&lt;$B$3,0.03,X366)</f>
        <v>0.23101196470281177</v>
      </c>
      <c r="Y367" s="51">
        <f t="shared" ref="Y367" ca="1" si="7398">IF(Y366&lt;$B$3,0.03,Y366)</f>
        <v>0.19960821408001433</v>
      </c>
      <c r="Z367" s="51">
        <f t="shared" ref="Z367" ca="1" si="7399">IF(Z366&lt;$B$3,0.03,Z366)</f>
        <v>0.23590011345962386</v>
      </c>
      <c r="AA367" s="51">
        <f t="shared" ref="AA367" ca="1" si="7400">IF(AA366&lt;$B$3,0.03,AA366)</f>
        <v>0.20993756980796807</v>
      </c>
      <c r="AB367" s="51">
        <f t="shared" ref="AB367" ca="1" si="7401">IF(AB366&lt;$B$3,0.03,AB366)</f>
        <v>0.22577888854296768</v>
      </c>
      <c r="AC367" s="51">
        <f t="shared" ref="AC367" ca="1" si="7402">IF(AC366&lt;$B$3,0.03,AC366)</f>
        <v>0.23460194650720972</v>
      </c>
      <c r="AD367" s="51">
        <f t="shared" ref="AD367" ca="1" si="7403">IF(AD366&lt;$B$3,0.03,AD366)</f>
        <v>0.24809254011897397</v>
      </c>
      <c r="AE367" s="51">
        <f t="shared" ref="AE367" ca="1" si="7404">IF(AE366&lt;$B$3,0.03,AE366)</f>
        <v>0.24117412347539313</v>
      </c>
      <c r="AF367" s="51">
        <f t="shared" ref="AF367" ca="1" si="7405">IF(AF366&lt;$B$3,0.03,AF366)</f>
        <v>0.23595018264282686</v>
      </c>
      <c r="AG367" s="51">
        <f t="shared" ref="AG367" ca="1" si="7406">IF(AG366&lt;$B$3,0.03,AG366)</f>
        <v>0.19900499224694762</v>
      </c>
    </row>
    <row r="368" spans="1:33" ht="18">
      <c r="A368" s="61"/>
      <c r="B368" s="49" t="s">
        <v>16</v>
      </c>
      <c r="C368" s="52">
        <f t="shared" ref="C368" si="7407">$B$6*(1+$C$13)</f>
        <v>4400</v>
      </c>
      <c r="D368" s="51">
        <f t="shared" ref="D368" ca="1" si="7408">($B$6+C368)*(1+D367)</f>
        <v>9624.1964869219373</v>
      </c>
      <c r="E368" s="51">
        <f t="shared" ref="E368" ca="1" si="7409">($B$6+D368)*(1+E367)</f>
        <v>15874.809321967405</v>
      </c>
      <c r="F368" s="51">
        <f t="shared" ref="F368" ca="1" si="7410">($B$6+E368)*(1+F367)</f>
        <v>23541.731645016291</v>
      </c>
      <c r="G368" s="51">
        <f t="shared" ref="G368" ca="1" si="7411">($B$6+F368)*(1+G367)</f>
        <v>33494.941004959066</v>
      </c>
      <c r="H368" s="51">
        <f t="shared" ref="H368" ca="1" si="7412">($B$6+G368)*(1+H367)</f>
        <v>47021.093768646388</v>
      </c>
      <c r="I368" s="51">
        <f t="shared" ref="I368" ca="1" si="7413">($B$6+H368)*(1+I367)</f>
        <v>63266.233978670651</v>
      </c>
      <c r="J368" s="51">
        <f t="shared" ref="J368" ca="1" si="7414">($B$6+I368)*(1+J367)</f>
        <v>86190.923578954651</v>
      </c>
      <c r="K368" s="51">
        <f t="shared" ref="K368" ca="1" si="7415">($B$6+J368)*(1+K367)</f>
        <v>111434.23547532223</v>
      </c>
      <c r="L368" s="51">
        <f t="shared" ref="L368" ca="1" si="7416">($B$6+K368)*(1+L367)</f>
        <v>142779.46706538723</v>
      </c>
      <c r="M368" s="51">
        <f t="shared" ref="M368" ca="1" si="7417">($B$6+L368)*(1+M367)</f>
        <v>180455.83763198604</v>
      </c>
      <c r="N368" s="51">
        <f t="shared" ref="N368" ca="1" si="7418">($B$6+M368)*(1+N367)</f>
        <v>226497.78688635028</v>
      </c>
      <c r="O368" s="51">
        <f t="shared" ref="O368" ca="1" si="7419">($B$6+N368)*(1+O367)</f>
        <v>284877.76906390785</v>
      </c>
      <c r="P368" s="51">
        <f t="shared" ref="P368" ca="1" si="7420">($B$6+O368)*(1+P367)</f>
        <v>352530.53430817398</v>
      </c>
      <c r="Q368" s="51">
        <f t="shared" ref="Q368" ca="1" si="7421">($B$6+P368)*(1+Q367)</f>
        <v>431100.28406083491</v>
      </c>
      <c r="R368" s="51">
        <f t="shared" ref="R368" ca="1" si="7422">($B$6+Q368)*(1+R367)</f>
        <v>538014.39791282814</v>
      </c>
      <c r="S368" s="51">
        <f t="shared" ref="S368" ca="1" si="7423">($B$6+R368)*(1+S367)</f>
        <v>648476.85885821376</v>
      </c>
      <c r="T368" s="51">
        <f t="shared" ref="T368" ca="1" si="7424">($B$6+S368)*(1+T367)</f>
        <v>769369.03179433325</v>
      </c>
      <c r="U368" s="51">
        <f t="shared" ref="U368" ca="1" si="7425">($B$6+T368)*(1+U367)</f>
        <v>907429.15533542773</v>
      </c>
      <c r="V368" s="51">
        <f t="shared" ref="V368" ca="1" si="7426">($B$6+U368)*(1+V367)</f>
        <v>1112797.4036031445</v>
      </c>
      <c r="W368" s="51">
        <f t="shared" ref="W368" ca="1" si="7427">($B$6+V368)*(1+W367)</f>
        <v>1381061.9441002675</v>
      </c>
      <c r="X368" s="51">
        <f t="shared" ref="X368" ca="1" si="7428">($B$6+W368)*(1+X367)</f>
        <v>1705027.8250419663</v>
      </c>
      <c r="Y368" s="51">
        <f t="shared" ref="Y368" ca="1" si="7429">($B$6+X368)*(1+Y367)</f>
        <v>2050163.8170116444</v>
      </c>
      <c r="Z368" s="51">
        <f t="shared" ref="Z368" ca="1" si="7430">($B$6+Y368)*(1+Z367)</f>
        <v>2538741.2945093452</v>
      </c>
      <c r="AA368" s="51">
        <f t="shared" ref="AA368" ca="1" si="7431">($B$6+Z368)*(1+AA367)</f>
        <v>3076558.2225290039</v>
      </c>
      <c r="AB368" s="51">
        <f t="shared" ref="AB368" ca="1" si="7432">($B$6+AA368)*(1+AB367)</f>
        <v>3776083.2341035022</v>
      </c>
      <c r="AC368" s="51">
        <f t="shared" ref="AC368" ca="1" si="7433">($B$6+AB368)*(1+AC367)</f>
        <v>4666898.1187834525</v>
      </c>
      <c r="AD368" s="51">
        <f t="shared" ref="AD368" ca="1" si="7434">($B$6+AC368)*(1+AD367)</f>
        <v>5829713.0977093764</v>
      </c>
      <c r="AE368" s="51">
        <f t="shared" ref="AE368" ca="1" si="7435">($B$6+AD368)*(1+AE367)</f>
        <v>7240653.7406563554</v>
      </c>
      <c r="AF368" s="51">
        <f t="shared" ref="AF368" ca="1" si="7436">($B$6+AE368)*(1+AF367)</f>
        <v>8954031.1139482614</v>
      </c>
      <c r="AG368" s="51">
        <f t="shared" ref="AG368" ca="1" si="7437">($B$6+AF368)*(1+AG367)</f>
        <v>10740724.026327452</v>
      </c>
    </row>
    <row r="369" spans="1:33" ht="18">
      <c r="A369" s="61" t="s">
        <v>135</v>
      </c>
      <c r="B369" s="49" t="s">
        <v>14</v>
      </c>
      <c r="C369" s="50">
        <f t="shared" ref="C369:C370" si="7438">$B$2</f>
        <v>0.1</v>
      </c>
      <c r="D369" s="51">
        <f t="shared" ref="D369:AG369" ca="1" si="7439">C369+0.1*RAND()-0.05</f>
        <v>8.8960182522148004E-2</v>
      </c>
      <c r="E369" s="51">
        <f t="shared" ca="1" si="7439"/>
        <v>0.12001155341202034</v>
      </c>
      <c r="F369" s="51">
        <f t="shared" ca="1" si="7439"/>
        <v>0.11831888363754543</v>
      </c>
      <c r="G369" s="51">
        <f t="shared" ca="1" si="7439"/>
        <v>0.11280846711857818</v>
      </c>
      <c r="H369" s="51">
        <f t="shared" ca="1" si="7439"/>
        <v>7.0862767878798749E-2</v>
      </c>
      <c r="I369" s="51">
        <f t="shared" ca="1" si="7439"/>
        <v>4.7858577829259452E-2</v>
      </c>
      <c r="J369" s="51">
        <f t="shared" ca="1" si="7439"/>
        <v>8.0616682324649858E-3</v>
      </c>
      <c r="K369" s="51">
        <f t="shared" ca="1" si="7439"/>
        <v>-4.0536155780337785E-2</v>
      </c>
      <c r="L369" s="51">
        <f t="shared" ca="1" si="7439"/>
        <v>-8.8962400960415855E-2</v>
      </c>
      <c r="M369" s="51">
        <f t="shared" ca="1" si="7439"/>
        <v>-0.10526893449468122</v>
      </c>
      <c r="N369" s="51">
        <f t="shared" ca="1" si="7439"/>
        <v>-7.8832705356561769E-2</v>
      </c>
      <c r="O369" s="51">
        <f t="shared" ca="1" si="7439"/>
        <v>-0.10270090612774457</v>
      </c>
      <c r="P369" s="51">
        <f t="shared" ca="1" si="7439"/>
        <v>-0.11281497067708458</v>
      </c>
      <c r="Q369" s="51">
        <f t="shared" ca="1" si="7439"/>
        <v>-0.12334677138318627</v>
      </c>
      <c r="R369" s="51">
        <f t="shared" ca="1" si="7439"/>
        <v>-0.1005634266977692</v>
      </c>
      <c r="S369" s="51">
        <f t="shared" ca="1" si="7439"/>
        <v>-0.1358885483530427</v>
      </c>
      <c r="T369" s="51">
        <f t="shared" ca="1" si="7439"/>
        <v>-0.14239088583159881</v>
      </c>
      <c r="U369" s="51">
        <f t="shared" ca="1" si="7439"/>
        <v>-0.11956812246099274</v>
      </c>
      <c r="V369" s="51">
        <f t="shared" ca="1" si="7439"/>
        <v>-0.10526184002704932</v>
      </c>
      <c r="W369" s="51">
        <f t="shared" ca="1" si="7439"/>
        <v>-9.7200346039894248E-2</v>
      </c>
      <c r="X369" s="51">
        <f t="shared" ca="1" si="7439"/>
        <v>-0.12156139325500778</v>
      </c>
      <c r="Y369" s="51">
        <f t="shared" ca="1" si="7439"/>
        <v>-0.15088989416419912</v>
      </c>
      <c r="Z369" s="51">
        <f t="shared" ca="1" si="7439"/>
        <v>-0.19186012934321711</v>
      </c>
      <c r="AA369" s="51">
        <f t="shared" ca="1" si="7439"/>
        <v>-0.15075541867458009</v>
      </c>
      <c r="AB369" s="51">
        <f t="shared" ca="1" si="7439"/>
        <v>-0.10336707959977783</v>
      </c>
      <c r="AC369" s="51">
        <f t="shared" ca="1" si="7439"/>
        <v>-9.6221897165585463E-2</v>
      </c>
      <c r="AD369" s="51">
        <f t="shared" ca="1" si="7439"/>
        <v>-8.1782090230240953E-2</v>
      </c>
      <c r="AE369" s="51">
        <f t="shared" ca="1" si="7439"/>
        <v>-5.657129516577257E-2</v>
      </c>
      <c r="AF369" s="51">
        <f t="shared" ca="1" si="7439"/>
        <v>-8.5711423409722542E-3</v>
      </c>
      <c r="AG369" s="51">
        <f t="shared" ca="1" si="7439"/>
        <v>-3.7358874913650204E-2</v>
      </c>
    </row>
    <row r="370" spans="1:33" ht="18">
      <c r="A370" s="61"/>
      <c r="B370" s="49" t="s">
        <v>15</v>
      </c>
      <c r="C370" s="50">
        <f t="shared" si="7438"/>
        <v>0.1</v>
      </c>
      <c r="D370" s="51">
        <f t="shared" ref="D370" ca="1" si="7440">IF(D369&lt;$B$3,0.03,D369)</f>
        <v>8.8960182522148004E-2</v>
      </c>
      <c r="E370" s="51">
        <f t="shared" ref="E370" ca="1" si="7441">IF(E369&lt;$B$3,0.03,E369)</f>
        <v>0.12001155341202034</v>
      </c>
      <c r="F370" s="51">
        <f t="shared" ref="F370" ca="1" si="7442">IF(F369&lt;$B$3,0.03,F369)</f>
        <v>0.11831888363754543</v>
      </c>
      <c r="G370" s="51">
        <f t="shared" ref="G370" ca="1" si="7443">IF(G369&lt;$B$3,0.03,G369)</f>
        <v>0.11280846711857818</v>
      </c>
      <c r="H370" s="51">
        <f t="shared" ref="H370" ca="1" si="7444">IF(H369&lt;$B$3,0.03,H369)</f>
        <v>7.0862767878798749E-2</v>
      </c>
      <c r="I370" s="51">
        <f t="shared" ref="I370" ca="1" si="7445">IF(I369&lt;$B$3,0.03,I369)</f>
        <v>4.7858577829259452E-2</v>
      </c>
      <c r="J370" s="51">
        <f t="shared" ref="J370" ca="1" si="7446">IF(J369&lt;$B$3,0.03,J369)</f>
        <v>0.03</v>
      </c>
      <c r="K370" s="51">
        <f t="shared" ref="K370" ca="1" si="7447">IF(K369&lt;$B$3,0.03,K369)</f>
        <v>0.03</v>
      </c>
      <c r="L370" s="51">
        <f t="shared" ref="L370" ca="1" si="7448">IF(L369&lt;$B$3,0.03,L369)</f>
        <v>0.03</v>
      </c>
      <c r="M370" s="51">
        <f t="shared" ref="M370" ca="1" si="7449">IF(M369&lt;$B$3,0.03,M369)</f>
        <v>0.03</v>
      </c>
      <c r="N370" s="51">
        <f t="shared" ref="N370" ca="1" si="7450">IF(N369&lt;$B$3,0.03,N369)</f>
        <v>0.03</v>
      </c>
      <c r="O370" s="51">
        <f t="shared" ref="O370" ca="1" si="7451">IF(O369&lt;$B$3,0.03,O369)</f>
        <v>0.03</v>
      </c>
      <c r="P370" s="51">
        <f t="shared" ref="P370" ca="1" si="7452">IF(P369&lt;$B$3,0.03,P369)</f>
        <v>0.03</v>
      </c>
      <c r="Q370" s="51">
        <f t="shared" ref="Q370" ca="1" si="7453">IF(Q369&lt;$B$3,0.03,Q369)</f>
        <v>0.03</v>
      </c>
      <c r="R370" s="51">
        <f t="shared" ref="R370" ca="1" si="7454">IF(R369&lt;$B$3,0.03,R369)</f>
        <v>0.03</v>
      </c>
      <c r="S370" s="51">
        <f t="shared" ref="S370" ca="1" si="7455">IF(S369&lt;$B$3,0.03,S369)</f>
        <v>0.03</v>
      </c>
      <c r="T370" s="51">
        <f t="shared" ref="T370" ca="1" si="7456">IF(T369&lt;$B$3,0.03,T369)</f>
        <v>0.03</v>
      </c>
      <c r="U370" s="51">
        <f t="shared" ref="U370" ca="1" si="7457">IF(U369&lt;$B$3,0.03,U369)</f>
        <v>0.03</v>
      </c>
      <c r="V370" s="51">
        <f t="shared" ref="V370" ca="1" si="7458">IF(V369&lt;$B$3,0.03,V369)</f>
        <v>0.03</v>
      </c>
      <c r="W370" s="51">
        <f t="shared" ref="W370" ca="1" si="7459">IF(W369&lt;$B$3,0.03,W369)</f>
        <v>0.03</v>
      </c>
      <c r="X370" s="51">
        <f t="shared" ref="X370" ca="1" si="7460">IF(X369&lt;$B$3,0.03,X369)</f>
        <v>0.03</v>
      </c>
      <c r="Y370" s="51">
        <f t="shared" ref="Y370" ca="1" si="7461">IF(Y369&lt;$B$3,0.03,Y369)</f>
        <v>0.03</v>
      </c>
      <c r="Z370" s="51">
        <f t="shared" ref="Z370" ca="1" si="7462">IF(Z369&lt;$B$3,0.03,Z369)</f>
        <v>0.03</v>
      </c>
      <c r="AA370" s="51">
        <f t="shared" ref="AA370" ca="1" si="7463">IF(AA369&lt;$B$3,0.03,AA369)</f>
        <v>0.03</v>
      </c>
      <c r="AB370" s="51">
        <f t="shared" ref="AB370" ca="1" si="7464">IF(AB369&lt;$B$3,0.03,AB369)</f>
        <v>0.03</v>
      </c>
      <c r="AC370" s="51">
        <f t="shared" ref="AC370" ca="1" si="7465">IF(AC369&lt;$B$3,0.03,AC369)</f>
        <v>0.03</v>
      </c>
      <c r="AD370" s="51">
        <f t="shared" ref="AD370" ca="1" si="7466">IF(AD369&lt;$B$3,0.03,AD369)</f>
        <v>0.03</v>
      </c>
      <c r="AE370" s="51">
        <f t="shared" ref="AE370" ca="1" si="7467">IF(AE369&lt;$B$3,0.03,AE369)</f>
        <v>0.03</v>
      </c>
      <c r="AF370" s="51">
        <f t="shared" ref="AF370" ca="1" si="7468">IF(AF369&lt;$B$3,0.03,AF369)</f>
        <v>0.03</v>
      </c>
      <c r="AG370" s="51">
        <f t="shared" ref="AG370" ca="1" si="7469">IF(AG369&lt;$B$3,0.03,AG369)</f>
        <v>0.03</v>
      </c>
    </row>
    <row r="371" spans="1:33" ht="18">
      <c r="A371" s="61"/>
      <c r="B371" s="49" t="s">
        <v>16</v>
      </c>
      <c r="C371" s="52">
        <f t="shared" ref="C371" si="7470">$B$6*(1+$C$13)</f>
        <v>4400</v>
      </c>
      <c r="D371" s="51">
        <f t="shared" ref="D371" ca="1" si="7471">($B$6+C371)*(1+D370)</f>
        <v>9147.2655331860424</v>
      </c>
      <c r="E371" s="51">
        <f t="shared" ref="E371" ca="1" si="7472">($B$6+D371)*(1+E370)</f>
        <v>14725.089292944012</v>
      </c>
      <c r="F371" s="51">
        <f t="shared" ref="F371" ca="1" si="7473">($B$6+E371)*(1+F370)</f>
        <v>20940.620954098504</v>
      </c>
      <c r="G371" s="51">
        <f t="shared" ref="G371" ca="1" si="7474">($B$6+F371)*(1+G370)</f>
        <v>27754.134172915848</v>
      </c>
      <c r="H371" s="51">
        <f t="shared" ref="H371" ca="1" si="7475">($B$6+G371)*(1+H370)</f>
        <v>34004.320012003416</v>
      </c>
      <c r="I371" s="51">
        <f t="shared" ref="I371" ca="1" si="7476">($B$6+H371)*(1+I370)</f>
        <v>39823.152719145968</v>
      </c>
      <c r="J371" s="51">
        <f t="shared" ref="J371" ca="1" si="7477">($B$6+I371)*(1+J370)</f>
        <v>45137.84730072035</v>
      </c>
      <c r="K371" s="51">
        <f t="shared" ref="K371" ca="1" si="7478">($B$6+J371)*(1+K370)</f>
        <v>50611.982719741965</v>
      </c>
      <c r="L371" s="51">
        <f t="shared" ref="L371" ca="1" si="7479">($B$6+K371)*(1+L370)</f>
        <v>56250.342201334228</v>
      </c>
      <c r="M371" s="51">
        <f t="shared" ref="M371" ca="1" si="7480">($B$6+L371)*(1+M370)</f>
        <v>62057.852467374258</v>
      </c>
      <c r="N371" s="51">
        <f t="shared" ref="N371" ca="1" si="7481">($B$6+M371)*(1+N370)</f>
        <v>68039.588041395502</v>
      </c>
      <c r="O371" s="51">
        <f t="shared" ref="O371" ca="1" si="7482">($B$6+N371)*(1+O370)</f>
        <v>74200.775682637366</v>
      </c>
      <c r="P371" s="51">
        <f t="shared" ref="P371" ca="1" si="7483">($B$6+O371)*(1+P370)</f>
        <v>80546.798953116493</v>
      </c>
      <c r="Q371" s="51">
        <f t="shared" ref="Q371" ca="1" si="7484">($B$6+P371)*(1+Q370)</f>
        <v>87083.202921709992</v>
      </c>
      <c r="R371" s="51">
        <f t="shared" ref="R371" ca="1" si="7485">($B$6+Q371)*(1+R370)</f>
        <v>93815.699009361299</v>
      </c>
      <c r="S371" s="51">
        <f t="shared" ref="S371" ca="1" si="7486">($B$6+R371)*(1+S370)</f>
        <v>100750.16997964215</v>
      </c>
      <c r="T371" s="51">
        <f t="shared" ref="T371" ca="1" si="7487">($B$6+S371)*(1+T370)</f>
        <v>107892.67507903141</v>
      </c>
      <c r="U371" s="51">
        <f t="shared" ref="U371" ca="1" si="7488">($B$6+T371)*(1+U370)</f>
        <v>115249.45533140235</v>
      </c>
      <c r="V371" s="51">
        <f t="shared" ref="V371" ca="1" si="7489">($B$6+U371)*(1+V370)</f>
        <v>122826.93899134442</v>
      </c>
      <c r="W371" s="51">
        <f t="shared" ref="W371" ca="1" si="7490">($B$6+V371)*(1+W370)</f>
        <v>130631.74716108476</v>
      </c>
      <c r="X371" s="51">
        <f t="shared" ref="X371" ca="1" si="7491">($B$6+W371)*(1+X370)</f>
        <v>138670.6995759173</v>
      </c>
      <c r="Y371" s="51">
        <f t="shared" ref="Y371" ca="1" si="7492">($B$6+X371)*(1+Y370)</f>
        <v>146950.82056319484</v>
      </c>
      <c r="Z371" s="51">
        <f t="shared" ref="Z371" ca="1" si="7493">($B$6+Y371)*(1+Z370)</f>
        <v>155479.34518009069</v>
      </c>
      <c r="AA371" s="51">
        <f t="shared" ref="AA371" ca="1" si="7494">($B$6+Z371)*(1+AA370)</f>
        <v>164263.7255354934</v>
      </c>
      <c r="AB371" s="51">
        <f t="shared" ref="AB371" ca="1" si="7495">($B$6+AA371)*(1+AB370)</f>
        <v>173311.63730155822</v>
      </c>
      <c r="AC371" s="51">
        <f t="shared" ref="AC371" ca="1" si="7496">($B$6+AB371)*(1+AC370)</f>
        <v>182630.98642060498</v>
      </c>
      <c r="AD371" s="51">
        <f t="shared" ref="AD371" ca="1" si="7497">($B$6+AC371)*(1+AD370)</f>
        <v>192229.91601322315</v>
      </c>
      <c r="AE371" s="51">
        <f t="shared" ref="AE371" ca="1" si="7498">($B$6+AD371)*(1+AE370)</f>
        <v>202116.81349361985</v>
      </c>
      <c r="AF371" s="51">
        <f t="shared" ref="AF371" ca="1" si="7499">($B$6+AE371)*(1+AF370)</f>
        <v>212300.31789842845</v>
      </c>
      <c r="AG371" s="51">
        <f t="shared" ref="AG371" ca="1" si="7500">($B$6+AF371)*(1+AG370)</f>
        <v>222789.3274353813</v>
      </c>
    </row>
    <row r="372" spans="1:33" ht="18">
      <c r="A372" s="61" t="s">
        <v>136</v>
      </c>
      <c r="B372" s="49" t="s">
        <v>14</v>
      </c>
      <c r="C372" s="50">
        <f t="shared" ref="C372:C373" si="7501">$B$2</f>
        <v>0.1</v>
      </c>
      <c r="D372" s="51">
        <f t="shared" ref="D372:AG372" ca="1" si="7502">C372+0.1*RAND()-0.05</f>
        <v>5.9234009746174765E-2</v>
      </c>
      <c r="E372" s="51">
        <f t="shared" ca="1" si="7502"/>
        <v>8.7949672738850057E-2</v>
      </c>
      <c r="F372" s="51">
        <f t="shared" ca="1" si="7502"/>
        <v>0.11693319709130477</v>
      </c>
      <c r="G372" s="51">
        <f t="shared" ca="1" si="7502"/>
        <v>0.15436371012562333</v>
      </c>
      <c r="H372" s="51">
        <f t="shared" ca="1" si="7502"/>
        <v>0.12605748187031224</v>
      </c>
      <c r="I372" s="51">
        <f t="shared" ca="1" si="7502"/>
        <v>7.9436422586638286E-2</v>
      </c>
      <c r="J372" s="51">
        <f t="shared" ca="1" si="7502"/>
        <v>9.8140298480956553E-2</v>
      </c>
      <c r="K372" s="51">
        <f t="shared" ca="1" si="7502"/>
        <v>5.0891706173293291E-2</v>
      </c>
      <c r="L372" s="51">
        <f t="shared" ca="1" si="7502"/>
        <v>5.4775627334009799E-2</v>
      </c>
      <c r="M372" s="51">
        <f t="shared" ca="1" si="7502"/>
        <v>8.2560705026658451E-2</v>
      </c>
      <c r="N372" s="51">
        <f t="shared" ca="1" si="7502"/>
        <v>0.10519525410767804</v>
      </c>
      <c r="O372" s="51">
        <f t="shared" ca="1" si="7502"/>
        <v>0.12322593239336106</v>
      </c>
      <c r="P372" s="51">
        <f t="shared" ca="1" si="7502"/>
        <v>0.13970305547068856</v>
      </c>
      <c r="Q372" s="51">
        <f t="shared" ca="1" si="7502"/>
        <v>0.16534113044615389</v>
      </c>
      <c r="R372" s="51">
        <f t="shared" ca="1" si="7502"/>
        <v>0.20938973093933833</v>
      </c>
      <c r="S372" s="51">
        <f t="shared" ca="1" si="7502"/>
        <v>0.22267465052178842</v>
      </c>
      <c r="T372" s="51">
        <f t="shared" ca="1" si="7502"/>
        <v>0.23464081238532614</v>
      </c>
      <c r="U372" s="51">
        <f t="shared" ca="1" si="7502"/>
        <v>0.2460450625158021</v>
      </c>
      <c r="V372" s="51">
        <f t="shared" ca="1" si="7502"/>
        <v>0.25996814141059155</v>
      </c>
      <c r="W372" s="51">
        <f t="shared" ca="1" si="7502"/>
        <v>0.26100071433732008</v>
      </c>
      <c r="X372" s="51">
        <f t="shared" ca="1" si="7502"/>
        <v>0.2611312427261433</v>
      </c>
      <c r="Y372" s="51">
        <f t="shared" ca="1" si="7502"/>
        <v>0.21776602081515201</v>
      </c>
      <c r="Z372" s="51">
        <f t="shared" ca="1" si="7502"/>
        <v>0.19984633450000555</v>
      </c>
      <c r="AA372" s="51">
        <f t="shared" ca="1" si="7502"/>
        <v>0.21142196192021495</v>
      </c>
      <c r="AB372" s="51">
        <f t="shared" ca="1" si="7502"/>
        <v>0.23474072989286426</v>
      </c>
      <c r="AC372" s="51">
        <f t="shared" ca="1" si="7502"/>
        <v>0.23357976227186111</v>
      </c>
      <c r="AD372" s="51">
        <f t="shared" ca="1" si="7502"/>
        <v>0.2134844289072354</v>
      </c>
      <c r="AE372" s="51">
        <f t="shared" ca="1" si="7502"/>
        <v>0.21973084788337782</v>
      </c>
      <c r="AF372" s="51">
        <f t="shared" ca="1" si="7502"/>
        <v>0.224835256830551</v>
      </c>
      <c r="AG372" s="51">
        <f t="shared" ca="1" si="7502"/>
        <v>0.18727018249341054</v>
      </c>
    </row>
    <row r="373" spans="1:33" ht="18">
      <c r="A373" s="61"/>
      <c r="B373" s="49" t="s">
        <v>15</v>
      </c>
      <c r="C373" s="50">
        <f t="shared" si="7501"/>
        <v>0.1</v>
      </c>
      <c r="D373" s="51">
        <f t="shared" ref="D373" ca="1" si="7503">IF(D372&lt;$B$3,0.03,D372)</f>
        <v>5.9234009746174765E-2</v>
      </c>
      <c r="E373" s="51">
        <f t="shared" ref="E373" ca="1" si="7504">IF(E372&lt;$B$3,0.03,E372)</f>
        <v>8.7949672738850057E-2</v>
      </c>
      <c r="F373" s="51">
        <f t="shared" ref="F373" ca="1" si="7505">IF(F372&lt;$B$3,0.03,F372)</f>
        <v>0.11693319709130477</v>
      </c>
      <c r="G373" s="51">
        <f t="shared" ref="G373" ca="1" si="7506">IF(G372&lt;$B$3,0.03,G372)</f>
        <v>0.15436371012562333</v>
      </c>
      <c r="H373" s="51">
        <f t="shared" ref="H373" ca="1" si="7507">IF(H372&lt;$B$3,0.03,H372)</f>
        <v>0.12605748187031224</v>
      </c>
      <c r="I373" s="51">
        <f t="shared" ref="I373" ca="1" si="7508">IF(I372&lt;$B$3,0.03,I372)</f>
        <v>7.9436422586638286E-2</v>
      </c>
      <c r="J373" s="51">
        <f t="shared" ref="J373" ca="1" si="7509">IF(J372&lt;$B$3,0.03,J372)</f>
        <v>9.8140298480956553E-2</v>
      </c>
      <c r="K373" s="51">
        <f t="shared" ref="K373" ca="1" si="7510">IF(K372&lt;$B$3,0.03,K372)</f>
        <v>5.0891706173293291E-2</v>
      </c>
      <c r="L373" s="51">
        <f t="shared" ref="L373" ca="1" si="7511">IF(L372&lt;$B$3,0.03,L372)</f>
        <v>5.4775627334009799E-2</v>
      </c>
      <c r="M373" s="51">
        <f t="shared" ref="M373" ca="1" si="7512">IF(M372&lt;$B$3,0.03,M372)</f>
        <v>8.2560705026658451E-2</v>
      </c>
      <c r="N373" s="51">
        <f t="shared" ref="N373" ca="1" si="7513">IF(N372&lt;$B$3,0.03,N372)</f>
        <v>0.10519525410767804</v>
      </c>
      <c r="O373" s="51">
        <f t="shared" ref="O373" ca="1" si="7514">IF(O372&lt;$B$3,0.03,O372)</f>
        <v>0.12322593239336106</v>
      </c>
      <c r="P373" s="51">
        <f t="shared" ref="P373" ca="1" si="7515">IF(P372&lt;$B$3,0.03,P372)</f>
        <v>0.13970305547068856</v>
      </c>
      <c r="Q373" s="51">
        <f t="shared" ref="Q373" ca="1" si="7516">IF(Q372&lt;$B$3,0.03,Q372)</f>
        <v>0.16534113044615389</v>
      </c>
      <c r="R373" s="51">
        <f t="shared" ref="R373" ca="1" si="7517">IF(R372&lt;$B$3,0.03,R372)</f>
        <v>0.20938973093933833</v>
      </c>
      <c r="S373" s="51">
        <f t="shared" ref="S373" ca="1" si="7518">IF(S372&lt;$B$3,0.03,S372)</f>
        <v>0.22267465052178842</v>
      </c>
      <c r="T373" s="51">
        <f t="shared" ref="T373" ca="1" si="7519">IF(T372&lt;$B$3,0.03,T372)</f>
        <v>0.23464081238532614</v>
      </c>
      <c r="U373" s="51">
        <f t="shared" ref="U373" ca="1" si="7520">IF(U372&lt;$B$3,0.03,U372)</f>
        <v>0.2460450625158021</v>
      </c>
      <c r="V373" s="51">
        <f t="shared" ref="V373" ca="1" si="7521">IF(V372&lt;$B$3,0.03,V372)</f>
        <v>0.25996814141059155</v>
      </c>
      <c r="W373" s="51">
        <f t="shared" ref="W373" ca="1" si="7522">IF(W372&lt;$B$3,0.03,W372)</f>
        <v>0.26100071433732008</v>
      </c>
      <c r="X373" s="51">
        <f t="shared" ref="X373" ca="1" si="7523">IF(X372&lt;$B$3,0.03,X372)</f>
        <v>0.2611312427261433</v>
      </c>
      <c r="Y373" s="51">
        <f t="shared" ref="Y373" ca="1" si="7524">IF(Y372&lt;$B$3,0.03,Y372)</f>
        <v>0.21776602081515201</v>
      </c>
      <c r="Z373" s="51">
        <f t="shared" ref="Z373" ca="1" si="7525">IF(Z372&lt;$B$3,0.03,Z372)</f>
        <v>0.19984633450000555</v>
      </c>
      <c r="AA373" s="51">
        <f t="shared" ref="AA373" ca="1" si="7526">IF(AA372&lt;$B$3,0.03,AA372)</f>
        <v>0.21142196192021495</v>
      </c>
      <c r="AB373" s="51">
        <f t="shared" ref="AB373" ca="1" si="7527">IF(AB372&lt;$B$3,0.03,AB372)</f>
        <v>0.23474072989286426</v>
      </c>
      <c r="AC373" s="51">
        <f t="shared" ref="AC373" ca="1" si="7528">IF(AC372&lt;$B$3,0.03,AC372)</f>
        <v>0.23357976227186111</v>
      </c>
      <c r="AD373" s="51">
        <f t="shared" ref="AD373" ca="1" si="7529">IF(AD372&lt;$B$3,0.03,AD372)</f>
        <v>0.2134844289072354</v>
      </c>
      <c r="AE373" s="51">
        <f t="shared" ref="AE373" ca="1" si="7530">IF(AE372&lt;$B$3,0.03,AE372)</f>
        <v>0.21973084788337782</v>
      </c>
      <c r="AF373" s="51">
        <f t="shared" ref="AF373" ca="1" si="7531">IF(AF372&lt;$B$3,0.03,AF372)</f>
        <v>0.224835256830551</v>
      </c>
      <c r="AG373" s="51">
        <f t="shared" ref="AG373" ca="1" si="7532">IF(AG372&lt;$B$3,0.03,AG372)</f>
        <v>0.18727018249341054</v>
      </c>
    </row>
    <row r="374" spans="1:33" ht="18">
      <c r="A374" s="61"/>
      <c r="B374" s="49" t="s">
        <v>16</v>
      </c>
      <c r="C374" s="52">
        <f t="shared" ref="C374" si="7533">$B$6*(1+$C$13)</f>
        <v>4400</v>
      </c>
      <c r="D374" s="51">
        <f t="shared" ref="D374" ca="1" si="7534">($B$6+C374)*(1+D373)</f>
        <v>8897.5656818678672</v>
      </c>
      <c r="E374" s="51">
        <f t="shared" ref="E374" ca="1" si="7535">($B$6+D374)*(1+E373)</f>
        <v>14031.90236271597</v>
      </c>
      <c r="F374" s="51">
        <f t="shared" ref="F374" ca="1" si="7536">($B$6+E374)*(1+F373)</f>
        <v>20140.430355626599</v>
      </c>
      <c r="G374" s="51">
        <f t="shared" ref="G374" ca="1" si="7537">($B$6+F374)*(1+G373)</f>
        <v>27866.836749350339</v>
      </c>
      <c r="H374" s="51">
        <f t="shared" ref="H374" ca="1" si="7538">($B$6+G374)*(1+H373)</f>
        <v>35883.889945145769</v>
      </c>
      <c r="I374" s="51">
        <f t="shared" ref="I374" ca="1" si="7539">($B$6+H374)*(1+I373)</f>
        <v>43052.12348122734</v>
      </c>
      <c r="J374" s="51">
        <f t="shared" ref="J374" ca="1" si="7540">($B$6+I374)*(1+J373)</f>
        <v>51669.832923837814</v>
      </c>
      <c r="K374" s="51">
        <f t="shared" ref="K374" ca="1" si="7541">($B$6+J374)*(1+K373)</f>
        <v>58502.965703714093</v>
      </c>
      <c r="L374" s="51">
        <f t="shared" ref="L374" ca="1" si="7542">($B$6+K374)*(1+L373)</f>
        <v>65926.604860371139</v>
      </c>
      <c r="M374" s="51">
        <f t="shared" ref="M374" ca="1" si="7543">($B$6+L374)*(1+M373)</f>
        <v>75699.794657763938</v>
      </c>
      <c r="N374" s="51">
        <f t="shared" ref="N374" ca="1" si="7544">($B$6+M374)*(1+N373)</f>
        <v>88083.834809117165</v>
      </c>
      <c r="O374" s="51">
        <f t="shared" ref="O374" ca="1" si="7545">($B$6+N374)*(1+O373)</f>
        <v>103430.95121182686</v>
      </c>
      <c r="P374" s="51">
        <f t="shared" ref="P374" ca="1" si="7546">($B$6+O374)*(1+P373)</f>
        <v>122439.38334824155</v>
      </c>
      <c r="Q374" s="51">
        <f t="shared" ref="Q374" ca="1" si="7547">($B$6+P374)*(1+Q373)</f>
        <v>147345.01392395442</v>
      </c>
      <c r="R374" s="51">
        <f t="shared" ref="R374" ca="1" si="7548">($B$6+Q374)*(1+R373)</f>
        <v>183035.10566850164</v>
      </c>
      <c r="S374" s="51">
        <f t="shared" ref="S374" ca="1" si="7549">($B$6+R374)*(1+S373)</f>
        <v>228683.08245854103</v>
      </c>
      <c r="T374" s="51">
        <f t="shared" ref="T374" ca="1" si="7550">($B$6+S374)*(1+T373)</f>
        <v>287280.0299549349</v>
      </c>
      <c r="U374" s="51">
        <f t="shared" ref="U374" ca="1" si="7551">($B$6+T374)*(1+U373)</f>
        <v>362948.04313480156</v>
      </c>
      <c r="V374" s="51">
        <f t="shared" ref="V374" ca="1" si="7552">($B$6+U374)*(1+V373)</f>
        <v>462342.84390280943</v>
      </c>
      <c r="W374" s="51">
        <f t="shared" ref="W374" ca="1" si="7553">($B$6+V374)*(1+W373)</f>
        <v>588058.65928754001</v>
      </c>
      <c r="X374" s="51">
        <f t="shared" ref="X374" ca="1" si="7554">($B$6+W374)*(1+X373)</f>
        <v>746663.67275406967</v>
      </c>
      <c r="Y374" s="51">
        <f t="shared" ref="Y374" ca="1" si="7555">($B$6+X374)*(1+Y373)</f>
        <v>914132.71374021086</v>
      </c>
      <c r="Z374" s="51">
        <f t="shared" ref="Z374" ca="1" si="7556">($B$6+Y374)*(1+Z373)</f>
        <v>1101618.1711657348</v>
      </c>
      <c r="AA374" s="51">
        <f t="shared" ref="AA374" ca="1" si="7557">($B$6+Z374)*(1+AA373)</f>
        <v>1339370.1340482344</v>
      </c>
      <c r="AB374" s="51">
        <f t="shared" ref="AB374" ca="1" si="7558">($B$6+AA374)*(1+AB373)</f>
        <v>1658713.819830992</v>
      </c>
      <c r="AC374" s="51">
        <f t="shared" ref="AC374" ca="1" si="7559">($B$6+AB374)*(1+AC373)</f>
        <v>2051090.1185932534</v>
      </c>
      <c r="AD374" s="51">
        <f t="shared" ref="AD374" ca="1" si="7560">($B$6+AC374)*(1+AD373)</f>
        <v>2493819.8589140368</v>
      </c>
      <c r="AE374" s="51">
        <f t="shared" ref="AE374" ca="1" si="7561">($B$6+AD374)*(1+AE373)</f>
        <v>3046667.9343731576</v>
      </c>
      <c r="AF374" s="51">
        <f t="shared" ref="AF374" ca="1" si="7562">($B$6+AE374)*(1+AF373)</f>
        <v>3736565.6429026728</v>
      </c>
      <c r="AG374" s="51">
        <f t="shared" ref="AG374" ca="1" si="7563">($B$6+AF374)*(1+AG373)</f>
        <v>4441062.0534776375</v>
      </c>
    </row>
    <row r="375" spans="1:33" ht="18">
      <c r="A375" s="61" t="s">
        <v>137</v>
      </c>
      <c r="B375" s="49" t="s">
        <v>14</v>
      </c>
      <c r="C375" s="50">
        <f t="shared" ref="C375:C376" si="7564">$B$2</f>
        <v>0.1</v>
      </c>
      <c r="D375" s="51">
        <f t="shared" ref="D375:AG375" ca="1" si="7565">C375+0.1*RAND()-0.05</f>
        <v>5.7965303560850223E-2</v>
      </c>
      <c r="E375" s="51">
        <f t="shared" ca="1" si="7565"/>
        <v>2.6962201306628256E-2</v>
      </c>
      <c r="F375" s="51">
        <f t="shared" ca="1" si="7565"/>
        <v>3.730387607987104E-2</v>
      </c>
      <c r="G375" s="51">
        <f t="shared" ca="1" si="7565"/>
        <v>7.802769887058035E-2</v>
      </c>
      <c r="H375" s="51">
        <f t="shared" ca="1" si="7565"/>
        <v>5.6688494122169086E-2</v>
      </c>
      <c r="I375" s="51">
        <f t="shared" ca="1" si="7565"/>
        <v>9.007385907789163E-3</v>
      </c>
      <c r="J375" s="51">
        <f t="shared" ca="1" si="7565"/>
        <v>5.5089164276327249E-2</v>
      </c>
      <c r="K375" s="51">
        <f t="shared" ca="1" si="7565"/>
        <v>7.8057414607368439E-2</v>
      </c>
      <c r="L375" s="51">
        <f t="shared" ca="1" si="7565"/>
        <v>8.5791409322788323E-2</v>
      </c>
      <c r="M375" s="51">
        <f t="shared" ca="1" si="7565"/>
        <v>9.5490739499504221E-2</v>
      </c>
      <c r="N375" s="51">
        <f t="shared" ca="1" si="7565"/>
        <v>4.7756764175270236E-2</v>
      </c>
      <c r="O375" s="51">
        <f t="shared" ca="1" si="7565"/>
        <v>6.7582201038509357E-2</v>
      </c>
      <c r="P375" s="51">
        <f t="shared" ca="1" si="7565"/>
        <v>5.923071579208096E-2</v>
      </c>
      <c r="Q375" s="51">
        <f t="shared" ca="1" si="7565"/>
        <v>0.10550839292491375</v>
      </c>
      <c r="R375" s="51">
        <f t="shared" ca="1" si="7565"/>
        <v>6.0799977042201581E-2</v>
      </c>
      <c r="S375" s="51">
        <f t="shared" ca="1" si="7565"/>
        <v>5.9943052622458595E-2</v>
      </c>
      <c r="T375" s="51">
        <f t="shared" ca="1" si="7565"/>
        <v>3.8228115427891493E-2</v>
      </c>
      <c r="U375" s="51">
        <f t="shared" ca="1" si="7565"/>
        <v>1.3659423620754757E-3</v>
      </c>
      <c r="V375" s="51">
        <f t="shared" ca="1" si="7565"/>
        <v>4.6489207318561682E-2</v>
      </c>
      <c r="W375" s="51">
        <f t="shared" ca="1" si="7565"/>
        <v>2.6097478057305001E-2</v>
      </c>
      <c r="X375" s="51">
        <f t="shared" ca="1" si="7565"/>
        <v>1.8115645855938042E-2</v>
      </c>
      <c r="Y375" s="51">
        <f t="shared" ca="1" si="7565"/>
        <v>3.0668853616576716E-2</v>
      </c>
      <c r="Z375" s="51">
        <f t="shared" ca="1" si="7565"/>
        <v>-1.5109783233725887E-3</v>
      </c>
      <c r="AA375" s="51">
        <f t="shared" ca="1" si="7565"/>
        <v>-1.3181518728737379E-2</v>
      </c>
      <c r="AB375" s="51">
        <f t="shared" ca="1" si="7565"/>
        <v>1.9269473431347731E-2</v>
      </c>
      <c r="AC375" s="51">
        <f t="shared" ca="1" si="7565"/>
        <v>2.0241825662513091E-3</v>
      </c>
      <c r="AD375" s="51">
        <f t="shared" ca="1" si="7565"/>
        <v>-4.287833815776413E-2</v>
      </c>
      <c r="AE375" s="51">
        <f t="shared" ca="1" si="7565"/>
        <v>6.6122317177418413E-3</v>
      </c>
      <c r="AF375" s="51">
        <f t="shared" ca="1" si="7565"/>
        <v>5.6660918619015552E-3</v>
      </c>
      <c r="AG375" s="51">
        <f t="shared" ca="1" si="7565"/>
        <v>-7.7017448887792758E-3</v>
      </c>
    </row>
    <row r="376" spans="1:33" ht="18">
      <c r="A376" s="61"/>
      <c r="B376" s="49" t="s">
        <v>15</v>
      </c>
      <c r="C376" s="50">
        <f t="shared" si="7564"/>
        <v>0.1</v>
      </c>
      <c r="D376" s="51">
        <f t="shared" ref="D376" ca="1" si="7566">IF(D375&lt;$B$3,0.03,D375)</f>
        <v>5.7965303560850223E-2</v>
      </c>
      <c r="E376" s="51">
        <f t="shared" ref="E376" ca="1" si="7567">IF(E375&lt;$B$3,0.03,E375)</f>
        <v>0.03</v>
      </c>
      <c r="F376" s="51">
        <f t="shared" ref="F376" ca="1" si="7568">IF(F375&lt;$B$3,0.03,F375)</f>
        <v>3.730387607987104E-2</v>
      </c>
      <c r="G376" s="51">
        <f t="shared" ref="G376" ca="1" si="7569">IF(G375&lt;$B$3,0.03,G375)</f>
        <v>7.802769887058035E-2</v>
      </c>
      <c r="H376" s="51">
        <f t="shared" ref="H376" ca="1" si="7570">IF(H375&lt;$B$3,0.03,H375)</f>
        <v>5.6688494122169086E-2</v>
      </c>
      <c r="I376" s="51">
        <f t="shared" ref="I376" ca="1" si="7571">IF(I375&lt;$B$3,0.03,I375)</f>
        <v>0.03</v>
      </c>
      <c r="J376" s="51">
        <f t="shared" ref="J376" ca="1" si="7572">IF(J375&lt;$B$3,0.03,J375)</f>
        <v>5.5089164276327249E-2</v>
      </c>
      <c r="K376" s="51">
        <f t="shared" ref="K376" ca="1" si="7573">IF(K375&lt;$B$3,0.03,K375)</f>
        <v>7.8057414607368439E-2</v>
      </c>
      <c r="L376" s="51">
        <f t="shared" ref="L376" ca="1" si="7574">IF(L375&lt;$B$3,0.03,L375)</f>
        <v>8.5791409322788323E-2</v>
      </c>
      <c r="M376" s="51">
        <f t="shared" ref="M376" ca="1" si="7575">IF(M375&lt;$B$3,0.03,M375)</f>
        <v>9.5490739499504221E-2</v>
      </c>
      <c r="N376" s="51">
        <f t="shared" ref="N376" ca="1" si="7576">IF(N375&lt;$B$3,0.03,N375)</f>
        <v>4.7756764175270236E-2</v>
      </c>
      <c r="O376" s="51">
        <f t="shared" ref="O376" ca="1" si="7577">IF(O375&lt;$B$3,0.03,O375)</f>
        <v>6.7582201038509357E-2</v>
      </c>
      <c r="P376" s="51">
        <f t="shared" ref="P376" ca="1" si="7578">IF(P375&lt;$B$3,0.03,P375)</f>
        <v>5.923071579208096E-2</v>
      </c>
      <c r="Q376" s="51">
        <f t="shared" ref="Q376" ca="1" si="7579">IF(Q375&lt;$B$3,0.03,Q375)</f>
        <v>0.10550839292491375</v>
      </c>
      <c r="R376" s="51">
        <f t="shared" ref="R376" ca="1" si="7580">IF(R375&lt;$B$3,0.03,R375)</f>
        <v>6.0799977042201581E-2</v>
      </c>
      <c r="S376" s="51">
        <f t="shared" ref="S376" ca="1" si="7581">IF(S375&lt;$B$3,0.03,S375)</f>
        <v>5.9943052622458595E-2</v>
      </c>
      <c r="T376" s="51">
        <f t="shared" ref="T376" ca="1" si="7582">IF(T375&lt;$B$3,0.03,T375)</f>
        <v>3.8228115427891493E-2</v>
      </c>
      <c r="U376" s="51">
        <f t="shared" ref="U376" ca="1" si="7583">IF(U375&lt;$B$3,0.03,U375)</f>
        <v>0.03</v>
      </c>
      <c r="V376" s="51">
        <f t="shared" ref="V376" ca="1" si="7584">IF(V375&lt;$B$3,0.03,V375)</f>
        <v>4.6489207318561682E-2</v>
      </c>
      <c r="W376" s="51">
        <f t="shared" ref="W376" ca="1" si="7585">IF(W375&lt;$B$3,0.03,W375)</f>
        <v>0.03</v>
      </c>
      <c r="X376" s="51">
        <f t="shared" ref="X376" ca="1" si="7586">IF(X375&lt;$B$3,0.03,X375)</f>
        <v>0.03</v>
      </c>
      <c r="Y376" s="51">
        <f t="shared" ref="Y376" ca="1" si="7587">IF(Y375&lt;$B$3,0.03,Y375)</f>
        <v>3.0668853616576716E-2</v>
      </c>
      <c r="Z376" s="51">
        <f t="shared" ref="Z376" ca="1" si="7588">IF(Z375&lt;$B$3,0.03,Z375)</f>
        <v>0.03</v>
      </c>
      <c r="AA376" s="51">
        <f t="shared" ref="AA376" ca="1" si="7589">IF(AA375&lt;$B$3,0.03,AA375)</f>
        <v>0.03</v>
      </c>
      <c r="AB376" s="51">
        <f t="shared" ref="AB376" ca="1" si="7590">IF(AB375&lt;$B$3,0.03,AB375)</f>
        <v>0.03</v>
      </c>
      <c r="AC376" s="51">
        <f t="shared" ref="AC376" ca="1" si="7591">IF(AC375&lt;$B$3,0.03,AC375)</f>
        <v>0.03</v>
      </c>
      <c r="AD376" s="51">
        <f t="shared" ref="AD376" ca="1" si="7592">IF(AD375&lt;$B$3,0.03,AD375)</f>
        <v>0.03</v>
      </c>
      <c r="AE376" s="51">
        <f t="shared" ref="AE376" ca="1" si="7593">IF(AE375&lt;$B$3,0.03,AE375)</f>
        <v>0.03</v>
      </c>
      <c r="AF376" s="51">
        <f t="shared" ref="AF376" ca="1" si="7594">IF(AF375&lt;$B$3,0.03,AF375)</f>
        <v>0.03</v>
      </c>
      <c r="AG376" s="51">
        <f t="shared" ref="AG376" ca="1" si="7595">IF(AG375&lt;$B$3,0.03,AG375)</f>
        <v>0.03</v>
      </c>
    </row>
    <row r="377" spans="1:33" ht="18">
      <c r="A377" s="61"/>
      <c r="B377" s="49" t="s">
        <v>16</v>
      </c>
      <c r="C377" s="52">
        <f t="shared" ref="C377" si="7596">$B$6*(1+$C$13)</f>
        <v>4400</v>
      </c>
      <c r="D377" s="51">
        <f t="shared" ref="D377" ca="1" si="7597">($B$6+C377)*(1+D376)</f>
        <v>8886.9085499111425</v>
      </c>
      <c r="E377" s="51">
        <f t="shared" ref="E377" ca="1" si="7598">($B$6+D377)*(1+E376)</f>
        <v>13273.515806408477</v>
      </c>
      <c r="F377" s="51">
        <f t="shared" ref="F377" ca="1" si="7599">($B$6+E377)*(1+F376)</f>
        <v>17917.884899514429</v>
      </c>
      <c r="G377" s="51">
        <f t="shared" ref="G377" ca="1" si="7600">($B$6+F377)*(1+G376)</f>
        <v>23628.087022333781</v>
      </c>
      <c r="H377" s="51">
        <f t="shared" ref="H377" ca="1" si="7601">($B$6+G377)*(1+H376)</f>
        <v>29194.281671106124</v>
      </c>
      <c r="I377" s="51">
        <f t="shared" ref="I377" ca="1" si="7602">($B$6+H377)*(1+I376)</f>
        <v>34190.110121239311</v>
      </c>
      <c r="J377" s="51">
        <f t="shared" ref="J377" ca="1" si="7603">($B$6+I377)*(1+J376)</f>
        <v>40293.971371439286</v>
      </c>
      <c r="K377" s="51">
        <f t="shared" ref="K377" ca="1" si="7604">($B$6+J377)*(1+K376)</f>
        <v>47751.444259386633</v>
      </c>
      <c r="L377" s="51">
        <f t="shared" ref="L377" ca="1" si="7605">($B$6+K377)*(1+L376)</f>
        <v>56191.273596889136</v>
      </c>
      <c r="M377" s="51">
        <f t="shared" ref="M377" ca="1" si="7606">($B$6+L377)*(1+M376)</f>
        <v>65938.982824073057</v>
      </c>
      <c r="N377" s="51">
        <f t="shared" ref="N377" ca="1" si="7607">($B$6+M377)*(1+N376)</f>
        <v>73279.042333460588</v>
      </c>
      <c r="O377" s="51">
        <f t="shared" ref="O377" ca="1" si="7608">($B$6+N377)*(1+O376)</f>
        <v>82501.730108503994</v>
      </c>
      <c r="P377" s="51">
        <f t="shared" ref="P377" ca="1" si="7609">($B$6+O377)*(1+P376)</f>
        <v>91625.289500084094</v>
      </c>
      <c r="Q377" s="51">
        <f t="shared" ref="Q377" ca="1" si="7610">($B$6+P377)*(1+Q376)</f>
        <v>105714.56011821759</v>
      </c>
      <c r="R377" s="51">
        <f t="shared" ref="R377" ca="1" si="7611">($B$6+Q377)*(1+R376)</f>
        <v>116385.20285460047</v>
      </c>
      <c r="S377" s="51">
        <f t="shared" ref="S377" ca="1" si="7612">($B$6+R377)*(1+S376)</f>
        <v>127601.45940427916</v>
      </c>
      <c r="T377" s="51">
        <f t="shared" ref="T377" ca="1" si="7613">($B$6+S377)*(1+T376)</f>
        <v>136632.3351848649</v>
      </c>
      <c r="U377" s="51">
        <f t="shared" ref="U377" ca="1" si="7614">($B$6+T377)*(1+U376)</f>
        <v>144851.30524041085</v>
      </c>
      <c r="V377" s="51">
        <f t="shared" ref="V377" ca="1" si="7615">($B$6+U377)*(1+V376)</f>
        <v>155771.2844293708</v>
      </c>
      <c r="W377" s="51">
        <f t="shared" ref="W377" ca="1" si="7616">($B$6+V377)*(1+W376)</f>
        <v>164564.42296225193</v>
      </c>
      <c r="X377" s="51">
        <f t="shared" ref="X377" ca="1" si="7617">($B$6+W377)*(1+X376)</f>
        <v>173621.35565111949</v>
      </c>
      <c r="Y377" s="51">
        <f t="shared" ref="Y377" ca="1" si="7618">($B$6+X377)*(1+Y376)</f>
        <v>183068.79900676158</v>
      </c>
      <c r="Z377" s="51">
        <f t="shared" ref="Z377" ca="1" si="7619">($B$6+Y377)*(1+Z376)</f>
        <v>192680.86297696442</v>
      </c>
      <c r="AA377" s="51">
        <f t="shared" ref="AA377" ca="1" si="7620">($B$6+Z377)*(1+AA376)</f>
        <v>202581.28886627336</v>
      </c>
      <c r="AB377" s="51">
        <f t="shared" ref="AB377" ca="1" si="7621">($B$6+AA377)*(1+AB376)</f>
        <v>212778.72753226158</v>
      </c>
      <c r="AC377" s="51">
        <f t="shared" ref="AC377" ca="1" si="7622">($B$6+AB377)*(1+AC376)</f>
        <v>223282.08935822942</v>
      </c>
      <c r="AD377" s="51">
        <f t="shared" ref="AD377" ca="1" si="7623">($B$6+AC377)*(1+AD376)</f>
        <v>234100.55203897631</v>
      </c>
      <c r="AE377" s="51">
        <f t="shared" ref="AE377" ca="1" si="7624">($B$6+AD377)*(1+AE376)</f>
        <v>245243.56860014561</v>
      </c>
      <c r="AF377" s="51">
        <f t="shared" ref="AF377" ca="1" si="7625">($B$6+AE377)*(1+AF376)</f>
        <v>256720.87565814998</v>
      </c>
      <c r="AG377" s="51">
        <f t="shared" ref="AG377" ca="1" si="7626">($B$6+AF377)*(1+AG376)</f>
        <v>268542.50192789448</v>
      </c>
    </row>
    <row r="378" spans="1:33" ht="18">
      <c r="A378" s="61" t="s">
        <v>138</v>
      </c>
      <c r="B378" s="49" t="s">
        <v>14</v>
      </c>
      <c r="C378" s="50">
        <f t="shared" ref="C378:C379" si="7627">$B$2</f>
        <v>0.1</v>
      </c>
      <c r="D378" s="51">
        <f t="shared" ref="D378:AG378" ca="1" si="7628">C378+0.1*RAND()-0.05</f>
        <v>0.10286200071142386</v>
      </c>
      <c r="E378" s="51">
        <f t="shared" ca="1" si="7628"/>
        <v>0.14975165299195886</v>
      </c>
      <c r="F378" s="51">
        <f t="shared" ca="1" si="7628"/>
        <v>0.18579663766957694</v>
      </c>
      <c r="G378" s="51">
        <f t="shared" ca="1" si="7628"/>
        <v>0.17679885267848211</v>
      </c>
      <c r="H378" s="51">
        <f t="shared" ca="1" si="7628"/>
        <v>0.1361753614598773</v>
      </c>
      <c r="I378" s="51">
        <f t="shared" ca="1" si="7628"/>
        <v>0.15301109884274849</v>
      </c>
      <c r="J378" s="51">
        <f t="shared" ca="1" si="7628"/>
        <v>0.16245019711464714</v>
      </c>
      <c r="K378" s="51">
        <f t="shared" ca="1" si="7628"/>
        <v>0.16177037741510519</v>
      </c>
      <c r="L378" s="51">
        <f t="shared" ca="1" si="7628"/>
        <v>0.16083087453638406</v>
      </c>
      <c r="M378" s="51">
        <f t="shared" ca="1" si="7628"/>
        <v>0.19542553615754366</v>
      </c>
      <c r="N378" s="51">
        <f t="shared" ca="1" si="7628"/>
        <v>0.17830746884264759</v>
      </c>
      <c r="O378" s="51">
        <f t="shared" ca="1" si="7628"/>
        <v>0.21886089152834165</v>
      </c>
      <c r="P378" s="51">
        <f t="shared" ca="1" si="7628"/>
        <v>0.22721220981122731</v>
      </c>
      <c r="Q378" s="51">
        <f t="shared" ca="1" si="7628"/>
        <v>0.27486744412490643</v>
      </c>
      <c r="R378" s="51">
        <f t="shared" ca="1" si="7628"/>
        <v>0.25824764135383838</v>
      </c>
      <c r="S378" s="51">
        <f t="shared" ca="1" si="7628"/>
        <v>0.25186469201409784</v>
      </c>
      <c r="T378" s="51">
        <f t="shared" ca="1" si="7628"/>
        <v>0.21550335660227332</v>
      </c>
      <c r="U378" s="51">
        <f t="shared" ca="1" si="7628"/>
        <v>0.25139492100703659</v>
      </c>
      <c r="V378" s="51">
        <f t="shared" ca="1" si="7628"/>
        <v>0.28924878655349945</v>
      </c>
      <c r="W378" s="51">
        <f t="shared" ca="1" si="7628"/>
        <v>0.33641896345264044</v>
      </c>
      <c r="X378" s="51">
        <f t="shared" ca="1" si="7628"/>
        <v>0.32824432874481851</v>
      </c>
      <c r="Y378" s="51">
        <f t="shared" ca="1" si="7628"/>
        <v>0.28276268238840607</v>
      </c>
      <c r="Z378" s="51">
        <f t="shared" ca="1" si="7628"/>
        <v>0.29205576096748392</v>
      </c>
      <c r="AA378" s="51">
        <f t="shared" ca="1" si="7628"/>
        <v>0.29340559701468055</v>
      </c>
      <c r="AB378" s="51">
        <f t="shared" ca="1" si="7628"/>
        <v>0.32346383806843171</v>
      </c>
      <c r="AC378" s="51">
        <f t="shared" ca="1" si="7628"/>
        <v>0.29471411160207611</v>
      </c>
      <c r="AD378" s="51">
        <f t="shared" ca="1" si="7628"/>
        <v>0.27460589678770381</v>
      </c>
      <c r="AE378" s="51">
        <f t="shared" ca="1" si="7628"/>
        <v>0.28828794769376259</v>
      </c>
      <c r="AF378" s="51">
        <f t="shared" ca="1" si="7628"/>
        <v>0.33523485694836924</v>
      </c>
      <c r="AG378" s="51">
        <f t="shared" ca="1" si="7628"/>
        <v>0.29989315670989947</v>
      </c>
    </row>
    <row r="379" spans="1:33" ht="18">
      <c r="A379" s="61"/>
      <c r="B379" s="49" t="s">
        <v>15</v>
      </c>
      <c r="C379" s="50">
        <f t="shared" si="7627"/>
        <v>0.1</v>
      </c>
      <c r="D379" s="51">
        <f t="shared" ref="D379" ca="1" si="7629">IF(D378&lt;$B$3,0.03,D378)</f>
        <v>0.10286200071142386</v>
      </c>
      <c r="E379" s="51">
        <f t="shared" ref="E379" ca="1" si="7630">IF(E378&lt;$B$3,0.03,E378)</f>
        <v>0.14975165299195886</v>
      </c>
      <c r="F379" s="51">
        <f t="shared" ref="F379" ca="1" si="7631">IF(F378&lt;$B$3,0.03,F378)</f>
        <v>0.18579663766957694</v>
      </c>
      <c r="G379" s="51">
        <f t="shared" ref="G379" ca="1" si="7632">IF(G378&lt;$B$3,0.03,G378)</f>
        <v>0.17679885267848211</v>
      </c>
      <c r="H379" s="51">
        <f t="shared" ref="H379" ca="1" si="7633">IF(H378&lt;$B$3,0.03,H378)</f>
        <v>0.1361753614598773</v>
      </c>
      <c r="I379" s="51">
        <f t="shared" ref="I379" ca="1" si="7634">IF(I378&lt;$B$3,0.03,I378)</f>
        <v>0.15301109884274849</v>
      </c>
      <c r="J379" s="51">
        <f t="shared" ref="J379" ca="1" si="7635">IF(J378&lt;$B$3,0.03,J378)</f>
        <v>0.16245019711464714</v>
      </c>
      <c r="K379" s="51">
        <f t="shared" ref="K379" ca="1" si="7636">IF(K378&lt;$B$3,0.03,K378)</f>
        <v>0.16177037741510519</v>
      </c>
      <c r="L379" s="51">
        <f t="shared" ref="L379" ca="1" si="7637">IF(L378&lt;$B$3,0.03,L378)</f>
        <v>0.16083087453638406</v>
      </c>
      <c r="M379" s="51">
        <f t="shared" ref="M379" ca="1" si="7638">IF(M378&lt;$B$3,0.03,M378)</f>
        <v>0.19542553615754366</v>
      </c>
      <c r="N379" s="51">
        <f t="shared" ref="N379" ca="1" si="7639">IF(N378&lt;$B$3,0.03,N378)</f>
        <v>0.17830746884264759</v>
      </c>
      <c r="O379" s="51">
        <f t="shared" ref="O379" ca="1" si="7640">IF(O378&lt;$B$3,0.03,O378)</f>
        <v>0.21886089152834165</v>
      </c>
      <c r="P379" s="51">
        <f t="shared" ref="P379" ca="1" si="7641">IF(P378&lt;$B$3,0.03,P378)</f>
        <v>0.22721220981122731</v>
      </c>
      <c r="Q379" s="51">
        <f t="shared" ref="Q379" ca="1" si="7642">IF(Q378&lt;$B$3,0.03,Q378)</f>
        <v>0.27486744412490643</v>
      </c>
      <c r="R379" s="51">
        <f t="shared" ref="R379" ca="1" si="7643">IF(R378&lt;$B$3,0.03,R378)</f>
        <v>0.25824764135383838</v>
      </c>
      <c r="S379" s="51">
        <f t="shared" ref="S379" ca="1" si="7644">IF(S378&lt;$B$3,0.03,S378)</f>
        <v>0.25186469201409784</v>
      </c>
      <c r="T379" s="51">
        <f t="shared" ref="T379" ca="1" si="7645">IF(T378&lt;$B$3,0.03,T378)</f>
        <v>0.21550335660227332</v>
      </c>
      <c r="U379" s="51">
        <f t="shared" ref="U379" ca="1" si="7646">IF(U378&lt;$B$3,0.03,U378)</f>
        <v>0.25139492100703659</v>
      </c>
      <c r="V379" s="51">
        <f t="shared" ref="V379" ca="1" si="7647">IF(V378&lt;$B$3,0.03,V378)</f>
        <v>0.28924878655349945</v>
      </c>
      <c r="W379" s="51">
        <f t="shared" ref="W379" ca="1" si="7648">IF(W378&lt;$B$3,0.03,W378)</f>
        <v>0.33641896345264044</v>
      </c>
      <c r="X379" s="51">
        <f t="shared" ref="X379" ca="1" si="7649">IF(X378&lt;$B$3,0.03,X378)</f>
        <v>0.32824432874481851</v>
      </c>
      <c r="Y379" s="51">
        <f t="shared" ref="Y379" ca="1" si="7650">IF(Y378&lt;$B$3,0.03,Y378)</f>
        <v>0.28276268238840607</v>
      </c>
      <c r="Z379" s="51">
        <f t="shared" ref="Z379" ca="1" si="7651">IF(Z378&lt;$B$3,0.03,Z378)</f>
        <v>0.29205576096748392</v>
      </c>
      <c r="AA379" s="51">
        <f t="shared" ref="AA379" ca="1" si="7652">IF(AA378&lt;$B$3,0.03,AA378)</f>
        <v>0.29340559701468055</v>
      </c>
      <c r="AB379" s="51">
        <f t="shared" ref="AB379" ca="1" si="7653">IF(AB378&lt;$B$3,0.03,AB378)</f>
        <v>0.32346383806843171</v>
      </c>
      <c r="AC379" s="51">
        <f t="shared" ref="AC379" ca="1" si="7654">IF(AC378&lt;$B$3,0.03,AC378)</f>
        <v>0.29471411160207611</v>
      </c>
      <c r="AD379" s="51">
        <f t="shared" ref="AD379" ca="1" si="7655">IF(AD378&lt;$B$3,0.03,AD378)</f>
        <v>0.27460589678770381</v>
      </c>
      <c r="AE379" s="51">
        <f t="shared" ref="AE379" ca="1" si="7656">IF(AE378&lt;$B$3,0.03,AE378)</f>
        <v>0.28828794769376259</v>
      </c>
      <c r="AF379" s="51">
        <f t="shared" ref="AF379" ca="1" si="7657">IF(AF378&lt;$B$3,0.03,AF378)</f>
        <v>0.33523485694836924</v>
      </c>
      <c r="AG379" s="51">
        <f t="shared" ref="AG379" ca="1" si="7658">IF(AG378&lt;$B$3,0.03,AG378)</f>
        <v>0.29989315670989947</v>
      </c>
    </row>
    <row r="380" spans="1:33" ht="18">
      <c r="A380" s="61"/>
      <c r="B380" s="49" t="s">
        <v>16</v>
      </c>
      <c r="C380" s="52">
        <f t="shared" ref="C380" si="7659">$B$6*(1+$C$13)</f>
        <v>4400</v>
      </c>
      <c r="D380" s="51">
        <f t="shared" ref="D380" ca="1" si="7660">($B$6+C380)*(1+D379)</f>
        <v>9264.0408059759593</v>
      </c>
      <c r="E380" s="51">
        <f t="shared" ref="E380" ca="1" si="7661">($B$6+D380)*(1+E379)</f>
        <v>15250.352842023654</v>
      </c>
      <c r="F380" s="51">
        <f t="shared" ref="F380" ca="1" si="7662">($B$6+E380)*(1+F379)</f>
        <v>22827.003674024636</v>
      </c>
      <c r="G380" s="51">
        <f t="shared" ref="G380" ca="1" si="7663">($B$6+F380)*(1+G379)</f>
        <v>31569.987144393614</v>
      </c>
      <c r="H380" s="51">
        <f t="shared" ref="H380" ca="1" si="7664">($B$6+G380)*(1+H379)</f>
        <v>40413.7430009046</v>
      </c>
      <c r="I380" s="51">
        <f t="shared" ref="I380" ca="1" si="7665">($B$6+H380)*(1+I379)</f>
        <v>51209.538621192441</v>
      </c>
      <c r="J380" s="51">
        <f t="shared" ref="J380" ca="1" si="7666">($B$6+I380)*(1+J379)</f>
        <v>64178.33905281387</v>
      </c>
      <c r="K380" s="51">
        <f t="shared" ref="K380" ca="1" si="7667">($B$6+J380)*(1+K379)</f>
        <v>79207.574692922572</v>
      </c>
      <c r="L380" s="51">
        <f t="shared" ref="L380" ca="1" si="7668">($B$6+K380)*(1+L379)</f>
        <v>96589.921698836799</v>
      </c>
      <c r="M380" s="51">
        <f t="shared" ref="M380" ca="1" si="7669">($B$6+L380)*(1+M379)</f>
        <v>120247.76107887732</v>
      </c>
      <c r="N380" s="51">
        <f t="shared" ref="N380" ca="1" si="7670">($B$6+M380)*(1+N379)</f>
        <v>146402.06486621796</v>
      </c>
      <c r="O380" s="51">
        <f t="shared" ref="O380" ca="1" si="7671">($B$6+N380)*(1+O379)</f>
        <v>183319.19487054189</v>
      </c>
      <c r="P380" s="51">
        <f t="shared" ref="P380" ca="1" si="7672">($B$6+O380)*(1+P379)</f>
        <v>229880.40307713763</v>
      </c>
      <c r="Q380" s="51">
        <f t="shared" ref="Q380" ca="1" si="7673">($B$6+P380)*(1+Q379)</f>
        <v>298166.51170185336</v>
      </c>
      <c r="R380" s="51">
        <f t="shared" ref="R380" ca="1" si="7674">($B$6+Q380)*(1+R379)</f>
        <v>380200.30064497399</v>
      </c>
      <c r="S380" s="51">
        <f t="shared" ref="S380" ca="1" si="7675">($B$6+R380)*(1+S379)</f>
        <v>480966.79103864421</v>
      </c>
      <c r="T380" s="51">
        <f t="shared" ref="T380" ca="1" si="7676">($B$6+S380)*(1+T379)</f>
        <v>589478.76234810532</v>
      </c>
      <c r="U380" s="51">
        <f t="shared" ref="U380" ca="1" si="7677">($B$6+T380)*(1+U379)</f>
        <v>742676.30892796104</v>
      </c>
      <c r="V380" s="51">
        <f t="shared" ref="V380" ca="1" si="7678">($B$6+U380)*(1+V379)</f>
        <v>962651.52523361961</v>
      </c>
      <c r="W380" s="51">
        <f t="shared" ref="W380" ca="1" si="7679">($B$6+V380)*(1+W379)</f>
        <v>1291851.4293726278</v>
      </c>
      <c r="X380" s="51">
        <f t="shared" ref="X380" ca="1" si="7680">($B$6+W380)*(1+X379)</f>
        <v>1721207.3119600595</v>
      </c>
      <c r="Y380" s="51">
        <f t="shared" ref="Y380" ca="1" si="7681">($B$6+X380)*(1+Y379)</f>
        <v>2213031.5591659779</v>
      </c>
      <c r="Z380" s="51">
        <f t="shared" ref="Z380" ca="1" si="7682">($B$6+Y380)*(1+Z379)</f>
        <v>2864528.3982671248</v>
      </c>
      <c r="AA380" s="51">
        <f t="shared" ref="AA380" ca="1" si="7683">($B$6+Z380)*(1+AA379)</f>
        <v>3710170.6855142559</v>
      </c>
      <c r="AB380" s="51">
        <f t="shared" ref="AB380" ca="1" si="7684">($B$6+AA380)*(1+AB379)</f>
        <v>4915570.5906919558</v>
      </c>
      <c r="AC380" s="51">
        <f t="shared" ref="AC380" ca="1" si="7685">($B$6+AB380)*(1+AC379)</f>
        <v>6369437.466791437</v>
      </c>
      <c r="AD380" s="51">
        <f t="shared" ref="AD380" ca="1" si="7686">($B$6+AC380)*(1+AD379)</f>
        <v>8123620.9779800512</v>
      </c>
      <c r="AE380" s="51">
        <f t="shared" ref="AE380" ca="1" si="7687">($B$6+AD380)*(1+AE379)</f>
        <v>10470716.149354691</v>
      </c>
      <c r="AF380" s="51">
        <f t="shared" ref="AF380" ca="1" si="7688">($B$6+AE380)*(1+AF379)</f>
        <v>13986206.119258383</v>
      </c>
      <c r="AG380" s="51">
        <f t="shared" ref="AG380" ca="1" si="7689">($B$6+AF380)*(1+AG379)</f>
        <v>18185773.195384931</v>
      </c>
    </row>
    <row r="381" spans="1:33" ht="18">
      <c r="A381" s="61" t="s">
        <v>139</v>
      </c>
      <c r="B381" s="49" t="s">
        <v>14</v>
      </c>
      <c r="C381" s="50">
        <f t="shared" ref="C381:C382" si="7690">$B$2</f>
        <v>0.1</v>
      </c>
      <c r="D381" s="51">
        <f t="shared" ref="D381:AG381" ca="1" si="7691">C381+0.1*RAND()-0.05</f>
        <v>0.14528312005595778</v>
      </c>
      <c r="E381" s="51">
        <f t="shared" ca="1" si="7691"/>
        <v>9.8303409333020661E-2</v>
      </c>
      <c r="F381" s="51">
        <f t="shared" ca="1" si="7691"/>
        <v>0.12152376358155741</v>
      </c>
      <c r="G381" s="51">
        <f t="shared" ca="1" si="7691"/>
        <v>0.11196648883433229</v>
      </c>
      <c r="H381" s="51">
        <f t="shared" ca="1" si="7691"/>
        <v>0.13316364211834092</v>
      </c>
      <c r="I381" s="51">
        <f t="shared" ca="1" si="7691"/>
        <v>0.12582086567228956</v>
      </c>
      <c r="J381" s="51">
        <f t="shared" ca="1" si="7691"/>
        <v>0.1290259872040283</v>
      </c>
      <c r="K381" s="51">
        <f t="shared" ca="1" si="7691"/>
        <v>0.1618048926182149</v>
      </c>
      <c r="L381" s="51">
        <f t="shared" ca="1" si="7691"/>
        <v>0.17309768728052638</v>
      </c>
      <c r="M381" s="51">
        <f t="shared" ca="1" si="7691"/>
        <v>0.14865631773767601</v>
      </c>
      <c r="N381" s="51">
        <f t="shared" ca="1" si="7691"/>
        <v>0.17695431633868131</v>
      </c>
      <c r="O381" s="51">
        <f t="shared" ca="1" si="7691"/>
        <v>0.16707793894778994</v>
      </c>
      <c r="P381" s="51">
        <f t="shared" ca="1" si="7691"/>
        <v>0.1690014300628005</v>
      </c>
      <c r="Q381" s="51">
        <f t="shared" ca="1" si="7691"/>
        <v>0.1854018030220565</v>
      </c>
      <c r="R381" s="51">
        <f t="shared" ca="1" si="7691"/>
        <v>0.2315837282734724</v>
      </c>
      <c r="S381" s="51">
        <f t="shared" ca="1" si="7691"/>
        <v>0.23350589612800438</v>
      </c>
      <c r="T381" s="51">
        <f t="shared" ca="1" si="7691"/>
        <v>0.19011791450806514</v>
      </c>
      <c r="U381" s="51">
        <f t="shared" ca="1" si="7691"/>
        <v>0.2161228129080629</v>
      </c>
      <c r="V381" s="51">
        <f t="shared" ca="1" si="7691"/>
        <v>0.21825245576122249</v>
      </c>
      <c r="W381" s="51">
        <f t="shared" ca="1" si="7691"/>
        <v>0.26327034725269916</v>
      </c>
      <c r="X381" s="51">
        <f t="shared" ca="1" si="7691"/>
        <v>0.28172346955627231</v>
      </c>
      <c r="Y381" s="51">
        <f t="shared" ca="1" si="7691"/>
        <v>0.2692084350666748</v>
      </c>
      <c r="Z381" s="51">
        <f t="shared" ca="1" si="7691"/>
        <v>0.22594215156632547</v>
      </c>
      <c r="AA381" s="51">
        <f t="shared" ca="1" si="7691"/>
        <v>0.18064198975861823</v>
      </c>
      <c r="AB381" s="51">
        <f t="shared" ca="1" si="7691"/>
        <v>0.21649851092984818</v>
      </c>
      <c r="AC381" s="51">
        <f t="shared" ca="1" si="7691"/>
        <v>0.21430481198811074</v>
      </c>
      <c r="AD381" s="51">
        <f t="shared" ca="1" si="7691"/>
        <v>0.26154448805754987</v>
      </c>
      <c r="AE381" s="51">
        <f t="shared" ca="1" si="7691"/>
        <v>0.23846244721012277</v>
      </c>
      <c r="AF381" s="51">
        <f t="shared" ca="1" si="7691"/>
        <v>0.23840949235537556</v>
      </c>
      <c r="AG381" s="51">
        <f t="shared" ca="1" si="7691"/>
        <v>0.22740399252473537</v>
      </c>
    </row>
    <row r="382" spans="1:33" ht="18">
      <c r="A382" s="61"/>
      <c r="B382" s="49" t="s">
        <v>15</v>
      </c>
      <c r="C382" s="50">
        <f t="shared" si="7690"/>
        <v>0.1</v>
      </c>
      <c r="D382" s="51">
        <f t="shared" ref="D382" ca="1" si="7692">IF(D381&lt;$B$3,0.03,D381)</f>
        <v>0.14528312005595778</v>
      </c>
      <c r="E382" s="51">
        <f t="shared" ref="E382" ca="1" si="7693">IF(E381&lt;$B$3,0.03,E381)</f>
        <v>9.8303409333020661E-2</v>
      </c>
      <c r="F382" s="51">
        <f t="shared" ref="F382" ca="1" si="7694">IF(F381&lt;$B$3,0.03,F381)</f>
        <v>0.12152376358155741</v>
      </c>
      <c r="G382" s="51">
        <f t="shared" ref="G382" ca="1" si="7695">IF(G381&lt;$B$3,0.03,G381)</f>
        <v>0.11196648883433229</v>
      </c>
      <c r="H382" s="51">
        <f t="shared" ref="H382" ca="1" si="7696">IF(H381&lt;$B$3,0.03,H381)</f>
        <v>0.13316364211834092</v>
      </c>
      <c r="I382" s="51">
        <f t="shared" ref="I382" ca="1" si="7697">IF(I381&lt;$B$3,0.03,I381)</f>
        <v>0.12582086567228956</v>
      </c>
      <c r="J382" s="51">
        <f t="shared" ref="J382" ca="1" si="7698">IF(J381&lt;$B$3,0.03,J381)</f>
        <v>0.1290259872040283</v>
      </c>
      <c r="K382" s="51">
        <f t="shared" ref="K382" ca="1" si="7699">IF(K381&lt;$B$3,0.03,K381)</f>
        <v>0.1618048926182149</v>
      </c>
      <c r="L382" s="51">
        <f t="shared" ref="L382" ca="1" si="7700">IF(L381&lt;$B$3,0.03,L381)</f>
        <v>0.17309768728052638</v>
      </c>
      <c r="M382" s="51">
        <f t="shared" ref="M382" ca="1" si="7701">IF(M381&lt;$B$3,0.03,M381)</f>
        <v>0.14865631773767601</v>
      </c>
      <c r="N382" s="51">
        <f t="shared" ref="N382" ca="1" si="7702">IF(N381&lt;$B$3,0.03,N381)</f>
        <v>0.17695431633868131</v>
      </c>
      <c r="O382" s="51">
        <f t="shared" ref="O382" ca="1" si="7703">IF(O381&lt;$B$3,0.03,O381)</f>
        <v>0.16707793894778994</v>
      </c>
      <c r="P382" s="51">
        <f t="shared" ref="P382" ca="1" si="7704">IF(P381&lt;$B$3,0.03,P381)</f>
        <v>0.1690014300628005</v>
      </c>
      <c r="Q382" s="51">
        <f t="shared" ref="Q382" ca="1" si="7705">IF(Q381&lt;$B$3,0.03,Q381)</f>
        <v>0.1854018030220565</v>
      </c>
      <c r="R382" s="51">
        <f t="shared" ref="R382" ca="1" si="7706">IF(R381&lt;$B$3,0.03,R381)</f>
        <v>0.2315837282734724</v>
      </c>
      <c r="S382" s="51">
        <f t="shared" ref="S382" ca="1" si="7707">IF(S381&lt;$B$3,0.03,S381)</f>
        <v>0.23350589612800438</v>
      </c>
      <c r="T382" s="51">
        <f t="shared" ref="T382" ca="1" si="7708">IF(T381&lt;$B$3,0.03,T381)</f>
        <v>0.19011791450806514</v>
      </c>
      <c r="U382" s="51">
        <f t="shared" ref="U382" ca="1" si="7709">IF(U381&lt;$B$3,0.03,U381)</f>
        <v>0.2161228129080629</v>
      </c>
      <c r="V382" s="51">
        <f t="shared" ref="V382" ca="1" si="7710">IF(V381&lt;$B$3,0.03,V381)</f>
        <v>0.21825245576122249</v>
      </c>
      <c r="W382" s="51">
        <f t="shared" ref="W382" ca="1" si="7711">IF(W381&lt;$B$3,0.03,W381)</f>
        <v>0.26327034725269916</v>
      </c>
      <c r="X382" s="51">
        <f t="shared" ref="X382" ca="1" si="7712">IF(X381&lt;$B$3,0.03,X381)</f>
        <v>0.28172346955627231</v>
      </c>
      <c r="Y382" s="51">
        <f t="shared" ref="Y382" ca="1" si="7713">IF(Y381&lt;$B$3,0.03,Y381)</f>
        <v>0.2692084350666748</v>
      </c>
      <c r="Z382" s="51">
        <f t="shared" ref="Z382" ca="1" si="7714">IF(Z381&lt;$B$3,0.03,Z381)</f>
        <v>0.22594215156632547</v>
      </c>
      <c r="AA382" s="51">
        <f t="shared" ref="AA382" ca="1" si="7715">IF(AA381&lt;$B$3,0.03,AA381)</f>
        <v>0.18064198975861823</v>
      </c>
      <c r="AB382" s="51">
        <f t="shared" ref="AB382" ca="1" si="7716">IF(AB381&lt;$B$3,0.03,AB381)</f>
        <v>0.21649851092984818</v>
      </c>
      <c r="AC382" s="51">
        <f t="shared" ref="AC382" ca="1" si="7717">IF(AC381&lt;$B$3,0.03,AC381)</f>
        <v>0.21430481198811074</v>
      </c>
      <c r="AD382" s="51">
        <f t="shared" ref="AD382" ca="1" si="7718">IF(AD381&lt;$B$3,0.03,AD381)</f>
        <v>0.26154448805754987</v>
      </c>
      <c r="AE382" s="51">
        <f t="shared" ref="AE382" ca="1" si="7719">IF(AE381&lt;$B$3,0.03,AE381)</f>
        <v>0.23846244721012277</v>
      </c>
      <c r="AF382" s="51">
        <f t="shared" ref="AF382" ca="1" si="7720">IF(AF381&lt;$B$3,0.03,AF381)</f>
        <v>0.23840949235537556</v>
      </c>
      <c r="AG382" s="51">
        <f t="shared" ref="AG382" ca="1" si="7721">IF(AG381&lt;$B$3,0.03,AG381)</f>
        <v>0.22740399252473537</v>
      </c>
    </row>
    <row r="383" spans="1:33" ht="18">
      <c r="A383" s="61"/>
      <c r="B383" s="49" t="s">
        <v>16</v>
      </c>
      <c r="C383" s="52">
        <f t="shared" ref="C383" si="7722">$B$6*(1+$C$13)</f>
        <v>4400</v>
      </c>
      <c r="D383" s="51">
        <f t="shared" ref="D383" ca="1" si="7723">($B$6+C383)*(1+D382)</f>
        <v>9620.3782084700451</v>
      </c>
      <c r="E383" s="51">
        <f t="shared" ref="E383" ca="1" si="7724">($B$6+D383)*(1+E382)</f>
        <v>14959.307822767831</v>
      </c>
      <c r="F383" s="51">
        <f t="shared" ref="F383" ca="1" si="7725">($B$6+E383)*(1+F382)</f>
        <v>21263.314264291839</v>
      </c>
      <c r="G383" s="51">
        <f t="shared" ref="G383" ca="1" si="7726">($B$6+F383)*(1+G382)</f>
        <v>28091.958858782902</v>
      </c>
      <c r="H383" s="51">
        <f t="shared" ref="H383" ca="1" si="7727">($B$6+G383)*(1+H382)</f>
        <v>36365.440983130386</v>
      </c>
      <c r="I383" s="51">
        <f t="shared" ref="I383" ca="1" si="7728">($B$6+H383)*(1+I382)</f>
        <v>45444.255710871563</v>
      </c>
      <c r="J383" s="51">
        <f t="shared" ref="J383" ca="1" si="7729">($B$6+I383)*(1+J382)</f>
        <v>55823.849615535175</v>
      </c>
      <c r="K383" s="51">
        <f t="shared" ref="K383" ca="1" si="7730">($B$6+J383)*(1+K382)</f>
        <v>69503.64117858508</v>
      </c>
      <c r="L383" s="51">
        <f t="shared" ref="L383" ca="1" si="7731">($B$6+K383)*(1+L382)</f>
        <v>86226.95147329582</v>
      </c>
      <c r="M383" s="51">
        <f t="shared" ref="M383" ca="1" si="7732">($B$6+L383)*(1+M382)</f>
        <v>103639.75784001197</v>
      </c>
      <c r="N383" s="51">
        <f t="shared" ref="N383" ca="1" si="7733">($B$6+M383)*(1+N382)</f>
        <v>126687.0775994525</v>
      </c>
      <c r="O383" s="51">
        <f t="shared" ref="O383" ca="1" si="7734">($B$6+N383)*(1+O382)</f>
        <v>152522.0051718789</v>
      </c>
      <c r="P383" s="51">
        <f t="shared" ref="P383" ca="1" si="7735">($B$6+O383)*(1+P382)</f>
        <v>182974.4478822235</v>
      </c>
      <c r="Q383" s="51">
        <f t="shared" ref="Q383" ca="1" si="7736">($B$6+P383)*(1+Q382)</f>
        <v>221639.84763864128</v>
      </c>
      <c r="R383" s="51">
        <f t="shared" ref="R383" ca="1" si="7737">($B$6+Q383)*(1+R382)</f>
        <v>277894.36480185605</v>
      </c>
      <c r="S383" s="51">
        <f t="shared" ref="S383" ca="1" si="7738">($B$6+R383)*(1+S382)</f>
        <v>347718.36106834799</v>
      </c>
      <c r="T383" s="51">
        <f t="shared" ref="T383" ca="1" si="7739">($B$6+S383)*(1+T382)</f>
        <v>418586.32236885699</v>
      </c>
      <c r="U383" s="51">
        <f t="shared" ref="U383" ca="1" si="7740">($B$6+T383)*(1+U382)</f>
        <v>513916.86705568788</v>
      </c>
      <c r="V383" s="51">
        <f t="shared" ref="V383" ca="1" si="7741">($B$6+U383)*(1+V382)</f>
        <v>630953.49517075031</v>
      </c>
      <c r="W383" s="51">
        <f t="shared" ref="W383" ca="1" si="7742">($B$6+V383)*(1+W382)</f>
        <v>802117.9223336688</v>
      </c>
      <c r="X383" s="51">
        <f t="shared" ref="X383" ca="1" si="7743">($B$6+W383)*(1+X382)</f>
        <v>1033220.2602850036</v>
      </c>
      <c r="Y383" s="51">
        <f t="shared" ref="Y383" ca="1" si="7744">($B$6+X383)*(1+Y382)</f>
        <v>1316448.7033757784</v>
      </c>
      <c r="Z383" s="51">
        <f t="shared" ref="Z383" ca="1" si="7745">($B$6+Y383)*(1+Z382)</f>
        <v>1618793.7244494667</v>
      </c>
      <c r="AA383" s="51">
        <f t="shared" ref="AA383" ca="1" si="7746">($B$6+Z383)*(1+AA382)</f>
        <v>1915938.4118018171</v>
      </c>
      <c r="AB383" s="51">
        <f t="shared" ref="AB383" ca="1" si="7747">($B$6+AA383)*(1+AB382)</f>
        <v>2335602.2190339286</v>
      </c>
      <c r="AC383" s="51">
        <f t="shared" ref="AC383" ca="1" si="7748">($B$6+AB383)*(1+AC382)</f>
        <v>2840990.2327109613</v>
      </c>
      <c r="AD383" s="51">
        <f t="shared" ref="AD383" ca="1" si="7749">($B$6+AC383)*(1+AD382)</f>
        <v>3589081.7466540793</v>
      </c>
      <c r="AE383" s="51">
        <f t="shared" ref="AE383" ca="1" si="7750">($B$6+AD383)*(1+AE382)</f>
        <v>4449896.8129872335</v>
      </c>
      <c r="AF383" s="51">
        <f t="shared" ref="AF383" ca="1" si="7751">($B$6+AE383)*(1+AF382)</f>
        <v>5515748.0911747441</v>
      </c>
      <c r="AG383" s="51">
        <f t="shared" ref="AG383" ca="1" si="7752">($B$6+AF383)*(1+AG382)</f>
        <v>6774960.8448386677</v>
      </c>
    </row>
    <row r="384" spans="1:33" ht="18">
      <c r="A384" s="61" t="s">
        <v>140</v>
      </c>
      <c r="B384" s="49" t="s">
        <v>14</v>
      </c>
      <c r="C384" s="50">
        <f t="shared" ref="C384:C385" si="7753">$B$2</f>
        <v>0.1</v>
      </c>
      <c r="D384" s="51">
        <f t="shared" ref="D384:AG384" ca="1" si="7754">C384+0.1*RAND()-0.05</f>
        <v>0.12159571376274549</v>
      </c>
      <c r="E384" s="51">
        <f t="shared" ca="1" si="7754"/>
        <v>7.9009440737670342E-2</v>
      </c>
      <c r="F384" s="51">
        <f t="shared" ca="1" si="7754"/>
        <v>0.10786424191988374</v>
      </c>
      <c r="G384" s="51">
        <f t="shared" ca="1" si="7754"/>
        <v>0.10113007903549205</v>
      </c>
      <c r="H384" s="51">
        <f t="shared" ca="1" si="7754"/>
        <v>0.10263500507002092</v>
      </c>
      <c r="I384" s="51">
        <f t="shared" ca="1" si="7754"/>
        <v>0.11219836745143809</v>
      </c>
      <c r="J384" s="51">
        <f t="shared" ca="1" si="7754"/>
        <v>0.13526950032822543</v>
      </c>
      <c r="K384" s="51">
        <f t="shared" ca="1" si="7754"/>
        <v>9.6995410614947916E-2</v>
      </c>
      <c r="L384" s="51">
        <f t="shared" ca="1" si="7754"/>
        <v>8.6696031188834136E-2</v>
      </c>
      <c r="M384" s="51">
        <f t="shared" ca="1" si="7754"/>
        <v>0.13620691268953095</v>
      </c>
      <c r="N384" s="51">
        <f t="shared" ca="1" si="7754"/>
        <v>0.10141916016965301</v>
      </c>
      <c r="O384" s="51">
        <f t="shared" ca="1" si="7754"/>
        <v>0.13880548006437593</v>
      </c>
      <c r="P384" s="51">
        <f t="shared" ca="1" si="7754"/>
        <v>9.2590442878706034E-2</v>
      </c>
      <c r="Q384" s="51">
        <f t="shared" ca="1" si="7754"/>
        <v>5.8544547289483731E-2</v>
      </c>
      <c r="R384" s="51">
        <f t="shared" ca="1" si="7754"/>
        <v>7.2254080724234587E-2</v>
      </c>
      <c r="S384" s="51">
        <f t="shared" ca="1" si="7754"/>
        <v>4.9740035934797797E-2</v>
      </c>
      <c r="T384" s="51">
        <f t="shared" ca="1" si="7754"/>
        <v>8.8921742744814944E-2</v>
      </c>
      <c r="U384" s="51">
        <f t="shared" ca="1" si="7754"/>
        <v>0.10816797967125509</v>
      </c>
      <c r="V384" s="51">
        <f t="shared" ca="1" si="7754"/>
        <v>9.1992722739402386E-2</v>
      </c>
      <c r="W384" s="51">
        <f t="shared" ca="1" si="7754"/>
        <v>5.3174387199678666E-2</v>
      </c>
      <c r="X384" s="51">
        <f t="shared" ca="1" si="7754"/>
        <v>7.1588218094767647E-2</v>
      </c>
      <c r="Y384" s="51">
        <f t="shared" ca="1" si="7754"/>
        <v>4.1716983059815083E-2</v>
      </c>
      <c r="Z384" s="51">
        <f t="shared" ca="1" si="7754"/>
        <v>8.9540144284021531E-2</v>
      </c>
      <c r="AA384" s="51">
        <f t="shared" ca="1" si="7754"/>
        <v>0.13183114309315519</v>
      </c>
      <c r="AB384" s="51">
        <f t="shared" ca="1" si="7754"/>
        <v>0.15667538340027287</v>
      </c>
      <c r="AC384" s="51">
        <f t="shared" ca="1" si="7754"/>
        <v>0.13096340361826386</v>
      </c>
      <c r="AD384" s="51">
        <f t="shared" ca="1" si="7754"/>
        <v>9.8162418597363729E-2</v>
      </c>
      <c r="AE384" s="51">
        <f t="shared" ca="1" si="7754"/>
        <v>5.3978985217560296E-2</v>
      </c>
      <c r="AF384" s="51">
        <f t="shared" ca="1" si="7754"/>
        <v>6.263566709404654E-2</v>
      </c>
      <c r="AG384" s="51">
        <f t="shared" ca="1" si="7754"/>
        <v>1.3685708023319976E-2</v>
      </c>
    </row>
    <row r="385" spans="1:33" ht="18">
      <c r="A385" s="61"/>
      <c r="B385" s="49" t="s">
        <v>15</v>
      </c>
      <c r="C385" s="50">
        <f t="shared" si="7753"/>
        <v>0.1</v>
      </c>
      <c r="D385" s="51">
        <f t="shared" ref="D385" ca="1" si="7755">IF(D384&lt;$B$3,0.03,D384)</f>
        <v>0.12159571376274549</v>
      </c>
      <c r="E385" s="51">
        <f t="shared" ref="E385" ca="1" si="7756">IF(E384&lt;$B$3,0.03,E384)</f>
        <v>7.9009440737670342E-2</v>
      </c>
      <c r="F385" s="51">
        <f t="shared" ref="F385" ca="1" si="7757">IF(F384&lt;$B$3,0.03,F384)</f>
        <v>0.10786424191988374</v>
      </c>
      <c r="G385" s="51">
        <f t="shared" ref="G385" ca="1" si="7758">IF(G384&lt;$B$3,0.03,G384)</f>
        <v>0.10113007903549205</v>
      </c>
      <c r="H385" s="51">
        <f t="shared" ref="H385" ca="1" si="7759">IF(H384&lt;$B$3,0.03,H384)</f>
        <v>0.10263500507002092</v>
      </c>
      <c r="I385" s="51">
        <f t="shared" ref="I385" ca="1" si="7760">IF(I384&lt;$B$3,0.03,I384)</f>
        <v>0.11219836745143809</v>
      </c>
      <c r="J385" s="51">
        <f t="shared" ref="J385" ca="1" si="7761">IF(J384&lt;$B$3,0.03,J384)</f>
        <v>0.13526950032822543</v>
      </c>
      <c r="K385" s="51">
        <f t="shared" ref="K385" ca="1" si="7762">IF(K384&lt;$B$3,0.03,K384)</f>
        <v>9.6995410614947916E-2</v>
      </c>
      <c r="L385" s="51">
        <f t="shared" ref="L385" ca="1" si="7763">IF(L384&lt;$B$3,0.03,L384)</f>
        <v>8.6696031188834136E-2</v>
      </c>
      <c r="M385" s="51">
        <f t="shared" ref="M385" ca="1" si="7764">IF(M384&lt;$B$3,0.03,M384)</f>
        <v>0.13620691268953095</v>
      </c>
      <c r="N385" s="51">
        <f t="shared" ref="N385" ca="1" si="7765">IF(N384&lt;$B$3,0.03,N384)</f>
        <v>0.10141916016965301</v>
      </c>
      <c r="O385" s="51">
        <f t="shared" ref="O385" ca="1" si="7766">IF(O384&lt;$B$3,0.03,O384)</f>
        <v>0.13880548006437593</v>
      </c>
      <c r="P385" s="51">
        <f t="shared" ref="P385" ca="1" si="7767">IF(P384&lt;$B$3,0.03,P384)</f>
        <v>9.2590442878706034E-2</v>
      </c>
      <c r="Q385" s="51">
        <f t="shared" ref="Q385" ca="1" si="7768">IF(Q384&lt;$B$3,0.03,Q384)</f>
        <v>5.8544547289483731E-2</v>
      </c>
      <c r="R385" s="51">
        <f t="shared" ref="R385" ca="1" si="7769">IF(R384&lt;$B$3,0.03,R384)</f>
        <v>7.2254080724234587E-2</v>
      </c>
      <c r="S385" s="51">
        <f t="shared" ref="S385" ca="1" si="7770">IF(S384&lt;$B$3,0.03,S384)</f>
        <v>4.9740035934797797E-2</v>
      </c>
      <c r="T385" s="51">
        <f t="shared" ref="T385" ca="1" si="7771">IF(T384&lt;$B$3,0.03,T384)</f>
        <v>8.8921742744814944E-2</v>
      </c>
      <c r="U385" s="51">
        <f t="shared" ref="U385" ca="1" si="7772">IF(U384&lt;$B$3,0.03,U384)</f>
        <v>0.10816797967125509</v>
      </c>
      <c r="V385" s="51">
        <f t="shared" ref="V385" ca="1" si="7773">IF(V384&lt;$B$3,0.03,V384)</f>
        <v>9.1992722739402386E-2</v>
      </c>
      <c r="W385" s="51">
        <f t="shared" ref="W385" ca="1" si="7774">IF(W384&lt;$B$3,0.03,W384)</f>
        <v>5.3174387199678666E-2</v>
      </c>
      <c r="X385" s="51">
        <f t="shared" ref="X385" ca="1" si="7775">IF(X384&lt;$B$3,0.03,X384)</f>
        <v>7.1588218094767647E-2</v>
      </c>
      <c r="Y385" s="51">
        <f t="shared" ref="Y385" ca="1" si="7776">IF(Y384&lt;$B$3,0.03,Y384)</f>
        <v>4.1716983059815083E-2</v>
      </c>
      <c r="Z385" s="51">
        <f t="shared" ref="Z385" ca="1" si="7777">IF(Z384&lt;$B$3,0.03,Z384)</f>
        <v>8.9540144284021531E-2</v>
      </c>
      <c r="AA385" s="51">
        <f t="shared" ref="AA385" ca="1" si="7778">IF(AA384&lt;$B$3,0.03,AA384)</f>
        <v>0.13183114309315519</v>
      </c>
      <c r="AB385" s="51">
        <f t="shared" ref="AB385" ca="1" si="7779">IF(AB384&lt;$B$3,0.03,AB384)</f>
        <v>0.15667538340027287</v>
      </c>
      <c r="AC385" s="51">
        <f t="shared" ref="AC385" ca="1" si="7780">IF(AC384&lt;$B$3,0.03,AC384)</f>
        <v>0.13096340361826386</v>
      </c>
      <c r="AD385" s="51">
        <f t="shared" ref="AD385" ca="1" si="7781">IF(AD384&lt;$B$3,0.03,AD384)</f>
        <v>9.8162418597363729E-2</v>
      </c>
      <c r="AE385" s="51">
        <f t="shared" ref="AE385" ca="1" si="7782">IF(AE384&lt;$B$3,0.03,AE384)</f>
        <v>5.3978985217560296E-2</v>
      </c>
      <c r="AF385" s="51">
        <f t="shared" ref="AF385" ca="1" si="7783">IF(AF384&lt;$B$3,0.03,AF384)</f>
        <v>6.263566709404654E-2</v>
      </c>
      <c r="AG385" s="51">
        <f t="shared" ref="AG385" ca="1" si="7784">IF(AG384&lt;$B$3,0.03,AG384)</f>
        <v>0.03</v>
      </c>
    </row>
    <row r="386" spans="1:33" ht="18">
      <c r="A386" s="61"/>
      <c r="B386" s="49" t="s">
        <v>16</v>
      </c>
      <c r="C386" s="52">
        <f t="shared" ref="C386" si="7785">$B$6*(1+$C$13)</f>
        <v>4400</v>
      </c>
      <c r="D386" s="51">
        <f t="shared" ref="D386" ca="1" si="7786">($B$6+C386)*(1+D385)</f>
        <v>9421.4039956070628</v>
      </c>
      <c r="E386" s="51">
        <f t="shared" ref="E386" ca="1" si="7787">($B$6+D386)*(1+E385)</f>
        <v>14481.82161921431</v>
      </c>
      <c r="F386" s="51">
        <f t="shared" ref="F386" ca="1" si="7788">($B$6+E386)*(1+F385)</f>
        <v>20475.349297469376</v>
      </c>
      <c r="G386" s="51">
        <f t="shared" ref="G386" ca="1" si="7789">($B$6+F386)*(1+G385)</f>
        <v>26950.54330634373</v>
      </c>
      <c r="H386" s="51">
        <f t="shared" ref="H386" ca="1" si="7790">($B$6+G386)*(1+H385)</f>
        <v>34127.152475510222</v>
      </c>
      <c r="I386" s="51">
        <f t="shared" ref="I386" ca="1" si="7791">($B$6+H386)*(1+I385)</f>
        <v>42404.956738834531</v>
      </c>
      <c r="J386" s="51">
        <f t="shared" ref="J386" ca="1" si="7792">($B$6+I386)*(1+J385)</f>
        <v>52682.13204964959</v>
      </c>
      <c r="K386" s="51">
        <f t="shared" ref="K386" ca="1" si="7793">($B$6+J386)*(1+K385)</f>
        <v>62180.038722336052</v>
      </c>
      <c r="L386" s="51">
        <f t="shared" ref="L386" ca="1" si="7794">($B$6+K386)*(1+L385)</f>
        <v>71917.585423485958</v>
      </c>
      <c r="M386" s="51">
        <f t="shared" ref="M386" ca="1" si="7795">($B$6+L386)*(1+M385)</f>
        <v>86258.085352862719</v>
      </c>
      <c r="N386" s="51">
        <f t="shared" ref="N386" ca="1" si="7796">($B$6+M386)*(1+N385)</f>
        <v>99411.98456787091</v>
      </c>
      <c r="O386" s="51">
        <f t="shared" ref="O386" ca="1" si="7797">($B$6+N386)*(1+O385)</f>
        <v>117766.13473022406</v>
      </c>
      <c r="P386" s="51">
        <f t="shared" ref="P386" ca="1" si="7798">($B$6+O386)*(1+P385)</f>
        <v>133040.5150725237</v>
      </c>
      <c r="Q386" s="51">
        <f t="shared" ref="Q386" ca="1" si="7799">($B$6+P386)*(1+Q385)</f>
        <v>145063.48998776227</v>
      </c>
      <c r="R386" s="51">
        <f t="shared" ref="R386" ca="1" si="7800">($B$6+Q386)*(1+R385)</f>
        <v>159833.9354263742</v>
      </c>
      <c r="S386" s="51">
        <f t="shared" ref="S386" ca="1" si="7801">($B$6+R386)*(1+S385)</f>
        <v>171983.04126182137</v>
      </c>
      <c r="T386" s="51">
        <f t="shared" ref="T386" ca="1" si="7802">($B$6+S386)*(1+T385)</f>
        <v>191631.75998435522</v>
      </c>
      <c r="U386" s="51">
        <f t="shared" ref="U386" ca="1" si="7803">($B$6+T386)*(1+U385)</f>
        <v>216792.8522213948</v>
      </c>
      <c r="V386" s="51">
        <f t="shared" ref="V386" ca="1" si="7804">($B$6+U386)*(1+V385)</f>
        <v>241104.18785863943</v>
      </c>
      <c r="W386" s="51">
        <f t="shared" ref="W386" ca="1" si="7805">($B$6+V386)*(1+W385)</f>
        <v>258137.45284809748</v>
      </c>
      <c r="X386" s="51">
        <f t="shared" ref="X386" ca="1" si="7806">($B$6+W386)*(1+X385)</f>
        <v>280903.40599339391</v>
      </c>
      <c r="Y386" s="51">
        <f t="shared" ref="Y386" ca="1" si="7807">($B$6+X386)*(1+Y385)</f>
        <v>296788.71655490389</v>
      </c>
      <c r="Z386" s="51">
        <f t="shared" ref="Z386" ca="1" si="7808">($B$6+Y386)*(1+Z385)</f>
        <v>327721.38163423567</v>
      </c>
      <c r="AA386" s="51">
        <f t="shared" ref="AA386" ca="1" si="7809">($B$6+Z386)*(1+AA385)</f>
        <v>375452.5905635177</v>
      </c>
      <c r="AB386" s="51">
        <f t="shared" ref="AB386" ca="1" si="7810">($B$6+AA386)*(1+AB385)</f>
        <v>438903.47067228355</v>
      </c>
      <c r="AC386" s="51">
        <f t="shared" ref="AC386" ca="1" si="7811">($B$6+AB386)*(1+AC385)</f>
        <v>500907.61666586774</v>
      </c>
      <c r="AD386" s="51">
        <f t="shared" ref="AD386" ca="1" si="7812">($B$6+AC386)*(1+AD385)</f>
        <v>554470.5694860199</v>
      </c>
      <c r="AE386" s="51">
        <f t="shared" ref="AE386" ca="1" si="7813">($B$6+AD386)*(1+AE385)</f>
        <v>588616.24410074821</v>
      </c>
      <c r="AF386" s="51">
        <f t="shared" ref="AF386" ca="1" si="7814">($B$6+AE386)*(1+AF385)</f>
        <v>629735.1578807669</v>
      </c>
      <c r="AG386" s="51">
        <f t="shared" ref="AG386" ca="1" si="7815">($B$6+AF386)*(1+AG385)</f>
        <v>652747.21261718997</v>
      </c>
    </row>
    <row r="387" spans="1:33" ht="18">
      <c r="A387" s="61" t="s">
        <v>141</v>
      </c>
      <c r="B387" s="49" t="s">
        <v>14</v>
      </c>
      <c r="C387" s="50">
        <f t="shared" ref="C387:C388" si="7816">$B$2</f>
        <v>0.1</v>
      </c>
      <c r="D387" s="51">
        <f t="shared" ref="D387:AG387" ca="1" si="7817">C387+0.1*RAND()-0.05</f>
        <v>8.8999422189122032E-2</v>
      </c>
      <c r="E387" s="51">
        <f t="shared" ca="1" si="7817"/>
        <v>8.2138490894278257E-2</v>
      </c>
      <c r="F387" s="51">
        <f t="shared" ca="1" si="7817"/>
        <v>8.9468189902862941E-2</v>
      </c>
      <c r="G387" s="51">
        <f t="shared" ca="1" si="7817"/>
        <v>4.5554026725933477E-2</v>
      </c>
      <c r="H387" s="51">
        <f t="shared" ca="1" si="7817"/>
        <v>1.1317654522747578E-2</v>
      </c>
      <c r="I387" s="51">
        <f t="shared" ca="1" si="7817"/>
        <v>-1.7162018859750161E-2</v>
      </c>
      <c r="J387" s="51">
        <f t="shared" ca="1" si="7817"/>
        <v>1.9969192873195055E-2</v>
      </c>
      <c r="K387" s="51">
        <f t="shared" ca="1" si="7817"/>
        <v>1.9574674174361872E-2</v>
      </c>
      <c r="L387" s="51">
        <f t="shared" ca="1" si="7817"/>
        <v>1.7576023927147896E-2</v>
      </c>
      <c r="M387" s="51">
        <f t="shared" ca="1" si="7817"/>
        <v>5.6574811119982929E-2</v>
      </c>
      <c r="N387" s="51">
        <f t="shared" ca="1" si="7817"/>
        <v>4.1675828467951578E-2</v>
      </c>
      <c r="O387" s="51">
        <f t="shared" ca="1" si="7817"/>
        <v>3.2192576178710255E-2</v>
      </c>
      <c r="P387" s="51">
        <f t="shared" ca="1" si="7817"/>
        <v>-1.4426982470216412E-2</v>
      </c>
      <c r="Q387" s="51">
        <f t="shared" ca="1" si="7817"/>
        <v>-6.4134188085394825E-2</v>
      </c>
      <c r="R387" s="51">
        <f t="shared" ca="1" si="7817"/>
        <v>-6.23058443309739E-2</v>
      </c>
      <c r="S387" s="51">
        <f t="shared" ca="1" si="7817"/>
        <v>-4.5679510556825079E-2</v>
      </c>
      <c r="T387" s="51">
        <f t="shared" ca="1" si="7817"/>
        <v>-5.6580414704347576E-2</v>
      </c>
      <c r="U387" s="51">
        <f t="shared" ca="1" si="7817"/>
        <v>-6.5666983566996462E-2</v>
      </c>
      <c r="V387" s="51">
        <f t="shared" ca="1" si="7817"/>
        <v>-8.7334627204835744E-2</v>
      </c>
      <c r="W387" s="51">
        <f t="shared" ca="1" si="7817"/>
        <v>-9.1411051036034363E-2</v>
      </c>
      <c r="X387" s="51">
        <f t="shared" ca="1" si="7817"/>
        <v>-0.10694065652504944</v>
      </c>
      <c r="Y387" s="51">
        <f t="shared" ca="1" si="7817"/>
        <v>-0.13932586246813278</v>
      </c>
      <c r="Z387" s="51">
        <f t="shared" ca="1" si="7817"/>
        <v>-0.11757443230406153</v>
      </c>
      <c r="AA387" s="51">
        <f t="shared" ca="1" si="7817"/>
        <v>-0.13778958583581918</v>
      </c>
      <c r="AB387" s="51">
        <f t="shared" ca="1" si="7817"/>
        <v>-0.17819741009086015</v>
      </c>
      <c r="AC387" s="51">
        <f t="shared" ca="1" si="7817"/>
        <v>-0.13438135947304575</v>
      </c>
      <c r="AD387" s="51">
        <f t="shared" ca="1" si="7817"/>
        <v>-0.10670370486470256</v>
      </c>
      <c r="AE387" s="51">
        <f t="shared" ca="1" si="7817"/>
        <v>-9.0125829492419915E-2</v>
      </c>
      <c r="AF387" s="51">
        <f t="shared" ca="1" si="7817"/>
        <v>-6.5752476361501819E-2</v>
      </c>
      <c r="AG387" s="51">
        <f t="shared" ca="1" si="7817"/>
        <v>-4.4242318426689839E-2</v>
      </c>
    </row>
    <row r="388" spans="1:33" ht="18">
      <c r="A388" s="61"/>
      <c r="B388" s="49" t="s">
        <v>15</v>
      </c>
      <c r="C388" s="50">
        <f t="shared" si="7816"/>
        <v>0.1</v>
      </c>
      <c r="D388" s="51">
        <f t="shared" ref="D388" ca="1" si="7818">IF(D387&lt;$B$3,0.03,D387)</f>
        <v>8.8999422189122032E-2</v>
      </c>
      <c r="E388" s="51">
        <f t="shared" ref="E388" ca="1" si="7819">IF(E387&lt;$B$3,0.03,E387)</f>
        <v>8.2138490894278257E-2</v>
      </c>
      <c r="F388" s="51">
        <f t="shared" ref="F388" ca="1" si="7820">IF(F387&lt;$B$3,0.03,F387)</f>
        <v>8.9468189902862941E-2</v>
      </c>
      <c r="G388" s="51">
        <f t="shared" ref="G388" ca="1" si="7821">IF(G387&lt;$B$3,0.03,G387)</f>
        <v>4.5554026725933477E-2</v>
      </c>
      <c r="H388" s="51">
        <f t="shared" ref="H388" ca="1" si="7822">IF(H387&lt;$B$3,0.03,H387)</f>
        <v>0.03</v>
      </c>
      <c r="I388" s="51">
        <f t="shared" ref="I388" ca="1" si="7823">IF(I387&lt;$B$3,0.03,I387)</f>
        <v>0.03</v>
      </c>
      <c r="J388" s="51">
        <f t="shared" ref="J388" ca="1" si="7824">IF(J387&lt;$B$3,0.03,J387)</f>
        <v>0.03</v>
      </c>
      <c r="K388" s="51">
        <f t="shared" ref="K388" ca="1" si="7825">IF(K387&lt;$B$3,0.03,K387)</f>
        <v>0.03</v>
      </c>
      <c r="L388" s="51">
        <f t="shared" ref="L388" ca="1" si="7826">IF(L387&lt;$B$3,0.03,L387)</f>
        <v>0.03</v>
      </c>
      <c r="M388" s="51">
        <f t="shared" ref="M388" ca="1" si="7827">IF(M387&lt;$B$3,0.03,M387)</f>
        <v>5.6574811119982929E-2</v>
      </c>
      <c r="N388" s="51">
        <f t="shared" ref="N388" ca="1" si="7828">IF(N387&lt;$B$3,0.03,N387)</f>
        <v>4.1675828467951578E-2</v>
      </c>
      <c r="O388" s="51">
        <f t="shared" ref="O388" ca="1" si="7829">IF(O387&lt;$B$3,0.03,O387)</f>
        <v>3.2192576178710255E-2</v>
      </c>
      <c r="P388" s="51">
        <f t="shared" ref="P388" ca="1" si="7830">IF(P387&lt;$B$3,0.03,P387)</f>
        <v>0.03</v>
      </c>
      <c r="Q388" s="51">
        <f t="shared" ref="Q388" ca="1" si="7831">IF(Q387&lt;$B$3,0.03,Q387)</f>
        <v>0.03</v>
      </c>
      <c r="R388" s="51">
        <f t="shared" ref="R388" ca="1" si="7832">IF(R387&lt;$B$3,0.03,R387)</f>
        <v>0.03</v>
      </c>
      <c r="S388" s="51">
        <f t="shared" ref="S388" ca="1" si="7833">IF(S387&lt;$B$3,0.03,S387)</f>
        <v>0.03</v>
      </c>
      <c r="T388" s="51">
        <f t="shared" ref="T388" ca="1" si="7834">IF(T387&lt;$B$3,0.03,T387)</f>
        <v>0.03</v>
      </c>
      <c r="U388" s="51">
        <f t="shared" ref="U388" ca="1" si="7835">IF(U387&lt;$B$3,0.03,U387)</f>
        <v>0.03</v>
      </c>
      <c r="V388" s="51">
        <f t="shared" ref="V388" ca="1" si="7836">IF(V387&lt;$B$3,0.03,V387)</f>
        <v>0.03</v>
      </c>
      <c r="W388" s="51">
        <f t="shared" ref="W388" ca="1" si="7837">IF(W387&lt;$B$3,0.03,W387)</f>
        <v>0.03</v>
      </c>
      <c r="X388" s="51">
        <f t="shared" ref="X388" ca="1" si="7838">IF(X387&lt;$B$3,0.03,X387)</f>
        <v>0.03</v>
      </c>
      <c r="Y388" s="51">
        <f t="shared" ref="Y388" ca="1" si="7839">IF(Y387&lt;$B$3,0.03,Y387)</f>
        <v>0.03</v>
      </c>
      <c r="Z388" s="51">
        <f t="shared" ref="Z388" ca="1" si="7840">IF(Z387&lt;$B$3,0.03,Z387)</f>
        <v>0.03</v>
      </c>
      <c r="AA388" s="51">
        <f t="shared" ref="AA388" ca="1" si="7841">IF(AA387&lt;$B$3,0.03,AA387)</f>
        <v>0.03</v>
      </c>
      <c r="AB388" s="51">
        <f t="shared" ref="AB388" ca="1" si="7842">IF(AB387&lt;$B$3,0.03,AB387)</f>
        <v>0.03</v>
      </c>
      <c r="AC388" s="51">
        <f t="shared" ref="AC388" ca="1" si="7843">IF(AC387&lt;$B$3,0.03,AC387)</f>
        <v>0.03</v>
      </c>
      <c r="AD388" s="51">
        <f t="shared" ref="AD388" ca="1" si="7844">IF(AD387&lt;$B$3,0.03,AD387)</f>
        <v>0.03</v>
      </c>
      <c r="AE388" s="51">
        <f t="shared" ref="AE388" ca="1" si="7845">IF(AE387&lt;$B$3,0.03,AE387)</f>
        <v>0.03</v>
      </c>
      <c r="AF388" s="51">
        <f t="shared" ref="AF388" ca="1" si="7846">IF(AF387&lt;$B$3,0.03,AF387)</f>
        <v>0.03</v>
      </c>
      <c r="AG388" s="51">
        <f t="shared" ref="AG388" ca="1" si="7847">IF(AG387&lt;$B$3,0.03,AG387)</f>
        <v>0.03</v>
      </c>
    </row>
    <row r="389" spans="1:33" ht="18">
      <c r="A389" s="61"/>
      <c r="B389" s="49" t="s">
        <v>16</v>
      </c>
      <c r="C389" s="52">
        <f t="shared" ref="C389" si="7848">$B$6*(1+$C$13)</f>
        <v>4400</v>
      </c>
      <c r="D389" s="51">
        <f t="shared" ref="D389" ca="1" si="7849">($B$6+C389)*(1+D388)</f>
        <v>9147.5951463886249</v>
      </c>
      <c r="E389" s="51">
        <f t="shared" ref="E389" ca="1" si="7850">($B$6+D389)*(1+E388)</f>
        <v>14227.518770601922</v>
      </c>
      <c r="F389" s="51">
        <f t="shared" ref="F389" ca="1" si="7851">($B$6+E389)*(1+F388)</f>
        <v>19858.301881428131</v>
      </c>
      <c r="G389" s="51">
        <f t="shared" ref="G389" ca="1" si="7852">($B$6+F389)*(1+G388)</f>
        <v>24945.1436029701</v>
      </c>
      <c r="H389" s="51">
        <f t="shared" ref="H389" ca="1" si="7853">($B$6+G389)*(1+H388)</f>
        <v>29813.497911059203</v>
      </c>
      <c r="I389" s="51">
        <f t="shared" ref="I389" ca="1" si="7854">($B$6+H389)*(1+I388)</f>
        <v>34827.902848390979</v>
      </c>
      <c r="J389" s="51">
        <f t="shared" ref="J389" ca="1" si="7855">($B$6+I389)*(1+J388)</f>
        <v>39992.739933842706</v>
      </c>
      <c r="K389" s="51">
        <f t="shared" ref="K389" ca="1" si="7856">($B$6+J389)*(1+K388)</f>
        <v>45312.522131857986</v>
      </c>
      <c r="L389" s="51">
        <f t="shared" ref="L389" ca="1" si="7857">($B$6+K389)*(1+L388)</f>
        <v>50791.897795813726</v>
      </c>
      <c r="M389" s="51">
        <f t="shared" ref="M389" ca="1" si="7858">($B$6+L389)*(1+M388)</f>
        <v>57891.739064517293</v>
      </c>
      <c r="N389" s="51">
        <f t="shared" ref="N389" ca="1" si="7859">($B$6+M389)*(1+N388)</f>
        <v>64471.128565353327</v>
      </c>
      <c r="O389" s="51">
        <f t="shared" ref="O389" ca="1" si="7860">($B$6+N389)*(1+O388)</f>
        <v>70675.390587735732</v>
      </c>
      <c r="P389" s="51">
        <f t="shared" ref="P389" ca="1" si="7861">($B$6+O389)*(1+P388)</f>
        <v>76915.65230536781</v>
      </c>
      <c r="Q389" s="51">
        <f t="shared" ref="Q389" ca="1" si="7862">($B$6+P389)*(1+Q388)</f>
        <v>83343.12187452885</v>
      </c>
      <c r="R389" s="51">
        <f t="shared" ref="R389" ca="1" si="7863">($B$6+Q389)*(1+R388)</f>
        <v>89963.415530764716</v>
      </c>
      <c r="S389" s="51">
        <f t="shared" ref="S389" ca="1" si="7864">($B$6+R389)*(1+S388)</f>
        <v>96782.317996687663</v>
      </c>
      <c r="T389" s="51">
        <f t="shared" ref="T389" ca="1" si="7865">($B$6+S389)*(1+T388)</f>
        <v>103805.78753658829</v>
      </c>
      <c r="U389" s="51">
        <f t="shared" ref="U389" ca="1" si="7866">($B$6+T389)*(1+U388)</f>
        <v>111039.96116268594</v>
      </c>
      <c r="V389" s="51">
        <f t="shared" ref="V389" ca="1" si="7867">($B$6+U389)*(1+V388)</f>
        <v>118491.15999756652</v>
      </c>
      <c r="W389" s="51">
        <f t="shared" ref="W389" ca="1" si="7868">($B$6+V389)*(1+W388)</f>
        <v>126165.89479749351</v>
      </c>
      <c r="X389" s="51">
        <f t="shared" ref="X389" ca="1" si="7869">($B$6+W389)*(1+X388)</f>
        <v>134070.87164141831</v>
      </c>
      <c r="Y389" s="51">
        <f t="shared" ref="Y389" ca="1" si="7870">($B$6+X389)*(1+Y388)</f>
        <v>142212.99779066085</v>
      </c>
      <c r="Z389" s="51">
        <f t="shared" ref="Z389" ca="1" si="7871">($B$6+Y389)*(1+Z388)</f>
        <v>150599.38772438068</v>
      </c>
      <c r="AA389" s="51">
        <f t="shared" ref="AA389" ca="1" si="7872">($B$6+Z389)*(1+AA388)</f>
        <v>159237.36935611209</v>
      </c>
      <c r="AB389" s="51">
        <f t="shared" ref="AB389" ca="1" si="7873">($B$6+AA389)*(1+AB388)</f>
        <v>168134.49043679546</v>
      </c>
      <c r="AC389" s="51">
        <f t="shared" ref="AC389" ca="1" si="7874">($B$6+AB389)*(1+AC388)</f>
        <v>177298.52514989933</v>
      </c>
      <c r="AD389" s="51">
        <f t="shared" ref="AD389" ca="1" si="7875">($B$6+AC389)*(1+AD388)</f>
        <v>186737.4809043963</v>
      </c>
      <c r="AE389" s="51">
        <f t="shared" ref="AE389" ca="1" si="7876">($B$6+AD389)*(1+AE388)</f>
        <v>196459.6053315282</v>
      </c>
      <c r="AF389" s="51">
        <f t="shared" ref="AF389" ca="1" si="7877">($B$6+AE389)*(1+AF388)</f>
        <v>206473.39349147407</v>
      </c>
      <c r="AG389" s="51">
        <f t="shared" ref="AG389" ca="1" si="7878">($B$6+AF389)*(1+AG388)</f>
        <v>216787.59529621829</v>
      </c>
    </row>
    <row r="390" spans="1:33" ht="18">
      <c r="A390" s="61" t="s">
        <v>142</v>
      </c>
      <c r="B390" s="49" t="s">
        <v>14</v>
      </c>
      <c r="C390" s="50">
        <f t="shared" ref="C390:C391" si="7879">$B$2</f>
        <v>0.1</v>
      </c>
      <c r="D390" s="51">
        <f t="shared" ref="D390:AG390" ca="1" si="7880">C390+0.1*RAND()-0.05</f>
        <v>9.0533421418114532E-2</v>
      </c>
      <c r="E390" s="51">
        <f t="shared" ca="1" si="7880"/>
        <v>0.11157030535868216</v>
      </c>
      <c r="F390" s="51">
        <f t="shared" ca="1" si="7880"/>
        <v>9.5586901830365847E-2</v>
      </c>
      <c r="G390" s="51">
        <f t="shared" ca="1" si="7880"/>
        <v>9.4973828174606298E-2</v>
      </c>
      <c r="H390" s="51">
        <f t="shared" ca="1" si="7880"/>
        <v>6.3085590097309102E-2</v>
      </c>
      <c r="I390" s="51">
        <f t="shared" ca="1" si="7880"/>
        <v>9.7120170619605303E-2</v>
      </c>
      <c r="J390" s="51">
        <f t="shared" ca="1" si="7880"/>
        <v>8.1753933731353576E-2</v>
      </c>
      <c r="K390" s="51">
        <f t="shared" ca="1" si="7880"/>
        <v>8.451106606602983E-2</v>
      </c>
      <c r="L390" s="51">
        <f t="shared" ca="1" si="7880"/>
        <v>9.8661236690713874E-2</v>
      </c>
      <c r="M390" s="51">
        <f t="shared" ca="1" si="7880"/>
        <v>0.12413457050537983</v>
      </c>
      <c r="N390" s="51">
        <f t="shared" ca="1" si="7880"/>
        <v>0.13243031672368377</v>
      </c>
      <c r="O390" s="51">
        <f t="shared" ca="1" si="7880"/>
        <v>0.10296875770163084</v>
      </c>
      <c r="P390" s="51">
        <f t="shared" ca="1" si="7880"/>
        <v>6.7314102017260999E-2</v>
      </c>
      <c r="Q390" s="51">
        <f t="shared" ca="1" si="7880"/>
        <v>0.11516724384627745</v>
      </c>
      <c r="R390" s="51">
        <f t="shared" ca="1" si="7880"/>
        <v>8.7747804841783836E-2</v>
      </c>
      <c r="S390" s="51">
        <f t="shared" ca="1" si="7880"/>
        <v>7.9383224283199952E-2</v>
      </c>
      <c r="T390" s="51">
        <f t="shared" ca="1" si="7880"/>
        <v>0.11525215276907917</v>
      </c>
      <c r="U390" s="51">
        <f t="shared" ca="1" si="7880"/>
        <v>0.16232128667298878</v>
      </c>
      <c r="V390" s="51">
        <f t="shared" ca="1" si="7880"/>
        <v>0.17616602855858804</v>
      </c>
      <c r="W390" s="51">
        <f t="shared" ca="1" si="7880"/>
        <v>0.20321632001338696</v>
      </c>
      <c r="X390" s="51">
        <f t="shared" ca="1" si="7880"/>
        <v>0.24873459513349166</v>
      </c>
      <c r="Y390" s="51">
        <f t="shared" ca="1" si="7880"/>
        <v>0.21154895154045211</v>
      </c>
      <c r="Z390" s="51">
        <f t="shared" ca="1" si="7880"/>
        <v>0.25935340845445759</v>
      </c>
      <c r="AA390" s="51">
        <f t="shared" ca="1" si="7880"/>
        <v>0.2470446864665245</v>
      </c>
      <c r="AB390" s="51">
        <f t="shared" ca="1" si="7880"/>
        <v>0.20284193036156412</v>
      </c>
      <c r="AC390" s="51">
        <f t="shared" ca="1" si="7880"/>
        <v>0.20815088437601753</v>
      </c>
      <c r="AD390" s="51">
        <f t="shared" ca="1" si="7880"/>
        <v>0.22226127179258282</v>
      </c>
      <c r="AE390" s="51">
        <f t="shared" ca="1" si="7880"/>
        <v>0.22556983279611814</v>
      </c>
      <c r="AF390" s="51">
        <f t="shared" ca="1" si="7880"/>
        <v>0.25787354950694258</v>
      </c>
      <c r="AG390" s="51">
        <f t="shared" ca="1" si="7880"/>
        <v>0.30023937212202007</v>
      </c>
    </row>
    <row r="391" spans="1:33" ht="18">
      <c r="A391" s="61"/>
      <c r="B391" s="49" t="s">
        <v>15</v>
      </c>
      <c r="C391" s="50">
        <f t="shared" si="7879"/>
        <v>0.1</v>
      </c>
      <c r="D391" s="51">
        <f t="shared" ref="D391" ca="1" si="7881">IF(D390&lt;$B$3,0.03,D390)</f>
        <v>9.0533421418114532E-2</v>
      </c>
      <c r="E391" s="51">
        <f t="shared" ref="E391" ca="1" si="7882">IF(E390&lt;$B$3,0.03,E390)</f>
        <v>0.11157030535868216</v>
      </c>
      <c r="F391" s="51">
        <f t="shared" ref="F391" ca="1" si="7883">IF(F390&lt;$B$3,0.03,F390)</f>
        <v>9.5586901830365847E-2</v>
      </c>
      <c r="G391" s="51">
        <f t="shared" ref="G391" ca="1" si="7884">IF(G390&lt;$B$3,0.03,G390)</f>
        <v>9.4973828174606298E-2</v>
      </c>
      <c r="H391" s="51">
        <f t="shared" ref="H391" ca="1" si="7885">IF(H390&lt;$B$3,0.03,H390)</f>
        <v>6.3085590097309102E-2</v>
      </c>
      <c r="I391" s="51">
        <f t="shared" ref="I391" ca="1" si="7886">IF(I390&lt;$B$3,0.03,I390)</f>
        <v>9.7120170619605303E-2</v>
      </c>
      <c r="J391" s="51">
        <f t="shared" ref="J391" ca="1" si="7887">IF(J390&lt;$B$3,0.03,J390)</f>
        <v>8.1753933731353576E-2</v>
      </c>
      <c r="K391" s="51">
        <f t="shared" ref="K391" ca="1" si="7888">IF(K390&lt;$B$3,0.03,K390)</f>
        <v>8.451106606602983E-2</v>
      </c>
      <c r="L391" s="51">
        <f t="shared" ref="L391" ca="1" si="7889">IF(L390&lt;$B$3,0.03,L390)</f>
        <v>9.8661236690713874E-2</v>
      </c>
      <c r="M391" s="51">
        <f t="shared" ref="M391" ca="1" si="7890">IF(M390&lt;$B$3,0.03,M390)</f>
        <v>0.12413457050537983</v>
      </c>
      <c r="N391" s="51">
        <f t="shared" ref="N391" ca="1" si="7891">IF(N390&lt;$B$3,0.03,N390)</f>
        <v>0.13243031672368377</v>
      </c>
      <c r="O391" s="51">
        <f t="shared" ref="O391" ca="1" si="7892">IF(O390&lt;$B$3,0.03,O390)</f>
        <v>0.10296875770163084</v>
      </c>
      <c r="P391" s="51">
        <f t="shared" ref="P391" ca="1" si="7893">IF(P390&lt;$B$3,0.03,P390)</f>
        <v>6.7314102017260999E-2</v>
      </c>
      <c r="Q391" s="51">
        <f t="shared" ref="Q391" ca="1" si="7894">IF(Q390&lt;$B$3,0.03,Q390)</f>
        <v>0.11516724384627745</v>
      </c>
      <c r="R391" s="51">
        <f t="shared" ref="R391" ca="1" si="7895">IF(R390&lt;$B$3,0.03,R390)</f>
        <v>8.7747804841783836E-2</v>
      </c>
      <c r="S391" s="51">
        <f t="shared" ref="S391" ca="1" si="7896">IF(S390&lt;$B$3,0.03,S390)</f>
        <v>7.9383224283199952E-2</v>
      </c>
      <c r="T391" s="51">
        <f t="shared" ref="T391" ca="1" si="7897">IF(T390&lt;$B$3,0.03,T390)</f>
        <v>0.11525215276907917</v>
      </c>
      <c r="U391" s="51">
        <f t="shared" ref="U391" ca="1" si="7898">IF(U390&lt;$B$3,0.03,U390)</f>
        <v>0.16232128667298878</v>
      </c>
      <c r="V391" s="51">
        <f t="shared" ref="V391" ca="1" si="7899">IF(V390&lt;$B$3,0.03,V390)</f>
        <v>0.17616602855858804</v>
      </c>
      <c r="W391" s="51">
        <f t="shared" ref="W391" ca="1" si="7900">IF(W390&lt;$B$3,0.03,W390)</f>
        <v>0.20321632001338696</v>
      </c>
      <c r="X391" s="51">
        <f t="shared" ref="X391" ca="1" si="7901">IF(X390&lt;$B$3,0.03,X390)</f>
        <v>0.24873459513349166</v>
      </c>
      <c r="Y391" s="51">
        <f t="shared" ref="Y391" ca="1" si="7902">IF(Y390&lt;$B$3,0.03,Y390)</f>
        <v>0.21154895154045211</v>
      </c>
      <c r="Z391" s="51">
        <f t="shared" ref="Z391" ca="1" si="7903">IF(Z390&lt;$B$3,0.03,Z390)</f>
        <v>0.25935340845445759</v>
      </c>
      <c r="AA391" s="51">
        <f t="shared" ref="AA391" ca="1" si="7904">IF(AA390&lt;$B$3,0.03,AA390)</f>
        <v>0.2470446864665245</v>
      </c>
      <c r="AB391" s="51">
        <f t="shared" ref="AB391" ca="1" si="7905">IF(AB390&lt;$B$3,0.03,AB390)</f>
        <v>0.20284193036156412</v>
      </c>
      <c r="AC391" s="51">
        <f t="shared" ref="AC391" ca="1" si="7906">IF(AC390&lt;$B$3,0.03,AC390)</f>
        <v>0.20815088437601753</v>
      </c>
      <c r="AD391" s="51">
        <f t="shared" ref="AD391" ca="1" si="7907">IF(AD390&lt;$B$3,0.03,AD390)</f>
        <v>0.22226127179258282</v>
      </c>
      <c r="AE391" s="51">
        <f t="shared" ref="AE391" ca="1" si="7908">IF(AE390&lt;$B$3,0.03,AE390)</f>
        <v>0.22556983279611814</v>
      </c>
      <c r="AF391" s="51">
        <f t="shared" ref="AF391" ca="1" si="7909">IF(AF390&lt;$B$3,0.03,AF390)</f>
        <v>0.25787354950694258</v>
      </c>
      <c r="AG391" s="51">
        <f t="shared" ref="AG391" ca="1" si="7910">IF(AG390&lt;$B$3,0.03,AG390)</f>
        <v>0.30023937212202007</v>
      </c>
    </row>
    <row r="392" spans="1:33" ht="18">
      <c r="A392" s="61"/>
      <c r="B392" s="49" t="s">
        <v>16</v>
      </c>
      <c r="C392" s="52">
        <f t="shared" ref="C392" si="7911">$B$6*(1+$C$13)</f>
        <v>4400</v>
      </c>
      <c r="D392" s="51">
        <f t="shared" ref="D392" ca="1" si="7912">($B$6+C392)*(1+D391)</f>
        <v>9160.4807399121619</v>
      </c>
      <c r="E392" s="51">
        <f t="shared" ref="E392" ca="1" si="7913">($B$6+D392)*(1+E391)</f>
        <v>14628.799594731216</v>
      </c>
      <c r="F392" s="51">
        <f t="shared" ref="F392" ca="1" si="7914">($B$6+E392)*(1+F391)</f>
        <v>20409.468832810348</v>
      </c>
      <c r="G392" s="51">
        <f t="shared" ref="G392" ca="1" si="7915">($B$6+F392)*(1+G391)</f>
        <v>26727.729531571083</v>
      </c>
      <c r="H392" s="51">
        <f t="shared" ref="H392" ca="1" si="7916">($B$6+G392)*(1+H391)</f>
        <v>32666.206481420755</v>
      </c>
      <c r="I392" s="51">
        <f t="shared" ref="I392" ca="1" si="7917">($B$6+H392)*(1+I391)</f>
        <v>40227.234710870012</v>
      </c>
      <c r="J392" s="51">
        <f t="shared" ref="J392" ca="1" si="7918">($B$6+I392)*(1+J391)</f>
        <v>47842.985126543499</v>
      </c>
      <c r="K392" s="51">
        <f t="shared" ref="K392" ca="1" si="7919">($B$6+J392)*(1+K391)</f>
        <v>56224.291067633014</v>
      </c>
      <c r="L392" s="51">
        <f t="shared" ref="L392" ca="1" si="7920">($B$6+K392)*(1+L391)</f>
        <v>66166.094103187192</v>
      </c>
      <c r="M392" s="51">
        <f t="shared" ref="M392" ca="1" si="7921">($B$6+L392)*(1+M391)</f>
        <v>78876.132058726391</v>
      </c>
      <c r="N392" s="51">
        <f t="shared" ref="N392" ca="1" si="7922">($B$6+M392)*(1+N391)</f>
        <v>93851.444476097371</v>
      </c>
      <c r="O392" s="51">
        <f t="shared" ref="O392" ca="1" si="7923">($B$6+N392)*(1+O391)</f>
        <v>107927.08615311123</v>
      </c>
      <c r="P392" s="51">
        <f t="shared" ref="P392" ca="1" si="7924">($B$6+O392)*(1+P391)</f>
        <v>119461.35744891652</v>
      </c>
      <c r="Q392" s="51">
        <f t="shared" ref="Q392" ca="1" si="7925">($B$6+P392)*(1+Q391)</f>
        <v>137680.06170782831</v>
      </c>
      <c r="R392" s="51">
        <f t="shared" ref="R392" ca="1" si="7926">($B$6+Q392)*(1+R391)</f>
        <v>154112.17611253873</v>
      </c>
      <c r="S392" s="51">
        <f t="shared" ref="S392" ca="1" si="7927">($B$6+R392)*(1+S391)</f>
        <v>170663.63045078522</v>
      </c>
      <c r="T392" s="51">
        <f t="shared" ref="T392" ca="1" si="7928">($B$6+S392)*(1+T391)</f>
        <v>194793.9898707011</v>
      </c>
      <c r="U392" s="51">
        <f t="shared" ref="U392" ca="1" si="7929">($B$6+T392)*(1+U391)</f>
        <v>231062.48608937042</v>
      </c>
      <c r="V392" s="51">
        <f t="shared" ref="V392" ca="1" si="7930">($B$6+U392)*(1+V391)</f>
        <v>276472.51072684315</v>
      </c>
      <c r="W392" s="51">
        <f t="shared" ref="W392" ca="1" si="7931">($B$6+V392)*(1+W391)</f>
        <v>337469.10222166742</v>
      </c>
      <c r="X392" s="51">
        <f t="shared" ref="X392" ca="1" si="7932">($B$6+W392)*(1+X391)</f>
        <v>426404.28111337073</v>
      </c>
      <c r="Y392" s="51">
        <f t="shared" ref="Y392" ca="1" si="7933">($B$6+X392)*(1+Y391)</f>
        <v>521455.8555214263</v>
      </c>
      <c r="Z392" s="51">
        <f t="shared" ref="Z392" ca="1" si="7934">($B$6+Y392)*(1+Z391)</f>
        <v>661734.62264326122</v>
      </c>
      <c r="AA392" s="51">
        <f t="shared" ref="AA392" ca="1" si="7935">($B$6+Z392)*(1+AA391)</f>
        <v>830200.82376407576</v>
      </c>
      <c r="AB392" s="51">
        <f t="shared" ref="AB392" ca="1" si="7936">($B$6+AA392)*(1+AB391)</f>
        <v>1003411.7291655878</v>
      </c>
      <c r="AC392" s="51">
        <f t="shared" ref="AC392" ca="1" si="7937">($B$6+AB392)*(1+AC391)</f>
        <v>1217105.3715221779</v>
      </c>
      <c r="AD392" s="51">
        <f t="shared" ref="AD392" ca="1" si="7938">($B$6+AC392)*(1+AD391)</f>
        <v>1492509.8043894514</v>
      </c>
      <c r="AE392" s="51">
        <f t="shared" ref="AE392" ca="1" si="7939">($B$6+AD392)*(1+AE391)</f>
        <v>1834077.2707433314</v>
      </c>
      <c r="AF392" s="51">
        <f t="shared" ref="AF392" ca="1" si="7940">($B$6+AE392)*(1+AF391)</f>
        <v>2312068.7808179478</v>
      </c>
      <c r="AG392" s="51">
        <f t="shared" ref="AG392" ca="1" si="7941">($B$6+AF392)*(1+AG391)</f>
        <v>3011443.8173621409</v>
      </c>
    </row>
    <row r="393" spans="1:33" ht="18">
      <c r="A393" s="61" t="s">
        <v>143</v>
      </c>
      <c r="B393" s="49" t="s">
        <v>14</v>
      </c>
      <c r="C393" s="50">
        <f t="shared" ref="C393:C394" si="7942">$B$2</f>
        <v>0.1</v>
      </c>
      <c r="D393" s="51">
        <f t="shared" ref="D393:AG393" ca="1" si="7943">C393+0.1*RAND()-0.05</f>
        <v>5.3709865448949332E-2</v>
      </c>
      <c r="E393" s="51">
        <f t="shared" ca="1" si="7943"/>
        <v>8.8484455160028994E-2</v>
      </c>
      <c r="F393" s="51">
        <f t="shared" ca="1" si="7943"/>
        <v>6.3699925849727529E-2</v>
      </c>
      <c r="G393" s="51">
        <f t="shared" ca="1" si="7943"/>
        <v>2.6078593618734339E-2</v>
      </c>
      <c r="H393" s="51">
        <f t="shared" ca="1" si="7943"/>
        <v>1.3826462459086059E-2</v>
      </c>
      <c r="I393" s="51">
        <f t="shared" ca="1" si="7943"/>
        <v>3.5934838198937585E-2</v>
      </c>
      <c r="J393" s="51">
        <f t="shared" ca="1" si="7943"/>
        <v>7.7884166950574554E-2</v>
      </c>
      <c r="K393" s="51">
        <f t="shared" ca="1" si="7943"/>
        <v>4.2607934344008183E-2</v>
      </c>
      <c r="L393" s="51">
        <f t="shared" ca="1" si="7943"/>
        <v>-5.8204816211379767E-3</v>
      </c>
      <c r="M393" s="51">
        <f t="shared" ca="1" si="7943"/>
        <v>1.6271015930769406E-3</v>
      </c>
      <c r="N393" s="51">
        <f t="shared" ca="1" si="7943"/>
        <v>-1.5085593570637934E-2</v>
      </c>
      <c r="O393" s="51">
        <f t="shared" ca="1" si="7943"/>
        <v>-5.7511209692023814E-2</v>
      </c>
      <c r="P393" s="51">
        <f t="shared" ca="1" si="7943"/>
        <v>-8.2126313246936616E-2</v>
      </c>
      <c r="Q393" s="51">
        <f t="shared" ca="1" si="7943"/>
        <v>-5.5957584630039137E-2</v>
      </c>
      <c r="R393" s="51">
        <f t="shared" ca="1" si="7943"/>
        <v>-6.4361313765201919E-2</v>
      </c>
      <c r="S393" s="51">
        <f t="shared" ca="1" si="7943"/>
        <v>-9.9251391941496875E-2</v>
      </c>
      <c r="T393" s="51">
        <f t="shared" ca="1" si="7943"/>
        <v>-0.13318711026108582</v>
      </c>
      <c r="U393" s="51">
        <f t="shared" ca="1" si="7943"/>
        <v>-0.16269497454122964</v>
      </c>
      <c r="V393" s="51">
        <f t="shared" ca="1" si="7943"/>
        <v>-0.15669218955713421</v>
      </c>
      <c r="W393" s="51">
        <f t="shared" ca="1" si="7943"/>
        <v>-0.13809082260377076</v>
      </c>
      <c r="X393" s="51">
        <f t="shared" ca="1" si="7943"/>
        <v>-0.18669097100450138</v>
      </c>
      <c r="Y393" s="51">
        <f t="shared" ca="1" si="7943"/>
        <v>-0.18017477909530222</v>
      </c>
      <c r="Z393" s="51">
        <f t="shared" ca="1" si="7943"/>
        <v>-0.14125186468345532</v>
      </c>
      <c r="AA393" s="51">
        <f t="shared" ca="1" si="7943"/>
        <v>-0.16691970112342175</v>
      </c>
      <c r="AB393" s="51">
        <f t="shared" ca="1" si="7943"/>
        <v>-0.17100087272761427</v>
      </c>
      <c r="AC393" s="51">
        <f t="shared" ca="1" si="7943"/>
        <v>-0.2135085617367754</v>
      </c>
      <c r="AD393" s="51">
        <f t="shared" ca="1" si="7943"/>
        <v>-0.17697535950558918</v>
      </c>
      <c r="AE393" s="51">
        <f t="shared" ca="1" si="7943"/>
        <v>-0.15407955949142968</v>
      </c>
      <c r="AF393" s="51">
        <f t="shared" ca="1" si="7943"/>
        <v>-0.16653031147735659</v>
      </c>
      <c r="AG393" s="51">
        <f t="shared" ca="1" si="7943"/>
        <v>-0.21383538675941854</v>
      </c>
    </row>
    <row r="394" spans="1:33" ht="18">
      <c r="A394" s="61"/>
      <c r="B394" s="49" t="s">
        <v>15</v>
      </c>
      <c r="C394" s="50">
        <f t="shared" si="7942"/>
        <v>0.1</v>
      </c>
      <c r="D394" s="51">
        <f t="shared" ref="D394" ca="1" si="7944">IF(D393&lt;$B$3,0.03,D393)</f>
        <v>5.3709865448949332E-2</v>
      </c>
      <c r="E394" s="51">
        <f t="shared" ref="E394" ca="1" si="7945">IF(E393&lt;$B$3,0.03,E393)</f>
        <v>8.8484455160028994E-2</v>
      </c>
      <c r="F394" s="51">
        <f t="shared" ref="F394" ca="1" si="7946">IF(F393&lt;$B$3,0.03,F393)</f>
        <v>6.3699925849727529E-2</v>
      </c>
      <c r="G394" s="51">
        <f t="shared" ref="G394" ca="1" si="7947">IF(G393&lt;$B$3,0.03,G393)</f>
        <v>0.03</v>
      </c>
      <c r="H394" s="51">
        <f t="shared" ref="H394" ca="1" si="7948">IF(H393&lt;$B$3,0.03,H393)</f>
        <v>0.03</v>
      </c>
      <c r="I394" s="51">
        <f t="shared" ref="I394" ca="1" si="7949">IF(I393&lt;$B$3,0.03,I393)</f>
        <v>3.5934838198937585E-2</v>
      </c>
      <c r="J394" s="51">
        <f t="shared" ref="J394" ca="1" si="7950">IF(J393&lt;$B$3,0.03,J393)</f>
        <v>7.7884166950574554E-2</v>
      </c>
      <c r="K394" s="51">
        <f t="shared" ref="K394" ca="1" si="7951">IF(K393&lt;$B$3,0.03,K393)</f>
        <v>4.2607934344008183E-2</v>
      </c>
      <c r="L394" s="51">
        <f t="shared" ref="L394" ca="1" si="7952">IF(L393&lt;$B$3,0.03,L393)</f>
        <v>0.03</v>
      </c>
      <c r="M394" s="51">
        <f t="shared" ref="M394" ca="1" si="7953">IF(M393&lt;$B$3,0.03,M393)</f>
        <v>0.03</v>
      </c>
      <c r="N394" s="51">
        <f t="shared" ref="N394" ca="1" si="7954">IF(N393&lt;$B$3,0.03,N393)</f>
        <v>0.03</v>
      </c>
      <c r="O394" s="51">
        <f t="shared" ref="O394" ca="1" si="7955">IF(O393&lt;$B$3,0.03,O393)</f>
        <v>0.03</v>
      </c>
      <c r="P394" s="51">
        <f t="shared" ref="P394" ca="1" si="7956">IF(P393&lt;$B$3,0.03,P393)</f>
        <v>0.03</v>
      </c>
      <c r="Q394" s="51">
        <f t="shared" ref="Q394" ca="1" si="7957">IF(Q393&lt;$B$3,0.03,Q393)</f>
        <v>0.03</v>
      </c>
      <c r="R394" s="51">
        <f t="shared" ref="R394" ca="1" si="7958">IF(R393&lt;$B$3,0.03,R393)</f>
        <v>0.03</v>
      </c>
      <c r="S394" s="51">
        <f t="shared" ref="S394" ca="1" si="7959">IF(S393&lt;$B$3,0.03,S393)</f>
        <v>0.03</v>
      </c>
      <c r="T394" s="51">
        <f t="shared" ref="T394" ca="1" si="7960">IF(T393&lt;$B$3,0.03,T393)</f>
        <v>0.03</v>
      </c>
      <c r="U394" s="51">
        <f t="shared" ref="U394" ca="1" si="7961">IF(U393&lt;$B$3,0.03,U393)</f>
        <v>0.03</v>
      </c>
      <c r="V394" s="51">
        <f t="shared" ref="V394" ca="1" si="7962">IF(V393&lt;$B$3,0.03,V393)</f>
        <v>0.03</v>
      </c>
      <c r="W394" s="51">
        <f t="shared" ref="W394" ca="1" si="7963">IF(W393&lt;$B$3,0.03,W393)</f>
        <v>0.03</v>
      </c>
      <c r="X394" s="51">
        <f t="shared" ref="X394" ca="1" si="7964">IF(X393&lt;$B$3,0.03,X393)</f>
        <v>0.03</v>
      </c>
      <c r="Y394" s="51">
        <f t="shared" ref="Y394" ca="1" si="7965">IF(Y393&lt;$B$3,0.03,Y393)</f>
        <v>0.03</v>
      </c>
      <c r="Z394" s="51">
        <f t="shared" ref="Z394" ca="1" si="7966">IF(Z393&lt;$B$3,0.03,Z393)</f>
        <v>0.03</v>
      </c>
      <c r="AA394" s="51">
        <f t="shared" ref="AA394" ca="1" si="7967">IF(AA393&lt;$B$3,0.03,AA393)</f>
        <v>0.03</v>
      </c>
      <c r="AB394" s="51">
        <f t="shared" ref="AB394" ca="1" si="7968">IF(AB393&lt;$B$3,0.03,AB393)</f>
        <v>0.03</v>
      </c>
      <c r="AC394" s="51">
        <f t="shared" ref="AC394" ca="1" si="7969">IF(AC393&lt;$B$3,0.03,AC393)</f>
        <v>0.03</v>
      </c>
      <c r="AD394" s="51">
        <f t="shared" ref="AD394" ca="1" si="7970">IF(AD393&lt;$B$3,0.03,AD393)</f>
        <v>0.03</v>
      </c>
      <c r="AE394" s="51">
        <f t="shared" ref="AE394" ca="1" si="7971">IF(AE393&lt;$B$3,0.03,AE393)</f>
        <v>0.03</v>
      </c>
      <c r="AF394" s="51">
        <f t="shared" ref="AF394" ca="1" si="7972">IF(AF393&lt;$B$3,0.03,AF393)</f>
        <v>0.03</v>
      </c>
      <c r="AG394" s="51">
        <f t="shared" ref="AG394" ca="1" si="7973">IF(AG393&lt;$B$3,0.03,AG393)</f>
        <v>0.03</v>
      </c>
    </row>
    <row r="395" spans="1:33" ht="18">
      <c r="A395" s="61"/>
      <c r="B395" s="49" t="s">
        <v>16</v>
      </c>
      <c r="C395" s="52">
        <f t="shared" ref="C395" si="7974">$B$6*(1+$C$13)</f>
        <v>4400</v>
      </c>
      <c r="D395" s="51">
        <f t="shared" ref="D395" ca="1" si="7975">($B$6+C395)*(1+D394)</f>
        <v>8851.1628697711749</v>
      </c>
      <c r="E395" s="51">
        <f t="shared" ref="E395" ca="1" si="7976">($B$6+D395)*(1+E394)</f>
        <v>13988.291014475672</v>
      </c>
      <c r="F395" s="51">
        <f t="shared" ref="F395" ca="1" si="7977">($B$6+E395)*(1+F394)</f>
        <v>19134.143818261091</v>
      </c>
      <c r="G395" s="51">
        <f t="shared" ref="G395" ca="1" si="7978">($B$6+F395)*(1+G394)</f>
        <v>23828.168132808925</v>
      </c>
      <c r="H395" s="51">
        <f t="shared" ref="H395" ca="1" si="7979">($B$6+G395)*(1+H394)</f>
        <v>28663.013176793193</v>
      </c>
      <c r="I395" s="51">
        <f t="shared" ref="I395" ca="1" si="7980">($B$6+H395)*(1+I394)</f>
        <v>33836.753270391018</v>
      </c>
      <c r="J395" s="51">
        <f t="shared" ref="J395" ca="1" si="7981">($B$6+I395)*(1+J394)</f>
        <v>40783.637278969851</v>
      </c>
      <c r="K395" s="51">
        <f t="shared" ref="K395" ca="1" si="7982">($B$6+J395)*(1+K394)</f>
        <v>46691.775555838074</v>
      </c>
      <c r="L395" s="51">
        <f t="shared" ref="L395" ca="1" si="7983">($B$6+K395)*(1+L394)</f>
        <v>52212.528822513217</v>
      </c>
      <c r="M395" s="51">
        <f t="shared" ref="M395" ca="1" si="7984">($B$6+L395)*(1+M394)</f>
        <v>57898.904687188617</v>
      </c>
      <c r="N395" s="51">
        <f t="shared" ref="N395" ca="1" si="7985">($B$6+M395)*(1+N394)</f>
        <v>63755.87182780428</v>
      </c>
      <c r="O395" s="51">
        <f t="shared" ref="O395" ca="1" si="7986">($B$6+N395)*(1+O394)</f>
        <v>69788.547982638411</v>
      </c>
      <c r="P395" s="51">
        <f t="shared" ref="P395" ca="1" si="7987">($B$6+O395)*(1+P394)</f>
        <v>76002.20442211756</v>
      </c>
      <c r="Q395" s="51">
        <f t="shared" ref="Q395" ca="1" si="7988">($B$6+P395)*(1+Q394)</f>
        <v>82402.270554781091</v>
      </c>
      <c r="R395" s="51">
        <f t="shared" ref="R395" ca="1" si="7989">($B$6+Q395)*(1+R394)</f>
        <v>88994.338671424528</v>
      </c>
      <c r="S395" s="51">
        <f t="shared" ref="S395" ca="1" si="7990">($B$6+R395)*(1+S394)</f>
        <v>95784.168831567265</v>
      </c>
      <c r="T395" s="51">
        <f t="shared" ref="T395" ca="1" si="7991">($B$6+S395)*(1+T394)</f>
        <v>102777.69389651429</v>
      </c>
      <c r="U395" s="51">
        <f t="shared" ref="U395" ca="1" si="7992">($B$6+T395)*(1+U394)</f>
        <v>109981.02471340972</v>
      </c>
      <c r="V395" s="51">
        <f t="shared" ref="V395" ca="1" si="7993">($B$6+U395)*(1+V394)</f>
        <v>117400.45545481201</v>
      </c>
      <c r="W395" s="51">
        <f t="shared" ref="W395" ca="1" si="7994">($B$6+V395)*(1+W394)</f>
        <v>125042.46911845637</v>
      </c>
      <c r="X395" s="51">
        <f t="shared" ref="X395" ca="1" si="7995">($B$6+W395)*(1+X394)</f>
        <v>132913.74319201006</v>
      </c>
      <c r="Y395" s="51">
        <f t="shared" ref="Y395" ca="1" si="7996">($B$6+X395)*(1+Y394)</f>
        <v>141021.15548777036</v>
      </c>
      <c r="Z395" s="51">
        <f t="shared" ref="Z395" ca="1" si="7997">($B$6+Y395)*(1+Z394)</f>
        <v>149371.79015240347</v>
      </c>
      <c r="AA395" s="51">
        <f t="shared" ref="AA395" ca="1" si="7998">($B$6+Z395)*(1+AA394)</f>
        <v>157972.94385697559</v>
      </c>
      <c r="AB395" s="51">
        <f t="shared" ref="AB395" ca="1" si="7999">($B$6+AA395)*(1+AB394)</f>
        <v>166832.13217268485</v>
      </c>
      <c r="AC395" s="51">
        <f t="shared" ref="AC395" ca="1" si="8000">($B$6+AB395)*(1+AC394)</f>
        <v>175957.09613786542</v>
      </c>
      <c r="AD395" s="51">
        <f t="shared" ref="AD395" ca="1" si="8001">($B$6+AC395)*(1+AD394)</f>
        <v>185355.8090220014</v>
      </c>
      <c r="AE395" s="51">
        <f t="shared" ref="AE395" ca="1" si="8002">($B$6+AD395)*(1+AE394)</f>
        <v>195036.48329266143</v>
      </c>
      <c r="AF395" s="51">
        <f t="shared" ref="AF395" ca="1" si="8003">($B$6+AE395)*(1+AF394)</f>
        <v>205007.57779144129</v>
      </c>
      <c r="AG395" s="51">
        <f t="shared" ref="AG395" ca="1" si="8004">($B$6+AF395)*(1+AG394)</f>
        <v>215277.80512518453</v>
      </c>
    </row>
    <row r="396" spans="1:33" ht="18">
      <c r="A396" s="61" t="s">
        <v>144</v>
      </c>
      <c r="B396" s="49" t="s">
        <v>14</v>
      </c>
      <c r="C396" s="50">
        <f t="shared" ref="C396:C397" si="8005">$B$2</f>
        <v>0.1</v>
      </c>
      <c r="D396" s="51">
        <f t="shared" ref="D396:AG396" ca="1" si="8006">C396+0.1*RAND()-0.05</f>
        <v>0.10523629574592337</v>
      </c>
      <c r="E396" s="51">
        <f t="shared" ca="1" si="8006"/>
        <v>8.4094084005632216E-2</v>
      </c>
      <c r="F396" s="51">
        <f t="shared" ca="1" si="8006"/>
        <v>5.1563974961094342E-2</v>
      </c>
      <c r="G396" s="51">
        <f t="shared" ca="1" si="8006"/>
        <v>8.5840239343999286E-3</v>
      </c>
      <c r="H396" s="51">
        <f t="shared" ca="1" si="8006"/>
        <v>1.856926098324771E-2</v>
      </c>
      <c r="I396" s="51">
        <f t="shared" ca="1" si="8006"/>
        <v>3.1024718616625466E-2</v>
      </c>
      <c r="J396" s="51">
        <f t="shared" ca="1" si="8006"/>
        <v>1.9063838431438579E-4</v>
      </c>
      <c r="K396" s="51">
        <f t="shared" ca="1" si="8006"/>
        <v>-4.9125100796769676E-2</v>
      </c>
      <c r="L396" s="51">
        <f t="shared" ca="1" si="8006"/>
        <v>-4.9035249154144374E-2</v>
      </c>
      <c r="M396" s="51">
        <f t="shared" ca="1" si="8006"/>
        <v>-1.3504813151875426E-2</v>
      </c>
      <c r="N396" s="51">
        <f t="shared" ca="1" si="8006"/>
        <v>-6.180957512125871E-2</v>
      </c>
      <c r="O396" s="51">
        <f t="shared" ca="1" si="8006"/>
        <v>-7.4288539048780258E-2</v>
      </c>
      <c r="P396" s="51">
        <f t="shared" ca="1" si="8006"/>
        <v>-2.5104399012654946E-2</v>
      </c>
      <c r="Q396" s="51">
        <f t="shared" ca="1" si="8006"/>
        <v>1.0152559387618942E-5</v>
      </c>
      <c r="R396" s="51">
        <f t="shared" ca="1" si="8006"/>
        <v>-4.5857351428306797E-2</v>
      </c>
      <c r="S396" s="51">
        <f t="shared" ca="1" si="8006"/>
        <v>-5.2261638178929801E-2</v>
      </c>
      <c r="T396" s="51">
        <f t="shared" ca="1" si="8006"/>
        <v>-4.2632837031583846E-2</v>
      </c>
      <c r="U396" s="51">
        <f t="shared" ca="1" si="8006"/>
        <v>-9.0455300170321801E-2</v>
      </c>
      <c r="V396" s="51">
        <f t="shared" ca="1" si="8006"/>
        <v>-0.1216705998106888</v>
      </c>
      <c r="W396" s="51">
        <f t="shared" ca="1" si="8006"/>
        <v>-0.13121689872087916</v>
      </c>
      <c r="X396" s="51">
        <f t="shared" ca="1" si="8006"/>
        <v>-0.10390220656445763</v>
      </c>
      <c r="Y396" s="51">
        <f t="shared" ca="1" si="8006"/>
        <v>-9.269279276743575E-2</v>
      </c>
      <c r="Z396" s="51">
        <f t="shared" ca="1" si="8006"/>
        <v>-7.0589535532853007E-2</v>
      </c>
      <c r="AA396" s="51">
        <f t="shared" ca="1" si="8006"/>
        <v>-0.11775433083460628</v>
      </c>
      <c r="AB396" s="51">
        <f t="shared" ca="1" si="8006"/>
        <v>-0.11084902762935736</v>
      </c>
      <c r="AC396" s="51">
        <f t="shared" ca="1" si="8006"/>
        <v>-0.10624784233680483</v>
      </c>
      <c r="AD396" s="51">
        <f t="shared" ca="1" si="8006"/>
        <v>-7.7954467606236214E-2</v>
      </c>
      <c r="AE396" s="51">
        <f t="shared" ca="1" si="8006"/>
        <v>-0.11076444080180688</v>
      </c>
      <c r="AF396" s="51">
        <f t="shared" ca="1" si="8006"/>
        <v>-0.11740852316900363</v>
      </c>
      <c r="AG396" s="51">
        <f t="shared" ca="1" si="8006"/>
        <v>-0.15962632945950656</v>
      </c>
    </row>
    <row r="397" spans="1:33" ht="18">
      <c r="A397" s="61"/>
      <c r="B397" s="49" t="s">
        <v>15</v>
      </c>
      <c r="C397" s="50">
        <f t="shared" si="8005"/>
        <v>0.1</v>
      </c>
      <c r="D397" s="51">
        <f t="shared" ref="D397" ca="1" si="8007">IF(D396&lt;$B$3,0.03,D396)</f>
        <v>0.10523629574592337</v>
      </c>
      <c r="E397" s="51">
        <f t="shared" ref="E397" ca="1" si="8008">IF(E396&lt;$B$3,0.03,E396)</f>
        <v>8.4094084005632216E-2</v>
      </c>
      <c r="F397" s="51">
        <f t="shared" ref="F397" ca="1" si="8009">IF(F396&lt;$B$3,0.03,F396)</f>
        <v>5.1563974961094342E-2</v>
      </c>
      <c r="G397" s="51">
        <f t="shared" ref="G397" ca="1" si="8010">IF(G396&lt;$B$3,0.03,G396)</f>
        <v>0.03</v>
      </c>
      <c r="H397" s="51">
        <f t="shared" ref="H397" ca="1" si="8011">IF(H396&lt;$B$3,0.03,H396)</f>
        <v>0.03</v>
      </c>
      <c r="I397" s="51">
        <f t="shared" ref="I397" ca="1" si="8012">IF(I396&lt;$B$3,0.03,I396)</f>
        <v>3.1024718616625466E-2</v>
      </c>
      <c r="J397" s="51">
        <f t="shared" ref="J397" ca="1" si="8013">IF(J396&lt;$B$3,0.03,J396)</f>
        <v>0.03</v>
      </c>
      <c r="K397" s="51">
        <f t="shared" ref="K397" ca="1" si="8014">IF(K396&lt;$B$3,0.03,K396)</f>
        <v>0.03</v>
      </c>
      <c r="L397" s="51">
        <f t="shared" ref="L397" ca="1" si="8015">IF(L396&lt;$B$3,0.03,L396)</f>
        <v>0.03</v>
      </c>
      <c r="M397" s="51">
        <f t="shared" ref="M397" ca="1" si="8016">IF(M396&lt;$B$3,0.03,M396)</f>
        <v>0.03</v>
      </c>
      <c r="N397" s="51">
        <f t="shared" ref="N397" ca="1" si="8017">IF(N396&lt;$B$3,0.03,N396)</f>
        <v>0.03</v>
      </c>
      <c r="O397" s="51">
        <f t="shared" ref="O397" ca="1" si="8018">IF(O396&lt;$B$3,0.03,O396)</f>
        <v>0.03</v>
      </c>
      <c r="P397" s="51">
        <f t="shared" ref="P397" ca="1" si="8019">IF(P396&lt;$B$3,0.03,P396)</f>
        <v>0.03</v>
      </c>
      <c r="Q397" s="51">
        <f t="shared" ref="Q397" ca="1" si="8020">IF(Q396&lt;$B$3,0.03,Q396)</f>
        <v>0.03</v>
      </c>
      <c r="R397" s="51">
        <f t="shared" ref="R397" ca="1" si="8021">IF(R396&lt;$B$3,0.03,R396)</f>
        <v>0.03</v>
      </c>
      <c r="S397" s="51">
        <f t="shared" ref="S397" ca="1" si="8022">IF(S396&lt;$B$3,0.03,S396)</f>
        <v>0.03</v>
      </c>
      <c r="T397" s="51">
        <f t="shared" ref="T397" ca="1" si="8023">IF(T396&lt;$B$3,0.03,T396)</f>
        <v>0.03</v>
      </c>
      <c r="U397" s="51">
        <f t="shared" ref="U397" ca="1" si="8024">IF(U396&lt;$B$3,0.03,U396)</f>
        <v>0.03</v>
      </c>
      <c r="V397" s="51">
        <f t="shared" ref="V397" ca="1" si="8025">IF(V396&lt;$B$3,0.03,V396)</f>
        <v>0.03</v>
      </c>
      <c r="W397" s="51">
        <f t="shared" ref="W397" ca="1" si="8026">IF(W396&lt;$B$3,0.03,W396)</f>
        <v>0.03</v>
      </c>
      <c r="X397" s="51">
        <f t="shared" ref="X397" ca="1" si="8027">IF(X396&lt;$B$3,0.03,X396)</f>
        <v>0.03</v>
      </c>
      <c r="Y397" s="51">
        <f t="shared" ref="Y397" ca="1" si="8028">IF(Y396&lt;$B$3,0.03,Y396)</f>
        <v>0.03</v>
      </c>
      <c r="Z397" s="51">
        <f t="shared" ref="Z397" ca="1" si="8029">IF(Z396&lt;$B$3,0.03,Z396)</f>
        <v>0.03</v>
      </c>
      <c r="AA397" s="51">
        <f t="shared" ref="AA397" ca="1" si="8030">IF(AA396&lt;$B$3,0.03,AA396)</f>
        <v>0.03</v>
      </c>
      <c r="AB397" s="51">
        <f t="shared" ref="AB397" ca="1" si="8031">IF(AB396&lt;$B$3,0.03,AB396)</f>
        <v>0.03</v>
      </c>
      <c r="AC397" s="51">
        <f t="shared" ref="AC397" ca="1" si="8032">IF(AC396&lt;$B$3,0.03,AC396)</f>
        <v>0.03</v>
      </c>
      <c r="AD397" s="51">
        <f t="shared" ref="AD397" ca="1" si="8033">IF(AD396&lt;$B$3,0.03,AD396)</f>
        <v>0.03</v>
      </c>
      <c r="AE397" s="51">
        <f t="shared" ref="AE397" ca="1" si="8034">IF(AE396&lt;$B$3,0.03,AE396)</f>
        <v>0.03</v>
      </c>
      <c r="AF397" s="51">
        <f t="shared" ref="AF397" ca="1" si="8035">IF(AF396&lt;$B$3,0.03,AF396)</f>
        <v>0.03</v>
      </c>
      <c r="AG397" s="51">
        <f t="shared" ref="AG397" ca="1" si="8036">IF(AG396&lt;$B$3,0.03,AG396)</f>
        <v>0.03</v>
      </c>
    </row>
    <row r="398" spans="1:33" ht="18">
      <c r="A398" s="61"/>
      <c r="B398" s="49" t="s">
        <v>16</v>
      </c>
      <c r="C398" s="52">
        <f t="shared" ref="C398" si="8037">$B$6*(1+$C$13)</f>
        <v>4400</v>
      </c>
      <c r="D398" s="51">
        <f t="shared" ref="D398" ca="1" si="8038">($B$6+C398)*(1+D397)</f>
        <v>9283.9848842657575</v>
      </c>
      <c r="E398" s="51">
        <f t="shared" ref="E398" ca="1" si="8039">($B$6+D398)*(1+E397)</f>
        <v>14401.089425052749</v>
      </c>
      <c r="F398" s="51">
        <f t="shared" ref="F398" ca="1" si="8040">($B$6+E398)*(1+F397)</f>
        <v>19349.922739423026</v>
      </c>
      <c r="G398" s="51">
        <f t="shared" ref="G398" ca="1" si="8041">($B$6+F398)*(1+G397)</f>
        <v>24050.420421605719</v>
      </c>
      <c r="H398" s="51">
        <f t="shared" ref="H398" ca="1" si="8042">($B$6+G398)*(1+H397)</f>
        <v>28891.933034253892</v>
      </c>
      <c r="I398" s="51">
        <f t="shared" ref="I398" ca="1" si="8043">($B$6+H398)*(1+I397)</f>
        <v>33912.396001398505</v>
      </c>
      <c r="J398" s="51">
        <f t="shared" ref="J398" ca="1" si="8044">($B$6+I398)*(1+J397)</f>
        <v>39049.767881440464</v>
      </c>
      <c r="K398" s="51">
        <f t="shared" ref="K398" ca="1" si="8045">($B$6+J398)*(1+K397)</f>
        <v>44341.260917883679</v>
      </c>
      <c r="L398" s="51">
        <f t="shared" ref="L398" ca="1" si="8046">($B$6+K398)*(1+L397)</f>
        <v>49791.498745420191</v>
      </c>
      <c r="M398" s="51">
        <f t="shared" ref="M398" ca="1" si="8047">($B$6+L398)*(1+M397)</f>
        <v>55405.2437077828</v>
      </c>
      <c r="N398" s="51">
        <f t="shared" ref="N398" ca="1" si="8048">($B$6+M398)*(1+N397)</f>
        <v>61187.401019016288</v>
      </c>
      <c r="O398" s="51">
        <f t="shared" ref="O398" ca="1" si="8049">($B$6+N398)*(1+O397)</f>
        <v>67143.023049586773</v>
      </c>
      <c r="P398" s="51">
        <f t="shared" ref="P398" ca="1" si="8050">($B$6+O398)*(1+P397)</f>
        <v>73277.31374107438</v>
      </c>
      <c r="Q398" s="51">
        <f t="shared" ref="Q398" ca="1" si="8051">($B$6+P398)*(1+Q397)</f>
        <v>79595.633153306611</v>
      </c>
      <c r="R398" s="51">
        <f t="shared" ref="R398" ca="1" si="8052">($B$6+Q398)*(1+R397)</f>
        <v>86103.502147905805</v>
      </c>
      <c r="S398" s="51">
        <f t="shared" ref="S398" ca="1" si="8053">($B$6+R398)*(1+S397)</f>
        <v>92806.607212342977</v>
      </c>
      <c r="T398" s="51">
        <f t="shared" ref="T398" ca="1" si="8054">($B$6+S398)*(1+T397)</f>
        <v>99710.805428713269</v>
      </c>
      <c r="U398" s="51">
        <f t="shared" ref="U398" ca="1" si="8055">($B$6+T398)*(1+U397)</f>
        <v>106822.12959157467</v>
      </c>
      <c r="V398" s="51">
        <f t="shared" ref="V398" ca="1" si="8056">($B$6+U398)*(1+V397)</f>
        <v>114146.79347932192</v>
      </c>
      <c r="W398" s="51">
        <f t="shared" ref="W398" ca="1" si="8057">($B$6+V398)*(1+W397)</f>
        <v>121691.19728370158</v>
      </c>
      <c r="X398" s="51">
        <f t="shared" ref="X398" ca="1" si="8058">($B$6+W398)*(1+X397)</f>
        <v>129461.93320221263</v>
      </c>
      <c r="Y398" s="51">
        <f t="shared" ref="Y398" ca="1" si="8059">($B$6+X398)*(1+Y397)</f>
        <v>137465.79119827901</v>
      </c>
      <c r="Z398" s="51">
        <f t="shared" ref="Z398" ca="1" si="8060">($B$6+Y398)*(1+Z397)</f>
        <v>145709.76493422739</v>
      </c>
      <c r="AA398" s="51">
        <f t="shared" ref="AA398" ca="1" si="8061">($B$6+Z398)*(1+AA397)</f>
        <v>154201.05788225422</v>
      </c>
      <c r="AB398" s="51">
        <f t="shared" ref="AB398" ca="1" si="8062">($B$6+AA398)*(1+AB397)</f>
        <v>162947.08961872186</v>
      </c>
      <c r="AC398" s="51">
        <f t="shared" ref="AC398" ca="1" si="8063">($B$6+AB398)*(1+AC397)</f>
        <v>171955.50230728352</v>
      </c>
      <c r="AD398" s="51">
        <f t="shared" ref="AD398" ca="1" si="8064">($B$6+AC398)*(1+AD397)</f>
        <v>181234.16737650204</v>
      </c>
      <c r="AE398" s="51">
        <f t="shared" ref="AE398" ca="1" si="8065">($B$6+AD398)*(1+AE397)</f>
        <v>190791.1923977971</v>
      </c>
      <c r="AF398" s="51">
        <f t="shared" ref="AF398" ca="1" si="8066">($B$6+AE398)*(1+AF397)</f>
        <v>200634.92816973102</v>
      </c>
      <c r="AG398" s="51">
        <f t="shared" ref="AG398" ca="1" si="8067">($B$6+AF398)*(1+AG397)</f>
        <v>210773.97601482295</v>
      </c>
    </row>
    <row r="399" spans="1:33" ht="18">
      <c r="A399" s="61" t="s">
        <v>145</v>
      </c>
      <c r="B399" s="49" t="s">
        <v>14</v>
      </c>
      <c r="C399" s="50">
        <f t="shared" ref="C399:C400" si="8068">$B$2</f>
        <v>0.1</v>
      </c>
      <c r="D399" s="51">
        <f t="shared" ref="D399:AG399" ca="1" si="8069">C399+0.1*RAND()-0.05</f>
        <v>5.3234266212389733E-2</v>
      </c>
      <c r="E399" s="51">
        <f t="shared" ca="1" si="8069"/>
        <v>4.0347372679600355E-2</v>
      </c>
      <c r="F399" s="51">
        <f t="shared" ca="1" si="8069"/>
        <v>1.5481180615151621E-2</v>
      </c>
      <c r="G399" s="51">
        <f t="shared" ca="1" si="8069"/>
        <v>-3.8093122758320053E-3</v>
      </c>
      <c r="H399" s="51">
        <f t="shared" ca="1" si="8069"/>
        <v>1.6536666691036317E-2</v>
      </c>
      <c r="I399" s="51">
        <f t="shared" ca="1" si="8069"/>
        <v>6.4624751536808162E-2</v>
      </c>
      <c r="J399" s="51">
        <f t="shared" ca="1" si="8069"/>
        <v>1.5547774403263728E-2</v>
      </c>
      <c r="K399" s="51">
        <f t="shared" ca="1" si="8069"/>
        <v>-1.9175681117558782E-2</v>
      </c>
      <c r="L399" s="51">
        <f t="shared" ca="1" si="8069"/>
        <v>-3.518750536905766E-2</v>
      </c>
      <c r="M399" s="51">
        <f t="shared" ca="1" si="8069"/>
        <v>1.1438414335428887E-4</v>
      </c>
      <c r="N399" s="51">
        <f t="shared" ca="1" si="8069"/>
        <v>-8.8897822325301606E-3</v>
      </c>
      <c r="O399" s="51">
        <f t="shared" ca="1" si="8069"/>
        <v>-3.7552044223290879E-2</v>
      </c>
      <c r="P399" s="51">
        <f t="shared" ca="1" si="8069"/>
        <v>-3.1927931416152799E-2</v>
      </c>
      <c r="Q399" s="51">
        <f t="shared" ca="1" si="8069"/>
        <v>-5.6593527202280149E-2</v>
      </c>
      <c r="R399" s="51">
        <f t="shared" ca="1" si="8069"/>
        <v>-8.4942545851984713E-2</v>
      </c>
      <c r="S399" s="51">
        <f t="shared" ca="1" si="8069"/>
        <v>-3.6163462381261766E-2</v>
      </c>
      <c r="T399" s="51">
        <f t="shared" ca="1" si="8069"/>
        <v>-3.4171419428309244E-2</v>
      </c>
      <c r="U399" s="51">
        <f t="shared" ca="1" si="8069"/>
        <v>-2.683872375140358E-2</v>
      </c>
      <c r="V399" s="51">
        <f t="shared" ca="1" si="8069"/>
        <v>1.9668327341001338E-2</v>
      </c>
      <c r="W399" s="51">
        <f t="shared" ca="1" si="8069"/>
        <v>2.878204311221183E-4</v>
      </c>
      <c r="X399" s="51">
        <f t="shared" ca="1" si="8069"/>
        <v>-3.7491055533359907E-3</v>
      </c>
      <c r="Y399" s="51">
        <f t="shared" ca="1" si="8069"/>
        <v>3.4935643519449666E-2</v>
      </c>
      <c r="Z399" s="51">
        <f t="shared" ca="1" si="8069"/>
        <v>5.2530800992062962E-3</v>
      </c>
      <c r="AA399" s="51">
        <f t="shared" ca="1" si="8069"/>
        <v>1.2480967369800436E-3</v>
      </c>
      <c r="AB399" s="51">
        <f t="shared" ca="1" si="8069"/>
        <v>-2.7570611375929355E-2</v>
      </c>
      <c r="AC399" s="51">
        <f t="shared" ca="1" si="8069"/>
        <v>-5.8641475404142968E-2</v>
      </c>
      <c r="AD399" s="51">
        <f t="shared" ca="1" si="8069"/>
        <v>-0.10736999634233135</v>
      </c>
      <c r="AE399" s="51">
        <f t="shared" ca="1" si="8069"/>
        <v>-8.7936319138796404E-2</v>
      </c>
      <c r="AF399" s="51">
        <f t="shared" ca="1" si="8069"/>
        <v>-0.13073418506478685</v>
      </c>
      <c r="AG399" s="51">
        <f t="shared" ca="1" si="8069"/>
        <v>-0.14315054145391387</v>
      </c>
    </row>
    <row r="400" spans="1:33" ht="18">
      <c r="A400" s="61"/>
      <c r="B400" s="49" t="s">
        <v>15</v>
      </c>
      <c r="C400" s="50">
        <f t="shared" si="8068"/>
        <v>0.1</v>
      </c>
      <c r="D400" s="51">
        <f t="shared" ref="D400" ca="1" si="8070">IF(D399&lt;$B$3,0.03,D399)</f>
        <v>5.3234266212389733E-2</v>
      </c>
      <c r="E400" s="51">
        <f t="shared" ref="E400" ca="1" si="8071">IF(E399&lt;$B$3,0.03,E399)</f>
        <v>4.0347372679600355E-2</v>
      </c>
      <c r="F400" s="51">
        <f t="shared" ref="F400" ca="1" si="8072">IF(F399&lt;$B$3,0.03,F399)</f>
        <v>0.03</v>
      </c>
      <c r="G400" s="51">
        <f t="shared" ref="G400" ca="1" si="8073">IF(G399&lt;$B$3,0.03,G399)</f>
        <v>0.03</v>
      </c>
      <c r="H400" s="51">
        <f t="shared" ref="H400" ca="1" si="8074">IF(H399&lt;$B$3,0.03,H399)</f>
        <v>0.03</v>
      </c>
      <c r="I400" s="51">
        <f t="shared" ref="I400" ca="1" si="8075">IF(I399&lt;$B$3,0.03,I399)</f>
        <v>6.4624751536808162E-2</v>
      </c>
      <c r="J400" s="51">
        <f t="shared" ref="J400" ca="1" si="8076">IF(J399&lt;$B$3,0.03,J399)</f>
        <v>0.03</v>
      </c>
      <c r="K400" s="51">
        <f t="shared" ref="K400" ca="1" si="8077">IF(K399&lt;$B$3,0.03,K399)</f>
        <v>0.03</v>
      </c>
      <c r="L400" s="51">
        <f t="shared" ref="L400" ca="1" si="8078">IF(L399&lt;$B$3,0.03,L399)</f>
        <v>0.03</v>
      </c>
      <c r="M400" s="51">
        <f t="shared" ref="M400" ca="1" si="8079">IF(M399&lt;$B$3,0.03,M399)</f>
        <v>0.03</v>
      </c>
      <c r="N400" s="51">
        <f t="shared" ref="N400" ca="1" si="8080">IF(N399&lt;$B$3,0.03,N399)</f>
        <v>0.03</v>
      </c>
      <c r="O400" s="51">
        <f t="shared" ref="O400" ca="1" si="8081">IF(O399&lt;$B$3,0.03,O399)</f>
        <v>0.03</v>
      </c>
      <c r="P400" s="51">
        <f t="shared" ref="P400" ca="1" si="8082">IF(P399&lt;$B$3,0.03,P399)</f>
        <v>0.03</v>
      </c>
      <c r="Q400" s="51">
        <f t="shared" ref="Q400" ca="1" si="8083">IF(Q399&lt;$B$3,0.03,Q399)</f>
        <v>0.03</v>
      </c>
      <c r="R400" s="51">
        <f t="shared" ref="R400" ca="1" si="8084">IF(R399&lt;$B$3,0.03,R399)</f>
        <v>0.03</v>
      </c>
      <c r="S400" s="51">
        <f t="shared" ref="S400" ca="1" si="8085">IF(S399&lt;$B$3,0.03,S399)</f>
        <v>0.03</v>
      </c>
      <c r="T400" s="51">
        <f t="shared" ref="T400" ca="1" si="8086">IF(T399&lt;$B$3,0.03,T399)</f>
        <v>0.03</v>
      </c>
      <c r="U400" s="51">
        <f t="shared" ref="U400" ca="1" si="8087">IF(U399&lt;$B$3,0.03,U399)</f>
        <v>0.03</v>
      </c>
      <c r="V400" s="51">
        <f t="shared" ref="V400" ca="1" si="8088">IF(V399&lt;$B$3,0.03,V399)</f>
        <v>0.03</v>
      </c>
      <c r="W400" s="51">
        <f t="shared" ref="W400" ca="1" si="8089">IF(W399&lt;$B$3,0.03,W399)</f>
        <v>0.03</v>
      </c>
      <c r="X400" s="51">
        <f t="shared" ref="X400" ca="1" si="8090">IF(X399&lt;$B$3,0.03,X399)</f>
        <v>0.03</v>
      </c>
      <c r="Y400" s="51">
        <f t="shared" ref="Y400" ca="1" si="8091">IF(Y399&lt;$B$3,0.03,Y399)</f>
        <v>3.4935643519449666E-2</v>
      </c>
      <c r="Z400" s="51">
        <f t="shared" ref="Z400" ca="1" si="8092">IF(Z399&lt;$B$3,0.03,Z399)</f>
        <v>0.03</v>
      </c>
      <c r="AA400" s="51">
        <f t="shared" ref="AA400" ca="1" si="8093">IF(AA399&lt;$B$3,0.03,AA399)</f>
        <v>0.03</v>
      </c>
      <c r="AB400" s="51">
        <f t="shared" ref="AB400" ca="1" si="8094">IF(AB399&lt;$B$3,0.03,AB399)</f>
        <v>0.03</v>
      </c>
      <c r="AC400" s="51">
        <f t="shared" ref="AC400" ca="1" si="8095">IF(AC399&lt;$B$3,0.03,AC399)</f>
        <v>0.03</v>
      </c>
      <c r="AD400" s="51">
        <f t="shared" ref="AD400" ca="1" si="8096">IF(AD399&lt;$B$3,0.03,AD399)</f>
        <v>0.03</v>
      </c>
      <c r="AE400" s="51">
        <f t="shared" ref="AE400" ca="1" si="8097">IF(AE399&lt;$B$3,0.03,AE399)</f>
        <v>0.03</v>
      </c>
      <c r="AF400" s="51">
        <f t="shared" ref="AF400" ca="1" si="8098">IF(AF399&lt;$B$3,0.03,AF399)</f>
        <v>0.03</v>
      </c>
      <c r="AG400" s="51">
        <f t="shared" ref="AG400" ca="1" si="8099">IF(AG399&lt;$B$3,0.03,AG399)</f>
        <v>0.03</v>
      </c>
    </row>
    <row r="401" spans="1:33" ht="18">
      <c r="A401" s="61"/>
      <c r="B401" s="49" t="s">
        <v>16</v>
      </c>
      <c r="C401" s="52">
        <f t="shared" ref="C401" si="8100">$B$6*(1+$C$13)</f>
        <v>4400</v>
      </c>
      <c r="D401" s="51">
        <f t="shared" ref="D401" ca="1" si="8101">($B$6+C401)*(1+D400)</f>
        <v>8847.1678361840732</v>
      </c>
      <c r="E401" s="51">
        <f t="shared" ref="E401" ca="1" si="8102">($B$6+D401)*(1+E400)</f>
        <v>13365.517304747968</v>
      </c>
      <c r="F401" s="51">
        <f t="shared" ref="F401" ca="1" si="8103">($B$6+E401)*(1+F400)</f>
        <v>17886.482823890408</v>
      </c>
      <c r="G401" s="51">
        <f t="shared" ref="G401" ca="1" si="8104">($B$6+F401)*(1+G400)</f>
        <v>22543.07730860712</v>
      </c>
      <c r="H401" s="51">
        <f t="shared" ref="H401" ca="1" si="8105">($B$6+G401)*(1+H400)</f>
        <v>27339.369627865333</v>
      </c>
      <c r="I401" s="51">
        <f t="shared" ref="I401" ca="1" si="8106">($B$6+H401)*(1+I400)</f>
        <v>33364.668603386323</v>
      </c>
      <c r="J401" s="51">
        <f t="shared" ref="J401" ca="1" si="8107">($B$6+I401)*(1+J400)</f>
        <v>38485.60866148791</v>
      </c>
      <c r="K401" s="51">
        <f t="shared" ref="K401" ca="1" si="8108">($B$6+J401)*(1+K400)</f>
        <v>43760.176921332546</v>
      </c>
      <c r="L401" s="51">
        <f t="shared" ref="L401" ca="1" si="8109">($B$6+K401)*(1+L400)</f>
        <v>49192.982228972527</v>
      </c>
      <c r="M401" s="51">
        <f t="shared" ref="M401" ca="1" si="8110">($B$6+L401)*(1+M400)</f>
        <v>54788.771695841708</v>
      </c>
      <c r="N401" s="51">
        <f t="shared" ref="N401" ca="1" si="8111">($B$6+M401)*(1+N400)</f>
        <v>60552.434846716962</v>
      </c>
      <c r="O401" s="51">
        <f t="shared" ref="O401" ca="1" si="8112">($B$6+N401)*(1+O400)</f>
        <v>66489.007892118476</v>
      </c>
      <c r="P401" s="51">
        <f t="shared" ref="P401" ca="1" si="8113">($B$6+O401)*(1+P400)</f>
        <v>72603.678128882035</v>
      </c>
      <c r="Q401" s="51">
        <f t="shared" ref="Q401" ca="1" si="8114">($B$6+P401)*(1+Q400)</f>
        <v>78901.788472748492</v>
      </c>
      <c r="R401" s="51">
        <f t="shared" ref="R401" ca="1" si="8115">($B$6+Q401)*(1+R400)</f>
        <v>85388.842126930947</v>
      </c>
      <c r="S401" s="51">
        <f t="shared" ref="S401" ca="1" si="8116">($B$6+R401)*(1+S400)</f>
        <v>92070.507390738872</v>
      </c>
      <c r="T401" s="51">
        <f t="shared" ref="T401" ca="1" si="8117">($B$6+S401)*(1+T400)</f>
        <v>98952.62261246104</v>
      </c>
      <c r="U401" s="51">
        <f t="shared" ref="U401" ca="1" si="8118">($B$6+T401)*(1+U400)</f>
        <v>106041.20129083487</v>
      </c>
      <c r="V401" s="51">
        <f t="shared" ref="V401" ca="1" si="8119">($B$6+U401)*(1+V400)</f>
        <v>113342.43732955992</v>
      </c>
      <c r="W401" s="51">
        <f t="shared" ref="W401" ca="1" si="8120">($B$6+V401)*(1+W400)</f>
        <v>120862.71044944672</v>
      </c>
      <c r="X401" s="51">
        <f t="shared" ref="X401" ca="1" si="8121">($B$6+W401)*(1+X400)</f>
        <v>128608.59176293013</v>
      </c>
      <c r="Y401" s="51">
        <f t="shared" ref="Y401" ca="1" si="8122">($B$6+X401)*(1+Y400)</f>
        <v>137241.35825237609</v>
      </c>
      <c r="Z401" s="51">
        <f t="shared" ref="Z401" ca="1" si="8123">($B$6+Y401)*(1+Z400)</f>
        <v>145478.59899994737</v>
      </c>
      <c r="AA401" s="51">
        <f t="shared" ref="AA401" ca="1" si="8124">($B$6+Z401)*(1+AA400)</f>
        <v>153962.95696994578</v>
      </c>
      <c r="AB401" s="51">
        <f t="shared" ref="AB401" ca="1" si="8125">($B$6+AA401)*(1+AB400)</f>
        <v>162701.84567904417</v>
      </c>
      <c r="AC401" s="51">
        <f t="shared" ref="AC401" ca="1" si="8126">($B$6+AB401)*(1+AC400)</f>
        <v>171702.90104941549</v>
      </c>
      <c r="AD401" s="51">
        <f t="shared" ref="AD401" ca="1" si="8127">($B$6+AC401)*(1+AD400)</f>
        <v>180973.98808089795</v>
      </c>
      <c r="AE401" s="51">
        <f t="shared" ref="AE401" ca="1" si="8128">($B$6+AD401)*(1+AE400)</f>
        <v>190523.20772332489</v>
      </c>
      <c r="AF401" s="51">
        <f t="shared" ref="AF401" ca="1" si="8129">($B$6+AE401)*(1+AF400)</f>
        <v>200358.90395502464</v>
      </c>
      <c r="AG401" s="51">
        <f t="shared" ref="AG401" ca="1" si="8130">($B$6+AF401)*(1+AG400)</f>
        <v>210489.67107367539</v>
      </c>
    </row>
    <row r="402" spans="1:33" ht="18">
      <c r="A402" s="61" t="s">
        <v>146</v>
      </c>
      <c r="B402" s="49" t="s">
        <v>14</v>
      </c>
      <c r="C402" s="50">
        <f t="shared" ref="C402:C403" si="8131">$B$2</f>
        <v>0.1</v>
      </c>
      <c r="D402" s="51">
        <f t="shared" ref="D402:AG402" ca="1" si="8132">C402+0.1*RAND()-0.05</f>
        <v>5.9784215981221453E-2</v>
      </c>
      <c r="E402" s="51">
        <f t="shared" ca="1" si="8132"/>
        <v>9.8581600595864169E-2</v>
      </c>
      <c r="F402" s="51">
        <f t="shared" ca="1" si="8132"/>
        <v>0.1330972607701697</v>
      </c>
      <c r="G402" s="51">
        <f t="shared" ca="1" si="8132"/>
        <v>0.17563629517631452</v>
      </c>
      <c r="H402" s="51">
        <f t="shared" ca="1" si="8132"/>
        <v>0.15415636163092561</v>
      </c>
      <c r="I402" s="51">
        <f t="shared" ca="1" si="8132"/>
        <v>0.1763218940101659</v>
      </c>
      <c r="J402" s="51">
        <f t="shared" ca="1" si="8132"/>
        <v>0.13763483439354723</v>
      </c>
      <c r="K402" s="51">
        <f t="shared" ca="1" si="8132"/>
        <v>0.10774282007625817</v>
      </c>
      <c r="L402" s="51">
        <f t="shared" ca="1" si="8132"/>
        <v>0.11828343932992706</v>
      </c>
      <c r="M402" s="51">
        <f t="shared" ca="1" si="8132"/>
        <v>0.10530299605343772</v>
      </c>
      <c r="N402" s="51">
        <f t="shared" ca="1" si="8132"/>
        <v>6.2360671303584539E-2</v>
      </c>
      <c r="O402" s="51">
        <f t="shared" ca="1" si="8132"/>
        <v>7.7989197253776801E-2</v>
      </c>
      <c r="P402" s="51">
        <f t="shared" ca="1" si="8132"/>
        <v>5.8907782501008518E-2</v>
      </c>
      <c r="Q402" s="51">
        <f t="shared" ca="1" si="8132"/>
        <v>4.4821309995512773E-2</v>
      </c>
      <c r="R402" s="51">
        <f t="shared" ca="1" si="8132"/>
        <v>4.566395803645823E-2</v>
      </c>
      <c r="S402" s="51">
        <f t="shared" ca="1" si="8132"/>
        <v>3.3289122096087906E-2</v>
      </c>
      <c r="T402" s="51">
        <f t="shared" ca="1" si="8132"/>
        <v>1.5614573352615096E-2</v>
      </c>
      <c r="U402" s="51">
        <f t="shared" ca="1" si="8132"/>
        <v>2.1625008007939081E-2</v>
      </c>
      <c r="V402" s="51">
        <f t="shared" ca="1" si="8132"/>
        <v>1.0035654998756659E-2</v>
      </c>
      <c r="W402" s="51">
        <f t="shared" ca="1" si="8132"/>
        <v>1.0280828621923102E-3</v>
      </c>
      <c r="X402" s="51">
        <f t="shared" ca="1" si="8132"/>
        <v>-1.4859315279099325E-2</v>
      </c>
      <c r="Y402" s="51">
        <f t="shared" ca="1" si="8132"/>
        <v>-2.2657908662344767E-3</v>
      </c>
      <c r="Z402" s="51">
        <f t="shared" ca="1" si="8132"/>
        <v>-4.9229282294091174E-2</v>
      </c>
      <c r="AA402" s="51">
        <f t="shared" ca="1" si="8132"/>
        <v>-5.5874760309680763E-3</v>
      </c>
      <c r="AB402" s="51">
        <f t="shared" ca="1" si="8132"/>
        <v>-2.1574988865556977E-3</v>
      </c>
      <c r="AC402" s="51">
        <f t="shared" ca="1" si="8132"/>
        <v>1.2713323271210539E-2</v>
      </c>
      <c r="AD402" s="51">
        <f t="shared" ca="1" si="8132"/>
        <v>-2.7850609792688424E-2</v>
      </c>
      <c r="AE402" s="51">
        <f t="shared" ca="1" si="8132"/>
        <v>-1.8309067210852986E-2</v>
      </c>
      <c r="AF402" s="51">
        <f t="shared" ca="1" si="8132"/>
        <v>-3.6617626832116376E-2</v>
      </c>
      <c r="AG402" s="51">
        <f t="shared" ca="1" si="8132"/>
        <v>-6.1071009088525328E-2</v>
      </c>
    </row>
    <row r="403" spans="1:33" ht="18">
      <c r="A403" s="61"/>
      <c r="B403" s="49" t="s">
        <v>15</v>
      </c>
      <c r="C403" s="50">
        <f t="shared" si="8131"/>
        <v>0.1</v>
      </c>
      <c r="D403" s="51">
        <f t="shared" ref="D403" ca="1" si="8133">IF(D402&lt;$B$3,0.03,D402)</f>
        <v>5.9784215981221453E-2</v>
      </c>
      <c r="E403" s="51">
        <f t="shared" ref="E403" ca="1" si="8134">IF(E402&lt;$B$3,0.03,E402)</f>
        <v>9.8581600595864169E-2</v>
      </c>
      <c r="F403" s="51">
        <f t="shared" ref="F403" ca="1" si="8135">IF(F402&lt;$B$3,0.03,F402)</f>
        <v>0.1330972607701697</v>
      </c>
      <c r="G403" s="51">
        <f t="shared" ref="G403" ca="1" si="8136">IF(G402&lt;$B$3,0.03,G402)</f>
        <v>0.17563629517631452</v>
      </c>
      <c r="H403" s="51">
        <f t="shared" ref="H403" ca="1" si="8137">IF(H402&lt;$B$3,0.03,H402)</f>
        <v>0.15415636163092561</v>
      </c>
      <c r="I403" s="51">
        <f t="shared" ref="I403" ca="1" si="8138">IF(I402&lt;$B$3,0.03,I402)</f>
        <v>0.1763218940101659</v>
      </c>
      <c r="J403" s="51">
        <f t="shared" ref="J403" ca="1" si="8139">IF(J402&lt;$B$3,0.03,J402)</f>
        <v>0.13763483439354723</v>
      </c>
      <c r="K403" s="51">
        <f t="shared" ref="K403" ca="1" si="8140">IF(K402&lt;$B$3,0.03,K402)</f>
        <v>0.10774282007625817</v>
      </c>
      <c r="L403" s="51">
        <f t="shared" ref="L403" ca="1" si="8141">IF(L402&lt;$B$3,0.03,L402)</f>
        <v>0.11828343932992706</v>
      </c>
      <c r="M403" s="51">
        <f t="shared" ref="M403" ca="1" si="8142">IF(M402&lt;$B$3,0.03,M402)</f>
        <v>0.10530299605343772</v>
      </c>
      <c r="N403" s="51">
        <f t="shared" ref="N403" ca="1" si="8143">IF(N402&lt;$B$3,0.03,N402)</f>
        <v>6.2360671303584539E-2</v>
      </c>
      <c r="O403" s="51">
        <f t="shared" ref="O403" ca="1" si="8144">IF(O402&lt;$B$3,0.03,O402)</f>
        <v>7.7989197253776801E-2</v>
      </c>
      <c r="P403" s="51">
        <f t="shared" ref="P403" ca="1" si="8145">IF(P402&lt;$B$3,0.03,P402)</f>
        <v>5.8907782501008518E-2</v>
      </c>
      <c r="Q403" s="51">
        <f t="shared" ref="Q403" ca="1" si="8146">IF(Q402&lt;$B$3,0.03,Q402)</f>
        <v>4.4821309995512773E-2</v>
      </c>
      <c r="R403" s="51">
        <f t="shared" ref="R403" ca="1" si="8147">IF(R402&lt;$B$3,0.03,R402)</f>
        <v>4.566395803645823E-2</v>
      </c>
      <c r="S403" s="51">
        <f t="shared" ref="S403" ca="1" si="8148">IF(S402&lt;$B$3,0.03,S402)</f>
        <v>3.3289122096087906E-2</v>
      </c>
      <c r="T403" s="51">
        <f t="shared" ref="T403" ca="1" si="8149">IF(T402&lt;$B$3,0.03,T402)</f>
        <v>0.03</v>
      </c>
      <c r="U403" s="51">
        <f t="shared" ref="U403" ca="1" si="8150">IF(U402&lt;$B$3,0.03,U402)</f>
        <v>0.03</v>
      </c>
      <c r="V403" s="51">
        <f t="shared" ref="V403" ca="1" si="8151">IF(V402&lt;$B$3,0.03,V402)</f>
        <v>0.03</v>
      </c>
      <c r="W403" s="51">
        <f t="shared" ref="W403" ca="1" si="8152">IF(W402&lt;$B$3,0.03,W402)</f>
        <v>0.03</v>
      </c>
      <c r="X403" s="51">
        <f t="shared" ref="X403" ca="1" si="8153">IF(X402&lt;$B$3,0.03,X402)</f>
        <v>0.03</v>
      </c>
      <c r="Y403" s="51">
        <f t="shared" ref="Y403" ca="1" si="8154">IF(Y402&lt;$B$3,0.03,Y402)</f>
        <v>0.03</v>
      </c>
      <c r="Z403" s="51">
        <f t="shared" ref="Z403" ca="1" si="8155">IF(Z402&lt;$B$3,0.03,Z402)</f>
        <v>0.03</v>
      </c>
      <c r="AA403" s="51">
        <f t="shared" ref="AA403" ca="1" si="8156">IF(AA402&lt;$B$3,0.03,AA402)</f>
        <v>0.03</v>
      </c>
      <c r="AB403" s="51">
        <f t="shared" ref="AB403" ca="1" si="8157">IF(AB402&lt;$B$3,0.03,AB402)</f>
        <v>0.03</v>
      </c>
      <c r="AC403" s="51">
        <f t="shared" ref="AC403" ca="1" si="8158">IF(AC402&lt;$B$3,0.03,AC402)</f>
        <v>0.03</v>
      </c>
      <c r="AD403" s="51">
        <f t="shared" ref="AD403" ca="1" si="8159">IF(AD402&lt;$B$3,0.03,AD402)</f>
        <v>0.03</v>
      </c>
      <c r="AE403" s="51">
        <f t="shared" ref="AE403" ca="1" si="8160">IF(AE402&lt;$B$3,0.03,AE402)</f>
        <v>0.03</v>
      </c>
      <c r="AF403" s="51">
        <f t="shared" ref="AF403" ca="1" si="8161">IF(AF402&lt;$B$3,0.03,AF402)</f>
        <v>0.03</v>
      </c>
      <c r="AG403" s="51">
        <f t="shared" ref="AG403" ca="1" si="8162">IF(AG402&lt;$B$3,0.03,AG402)</f>
        <v>0.03</v>
      </c>
    </row>
    <row r="404" spans="1:33" ht="18">
      <c r="A404" s="61"/>
      <c r="B404" s="49" t="s">
        <v>16</v>
      </c>
      <c r="C404" s="52">
        <f t="shared" ref="C404" si="8163">$B$6*(1+$C$13)</f>
        <v>4400</v>
      </c>
      <c r="D404" s="51">
        <f t="shared" ref="D404" ca="1" si="8164">($B$6+C404)*(1+D403)</f>
        <v>8902.1874142422603</v>
      </c>
      <c r="E404" s="51">
        <f t="shared" ref="E404" ca="1" si="8165">($B$6+D404)*(1+E403)</f>
        <v>14174.105700726077</v>
      </c>
      <c r="F404" s="51">
        <f t="shared" ref="F404" ca="1" si="8166">($B$6+E404)*(1+F403)</f>
        <v>20593.029386440241</v>
      </c>
      <c r="G404" s="51">
        <f t="shared" ref="G404" ca="1" si="8167">($B$6+F404)*(1+G403)</f>
        <v>28912.457955036833</v>
      </c>
      <c r="H404" s="51">
        <f t="shared" ref="H404" ca="1" si="8168">($B$6+G404)*(1+H403)</f>
        <v>37986.12272571613</v>
      </c>
      <c r="I404" s="51">
        <f t="shared" ref="I404" ca="1" si="8169">($B$6+H404)*(1+I403)</f>
        <v>49389.195406857667</v>
      </c>
      <c r="J404" s="51">
        <f t="shared" ref="J404" ca="1" si="8170">($B$6+I404)*(1+J403)</f>
        <v>60737.408475085249</v>
      </c>
      <c r="K404" s="51">
        <f t="shared" ref="K404" ca="1" si="8171">($B$6+J404)*(1+K403)</f>
        <v>71712.399428619596</v>
      </c>
      <c r="L404" s="51">
        <f t="shared" ref="L404" ca="1" si="8172">($B$6+K404)*(1+L403)</f>
        <v>84667.922432957916</v>
      </c>
      <c r="M404" s="51">
        <f t="shared" ref="M404" ca="1" si="8173">($B$6+L404)*(1+M403)</f>
        <v>98004.9203189822</v>
      </c>
      <c r="N404" s="51">
        <f t="shared" ref="N404" ca="1" si="8174">($B$6+M404)*(1+N403)</f>
        <v>108366.01562634257</v>
      </c>
      <c r="O404" s="51">
        <f t="shared" ref="O404" ca="1" si="8175">($B$6+N404)*(1+O403)</f>
        <v>121129.35098364636</v>
      </c>
      <c r="P404" s="51">
        <f t="shared" ref="P404" ca="1" si="8176">($B$6+O404)*(1+P403)</f>
        <v>132500.44357588334</v>
      </c>
      <c r="Q404" s="51">
        <f t="shared" ref="Q404" ca="1" si="8177">($B$6+P404)*(1+Q403)</f>
        <v>142618.57227192301</v>
      </c>
      <c r="R404" s="51">
        <f t="shared" ref="R404" ca="1" si="8178">($B$6+Q404)*(1+R403)</f>
        <v>153313.75660351352</v>
      </c>
      <c r="S404" s="51">
        <f t="shared" ref="S404" ca="1" si="8179">($B$6+R404)*(1+S403)</f>
        <v>162550.59345448212</v>
      </c>
      <c r="T404" s="51">
        <f t="shared" ref="T404" ca="1" si="8180">($B$6+S404)*(1+T403)</f>
        <v>171547.11125811658</v>
      </c>
      <c r="U404" s="51">
        <f t="shared" ref="U404" ca="1" si="8181">($B$6+T404)*(1+U403)</f>
        <v>180813.52459586007</v>
      </c>
      <c r="V404" s="51">
        <f t="shared" ref="V404" ca="1" si="8182">($B$6+U404)*(1+V403)</f>
        <v>190357.93033373589</v>
      </c>
      <c r="W404" s="51">
        <f t="shared" ref="W404" ca="1" si="8183">($B$6+V404)*(1+W403)</f>
        <v>200188.66824374796</v>
      </c>
      <c r="X404" s="51">
        <f t="shared" ref="X404" ca="1" si="8184">($B$6+W404)*(1+X403)</f>
        <v>210314.3282910604</v>
      </c>
      <c r="Y404" s="51">
        <f t="shared" ref="Y404" ca="1" si="8185">($B$6+X404)*(1+Y403)</f>
        <v>220743.75813979222</v>
      </c>
      <c r="Z404" s="51">
        <f t="shared" ref="Z404" ca="1" si="8186">($B$6+Y404)*(1+Z403)</f>
        <v>231486.07088398599</v>
      </c>
      <c r="AA404" s="51">
        <f t="shared" ref="AA404" ca="1" si="8187">($B$6+Z404)*(1+AA403)</f>
        <v>242550.65301050557</v>
      </c>
      <c r="AB404" s="51">
        <f t="shared" ref="AB404" ca="1" si="8188">($B$6+AA404)*(1+AB403)</f>
        <v>253947.17260082075</v>
      </c>
      <c r="AC404" s="51">
        <f t="shared" ref="AC404" ca="1" si="8189">($B$6+AB404)*(1+AC403)</f>
        <v>265685.58777884539</v>
      </c>
      <c r="AD404" s="51">
        <f t="shared" ref="AD404" ca="1" si="8190">($B$6+AC404)*(1+AD403)</f>
        <v>277776.15541221079</v>
      </c>
      <c r="AE404" s="51">
        <f t="shared" ref="AE404" ca="1" si="8191">($B$6+AD404)*(1+AE403)</f>
        <v>290229.44007457711</v>
      </c>
      <c r="AF404" s="51">
        <f t="shared" ref="AF404" ca="1" si="8192">($B$6+AE404)*(1+AF403)</f>
        <v>303056.32327681442</v>
      </c>
      <c r="AG404" s="51">
        <f t="shared" ref="AG404" ca="1" si="8193">($B$6+AF404)*(1+AG403)</f>
        <v>316268.01297511888</v>
      </c>
    </row>
    <row r="405" spans="1:33" ht="18">
      <c r="A405" s="61" t="s">
        <v>147</v>
      </c>
      <c r="B405" s="49" t="s">
        <v>14</v>
      </c>
      <c r="C405" s="50">
        <f t="shared" ref="C405:C406" si="8194">$B$2</f>
        <v>0.1</v>
      </c>
      <c r="D405" s="51">
        <f t="shared" ref="D405:AG405" ca="1" si="8195">C405+0.1*RAND()-0.05</f>
        <v>6.9084515272178487E-2</v>
      </c>
      <c r="E405" s="51">
        <f t="shared" ca="1" si="8195"/>
        <v>5.9302471189422903E-2</v>
      </c>
      <c r="F405" s="51">
        <f t="shared" ca="1" si="8195"/>
        <v>1.5258159879264793E-2</v>
      </c>
      <c r="G405" s="51">
        <f t="shared" ca="1" si="8195"/>
        <v>4.2713133272472906E-2</v>
      </c>
      <c r="H405" s="51">
        <f t="shared" ca="1" si="8195"/>
        <v>4.1982442728688812E-2</v>
      </c>
      <c r="I405" s="51">
        <f t="shared" ca="1" si="8195"/>
        <v>1.7168064399313149E-2</v>
      </c>
      <c r="J405" s="51">
        <f t="shared" ca="1" si="8195"/>
        <v>8.9883046613292022E-4</v>
      </c>
      <c r="K405" s="51">
        <f t="shared" ca="1" si="8195"/>
        <v>2.8028998201483787E-2</v>
      </c>
      <c r="L405" s="51">
        <f t="shared" ca="1" si="8195"/>
        <v>4.5855349693785033E-2</v>
      </c>
      <c r="M405" s="51">
        <f t="shared" ca="1" si="8195"/>
        <v>6.88267879827235E-2</v>
      </c>
      <c r="N405" s="51">
        <f t="shared" ca="1" si="8195"/>
        <v>6.9693956714312694E-2</v>
      </c>
      <c r="O405" s="51">
        <f t="shared" ca="1" si="8195"/>
        <v>3.8243527708522518E-2</v>
      </c>
      <c r="P405" s="51">
        <f t="shared" ca="1" si="8195"/>
        <v>5.638359255803263E-2</v>
      </c>
      <c r="Q405" s="51">
        <f t="shared" ca="1" si="8195"/>
        <v>9.7345645318323945E-2</v>
      </c>
      <c r="R405" s="51">
        <f t="shared" ca="1" si="8195"/>
        <v>5.2432358569036552E-2</v>
      </c>
      <c r="S405" s="51">
        <f t="shared" ca="1" si="8195"/>
        <v>1.2647267953577804E-2</v>
      </c>
      <c r="T405" s="51">
        <f t="shared" ca="1" si="8195"/>
        <v>-5.52852789133957E-3</v>
      </c>
      <c r="U405" s="51">
        <f t="shared" ca="1" si="8195"/>
        <v>1.2937476818730545E-2</v>
      </c>
      <c r="V405" s="51">
        <f t="shared" ca="1" si="8195"/>
        <v>-1.2709996569216661E-2</v>
      </c>
      <c r="W405" s="51">
        <f t="shared" ca="1" si="8195"/>
        <v>-5.3188071240144942E-2</v>
      </c>
      <c r="X405" s="51">
        <f t="shared" ca="1" si="8195"/>
        <v>-6.6510833113786944E-2</v>
      </c>
      <c r="Y405" s="51">
        <f t="shared" ca="1" si="8195"/>
        <v>-5.9765494271814698E-2</v>
      </c>
      <c r="Z405" s="51">
        <f t="shared" ca="1" si="8195"/>
        <v>-0.10459342864776136</v>
      </c>
      <c r="AA405" s="51">
        <f t="shared" ca="1" si="8195"/>
        <v>-0.1417447089049359</v>
      </c>
      <c r="AB405" s="51">
        <f t="shared" ca="1" si="8195"/>
        <v>-9.5685112435092229E-2</v>
      </c>
      <c r="AC405" s="51">
        <f t="shared" ca="1" si="8195"/>
        <v>-6.4157795289871311E-2</v>
      </c>
      <c r="AD405" s="51">
        <f t="shared" ca="1" si="8195"/>
        <v>-8.145259966760704E-2</v>
      </c>
      <c r="AE405" s="51">
        <f t="shared" ca="1" si="8195"/>
        <v>-9.2144989672286279E-2</v>
      </c>
      <c r="AF405" s="51">
        <f t="shared" ca="1" si="8195"/>
        <v>-0.10255456994964007</v>
      </c>
      <c r="AG405" s="51">
        <f t="shared" ca="1" si="8195"/>
        <v>-0.10134782959870545</v>
      </c>
    </row>
    <row r="406" spans="1:33" ht="18">
      <c r="A406" s="61"/>
      <c r="B406" s="49" t="s">
        <v>15</v>
      </c>
      <c r="C406" s="50">
        <f t="shared" si="8194"/>
        <v>0.1</v>
      </c>
      <c r="D406" s="51">
        <f t="shared" ref="D406" ca="1" si="8196">IF(D405&lt;$B$3,0.03,D405)</f>
        <v>6.9084515272178487E-2</v>
      </c>
      <c r="E406" s="51">
        <f t="shared" ref="E406" ca="1" si="8197">IF(E405&lt;$B$3,0.03,E405)</f>
        <v>5.9302471189422903E-2</v>
      </c>
      <c r="F406" s="51">
        <f t="shared" ref="F406" ca="1" si="8198">IF(F405&lt;$B$3,0.03,F405)</f>
        <v>0.03</v>
      </c>
      <c r="G406" s="51">
        <f t="shared" ref="G406" ca="1" si="8199">IF(G405&lt;$B$3,0.03,G405)</f>
        <v>4.2713133272472906E-2</v>
      </c>
      <c r="H406" s="51">
        <f t="shared" ref="H406" ca="1" si="8200">IF(H405&lt;$B$3,0.03,H405)</f>
        <v>4.1982442728688812E-2</v>
      </c>
      <c r="I406" s="51">
        <f t="shared" ref="I406" ca="1" si="8201">IF(I405&lt;$B$3,0.03,I405)</f>
        <v>0.03</v>
      </c>
      <c r="J406" s="51">
        <f t="shared" ref="J406" ca="1" si="8202">IF(J405&lt;$B$3,0.03,J405)</f>
        <v>0.03</v>
      </c>
      <c r="K406" s="51">
        <f t="shared" ref="K406" ca="1" si="8203">IF(K405&lt;$B$3,0.03,K405)</f>
        <v>0.03</v>
      </c>
      <c r="L406" s="51">
        <f t="shared" ref="L406" ca="1" si="8204">IF(L405&lt;$B$3,0.03,L405)</f>
        <v>4.5855349693785033E-2</v>
      </c>
      <c r="M406" s="51">
        <f t="shared" ref="M406" ca="1" si="8205">IF(M405&lt;$B$3,0.03,M405)</f>
        <v>6.88267879827235E-2</v>
      </c>
      <c r="N406" s="51">
        <f t="shared" ref="N406" ca="1" si="8206">IF(N405&lt;$B$3,0.03,N405)</f>
        <v>6.9693956714312694E-2</v>
      </c>
      <c r="O406" s="51">
        <f t="shared" ref="O406" ca="1" si="8207">IF(O405&lt;$B$3,0.03,O405)</f>
        <v>3.8243527708522518E-2</v>
      </c>
      <c r="P406" s="51">
        <f t="shared" ref="P406" ca="1" si="8208">IF(P405&lt;$B$3,0.03,P405)</f>
        <v>5.638359255803263E-2</v>
      </c>
      <c r="Q406" s="51">
        <f t="shared" ref="Q406" ca="1" si="8209">IF(Q405&lt;$B$3,0.03,Q405)</f>
        <v>9.7345645318323945E-2</v>
      </c>
      <c r="R406" s="51">
        <f t="shared" ref="R406" ca="1" si="8210">IF(R405&lt;$B$3,0.03,R405)</f>
        <v>5.2432358569036552E-2</v>
      </c>
      <c r="S406" s="51">
        <f t="shared" ref="S406" ca="1" si="8211">IF(S405&lt;$B$3,0.03,S405)</f>
        <v>0.03</v>
      </c>
      <c r="T406" s="51">
        <f t="shared" ref="T406" ca="1" si="8212">IF(T405&lt;$B$3,0.03,T405)</f>
        <v>0.03</v>
      </c>
      <c r="U406" s="51">
        <f t="shared" ref="U406" ca="1" si="8213">IF(U405&lt;$B$3,0.03,U405)</f>
        <v>0.03</v>
      </c>
      <c r="V406" s="51">
        <f t="shared" ref="V406" ca="1" si="8214">IF(V405&lt;$B$3,0.03,V405)</f>
        <v>0.03</v>
      </c>
      <c r="W406" s="51">
        <f t="shared" ref="W406" ca="1" si="8215">IF(W405&lt;$B$3,0.03,W405)</f>
        <v>0.03</v>
      </c>
      <c r="X406" s="51">
        <f t="shared" ref="X406" ca="1" si="8216">IF(X405&lt;$B$3,0.03,X405)</f>
        <v>0.03</v>
      </c>
      <c r="Y406" s="51">
        <f t="shared" ref="Y406" ca="1" si="8217">IF(Y405&lt;$B$3,0.03,Y405)</f>
        <v>0.03</v>
      </c>
      <c r="Z406" s="51">
        <f t="shared" ref="Z406" ca="1" si="8218">IF(Z405&lt;$B$3,0.03,Z405)</f>
        <v>0.03</v>
      </c>
      <c r="AA406" s="51">
        <f t="shared" ref="AA406" ca="1" si="8219">IF(AA405&lt;$B$3,0.03,AA405)</f>
        <v>0.03</v>
      </c>
      <c r="AB406" s="51">
        <f t="shared" ref="AB406" ca="1" si="8220">IF(AB405&lt;$B$3,0.03,AB405)</f>
        <v>0.03</v>
      </c>
      <c r="AC406" s="51">
        <f t="shared" ref="AC406" ca="1" si="8221">IF(AC405&lt;$B$3,0.03,AC405)</f>
        <v>0.03</v>
      </c>
      <c r="AD406" s="51">
        <f t="shared" ref="AD406" ca="1" si="8222">IF(AD405&lt;$B$3,0.03,AD405)</f>
        <v>0.03</v>
      </c>
      <c r="AE406" s="51">
        <f t="shared" ref="AE406" ca="1" si="8223">IF(AE405&lt;$B$3,0.03,AE405)</f>
        <v>0.03</v>
      </c>
      <c r="AF406" s="51">
        <f t="shared" ref="AF406" ca="1" si="8224">IF(AF405&lt;$B$3,0.03,AF405)</f>
        <v>0.03</v>
      </c>
      <c r="AG406" s="51">
        <f t="shared" ref="AG406" ca="1" si="8225">IF(AG405&lt;$B$3,0.03,AG405)</f>
        <v>0.03</v>
      </c>
    </row>
    <row r="407" spans="1:33" ht="18">
      <c r="A407" s="61"/>
      <c r="B407" s="49" t="s">
        <v>16</v>
      </c>
      <c r="C407" s="52">
        <f t="shared" ref="C407" si="8226">$B$6*(1+$C$13)</f>
        <v>4400</v>
      </c>
      <c r="D407" s="51">
        <f t="shared" ref="D407" ca="1" si="8227">($B$6+C407)*(1+D406)</f>
        <v>8980.3099282862986</v>
      </c>
      <c r="E407" s="51">
        <f t="shared" ref="E407" ca="1" si="8228">($B$6+D407)*(1+E406)</f>
        <v>13750.074383838279</v>
      </c>
      <c r="F407" s="51">
        <f t="shared" ref="F407" ca="1" si="8229">($B$6+E407)*(1+F406)</f>
        <v>18282.576615353424</v>
      </c>
      <c r="G407" s="51">
        <f t="shared" ref="G407" ca="1" si="8230">($B$6+F407)*(1+G406)</f>
        <v>23234.335279979103</v>
      </c>
      <c r="H407" s="51">
        <f t="shared" ref="H407" ca="1" si="8231">($B$6+G407)*(1+H406)</f>
        <v>28377.699201124735</v>
      </c>
      <c r="I407" s="51">
        <f t="shared" ref="I407" ca="1" si="8232">($B$6+H407)*(1+I406)</f>
        <v>33349.030177158478</v>
      </c>
      <c r="J407" s="51">
        <f t="shared" ref="J407" ca="1" si="8233">($B$6+I407)*(1+J406)</f>
        <v>38469.501082473231</v>
      </c>
      <c r="K407" s="51">
        <f t="shared" ref="K407" ca="1" si="8234">($B$6+J407)*(1+K406)</f>
        <v>43743.586114947429</v>
      </c>
      <c r="L407" s="51">
        <f t="shared" ref="L407" ca="1" si="8235">($B$6+K407)*(1+L406)</f>
        <v>49932.88495188368</v>
      </c>
      <c r="M407" s="51">
        <f t="shared" ref="M407" ca="1" si="8236">($B$6+L407)*(1+M406)</f>
        <v>57644.9121897636</v>
      </c>
      <c r="N407" s="51">
        <f t="shared" ref="N407" ca="1" si="8237">($B$6+M407)*(1+N406)</f>
        <v>65941.190031574588</v>
      </c>
      <c r="O407" s="51">
        <f t="shared" ref="O407" ca="1" si="8238">($B$6+N407)*(1+O406)</f>
        <v>72615.987870514145</v>
      </c>
      <c r="P407" s="51">
        <f t="shared" ref="P407" ca="1" si="8239">($B$6+O407)*(1+P406)</f>
        <v>80935.872514036397</v>
      </c>
      <c r="Q407" s="51">
        <f t="shared" ref="Q407" ca="1" si="8240">($B$6+P407)*(1+Q406)</f>
        <v>93204.009834590164</v>
      </c>
      <c r="R407" s="51">
        <f t="shared" ref="R407" ca="1" si="8241">($B$6+Q407)*(1+R406)</f>
        <v>102300.64533258554</v>
      </c>
      <c r="S407" s="51">
        <f t="shared" ref="S407" ca="1" si="8242">($B$6+R407)*(1+S406)</f>
        <v>109489.66469256311</v>
      </c>
      <c r="T407" s="51">
        <f t="shared" ref="T407" ca="1" si="8243">($B$6+S407)*(1+T406)</f>
        <v>116894.35463334</v>
      </c>
      <c r="U407" s="51">
        <f t="shared" ref="U407" ca="1" si="8244">($B$6+T407)*(1+U406)</f>
        <v>124521.1852723402</v>
      </c>
      <c r="V407" s="51">
        <f t="shared" ref="V407" ca="1" si="8245">($B$6+U407)*(1+V406)</f>
        <v>132376.82083051041</v>
      </c>
      <c r="W407" s="51">
        <f t="shared" ref="W407" ca="1" si="8246">($B$6+V407)*(1+W406)</f>
        <v>140468.12545542573</v>
      </c>
      <c r="X407" s="51">
        <f t="shared" ref="X407" ca="1" si="8247">($B$6+W407)*(1+X406)</f>
        <v>148802.16921908851</v>
      </c>
      <c r="Y407" s="51">
        <f t="shared" ref="Y407" ca="1" si="8248">($B$6+X407)*(1+Y406)</f>
        <v>157386.23429566115</v>
      </c>
      <c r="Z407" s="51">
        <f t="shared" ref="Z407" ca="1" si="8249">($B$6+Y407)*(1+Z406)</f>
        <v>166227.82132453099</v>
      </c>
      <c r="AA407" s="51">
        <f t="shared" ref="AA407" ca="1" si="8250">($B$6+Z407)*(1+AA406)</f>
        <v>175334.65596426692</v>
      </c>
      <c r="AB407" s="51">
        <f t="shared" ref="AB407" ca="1" si="8251">($B$6+AA407)*(1+AB406)</f>
        <v>184714.69564319492</v>
      </c>
      <c r="AC407" s="51">
        <f t="shared" ref="AC407" ca="1" si="8252">($B$6+AB407)*(1+AC406)</f>
        <v>194376.13651249078</v>
      </c>
      <c r="AD407" s="51">
        <f t="shared" ref="AD407" ca="1" si="8253">($B$6+AC407)*(1+AD406)</f>
        <v>204327.4206078655</v>
      </c>
      <c r="AE407" s="51">
        <f t="shared" ref="AE407" ca="1" si="8254">($B$6+AD407)*(1+AE406)</f>
        <v>214577.24322610148</v>
      </c>
      <c r="AF407" s="51">
        <f t="shared" ref="AF407" ca="1" si="8255">($B$6+AE407)*(1+AF406)</f>
        <v>225134.56052288454</v>
      </c>
      <c r="AG407" s="51">
        <f t="shared" ref="AG407" ca="1" si="8256">($B$6+AF407)*(1+AG406)</f>
        <v>236008.59733857107</v>
      </c>
    </row>
    <row r="408" spans="1:33" ht="18">
      <c r="A408" s="61" t="s">
        <v>148</v>
      </c>
      <c r="B408" s="49" t="s">
        <v>14</v>
      </c>
      <c r="C408" s="50">
        <f t="shared" ref="C408:C409" si="8257">$B$2</f>
        <v>0.1</v>
      </c>
      <c r="D408" s="51">
        <f t="shared" ref="D408:AG408" ca="1" si="8258">C408+0.1*RAND()-0.05</f>
        <v>7.1825955490124382E-2</v>
      </c>
      <c r="E408" s="51">
        <f t="shared" ca="1" si="8258"/>
        <v>0.11461079967466435</v>
      </c>
      <c r="F408" s="51">
        <f t="shared" ca="1" si="8258"/>
        <v>0.15425355667546098</v>
      </c>
      <c r="G408" s="51">
        <f t="shared" ca="1" si="8258"/>
        <v>0.18731756431290558</v>
      </c>
      <c r="H408" s="51">
        <f t="shared" ca="1" si="8258"/>
        <v>0.22471994526978489</v>
      </c>
      <c r="I408" s="51">
        <f t="shared" ca="1" si="8258"/>
        <v>0.20311727638253596</v>
      </c>
      <c r="J408" s="51">
        <f t="shared" ca="1" si="8258"/>
        <v>0.16052924452497064</v>
      </c>
      <c r="K408" s="51">
        <f t="shared" ca="1" si="8258"/>
        <v>0.14287706726821542</v>
      </c>
      <c r="L408" s="51">
        <f t="shared" ca="1" si="8258"/>
        <v>0.1362384673381335</v>
      </c>
      <c r="M408" s="51">
        <f t="shared" ca="1" si="8258"/>
        <v>9.3402282780163978E-2</v>
      </c>
      <c r="N408" s="51">
        <f t="shared" ca="1" si="8258"/>
        <v>9.1627213663101351E-2</v>
      </c>
      <c r="O408" s="51">
        <f t="shared" ca="1" si="8258"/>
        <v>5.8029372317590963E-2</v>
      </c>
      <c r="P408" s="51">
        <f t="shared" ca="1" si="8258"/>
        <v>1.5911243600861602E-2</v>
      </c>
      <c r="Q408" s="51">
        <f t="shared" ca="1" si="8258"/>
        <v>4.4727318923885484E-2</v>
      </c>
      <c r="R408" s="51">
        <f t="shared" ca="1" si="8258"/>
        <v>7.2863977227172458E-2</v>
      </c>
      <c r="S408" s="51">
        <f t="shared" ca="1" si="8258"/>
        <v>0.10950670169306158</v>
      </c>
      <c r="T408" s="51">
        <f t="shared" ca="1" si="8258"/>
        <v>0.1059379282765794</v>
      </c>
      <c r="U408" s="51">
        <f t="shared" ca="1" si="8258"/>
        <v>0.10507571040426171</v>
      </c>
      <c r="V408" s="51">
        <f t="shared" ca="1" si="8258"/>
        <v>5.7593514488807895E-2</v>
      </c>
      <c r="W408" s="51">
        <f t="shared" ca="1" si="8258"/>
        <v>9.4878597702016218E-2</v>
      </c>
      <c r="X408" s="51">
        <f t="shared" ca="1" si="8258"/>
        <v>6.9745440343801327E-2</v>
      </c>
      <c r="Y408" s="51">
        <f t="shared" ca="1" si="8258"/>
        <v>3.5247451340401775E-2</v>
      </c>
      <c r="Z408" s="51">
        <f t="shared" ca="1" si="8258"/>
        <v>6.1099779488513847E-2</v>
      </c>
      <c r="AA408" s="51">
        <f t="shared" ca="1" si="8258"/>
        <v>7.1642412703284808E-2</v>
      </c>
      <c r="AB408" s="51">
        <f t="shared" ca="1" si="8258"/>
        <v>2.6211613816262164E-2</v>
      </c>
      <c r="AC408" s="51">
        <f t="shared" ca="1" si="8258"/>
        <v>-2.0425383764097447E-2</v>
      </c>
      <c r="AD408" s="51">
        <f t="shared" ca="1" si="8258"/>
        <v>2.4028428894818876E-2</v>
      </c>
      <c r="AE408" s="51">
        <f t="shared" ca="1" si="8258"/>
        <v>-1.6189866013488818E-2</v>
      </c>
      <c r="AF408" s="51">
        <f t="shared" ca="1" si="8258"/>
        <v>-5.4854754744932045E-2</v>
      </c>
      <c r="AG408" s="51">
        <f t="shared" ca="1" si="8258"/>
        <v>-5.4811542012649227E-2</v>
      </c>
    </row>
    <row r="409" spans="1:33" ht="18">
      <c r="A409" s="61"/>
      <c r="B409" s="49" t="s">
        <v>15</v>
      </c>
      <c r="C409" s="50">
        <f t="shared" si="8257"/>
        <v>0.1</v>
      </c>
      <c r="D409" s="51">
        <f t="shared" ref="D409" ca="1" si="8259">IF(D408&lt;$B$3,0.03,D408)</f>
        <v>7.1825955490124382E-2</v>
      </c>
      <c r="E409" s="51">
        <f t="shared" ref="E409" ca="1" si="8260">IF(E408&lt;$B$3,0.03,E408)</f>
        <v>0.11461079967466435</v>
      </c>
      <c r="F409" s="51">
        <f t="shared" ref="F409" ca="1" si="8261">IF(F408&lt;$B$3,0.03,F408)</f>
        <v>0.15425355667546098</v>
      </c>
      <c r="G409" s="51">
        <f t="shared" ref="G409" ca="1" si="8262">IF(G408&lt;$B$3,0.03,G408)</f>
        <v>0.18731756431290558</v>
      </c>
      <c r="H409" s="51">
        <f t="shared" ref="H409" ca="1" si="8263">IF(H408&lt;$B$3,0.03,H408)</f>
        <v>0.22471994526978489</v>
      </c>
      <c r="I409" s="51">
        <f t="shared" ref="I409" ca="1" si="8264">IF(I408&lt;$B$3,0.03,I408)</f>
        <v>0.20311727638253596</v>
      </c>
      <c r="J409" s="51">
        <f t="shared" ref="J409" ca="1" si="8265">IF(J408&lt;$B$3,0.03,J408)</f>
        <v>0.16052924452497064</v>
      </c>
      <c r="K409" s="51">
        <f t="shared" ref="K409" ca="1" si="8266">IF(K408&lt;$B$3,0.03,K408)</f>
        <v>0.14287706726821542</v>
      </c>
      <c r="L409" s="51">
        <f t="shared" ref="L409" ca="1" si="8267">IF(L408&lt;$B$3,0.03,L408)</f>
        <v>0.1362384673381335</v>
      </c>
      <c r="M409" s="51">
        <f t="shared" ref="M409" ca="1" si="8268">IF(M408&lt;$B$3,0.03,M408)</f>
        <v>9.3402282780163978E-2</v>
      </c>
      <c r="N409" s="51">
        <f t="shared" ref="N409" ca="1" si="8269">IF(N408&lt;$B$3,0.03,N408)</f>
        <v>9.1627213663101351E-2</v>
      </c>
      <c r="O409" s="51">
        <f t="shared" ref="O409" ca="1" si="8270">IF(O408&lt;$B$3,0.03,O408)</f>
        <v>5.8029372317590963E-2</v>
      </c>
      <c r="P409" s="51">
        <f t="shared" ref="P409" ca="1" si="8271">IF(P408&lt;$B$3,0.03,P408)</f>
        <v>0.03</v>
      </c>
      <c r="Q409" s="51">
        <f t="shared" ref="Q409" ca="1" si="8272">IF(Q408&lt;$B$3,0.03,Q408)</f>
        <v>4.4727318923885484E-2</v>
      </c>
      <c r="R409" s="51">
        <f t="shared" ref="R409" ca="1" si="8273">IF(R408&lt;$B$3,0.03,R408)</f>
        <v>7.2863977227172458E-2</v>
      </c>
      <c r="S409" s="51">
        <f t="shared" ref="S409" ca="1" si="8274">IF(S408&lt;$B$3,0.03,S408)</f>
        <v>0.10950670169306158</v>
      </c>
      <c r="T409" s="51">
        <f t="shared" ref="T409" ca="1" si="8275">IF(T408&lt;$B$3,0.03,T408)</f>
        <v>0.1059379282765794</v>
      </c>
      <c r="U409" s="51">
        <f t="shared" ref="U409" ca="1" si="8276">IF(U408&lt;$B$3,0.03,U408)</f>
        <v>0.10507571040426171</v>
      </c>
      <c r="V409" s="51">
        <f t="shared" ref="V409" ca="1" si="8277">IF(V408&lt;$B$3,0.03,V408)</f>
        <v>5.7593514488807895E-2</v>
      </c>
      <c r="W409" s="51">
        <f t="shared" ref="W409" ca="1" si="8278">IF(W408&lt;$B$3,0.03,W408)</f>
        <v>9.4878597702016218E-2</v>
      </c>
      <c r="X409" s="51">
        <f t="shared" ref="X409" ca="1" si="8279">IF(X408&lt;$B$3,0.03,X408)</f>
        <v>6.9745440343801327E-2</v>
      </c>
      <c r="Y409" s="51">
        <f t="shared" ref="Y409" ca="1" si="8280">IF(Y408&lt;$B$3,0.03,Y408)</f>
        <v>3.5247451340401775E-2</v>
      </c>
      <c r="Z409" s="51">
        <f t="shared" ref="Z409" ca="1" si="8281">IF(Z408&lt;$B$3,0.03,Z408)</f>
        <v>6.1099779488513847E-2</v>
      </c>
      <c r="AA409" s="51">
        <f t="shared" ref="AA409" ca="1" si="8282">IF(AA408&lt;$B$3,0.03,AA408)</f>
        <v>7.1642412703284808E-2</v>
      </c>
      <c r="AB409" s="51">
        <f t="shared" ref="AB409" ca="1" si="8283">IF(AB408&lt;$B$3,0.03,AB408)</f>
        <v>0.03</v>
      </c>
      <c r="AC409" s="51">
        <f t="shared" ref="AC409" ca="1" si="8284">IF(AC408&lt;$B$3,0.03,AC408)</f>
        <v>0.03</v>
      </c>
      <c r="AD409" s="51">
        <f t="shared" ref="AD409" ca="1" si="8285">IF(AD408&lt;$B$3,0.03,AD408)</f>
        <v>0.03</v>
      </c>
      <c r="AE409" s="51">
        <f t="shared" ref="AE409" ca="1" si="8286">IF(AE408&lt;$B$3,0.03,AE408)</f>
        <v>0.03</v>
      </c>
      <c r="AF409" s="51">
        <f t="shared" ref="AF409" ca="1" si="8287">IF(AF408&lt;$B$3,0.03,AF408)</f>
        <v>0.03</v>
      </c>
      <c r="AG409" s="51">
        <f t="shared" ref="AG409" ca="1" si="8288">IF(AG408&lt;$B$3,0.03,AG408)</f>
        <v>0.03</v>
      </c>
    </row>
    <row r="410" spans="1:33" ht="18">
      <c r="A410" s="61"/>
      <c r="B410" s="49" t="s">
        <v>16</v>
      </c>
      <c r="C410" s="52">
        <f t="shared" ref="C410" si="8289">$B$6*(1+$C$13)</f>
        <v>4400</v>
      </c>
      <c r="D410" s="51">
        <f t="shared" ref="D410" ca="1" si="8290">($B$6+C410)*(1+D409)</f>
        <v>9003.3380261170441</v>
      </c>
      <c r="E410" s="51">
        <f t="shared" ref="E410" ca="1" si="8291">($B$6+D410)*(1+E409)</f>
        <v>14493.66099573029</v>
      </c>
      <c r="F410" s="51">
        <f t="shared" ref="F410" ca="1" si="8292">($B$6+E410)*(1+F409)</f>
        <v>21346.373980271936</v>
      </c>
      <c r="G410" s="51">
        <f t="shared" ref="G410" ca="1" si="8293">($B$6+F410)*(1+G409)</f>
        <v>30094.195018420476</v>
      </c>
      <c r="H410" s="51">
        <f t="shared" ref="H410" ca="1" si="8294">($B$6+G410)*(1+H409)</f>
        <v>41755.8406569773</v>
      </c>
      <c r="I410" s="51">
        <f t="shared" ref="I410" ca="1" si="8295">($B$6+H410)*(1+I409)</f>
        <v>55049.642389815832</v>
      </c>
      <c r="J410" s="51">
        <f t="shared" ref="J410" ca="1" si="8296">($B$6+I410)*(1+J409)</f>
        <v>68528.836872122643</v>
      </c>
      <c r="K410" s="51">
        <f t="shared" ref="K410" ca="1" si="8297">($B$6+J410)*(1+K409)</f>
        <v>82891.544376786333</v>
      </c>
      <c r="L410" s="51">
        <f t="shared" ref="L410" ca="1" si="8298">($B$6+K410)*(1+L409)</f>
        <v>98729.515207323129</v>
      </c>
      <c r="M410" s="51">
        <f t="shared" ref="M410" ca="1" si="8299">($B$6+L410)*(1+M409)</f>
        <v>112324.68643658668</v>
      </c>
      <c r="N410" s="51">
        <f t="shared" ref="N410" ca="1" si="8300">($B$6+M410)*(1+N409)</f>
        <v>126983.19333500507</v>
      </c>
      <c r="O410" s="51">
        <f t="shared" ref="O410" ca="1" si="8301">($B$6+N410)*(1+O409)</f>
        <v>138584.06582838905</v>
      </c>
      <c r="P410" s="51">
        <f t="shared" ref="P410" ca="1" si="8302">($B$6+O410)*(1+P409)</f>
        <v>146861.58780324072</v>
      </c>
      <c r="Q410" s="51">
        <f t="shared" ref="Q410" ca="1" si="8303">($B$6+P410)*(1+Q409)</f>
        <v>157609.22215428003</v>
      </c>
      <c r="R410" s="51">
        <f t="shared" ref="R410" ca="1" si="8304">($B$6+Q410)*(1+R409)</f>
        <v>173384.71283703053</v>
      </c>
      <c r="S410" s="51">
        <f t="shared" ref="S410" ca="1" si="8305">($B$6+R410)*(1+S409)</f>
        <v>196809.52767058462</v>
      </c>
      <c r="T410" s="51">
        <f t="shared" ref="T410" ca="1" si="8306">($B$6+S410)*(1+T409)</f>
        <v>222082.87301020478</v>
      </c>
      <c r="U410" s="51">
        <f t="shared" ref="U410" ca="1" si="8307">($B$6+T410)*(1+U409)</f>
        <v>249838.69150198853</v>
      </c>
      <c r="V410" s="51">
        <f t="shared" ref="V410" ca="1" si="8308">($B$6+U410)*(1+V409)</f>
        <v>268458.1538588283</v>
      </c>
      <c r="W410" s="51">
        <f t="shared" ref="W410" ca="1" si="8309">($B$6+V410)*(1+W409)</f>
        <v>298308.60142943409</v>
      </c>
      <c r="X410" s="51">
        <f t="shared" ref="X410" ca="1" si="8310">($B$6+W410)*(1+X409)</f>
        <v>323393.2479558487</v>
      </c>
      <c r="Y410" s="51">
        <f t="shared" ref="Y410" ca="1" si="8311">($B$6+X410)*(1+Y409)</f>
        <v>338933.02553234855</v>
      </c>
      <c r="Z410" s="51">
        <f t="shared" ref="Z410" ca="1" si="8312">($B$6+Y410)*(1+Z409)</f>
        <v>363886.1577717039</v>
      </c>
      <c r="AA410" s="51">
        <f t="shared" ref="AA410" ca="1" si="8313">($B$6+Z410)*(1+AA409)</f>
        <v>394242.40971461008</v>
      </c>
      <c r="AB410" s="51">
        <f t="shared" ref="AB410" ca="1" si="8314">($B$6+AA410)*(1+AB409)</f>
        <v>410189.68200604839</v>
      </c>
      <c r="AC410" s="51">
        <f t="shared" ref="AC410" ca="1" si="8315">($B$6+AB410)*(1+AC409)</f>
        <v>426615.37246622983</v>
      </c>
      <c r="AD410" s="51">
        <f t="shared" ref="AD410" ca="1" si="8316">($B$6+AC410)*(1+AD409)</f>
        <v>443533.83364021673</v>
      </c>
      <c r="AE410" s="51">
        <f t="shared" ref="AE410" ca="1" si="8317">($B$6+AD410)*(1+AE409)</f>
        <v>460959.84864942322</v>
      </c>
      <c r="AF410" s="51">
        <f t="shared" ref="AF410" ca="1" si="8318">($B$6+AE410)*(1+AF409)</f>
        <v>478908.64410890592</v>
      </c>
      <c r="AG410" s="51">
        <f t="shared" ref="AG410" ca="1" si="8319">($B$6+AF410)*(1+AG409)</f>
        <v>497395.90343217313</v>
      </c>
    </row>
    <row r="411" spans="1:33" ht="18">
      <c r="A411" s="61" t="s">
        <v>149</v>
      </c>
      <c r="B411" s="49" t="s">
        <v>14</v>
      </c>
      <c r="C411" s="50">
        <f t="shared" ref="C411:C412" si="8320">$B$2</f>
        <v>0.1</v>
      </c>
      <c r="D411" s="51">
        <f t="shared" ref="D411:AG411" ca="1" si="8321">C411+0.1*RAND()-0.05</f>
        <v>0.12478691718391126</v>
      </c>
      <c r="E411" s="51">
        <f t="shared" ca="1" si="8321"/>
        <v>0.12483265715421467</v>
      </c>
      <c r="F411" s="51">
        <f t="shared" ca="1" si="8321"/>
        <v>0.15089136763690958</v>
      </c>
      <c r="G411" s="51">
        <f t="shared" ca="1" si="8321"/>
        <v>0.18103397356840012</v>
      </c>
      <c r="H411" s="51">
        <f t="shared" ca="1" si="8321"/>
        <v>0.21557733137746687</v>
      </c>
      <c r="I411" s="51">
        <f t="shared" ca="1" si="8321"/>
        <v>0.1732945034994483</v>
      </c>
      <c r="J411" s="51">
        <f t="shared" ca="1" si="8321"/>
        <v>0.15945920349118392</v>
      </c>
      <c r="K411" s="51">
        <f t="shared" ca="1" si="8321"/>
        <v>0.19726681359428905</v>
      </c>
      <c r="L411" s="51">
        <f t="shared" ca="1" si="8321"/>
        <v>0.18342892387481485</v>
      </c>
      <c r="M411" s="51">
        <f t="shared" ca="1" si="8321"/>
        <v>0.14979097073333131</v>
      </c>
      <c r="N411" s="51">
        <f t="shared" ca="1" si="8321"/>
        <v>0.17903374992389415</v>
      </c>
      <c r="O411" s="51">
        <f t="shared" ca="1" si="8321"/>
        <v>0.15851103986540055</v>
      </c>
      <c r="P411" s="51">
        <f t="shared" ca="1" si="8321"/>
        <v>0.20079750749092079</v>
      </c>
      <c r="Q411" s="51">
        <f t="shared" ca="1" si="8321"/>
        <v>0.24560570799122322</v>
      </c>
      <c r="R411" s="51">
        <f t="shared" ca="1" si="8321"/>
        <v>0.27515750298962749</v>
      </c>
      <c r="S411" s="51">
        <f t="shared" ca="1" si="8321"/>
        <v>0.27206919291769766</v>
      </c>
      <c r="T411" s="51">
        <f t="shared" ca="1" si="8321"/>
        <v>0.25418797129567211</v>
      </c>
      <c r="U411" s="51">
        <f t="shared" ca="1" si="8321"/>
        <v>0.22447609456965623</v>
      </c>
      <c r="V411" s="51">
        <f t="shared" ca="1" si="8321"/>
        <v>0.25896753553302909</v>
      </c>
      <c r="W411" s="51">
        <f t="shared" ca="1" si="8321"/>
        <v>0.26796842007014782</v>
      </c>
      <c r="X411" s="51">
        <f t="shared" ca="1" si="8321"/>
        <v>0.30675498095479398</v>
      </c>
      <c r="Y411" s="51">
        <f t="shared" ca="1" si="8321"/>
        <v>0.34683843333604064</v>
      </c>
      <c r="Z411" s="51">
        <f t="shared" ca="1" si="8321"/>
        <v>0.3951813406911952</v>
      </c>
      <c r="AA411" s="51">
        <f t="shared" ca="1" si="8321"/>
        <v>0.35563174818239551</v>
      </c>
      <c r="AB411" s="51">
        <f t="shared" ca="1" si="8321"/>
        <v>0.34898270633300404</v>
      </c>
      <c r="AC411" s="51">
        <f t="shared" ca="1" si="8321"/>
        <v>0.30083019512663739</v>
      </c>
      <c r="AD411" s="51">
        <f t="shared" ca="1" si="8321"/>
        <v>0.27298393406644811</v>
      </c>
      <c r="AE411" s="51">
        <f t="shared" ca="1" si="8321"/>
        <v>0.3151044700895394</v>
      </c>
      <c r="AF411" s="51">
        <f t="shared" ca="1" si="8321"/>
        <v>0.33849064048989846</v>
      </c>
      <c r="AG411" s="51">
        <f t="shared" ca="1" si="8321"/>
        <v>0.29919566831236116</v>
      </c>
    </row>
    <row r="412" spans="1:33" ht="18">
      <c r="A412" s="61"/>
      <c r="B412" s="49" t="s">
        <v>15</v>
      </c>
      <c r="C412" s="50">
        <f t="shared" si="8320"/>
        <v>0.1</v>
      </c>
      <c r="D412" s="51">
        <f t="shared" ref="D412" ca="1" si="8322">IF(D411&lt;$B$3,0.03,D411)</f>
        <v>0.12478691718391126</v>
      </c>
      <c r="E412" s="51">
        <f t="shared" ref="E412" ca="1" si="8323">IF(E411&lt;$B$3,0.03,E411)</f>
        <v>0.12483265715421467</v>
      </c>
      <c r="F412" s="51">
        <f t="shared" ref="F412" ca="1" si="8324">IF(F411&lt;$B$3,0.03,F411)</f>
        <v>0.15089136763690958</v>
      </c>
      <c r="G412" s="51">
        <f t="shared" ref="G412" ca="1" si="8325">IF(G411&lt;$B$3,0.03,G411)</f>
        <v>0.18103397356840012</v>
      </c>
      <c r="H412" s="51">
        <f t="shared" ref="H412" ca="1" si="8326">IF(H411&lt;$B$3,0.03,H411)</f>
        <v>0.21557733137746687</v>
      </c>
      <c r="I412" s="51">
        <f t="shared" ref="I412" ca="1" si="8327">IF(I411&lt;$B$3,0.03,I411)</f>
        <v>0.1732945034994483</v>
      </c>
      <c r="J412" s="51">
        <f t="shared" ref="J412" ca="1" si="8328">IF(J411&lt;$B$3,0.03,J411)</f>
        <v>0.15945920349118392</v>
      </c>
      <c r="K412" s="51">
        <f t="shared" ref="K412" ca="1" si="8329">IF(K411&lt;$B$3,0.03,K411)</f>
        <v>0.19726681359428905</v>
      </c>
      <c r="L412" s="51">
        <f t="shared" ref="L412" ca="1" si="8330">IF(L411&lt;$B$3,0.03,L411)</f>
        <v>0.18342892387481485</v>
      </c>
      <c r="M412" s="51">
        <f t="shared" ref="M412" ca="1" si="8331">IF(M411&lt;$B$3,0.03,M411)</f>
        <v>0.14979097073333131</v>
      </c>
      <c r="N412" s="51">
        <f t="shared" ref="N412" ca="1" si="8332">IF(N411&lt;$B$3,0.03,N411)</f>
        <v>0.17903374992389415</v>
      </c>
      <c r="O412" s="51">
        <f t="shared" ref="O412" ca="1" si="8333">IF(O411&lt;$B$3,0.03,O411)</f>
        <v>0.15851103986540055</v>
      </c>
      <c r="P412" s="51">
        <f t="shared" ref="P412" ca="1" si="8334">IF(P411&lt;$B$3,0.03,P411)</f>
        <v>0.20079750749092079</v>
      </c>
      <c r="Q412" s="51">
        <f t="shared" ref="Q412" ca="1" si="8335">IF(Q411&lt;$B$3,0.03,Q411)</f>
        <v>0.24560570799122322</v>
      </c>
      <c r="R412" s="51">
        <f t="shared" ref="R412" ca="1" si="8336">IF(R411&lt;$B$3,0.03,R411)</f>
        <v>0.27515750298962749</v>
      </c>
      <c r="S412" s="51">
        <f t="shared" ref="S412" ca="1" si="8337">IF(S411&lt;$B$3,0.03,S411)</f>
        <v>0.27206919291769766</v>
      </c>
      <c r="T412" s="51">
        <f t="shared" ref="T412" ca="1" si="8338">IF(T411&lt;$B$3,0.03,T411)</f>
        <v>0.25418797129567211</v>
      </c>
      <c r="U412" s="51">
        <f t="shared" ref="U412" ca="1" si="8339">IF(U411&lt;$B$3,0.03,U411)</f>
        <v>0.22447609456965623</v>
      </c>
      <c r="V412" s="51">
        <f t="shared" ref="V412" ca="1" si="8340">IF(V411&lt;$B$3,0.03,V411)</f>
        <v>0.25896753553302909</v>
      </c>
      <c r="W412" s="51">
        <f t="shared" ref="W412" ca="1" si="8341">IF(W411&lt;$B$3,0.03,W411)</f>
        <v>0.26796842007014782</v>
      </c>
      <c r="X412" s="51">
        <f t="shared" ref="X412" ca="1" si="8342">IF(X411&lt;$B$3,0.03,X411)</f>
        <v>0.30675498095479398</v>
      </c>
      <c r="Y412" s="51">
        <f t="shared" ref="Y412" ca="1" si="8343">IF(Y411&lt;$B$3,0.03,Y411)</f>
        <v>0.34683843333604064</v>
      </c>
      <c r="Z412" s="51">
        <f t="shared" ref="Z412" ca="1" si="8344">IF(Z411&lt;$B$3,0.03,Z411)</f>
        <v>0.3951813406911952</v>
      </c>
      <c r="AA412" s="51">
        <f t="shared" ref="AA412" ca="1" si="8345">IF(AA411&lt;$B$3,0.03,AA411)</f>
        <v>0.35563174818239551</v>
      </c>
      <c r="AB412" s="51">
        <f t="shared" ref="AB412" ca="1" si="8346">IF(AB411&lt;$B$3,0.03,AB411)</f>
        <v>0.34898270633300404</v>
      </c>
      <c r="AC412" s="51">
        <f t="shared" ref="AC412" ca="1" si="8347">IF(AC411&lt;$B$3,0.03,AC411)</f>
        <v>0.30083019512663739</v>
      </c>
      <c r="AD412" s="51">
        <f t="shared" ref="AD412" ca="1" si="8348">IF(AD411&lt;$B$3,0.03,AD411)</f>
        <v>0.27298393406644811</v>
      </c>
      <c r="AE412" s="51">
        <f t="shared" ref="AE412" ca="1" si="8349">IF(AE411&lt;$B$3,0.03,AE411)</f>
        <v>0.3151044700895394</v>
      </c>
      <c r="AF412" s="51">
        <f t="shared" ref="AF412" ca="1" si="8350">IF(AF411&lt;$B$3,0.03,AF411)</f>
        <v>0.33849064048989846</v>
      </c>
      <c r="AG412" s="51">
        <f t="shared" ref="AG412" ca="1" si="8351">IF(AG411&lt;$B$3,0.03,AG411)</f>
        <v>0.29919566831236116</v>
      </c>
    </row>
    <row r="413" spans="1:33" ht="18">
      <c r="A413" s="61"/>
      <c r="B413" s="49" t="s">
        <v>16</v>
      </c>
      <c r="C413" s="52">
        <f t="shared" ref="C413" si="8352">$B$6*(1+$C$13)</f>
        <v>4400</v>
      </c>
      <c r="D413" s="51">
        <f t="shared" ref="D413" ca="1" si="8353">($B$6+C413)*(1+D412)</f>
        <v>9448.2101043448547</v>
      </c>
      <c r="E413" s="51">
        <f t="shared" ref="E413" ca="1" si="8354">($B$6+D413)*(1+E412)</f>
        <v>15126.985905638381</v>
      </c>
      <c r="F413" s="51">
        <f t="shared" ref="F413" ca="1" si="8355">($B$6+E413)*(1+F412)</f>
        <v>22013.082967712046</v>
      </c>
      <c r="G413" s="51">
        <f t="shared" ref="G413" ca="1" si="8356">($B$6+F413)*(1+G412)</f>
        <v>30722.334742121428</v>
      </c>
      <c r="H413" s="51">
        <f t="shared" ref="H413" ca="1" si="8357">($B$6+G413)*(1+H412)</f>
        <v>42207.683005023071</v>
      </c>
      <c r="I413" s="51">
        <f t="shared" ref="I413" ca="1" si="8358">($B$6+H413)*(1+I412)</f>
        <v>54215.220489238432</v>
      </c>
      <c r="J413" s="51">
        <f t="shared" ref="J413" ca="1" si="8359">($B$6+I413)*(1+J412)</f>
        <v>67498.173179516045</v>
      </c>
      <c r="K413" s="51">
        <f t="shared" ref="K413" ca="1" si="8360">($B$6+J413)*(1+K412)</f>
        <v>85602.38998045183</v>
      </c>
      <c r="L413" s="51">
        <f t="shared" ref="L413" ca="1" si="8361">($B$6+K413)*(1+L412)</f>
        <v>106038.05995117759</v>
      </c>
      <c r="M413" s="51">
        <f t="shared" ref="M413" ca="1" si="8362">($B$6+L413)*(1+M412)</f>
        <v>126520.76776887701</v>
      </c>
      <c r="N413" s="51">
        <f t="shared" ref="N413" ca="1" si="8363">($B$6+M413)*(1+N412)</f>
        <v>153888.39026548478</v>
      </c>
      <c r="O413" s="51">
        <f t="shared" ref="O413" ca="1" si="8364">($B$6+N413)*(1+O412)</f>
        <v>182915.44318914096</v>
      </c>
      <c r="P413" s="51">
        <f t="shared" ref="P413" ca="1" si="8365">($B$6+O413)*(1+P412)</f>
        <v>224447.59829308128</v>
      </c>
      <c r="Q413" s="51">
        <f t="shared" ref="Q413" ca="1" si="8366">($B$6+P413)*(1+Q412)</f>
        <v>284555.63241074805</v>
      </c>
      <c r="R413" s="51">
        <f t="shared" ref="R413" ca="1" si="8367">($B$6+Q413)*(1+R412)</f>
        <v>367953.87969848228</v>
      </c>
      <c r="S413" s="51">
        <f t="shared" ref="S413" ca="1" si="8368">($B$6+R413)*(1+S412)</f>
        <v>473151.07155065477</v>
      </c>
      <c r="T413" s="51">
        <f t="shared" ref="T413" ca="1" si="8369">($B$6+S413)*(1+T412)</f>
        <v>598437.1344296718</v>
      </c>
      <c r="U413" s="51">
        <f t="shared" ref="U413" ca="1" si="8370">($B$6+T413)*(1+U412)</f>
        <v>737669.86959017953</v>
      </c>
      <c r="V413" s="51">
        <f t="shared" ref="V413" ca="1" si="8371">($B$6+U413)*(1+V412)</f>
        <v>933738.28789705143</v>
      </c>
      <c r="W413" s="51">
        <f t="shared" ref="W413" ca="1" si="8372">($B$6+V413)*(1+W412)</f>
        <v>1189022.5353441096</v>
      </c>
      <c r="X413" s="51">
        <f t="shared" ref="X413" ca="1" si="8373">($B$6+W413)*(1+X412)</f>
        <v>1558988.140452232</v>
      </c>
      <c r="Y413" s="51">
        <f t="shared" ref="Y413" ca="1" si="8374">($B$6+X413)*(1+Y412)</f>
        <v>2105092.4984094957</v>
      </c>
      <c r="Z413" s="51">
        <f t="shared" ref="Z413" ca="1" si="8375">($B$6+Y413)*(1+Z412)</f>
        <v>2942566.4995727027</v>
      </c>
      <c r="AA413" s="51">
        <f t="shared" ref="AA413" ca="1" si="8376">($B$6+Z413)*(1+AA412)</f>
        <v>3994459.0949514243</v>
      </c>
      <c r="AB413" s="51">
        <f t="shared" ref="AB413" ca="1" si="8377">($B$6+AA413)*(1+AB412)</f>
        <v>5393852.1710693864</v>
      </c>
      <c r="AC413" s="51">
        <f t="shared" ref="AC413" ca="1" si="8378">($B$6+AB413)*(1+AC412)</f>
        <v>7021689.0929569332</v>
      </c>
      <c r="AD413" s="51">
        <f t="shared" ref="AD413" ca="1" si="8379">($B$6+AC413)*(1+AD412)</f>
        <v>8943589.3410800528</v>
      </c>
      <c r="AE413" s="51">
        <f t="shared" ref="AE413" ca="1" si="8380">($B$6+AD413)*(1+AE412)</f>
        <v>11767014.738979893</v>
      </c>
      <c r="AF413" s="51">
        <f t="shared" ref="AF413" ca="1" si="8381">($B$6+AE413)*(1+AF412)</f>
        <v>15755393.057193231</v>
      </c>
      <c r="AG413" s="51">
        <f t="shared" ref="AG413" ca="1" si="8382">($B$6+AF413)*(1+AG412)</f>
        <v>20474535.195137344</v>
      </c>
    </row>
    <row r="414" spans="1:33" ht="18">
      <c r="A414" s="61" t="s">
        <v>150</v>
      </c>
      <c r="B414" s="49" t="s">
        <v>14</v>
      </c>
      <c r="C414" s="50">
        <f t="shared" ref="C414:C415" si="8383">$B$2</f>
        <v>0.1</v>
      </c>
      <c r="D414" s="51">
        <f t="shared" ref="D414:AG414" ca="1" si="8384">C414+0.1*RAND()-0.05</f>
        <v>7.4415995700389065E-2</v>
      </c>
      <c r="E414" s="51">
        <f t="shared" ca="1" si="8384"/>
        <v>0.10210505322617809</v>
      </c>
      <c r="F414" s="51">
        <f t="shared" ca="1" si="8384"/>
        <v>6.9481272694754501E-2</v>
      </c>
      <c r="G414" s="51">
        <f t="shared" ca="1" si="8384"/>
        <v>2.682760994815403E-2</v>
      </c>
      <c r="H414" s="51">
        <f t="shared" ca="1" si="8384"/>
        <v>5.9851455614688118E-2</v>
      </c>
      <c r="I414" s="51">
        <f t="shared" ca="1" si="8384"/>
        <v>3.1606453644696345E-2</v>
      </c>
      <c r="J414" s="51">
        <f t="shared" ca="1" si="8384"/>
        <v>1.3454124744341364E-2</v>
      </c>
      <c r="K414" s="51">
        <f t="shared" ca="1" si="8384"/>
        <v>3.334666223384429E-3</v>
      </c>
      <c r="L414" s="51">
        <f t="shared" ca="1" si="8384"/>
        <v>-3.1239841929442739E-2</v>
      </c>
      <c r="M414" s="51">
        <f t="shared" ca="1" si="8384"/>
        <v>-7.8144860662518911E-2</v>
      </c>
      <c r="N414" s="51">
        <f t="shared" ca="1" si="8384"/>
        <v>-6.5084179211353246E-2</v>
      </c>
      <c r="O414" s="51">
        <f t="shared" ca="1" si="8384"/>
        <v>-8.3911569458280932E-2</v>
      </c>
      <c r="P414" s="51">
        <f t="shared" ca="1" si="8384"/>
        <v>-6.90739937849216E-2</v>
      </c>
      <c r="Q414" s="51">
        <f t="shared" ca="1" si="8384"/>
        <v>-9.3975313353991036E-2</v>
      </c>
      <c r="R414" s="51">
        <f t="shared" ca="1" si="8384"/>
        <v>-0.14288245172349257</v>
      </c>
      <c r="S414" s="51">
        <f t="shared" ca="1" si="8384"/>
        <v>-0.17735762593501819</v>
      </c>
      <c r="T414" s="51">
        <f t="shared" ca="1" si="8384"/>
        <v>-0.19516791800220051</v>
      </c>
      <c r="U414" s="51">
        <f t="shared" ca="1" si="8384"/>
        <v>-0.2422541825168622</v>
      </c>
      <c r="V414" s="51">
        <f t="shared" ca="1" si="8384"/>
        <v>-0.21482935698829098</v>
      </c>
      <c r="W414" s="51">
        <f t="shared" ca="1" si="8384"/>
        <v>-0.1822216007574205</v>
      </c>
      <c r="X414" s="51">
        <f t="shared" ca="1" si="8384"/>
        <v>-0.16326628415211009</v>
      </c>
      <c r="Y414" s="51">
        <f t="shared" ca="1" si="8384"/>
        <v>-0.12583048931902696</v>
      </c>
      <c r="Z414" s="51">
        <f t="shared" ca="1" si="8384"/>
        <v>-0.10862632969610168</v>
      </c>
      <c r="AA414" s="51">
        <f t="shared" ca="1" si="8384"/>
        <v>-5.8800798938252241E-2</v>
      </c>
      <c r="AB414" s="51">
        <f t="shared" ca="1" si="8384"/>
        <v>-4.8010614489213524E-2</v>
      </c>
      <c r="AC414" s="51">
        <f t="shared" ca="1" si="8384"/>
        <v>-7.0839611217850193E-2</v>
      </c>
      <c r="AD414" s="51">
        <f t="shared" ca="1" si="8384"/>
        <v>-0.11374022025231018</v>
      </c>
      <c r="AE414" s="51">
        <f t="shared" ca="1" si="8384"/>
        <v>-6.7663187237386249E-2</v>
      </c>
      <c r="AF414" s="51">
        <f t="shared" ca="1" si="8384"/>
        <v>-9.2840566355976942E-2</v>
      </c>
      <c r="AG414" s="51">
        <f t="shared" ca="1" si="8384"/>
        <v>-0.12458840703641148</v>
      </c>
    </row>
    <row r="415" spans="1:33" ht="18">
      <c r="A415" s="61"/>
      <c r="B415" s="49" t="s">
        <v>15</v>
      </c>
      <c r="C415" s="50">
        <f t="shared" si="8383"/>
        <v>0.1</v>
      </c>
      <c r="D415" s="51">
        <f t="shared" ref="D415" ca="1" si="8385">IF(D414&lt;$B$3,0.03,D414)</f>
        <v>7.4415995700389065E-2</v>
      </c>
      <c r="E415" s="51">
        <f t="shared" ref="E415" ca="1" si="8386">IF(E414&lt;$B$3,0.03,E414)</f>
        <v>0.10210505322617809</v>
      </c>
      <c r="F415" s="51">
        <f t="shared" ref="F415" ca="1" si="8387">IF(F414&lt;$B$3,0.03,F414)</f>
        <v>6.9481272694754501E-2</v>
      </c>
      <c r="G415" s="51">
        <f t="shared" ref="G415" ca="1" si="8388">IF(G414&lt;$B$3,0.03,G414)</f>
        <v>0.03</v>
      </c>
      <c r="H415" s="51">
        <f t="shared" ref="H415" ca="1" si="8389">IF(H414&lt;$B$3,0.03,H414)</f>
        <v>5.9851455614688118E-2</v>
      </c>
      <c r="I415" s="51">
        <f t="shared" ref="I415" ca="1" si="8390">IF(I414&lt;$B$3,0.03,I414)</f>
        <v>3.1606453644696345E-2</v>
      </c>
      <c r="J415" s="51">
        <f t="shared" ref="J415" ca="1" si="8391">IF(J414&lt;$B$3,0.03,J414)</f>
        <v>0.03</v>
      </c>
      <c r="K415" s="51">
        <f t="shared" ref="K415" ca="1" si="8392">IF(K414&lt;$B$3,0.03,K414)</f>
        <v>0.03</v>
      </c>
      <c r="L415" s="51">
        <f t="shared" ref="L415" ca="1" si="8393">IF(L414&lt;$B$3,0.03,L414)</f>
        <v>0.03</v>
      </c>
      <c r="M415" s="51">
        <f t="shared" ref="M415" ca="1" si="8394">IF(M414&lt;$B$3,0.03,M414)</f>
        <v>0.03</v>
      </c>
      <c r="N415" s="51">
        <f t="shared" ref="N415" ca="1" si="8395">IF(N414&lt;$B$3,0.03,N414)</f>
        <v>0.03</v>
      </c>
      <c r="O415" s="51">
        <f t="shared" ref="O415" ca="1" si="8396">IF(O414&lt;$B$3,0.03,O414)</f>
        <v>0.03</v>
      </c>
      <c r="P415" s="51">
        <f t="shared" ref="P415" ca="1" si="8397">IF(P414&lt;$B$3,0.03,P414)</f>
        <v>0.03</v>
      </c>
      <c r="Q415" s="51">
        <f t="shared" ref="Q415" ca="1" si="8398">IF(Q414&lt;$B$3,0.03,Q414)</f>
        <v>0.03</v>
      </c>
      <c r="R415" s="51">
        <f t="shared" ref="R415" ca="1" si="8399">IF(R414&lt;$B$3,0.03,R414)</f>
        <v>0.03</v>
      </c>
      <c r="S415" s="51">
        <f t="shared" ref="S415" ca="1" si="8400">IF(S414&lt;$B$3,0.03,S414)</f>
        <v>0.03</v>
      </c>
      <c r="T415" s="51">
        <f t="shared" ref="T415" ca="1" si="8401">IF(T414&lt;$B$3,0.03,T414)</f>
        <v>0.03</v>
      </c>
      <c r="U415" s="51">
        <f t="shared" ref="U415" ca="1" si="8402">IF(U414&lt;$B$3,0.03,U414)</f>
        <v>0.03</v>
      </c>
      <c r="V415" s="51">
        <f t="shared" ref="V415" ca="1" si="8403">IF(V414&lt;$B$3,0.03,V414)</f>
        <v>0.03</v>
      </c>
      <c r="W415" s="51">
        <f t="shared" ref="W415" ca="1" si="8404">IF(W414&lt;$B$3,0.03,W414)</f>
        <v>0.03</v>
      </c>
      <c r="X415" s="51">
        <f t="shared" ref="X415" ca="1" si="8405">IF(X414&lt;$B$3,0.03,X414)</f>
        <v>0.03</v>
      </c>
      <c r="Y415" s="51">
        <f t="shared" ref="Y415" ca="1" si="8406">IF(Y414&lt;$B$3,0.03,Y414)</f>
        <v>0.03</v>
      </c>
      <c r="Z415" s="51">
        <f t="shared" ref="Z415" ca="1" si="8407">IF(Z414&lt;$B$3,0.03,Z414)</f>
        <v>0.03</v>
      </c>
      <c r="AA415" s="51">
        <f t="shared" ref="AA415" ca="1" si="8408">IF(AA414&lt;$B$3,0.03,AA414)</f>
        <v>0.03</v>
      </c>
      <c r="AB415" s="51">
        <f t="shared" ref="AB415" ca="1" si="8409">IF(AB414&lt;$B$3,0.03,AB414)</f>
        <v>0.03</v>
      </c>
      <c r="AC415" s="51">
        <f t="shared" ref="AC415" ca="1" si="8410">IF(AC414&lt;$B$3,0.03,AC414)</f>
        <v>0.03</v>
      </c>
      <c r="AD415" s="51">
        <f t="shared" ref="AD415" ca="1" si="8411">IF(AD414&lt;$B$3,0.03,AD414)</f>
        <v>0.03</v>
      </c>
      <c r="AE415" s="51">
        <f t="shared" ref="AE415" ca="1" si="8412">IF(AE414&lt;$B$3,0.03,AE414)</f>
        <v>0.03</v>
      </c>
      <c r="AF415" s="51">
        <f t="shared" ref="AF415" ca="1" si="8413">IF(AF414&lt;$B$3,0.03,AF414)</f>
        <v>0.03</v>
      </c>
      <c r="AG415" s="51">
        <f t="shared" ref="AG415" ca="1" si="8414">IF(AG414&lt;$B$3,0.03,AG414)</f>
        <v>0.03</v>
      </c>
    </row>
    <row r="416" spans="1:33" ht="18">
      <c r="A416" s="61"/>
      <c r="B416" s="49" t="s">
        <v>16</v>
      </c>
      <c r="C416" s="52">
        <f t="shared" ref="C416" si="8415">$B$6*(1+$C$13)</f>
        <v>4400</v>
      </c>
      <c r="D416" s="51">
        <f t="shared" ref="D416" ca="1" si="8416">($B$6+C416)*(1+D415)</f>
        <v>9025.0943638832687</v>
      </c>
      <c r="E416" s="51">
        <f t="shared" ref="E416" ca="1" si="8417">($B$6+D416)*(1+E415)</f>
        <v>14355.022317183561</v>
      </c>
      <c r="F416" s="51">
        <f t="shared" ref="F416" ca="1" si="8418">($B$6+E416)*(1+F415)</f>
        <v>19630.352628122095</v>
      </c>
      <c r="G416" s="51">
        <f t="shared" ref="G416" ca="1" si="8419">($B$6+F416)*(1+G415)</f>
        <v>24339.263206965759</v>
      </c>
      <c r="H416" s="51">
        <f t="shared" ref="H416" ca="1" si="8420">($B$6+G416)*(1+H415)</f>
        <v>30035.409360950434</v>
      </c>
      <c r="I416" s="51">
        <f t="shared" ref="I416" ca="1" si="8421">($B$6+H416)*(1+I415)</f>
        <v>35111.147949195576</v>
      </c>
      <c r="J416" s="51">
        <f t="shared" ref="J416" ca="1" si="8422">($B$6+I416)*(1+J415)</f>
        <v>40284.482387671444</v>
      </c>
      <c r="K416" s="51">
        <f t="shared" ref="K416" ca="1" si="8423">($B$6+J416)*(1+K415)</f>
        <v>45613.016859301591</v>
      </c>
      <c r="L416" s="51">
        <f t="shared" ref="L416" ca="1" si="8424">($B$6+K416)*(1+L415)</f>
        <v>51101.407365080639</v>
      </c>
      <c r="M416" s="51">
        <f t="shared" ref="M416" ca="1" si="8425">($B$6+L416)*(1+M415)</f>
        <v>56754.449586033057</v>
      </c>
      <c r="N416" s="51">
        <f t="shared" ref="N416" ca="1" si="8426">($B$6+M416)*(1+N415)</f>
        <v>62577.083073614049</v>
      </c>
      <c r="O416" s="51">
        <f t="shared" ref="O416" ca="1" si="8427">($B$6+N416)*(1+O415)</f>
        <v>68574.395565822473</v>
      </c>
      <c r="P416" s="51">
        <f t="shared" ref="P416" ca="1" si="8428">($B$6+O416)*(1+P415)</f>
        <v>74751.627432797148</v>
      </c>
      <c r="Q416" s="51">
        <f t="shared" ref="Q416" ca="1" si="8429">($B$6+P416)*(1+Q415)</f>
        <v>81114.176255781058</v>
      </c>
      <c r="R416" s="51">
        <f t="shared" ref="R416" ca="1" si="8430">($B$6+Q416)*(1+R415)</f>
        <v>87667.601543454497</v>
      </c>
      <c r="S416" s="51">
        <f t="shared" ref="S416" ca="1" si="8431">($B$6+R416)*(1+S415)</f>
        <v>94417.629589758129</v>
      </c>
      <c r="T416" s="51">
        <f t="shared" ref="T416" ca="1" si="8432">($B$6+S416)*(1+T415)</f>
        <v>101370.15847745088</v>
      </c>
      <c r="U416" s="51">
        <f t="shared" ref="U416" ca="1" si="8433">($B$6+T416)*(1+U415)</f>
        <v>108531.26323177441</v>
      </c>
      <c r="V416" s="51">
        <f t="shared" ref="V416" ca="1" si="8434">($B$6+U416)*(1+V415)</f>
        <v>115907.20112872765</v>
      </c>
      <c r="W416" s="51">
        <f t="shared" ref="W416" ca="1" si="8435">($B$6+V416)*(1+W415)</f>
        <v>123504.41716258948</v>
      </c>
      <c r="X416" s="51">
        <f t="shared" ref="X416" ca="1" si="8436">($B$6+W416)*(1+X415)</f>
        <v>131329.54967746718</v>
      </c>
      <c r="Y416" s="51">
        <f t="shared" ref="Y416" ca="1" si="8437">($B$6+X416)*(1+Y415)</f>
        <v>139389.43616779119</v>
      </c>
      <c r="Z416" s="51">
        <f t="shared" ref="Z416" ca="1" si="8438">($B$6+Y416)*(1+Z415)</f>
        <v>147691.11925282492</v>
      </c>
      <c r="AA416" s="51">
        <f t="shared" ref="AA416" ca="1" si="8439">($B$6+Z416)*(1+AA415)</f>
        <v>156241.85283040968</v>
      </c>
      <c r="AB416" s="51">
        <f t="shared" ref="AB416" ca="1" si="8440">($B$6+AA416)*(1+AB415)</f>
        <v>165049.10841532197</v>
      </c>
      <c r="AC416" s="51">
        <f t="shared" ref="AC416" ca="1" si="8441">($B$6+AB416)*(1+AC415)</f>
        <v>174120.58166778163</v>
      </c>
      <c r="AD416" s="51">
        <f t="shared" ref="AD416" ca="1" si="8442">($B$6+AC416)*(1+AD415)</f>
        <v>183464.19911781509</v>
      </c>
      <c r="AE416" s="51">
        <f t="shared" ref="AE416" ca="1" si="8443">($B$6+AD416)*(1+AE415)</f>
        <v>193088.12509134956</v>
      </c>
      <c r="AF416" s="51">
        <f t="shared" ref="AF416" ca="1" si="8444">($B$6+AE416)*(1+AF415)</f>
        <v>203000.76884409005</v>
      </c>
      <c r="AG416" s="51">
        <f t="shared" ref="AG416" ca="1" si="8445">($B$6+AF416)*(1+AG415)</f>
        <v>213210.79190941277</v>
      </c>
    </row>
    <row r="417" spans="1:33" ht="18">
      <c r="A417" s="61" t="s">
        <v>151</v>
      </c>
      <c r="B417" s="49" t="s">
        <v>14</v>
      </c>
      <c r="C417" s="50">
        <f t="shared" ref="C417:C418" si="8446">$B$2</f>
        <v>0.1</v>
      </c>
      <c r="D417" s="51">
        <f t="shared" ref="D417:AG417" ca="1" si="8447">C417+0.1*RAND()-0.05</f>
        <v>9.038304056528805E-2</v>
      </c>
      <c r="E417" s="51">
        <f t="shared" ca="1" si="8447"/>
        <v>0.10052276640129491</v>
      </c>
      <c r="F417" s="51">
        <f t="shared" ca="1" si="8447"/>
        <v>0.13720957335117556</v>
      </c>
      <c r="G417" s="51">
        <f t="shared" ca="1" si="8447"/>
        <v>0.18494798983192651</v>
      </c>
      <c r="H417" s="51">
        <f t="shared" ca="1" si="8447"/>
        <v>0.19751634754551267</v>
      </c>
      <c r="I417" s="51">
        <f t="shared" ca="1" si="8447"/>
        <v>0.21020520163920536</v>
      </c>
      <c r="J417" s="51">
        <f t="shared" ca="1" si="8447"/>
        <v>0.24511156420850921</v>
      </c>
      <c r="K417" s="51">
        <f t="shared" ca="1" si="8447"/>
        <v>0.21949503566520551</v>
      </c>
      <c r="L417" s="51">
        <f t="shared" ca="1" si="8447"/>
        <v>0.18721475354509426</v>
      </c>
      <c r="M417" s="51">
        <f t="shared" ca="1" si="8447"/>
        <v>0.15326599651846839</v>
      </c>
      <c r="N417" s="51">
        <f t="shared" ca="1" si="8447"/>
        <v>0.14070024412913806</v>
      </c>
      <c r="O417" s="51">
        <f t="shared" ca="1" si="8447"/>
        <v>0.11517612955829094</v>
      </c>
      <c r="P417" s="51">
        <f t="shared" ca="1" si="8447"/>
        <v>9.7469093766089324E-2</v>
      </c>
      <c r="Q417" s="51">
        <f t="shared" ca="1" si="8447"/>
        <v>0.14458464767710577</v>
      </c>
      <c r="R417" s="51">
        <f t="shared" ca="1" si="8447"/>
        <v>9.8092360923407021E-2</v>
      </c>
      <c r="S417" s="51">
        <f t="shared" ca="1" si="8447"/>
        <v>0.14712051980223029</v>
      </c>
      <c r="T417" s="51">
        <f t="shared" ca="1" si="8447"/>
        <v>0.11791335131301091</v>
      </c>
      <c r="U417" s="51">
        <f t="shared" ca="1" si="8447"/>
        <v>9.3120856411454775E-2</v>
      </c>
      <c r="V417" s="51">
        <f t="shared" ca="1" si="8447"/>
        <v>4.6578806686157131E-2</v>
      </c>
      <c r="W417" s="51">
        <f t="shared" ca="1" si="8447"/>
        <v>5.7120853350442716E-2</v>
      </c>
      <c r="X417" s="51">
        <f t="shared" ca="1" si="8447"/>
        <v>9.9360196211695603E-2</v>
      </c>
      <c r="Y417" s="51">
        <f t="shared" ca="1" si="8447"/>
        <v>7.8923323522381308E-2</v>
      </c>
      <c r="Z417" s="51">
        <f t="shared" ca="1" si="8447"/>
        <v>3.2295443757522288E-2</v>
      </c>
      <c r="AA417" s="51">
        <f t="shared" ca="1" si="8447"/>
        <v>1.6075218137387534E-2</v>
      </c>
      <c r="AB417" s="51">
        <f t="shared" ca="1" si="8447"/>
        <v>-5.9086782567843096E-3</v>
      </c>
      <c r="AC417" s="51">
        <f t="shared" ca="1" si="8447"/>
        <v>1.6275502191878691E-2</v>
      </c>
      <c r="AD417" s="51">
        <f t="shared" ca="1" si="8447"/>
        <v>5.8857136306177851E-2</v>
      </c>
      <c r="AE417" s="51">
        <f t="shared" ca="1" si="8447"/>
        <v>6.4075964291326448E-2</v>
      </c>
      <c r="AF417" s="51">
        <f t="shared" ca="1" si="8447"/>
        <v>5.152504345714369E-2</v>
      </c>
      <c r="AG417" s="51">
        <f t="shared" ca="1" si="8447"/>
        <v>5.5971975639637239E-2</v>
      </c>
    </row>
    <row r="418" spans="1:33" ht="18">
      <c r="A418" s="61"/>
      <c r="B418" s="49" t="s">
        <v>15</v>
      </c>
      <c r="C418" s="50">
        <f t="shared" si="8446"/>
        <v>0.1</v>
      </c>
      <c r="D418" s="51">
        <f t="shared" ref="D418" ca="1" si="8448">IF(D417&lt;$B$3,0.03,D417)</f>
        <v>9.038304056528805E-2</v>
      </c>
      <c r="E418" s="51">
        <f t="shared" ref="E418" ca="1" si="8449">IF(E417&lt;$B$3,0.03,E417)</f>
        <v>0.10052276640129491</v>
      </c>
      <c r="F418" s="51">
        <f t="shared" ref="F418" ca="1" si="8450">IF(F417&lt;$B$3,0.03,F417)</f>
        <v>0.13720957335117556</v>
      </c>
      <c r="G418" s="51">
        <f t="shared" ref="G418" ca="1" si="8451">IF(G417&lt;$B$3,0.03,G417)</f>
        <v>0.18494798983192651</v>
      </c>
      <c r="H418" s="51">
        <f t="shared" ref="H418" ca="1" si="8452">IF(H417&lt;$B$3,0.03,H417)</f>
        <v>0.19751634754551267</v>
      </c>
      <c r="I418" s="51">
        <f t="shared" ref="I418" ca="1" si="8453">IF(I417&lt;$B$3,0.03,I417)</f>
        <v>0.21020520163920536</v>
      </c>
      <c r="J418" s="51">
        <f t="shared" ref="J418" ca="1" si="8454">IF(J417&lt;$B$3,0.03,J417)</f>
        <v>0.24511156420850921</v>
      </c>
      <c r="K418" s="51">
        <f t="shared" ref="K418" ca="1" si="8455">IF(K417&lt;$B$3,0.03,K417)</f>
        <v>0.21949503566520551</v>
      </c>
      <c r="L418" s="51">
        <f t="shared" ref="L418" ca="1" si="8456">IF(L417&lt;$B$3,0.03,L417)</f>
        <v>0.18721475354509426</v>
      </c>
      <c r="M418" s="51">
        <f t="shared" ref="M418" ca="1" si="8457">IF(M417&lt;$B$3,0.03,M417)</f>
        <v>0.15326599651846839</v>
      </c>
      <c r="N418" s="51">
        <f t="shared" ref="N418" ca="1" si="8458">IF(N417&lt;$B$3,0.03,N417)</f>
        <v>0.14070024412913806</v>
      </c>
      <c r="O418" s="51">
        <f t="shared" ref="O418" ca="1" si="8459">IF(O417&lt;$B$3,0.03,O417)</f>
        <v>0.11517612955829094</v>
      </c>
      <c r="P418" s="51">
        <f t="shared" ref="P418" ca="1" si="8460">IF(P417&lt;$B$3,0.03,P417)</f>
        <v>9.7469093766089324E-2</v>
      </c>
      <c r="Q418" s="51">
        <f t="shared" ref="Q418" ca="1" si="8461">IF(Q417&lt;$B$3,0.03,Q417)</f>
        <v>0.14458464767710577</v>
      </c>
      <c r="R418" s="51">
        <f t="shared" ref="R418" ca="1" si="8462">IF(R417&lt;$B$3,0.03,R417)</f>
        <v>9.8092360923407021E-2</v>
      </c>
      <c r="S418" s="51">
        <f t="shared" ref="S418" ca="1" si="8463">IF(S417&lt;$B$3,0.03,S417)</f>
        <v>0.14712051980223029</v>
      </c>
      <c r="T418" s="51">
        <f t="shared" ref="T418" ca="1" si="8464">IF(T417&lt;$B$3,0.03,T417)</f>
        <v>0.11791335131301091</v>
      </c>
      <c r="U418" s="51">
        <f t="shared" ref="U418" ca="1" si="8465">IF(U417&lt;$B$3,0.03,U417)</f>
        <v>9.3120856411454775E-2</v>
      </c>
      <c r="V418" s="51">
        <f t="shared" ref="V418" ca="1" si="8466">IF(V417&lt;$B$3,0.03,V417)</f>
        <v>4.6578806686157131E-2</v>
      </c>
      <c r="W418" s="51">
        <f t="shared" ref="W418" ca="1" si="8467">IF(W417&lt;$B$3,0.03,W417)</f>
        <v>5.7120853350442716E-2</v>
      </c>
      <c r="X418" s="51">
        <f t="shared" ref="X418" ca="1" si="8468">IF(X417&lt;$B$3,0.03,X417)</f>
        <v>9.9360196211695603E-2</v>
      </c>
      <c r="Y418" s="51">
        <f t="shared" ref="Y418" ca="1" si="8469">IF(Y417&lt;$B$3,0.03,Y417)</f>
        <v>7.8923323522381308E-2</v>
      </c>
      <c r="Z418" s="51">
        <f t="shared" ref="Z418" ca="1" si="8470">IF(Z417&lt;$B$3,0.03,Z417)</f>
        <v>3.2295443757522288E-2</v>
      </c>
      <c r="AA418" s="51">
        <f t="shared" ref="AA418" ca="1" si="8471">IF(AA417&lt;$B$3,0.03,AA417)</f>
        <v>0.03</v>
      </c>
      <c r="AB418" s="51">
        <f t="shared" ref="AB418" ca="1" si="8472">IF(AB417&lt;$B$3,0.03,AB417)</f>
        <v>0.03</v>
      </c>
      <c r="AC418" s="51">
        <f t="shared" ref="AC418" ca="1" si="8473">IF(AC417&lt;$B$3,0.03,AC417)</f>
        <v>0.03</v>
      </c>
      <c r="AD418" s="51">
        <f t="shared" ref="AD418" ca="1" si="8474">IF(AD417&lt;$B$3,0.03,AD417)</f>
        <v>5.8857136306177851E-2</v>
      </c>
      <c r="AE418" s="51">
        <f t="shared" ref="AE418" ca="1" si="8475">IF(AE417&lt;$B$3,0.03,AE417)</f>
        <v>6.4075964291326448E-2</v>
      </c>
      <c r="AF418" s="51">
        <f t="shared" ref="AF418" ca="1" si="8476">IF(AF417&lt;$B$3,0.03,AF417)</f>
        <v>5.152504345714369E-2</v>
      </c>
      <c r="AG418" s="51">
        <f t="shared" ref="AG418" ca="1" si="8477">IF(AG417&lt;$B$3,0.03,AG417)</f>
        <v>5.5971975639637239E-2</v>
      </c>
    </row>
    <row r="419" spans="1:33" ht="18">
      <c r="A419" s="61"/>
      <c r="B419" s="49" t="s">
        <v>16</v>
      </c>
      <c r="C419" s="52">
        <f t="shared" ref="C419" si="8478">$B$6*(1+$C$13)</f>
        <v>4400</v>
      </c>
      <c r="D419" s="51">
        <f t="shared" ref="D419" ca="1" si="8479">($B$6+C419)*(1+D418)</f>
        <v>9159.217540748421</v>
      </c>
      <c r="E419" s="51">
        <f t="shared" ref="E419" ca="1" si="8480">($B$6+D419)*(1+E418)</f>
        <v>14482.018491620896</v>
      </c>
      <c r="F419" s="51">
        <f t="shared" ref="F419" ca="1" si="8481">($B$6+E419)*(1+F418)</f>
        <v>21017.928363524738</v>
      </c>
      <c r="G419" s="51">
        <f t="shared" ref="G419" ca="1" si="8482">($B$6+F419)*(1+G418)</f>
        <v>29644.943924117775</v>
      </c>
      <c r="H419" s="51">
        <f t="shared" ref="H419" ca="1" si="8483">($B$6+G419)*(1+H418)</f>
        <v>40290.370361383102</v>
      </c>
      <c r="I419" s="51">
        <f t="shared" ref="I419" ca="1" si="8484">($B$6+H419)*(1+I418)</f>
        <v>53600.436593872721</v>
      </c>
      <c r="J419" s="51">
        <f t="shared" ref="J419" ca="1" si="8485">($B$6+I419)*(1+J418)</f>
        <v>71718.969706489923</v>
      </c>
      <c r="K419" s="51">
        <f t="shared" ref="K419" ca="1" si="8486">($B$6+J419)*(1+K418)</f>
        <v>92338.907662748534</v>
      </c>
      <c r="L419" s="51">
        <f t="shared" ref="L419" ca="1" si="8487">($B$6+K419)*(1+L418)</f>
        <v>114374.97251763359</v>
      </c>
      <c r="M419" s="51">
        <f t="shared" ref="M419" ca="1" si="8488">($B$6+L419)*(1+M418)</f>
        <v>136517.83064339502</v>
      </c>
      <c r="N419" s="51">
        <f t="shared" ref="N419" ca="1" si="8489">($B$6+M419)*(1+N418)</f>
        <v>160288.72371941758</v>
      </c>
      <c r="O419" s="51">
        <f t="shared" ref="O419" ca="1" si="8490">($B$6+N419)*(1+O418)</f>
        <v>183210.8630474915</v>
      </c>
      <c r="P419" s="51">
        <f t="shared" ref="P419" ca="1" si="8491">($B$6+O419)*(1+P418)</f>
        <v>205458.13621189797</v>
      </c>
      <c r="Q419" s="51">
        <f t="shared" ref="Q419" ca="1" si="8492">($B$6+P419)*(1+Q418)</f>
        <v>239742.56703919847</v>
      </c>
      <c r="R419" s="51">
        <f t="shared" ref="R419" ca="1" si="8493">($B$6+Q419)*(1+R418)</f>
        <v>267651.85089760524</v>
      </c>
      <c r="S419" s="51">
        <f t="shared" ref="S419" ca="1" si="8494">($B$6+R419)*(1+S418)</f>
        <v>311617.41240689886</v>
      </c>
      <c r="T419" s="51">
        <f t="shared" ref="T419" ca="1" si="8495">($B$6+S419)*(1+T418)</f>
        <v>352832.91923653695</v>
      </c>
      <c r="U419" s="51">
        <f t="shared" ref="U419" ca="1" si="8496">($B$6+T419)*(1+U418)</f>
        <v>390061.50627164275</v>
      </c>
      <c r="V419" s="51">
        <f t="shared" ref="V419" ca="1" si="8497">($B$6+U419)*(1+V418)</f>
        <v>412416.42099472554</v>
      </c>
      <c r="W419" s="51">
        <f t="shared" ref="W419" ca="1" si="8498">($B$6+V419)*(1+W418)</f>
        <v>440202.48231108149</v>
      </c>
      <c r="X419" s="51">
        <f t="shared" ref="X419" ca="1" si="8499">($B$6+W419)*(1+X418)</f>
        <v>488338.52811123285</v>
      </c>
      <c r="Y419" s="51">
        <f t="shared" ref="Y419" ca="1" si="8500">($B$6+X419)*(1+Y418)</f>
        <v>531195.52104788879</v>
      </c>
      <c r="Z419" s="51">
        <f t="shared" ref="Z419" ca="1" si="8501">($B$6+Y419)*(1+Z418)</f>
        <v>552479.89789716864</v>
      </c>
      <c r="AA419" s="51">
        <f t="shared" ref="AA419" ca="1" si="8502">($B$6+Z419)*(1+AA418)</f>
        <v>573174.29483408376</v>
      </c>
      <c r="AB419" s="51">
        <f t="shared" ref="AB419" ca="1" si="8503">($B$6+AA419)*(1+AB418)</f>
        <v>594489.52367910626</v>
      </c>
      <c r="AC419" s="51">
        <f t="shared" ref="AC419" ca="1" si="8504">($B$6+AB419)*(1+AC418)</f>
        <v>616444.20938947948</v>
      </c>
      <c r="AD419" s="51">
        <f t="shared" ref="AD419" ca="1" si="8505">($B$6+AC419)*(1+AD418)</f>
        <v>656961.77879189479</v>
      </c>
      <c r="AE419" s="51">
        <f t="shared" ref="AE419" ca="1" si="8506">($B$6+AD419)*(1+AE418)</f>
        <v>703313.54212769587</v>
      </c>
      <c r="AF419" s="51">
        <f t="shared" ref="AF419" ca="1" si="8507">($B$6+AE419)*(1+AF418)</f>
        <v>743757.90312365163</v>
      </c>
      <c r="AG419" s="51">
        <f t="shared" ref="AG419" ca="1" si="8508">($B$6+AF419)*(1+AG418)</f>
        <v>789611.39026163495</v>
      </c>
    </row>
    <row r="420" spans="1:33" ht="18">
      <c r="A420" s="61" t="s">
        <v>152</v>
      </c>
      <c r="B420" s="49" t="s">
        <v>14</v>
      </c>
      <c r="C420" s="50">
        <f t="shared" ref="C420:C421" si="8509">$B$2</f>
        <v>0.1</v>
      </c>
      <c r="D420" s="51">
        <f t="shared" ref="D420:AG420" ca="1" si="8510">C420+0.1*RAND()-0.05</f>
        <v>8.0523972773970373E-2</v>
      </c>
      <c r="E420" s="51">
        <f t="shared" ca="1" si="8510"/>
        <v>4.5382679010222804E-2</v>
      </c>
      <c r="F420" s="51">
        <f t="shared" ca="1" si="8510"/>
        <v>3.5230677230775886E-3</v>
      </c>
      <c r="G420" s="51">
        <f t="shared" ca="1" si="8510"/>
        <v>-3.4920831520931832E-2</v>
      </c>
      <c r="H420" s="51">
        <f t="shared" ca="1" si="8510"/>
        <v>-5.7877642295119762E-2</v>
      </c>
      <c r="I420" s="51">
        <f t="shared" ca="1" si="8510"/>
        <v>-3.9597128258182145E-2</v>
      </c>
      <c r="J420" s="51">
        <f t="shared" ca="1" si="8510"/>
        <v>-5.7830978965841884E-2</v>
      </c>
      <c r="K420" s="51">
        <f t="shared" ca="1" si="8510"/>
        <v>-3.7533171913567531E-2</v>
      </c>
      <c r="L420" s="51">
        <f t="shared" ca="1" si="8510"/>
        <v>-1.0239596977872772E-3</v>
      </c>
      <c r="M420" s="51">
        <f t="shared" ca="1" si="8510"/>
        <v>3.1496178898708496E-2</v>
      </c>
      <c r="N420" s="51">
        <f t="shared" ca="1" si="8510"/>
        <v>2.6451343577491834E-2</v>
      </c>
      <c r="O420" s="51">
        <f t="shared" ca="1" si="8510"/>
        <v>2.9945714400203119E-2</v>
      </c>
      <c r="P420" s="51">
        <f t="shared" ca="1" si="8510"/>
        <v>-2.0023172701948023E-2</v>
      </c>
      <c r="Q420" s="51">
        <f t="shared" ca="1" si="8510"/>
        <v>2.6945281651583261E-2</v>
      </c>
      <c r="R420" s="51">
        <f t="shared" ca="1" si="8510"/>
        <v>4.6812234656132837E-2</v>
      </c>
      <c r="S420" s="51">
        <f t="shared" ca="1" si="8510"/>
        <v>6.9525036895542958E-2</v>
      </c>
      <c r="T420" s="51">
        <f t="shared" ca="1" si="8510"/>
        <v>0.11766446981927407</v>
      </c>
      <c r="U420" s="51">
        <f t="shared" ca="1" si="8510"/>
        <v>9.2439562594579014E-2</v>
      </c>
      <c r="V420" s="51">
        <f t="shared" ca="1" si="8510"/>
        <v>5.3204334331086275E-2</v>
      </c>
      <c r="W420" s="51">
        <f t="shared" ca="1" si="8510"/>
        <v>6.7347960673759602E-2</v>
      </c>
      <c r="X420" s="51">
        <f t="shared" ca="1" si="8510"/>
        <v>9.2575568179871046E-2</v>
      </c>
      <c r="Y420" s="51">
        <f t="shared" ca="1" si="8510"/>
        <v>6.5578460042124864E-2</v>
      </c>
      <c r="Z420" s="51">
        <f t="shared" ca="1" si="8510"/>
        <v>3.4945933115345301E-2</v>
      </c>
      <c r="AA420" s="51">
        <f t="shared" ca="1" si="8510"/>
        <v>7.4168002515961187E-2</v>
      </c>
      <c r="AB420" s="51">
        <f t="shared" ca="1" si="8510"/>
        <v>0.1006748385129541</v>
      </c>
      <c r="AC420" s="51">
        <f t="shared" ca="1" si="8510"/>
        <v>7.7306051070218582E-2</v>
      </c>
      <c r="AD420" s="51">
        <f t="shared" ca="1" si="8510"/>
        <v>3.0579902774160117E-2</v>
      </c>
      <c r="AE420" s="51">
        <f t="shared" ca="1" si="8510"/>
        <v>8.0579864281160526E-2</v>
      </c>
      <c r="AF420" s="51">
        <f t="shared" ca="1" si="8510"/>
        <v>8.4478976576442225E-2</v>
      </c>
      <c r="AG420" s="51">
        <f t="shared" ca="1" si="8510"/>
        <v>0.1121832900815939</v>
      </c>
    </row>
    <row r="421" spans="1:33" ht="18">
      <c r="A421" s="61"/>
      <c r="B421" s="49" t="s">
        <v>15</v>
      </c>
      <c r="C421" s="50">
        <f t="shared" si="8509"/>
        <v>0.1</v>
      </c>
      <c r="D421" s="51">
        <f t="shared" ref="D421" ca="1" si="8511">IF(D420&lt;$B$3,0.03,D420)</f>
        <v>8.0523972773970373E-2</v>
      </c>
      <c r="E421" s="51">
        <f t="shared" ref="E421" ca="1" si="8512">IF(E420&lt;$B$3,0.03,E420)</f>
        <v>4.5382679010222804E-2</v>
      </c>
      <c r="F421" s="51">
        <f t="shared" ref="F421" ca="1" si="8513">IF(F420&lt;$B$3,0.03,F420)</f>
        <v>0.03</v>
      </c>
      <c r="G421" s="51">
        <f t="shared" ref="G421" ca="1" si="8514">IF(G420&lt;$B$3,0.03,G420)</f>
        <v>0.03</v>
      </c>
      <c r="H421" s="51">
        <f t="shared" ref="H421" ca="1" si="8515">IF(H420&lt;$B$3,0.03,H420)</f>
        <v>0.03</v>
      </c>
      <c r="I421" s="51">
        <f t="shared" ref="I421" ca="1" si="8516">IF(I420&lt;$B$3,0.03,I420)</f>
        <v>0.03</v>
      </c>
      <c r="J421" s="51">
        <f t="shared" ref="J421" ca="1" si="8517">IF(J420&lt;$B$3,0.03,J420)</f>
        <v>0.03</v>
      </c>
      <c r="K421" s="51">
        <f t="shared" ref="K421" ca="1" si="8518">IF(K420&lt;$B$3,0.03,K420)</f>
        <v>0.03</v>
      </c>
      <c r="L421" s="51">
        <f t="shared" ref="L421" ca="1" si="8519">IF(L420&lt;$B$3,0.03,L420)</f>
        <v>0.03</v>
      </c>
      <c r="M421" s="51">
        <f t="shared" ref="M421" ca="1" si="8520">IF(M420&lt;$B$3,0.03,M420)</f>
        <v>3.1496178898708496E-2</v>
      </c>
      <c r="N421" s="51">
        <f t="shared" ref="N421" ca="1" si="8521">IF(N420&lt;$B$3,0.03,N420)</f>
        <v>0.03</v>
      </c>
      <c r="O421" s="51">
        <f t="shared" ref="O421" ca="1" si="8522">IF(O420&lt;$B$3,0.03,O420)</f>
        <v>0.03</v>
      </c>
      <c r="P421" s="51">
        <f t="shared" ref="P421" ca="1" si="8523">IF(P420&lt;$B$3,0.03,P420)</f>
        <v>0.03</v>
      </c>
      <c r="Q421" s="51">
        <f t="shared" ref="Q421" ca="1" si="8524">IF(Q420&lt;$B$3,0.03,Q420)</f>
        <v>0.03</v>
      </c>
      <c r="R421" s="51">
        <f t="shared" ref="R421" ca="1" si="8525">IF(R420&lt;$B$3,0.03,R420)</f>
        <v>4.6812234656132837E-2</v>
      </c>
      <c r="S421" s="51">
        <f t="shared" ref="S421" ca="1" si="8526">IF(S420&lt;$B$3,0.03,S420)</f>
        <v>6.9525036895542958E-2</v>
      </c>
      <c r="T421" s="51">
        <f t="shared" ref="T421" ca="1" si="8527">IF(T420&lt;$B$3,0.03,T420)</f>
        <v>0.11766446981927407</v>
      </c>
      <c r="U421" s="51">
        <f t="shared" ref="U421" ca="1" si="8528">IF(U420&lt;$B$3,0.03,U420)</f>
        <v>9.2439562594579014E-2</v>
      </c>
      <c r="V421" s="51">
        <f t="shared" ref="V421" ca="1" si="8529">IF(V420&lt;$B$3,0.03,V420)</f>
        <v>5.3204334331086275E-2</v>
      </c>
      <c r="W421" s="51">
        <f t="shared" ref="W421" ca="1" si="8530">IF(W420&lt;$B$3,0.03,W420)</f>
        <v>6.7347960673759602E-2</v>
      </c>
      <c r="X421" s="51">
        <f t="shared" ref="X421" ca="1" si="8531">IF(X420&lt;$B$3,0.03,X420)</f>
        <v>9.2575568179871046E-2</v>
      </c>
      <c r="Y421" s="51">
        <f t="shared" ref="Y421" ca="1" si="8532">IF(Y420&lt;$B$3,0.03,Y420)</f>
        <v>6.5578460042124864E-2</v>
      </c>
      <c r="Z421" s="51">
        <f t="shared" ref="Z421" ca="1" si="8533">IF(Z420&lt;$B$3,0.03,Z420)</f>
        <v>3.4945933115345301E-2</v>
      </c>
      <c r="AA421" s="51">
        <f t="shared" ref="AA421" ca="1" si="8534">IF(AA420&lt;$B$3,0.03,AA420)</f>
        <v>7.4168002515961187E-2</v>
      </c>
      <c r="AB421" s="51">
        <f t="shared" ref="AB421" ca="1" si="8535">IF(AB420&lt;$B$3,0.03,AB420)</f>
        <v>0.1006748385129541</v>
      </c>
      <c r="AC421" s="51">
        <f t="shared" ref="AC421" ca="1" si="8536">IF(AC420&lt;$B$3,0.03,AC420)</f>
        <v>7.7306051070218582E-2</v>
      </c>
      <c r="AD421" s="51">
        <f t="shared" ref="AD421" ca="1" si="8537">IF(AD420&lt;$B$3,0.03,AD420)</f>
        <v>3.0579902774160117E-2</v>
      </c>
      <c r="AE421" s="51">
        <f t="shared" ref="AE421" ca="1" si="8538">IF(AE420&lt;$B$3,0.03,AE420)</f>
        <v>8.0579864281160526E-2</v>
      </c>
      <c r="AF421" s="51">
        <f t="shared" ref="AF421" ca="1" si="8539">IF(AF420&lt;$B$3,0.03,AF420)</f>
        <v>8.4478976576442225E-2</v>
      </c>
      <c r="AG421" s="51">
        <f t="shared" ref="AG421" ca="1" si="8540">IF(AG420&lt;$B$3,0.03,AG420)</f>
        <v>0.1121832900815939</v>
      </c>
    </row>
    <row r="422" spans="1:33" ht="18">
      <c r="A422" s="61"/>
      <c r="B422" s="49" t="s">
        <v>16</v>
      </c>
      <c r="C422" s="52">
        <f t="shared" ref="C422" si="8541">$B$6*(1+$C$13)</f>
        <v>4400</v>
      </c>
      <c r="D422" s="51">
        <f t="shared" ref="D422" ca="1" si="8542">($B$6+C422)*(1+D421)</f>
        <v>9076.4013713013519</v>
      </c>
      <c r="E422" s="51">
        <f t="shared" ref="E422" ca="1" si="8543">($B$6+D422)*(1+E421)</f>
        <v>13669.843497343958</v>
      </c>
      <c r="F422" s="51">
        <f t="shared" ref="F422" ca="1" si="8544">($B$6+E422)*(1+F421)</f>
        <v>18199.938802264278</v>
      </c>
      <c r="G422" s="51">
        <f t="shared" ref="G422" ca="1" si="8545">($B$6+F422)*(1+G421)</f>
        <v>22865.936966332207</v>
      </c>
      <c r="H422" s="51">
        <f t="shared" ref="H422" ca="1" si="8546">($B$6+G422)*(1+H421)</f>
        <v>27671.915075322173</v>
      </c>
      <c r="I422" s="51">
        <f t="shared" ref="I422" ca="1" si="8547">($B$6+H422)*(1+I421)</f>
        <v>32622.07252758184</v>
      </c>
      <c r="J422" s="51">
        <f t="shared" ref="J422" ca="1" si="8548">($B$6+I422)*(1+J421)</f>
        <v>37720.734703409296</v>
      </c>
      <c r="K422" s="51">
        <f t="shared" ref="K422" ca="1" si="8549">($B$6+J422)*(1+K421)</f>
        <v>42972.356744511577</v>
      </c>
      <c r="L422" s="51">
        <f t="shared" ref="L422" ca="1" si="8550">($B$6+K422)*(1+L421)</f>
        <v>48381.527446846929</v>
      </c>
      <c r="M422" s="51">
        <f t="shared" ref="M422" ca="1" si="8551">($B$6+L422)*(1+M421)</f>
        <v>54031.345406300425</v>
      </c>
      <c r="N422" s="51">
        <f t="shared" ref="N422" ca="1" si="8552">($B$6+M422)*(1+N421)</f>
        <v>59772.285768489441</v>
      </c>
      <c r="O422" s="51">
        <f t="shared" ref="O422" ca="1" si="8553">($B$6+N422)*(1+O421)</f>
        <v>65685.454341544129</v>
      </c>
      <c r="P422" s="51">
        <f t="shared" ref="P422" ca="1" si="8554">($B$6+O422)*(1+P421)</f>
        <v>71776.017971790454</v>
      </c>
      <c r="Q422" s="51">
        <f t="shared" ref="Q422" ca="1" si="8555">($B$6+P422)*(1+Q421)</f>
        <v>78049.298510944165</v>
      </c>
      <c r="R422" s="51">
        <f t="shared" ref="R422" ca="1" si="8556">($B$6+Q422)*(1+R421)</f>
        <v>85890.209526209568</v>
      </c>
      <c r="S422" s="51">
        <f t="shared" ref="S422" ca="1" si="8557">($B$6+R422)*(1+S421)</f>
        <v>96139.829660067364</v>
      </c>
      <c r="T422" s="51">
        <f t="shared" ref="T422" ca="1" si="8558">($B$6+S422)*(1+T421)</f>
        <v>111922.72962481162</v>
      </c>
      <c r="U422" s="51">
        <f t="shared" ref="U422" ca="1" si="8559">($B$6+T422)*(1+U421)</f>
        <v>126638.57604609885</v>
      </c>
      <c r="V422" s="51">
        <f t="shared" ref="V422" ca="1" si="8560">($B$6+U422)*(1+V421)</f>
        <v>137589.11452259251</v>
      </c>
      <c r="W422" s="51">
        <f t="shared" ref="W422" ca="1" si="8561">($B$6+V422)*(1+W421)</f>
        <v>151124.85263929254</v>
      </c>
      <c r="X422" s="51">
        <f t="shared" ref="X422" ca="1" si="8562">($B$6+W422)*(1+X421)</f>
        <v>169485.62401119381</v>
      </c>
      <c r="Y422" s="51">
        <f t="shared" ref="Y422" ca="1" si="8563">($B$6+X422)*(1+Y421)</f>
        <v>184862.54407329496</v>
      </c>
      <c r="Z422" s="51">
        <f t="shared" ref="Z422" ca="1" si="8564">($B$6+Y422)*(1+Z421)</f>
        <v>195462.52190647426</v>
      </c>
      <c r="AA422" s="51">
        <f t="shared" ref="AA422" ca="1" si="8565">($B$6+Z422)*(1+AA421)</f>
        <v>214256.2587330736</v>
      </c>
      <c r="AB422" s="51">
        <f t="shared" ref="AB422" ca="1" si="8566">($B$6+AA422)*(1+AB421)</f>
        <v>240229.1723354673</v>
      </c>
      <c r="AC422" s="51">
        <f t="shared" ref="AC422" ca="1" si="8567">($B$6+AB422)*(1+AC421)</f>
        <v>263109.56520487013</v>
      </c>
      <c r="AD422" s="51">
        <f t="shared" ref="AD422" ca="1" si="8568">($B$6+AC422)*(1+AD421)</f>
        <v>275277.74973888329</v>
      </c>
      <c r="AE422" s="51">
        <f t="shared" ref="AE422" ca="1" si="8569">($B$6+AD422)*(1+AE421)</f>
        <v>301781.91290959041</v>
      </c>
      <c r="AF422" s="51">
        <f t="shared" ref="AF422" ca="1" si="8570">($B$6+AE422)*(1+AF421)</f>
        <v>331614.05596777936</v>
      </c>
      <c r="AG422" s="51">
        <f t="shared" ref="AG422" ca="1" si="8571">($B$6+AF422)*(1+AG421)</f>
        <v>373264.3449638731</v>
      </c>
    </row>
    <row r="423" spans="1:33" ht="18">
      <c r="A423" s="61" t="s">
        <v>153</v>
      </c>
      <c r="B423" s="49" t="s">
        <v>14</v>
      </c>
      <c r="C423" s="50">
        <f t="shared" ref="C423:C424" si="8572">$B$2</f>
        <v>0.1</v>
      </c>
      <c r="D423" s="51">
        <f t="shared" ref="D423:AG423" ca="1" si="8573">C423+0.1*RAND()-0.05</f>
        <v>5.072890208211718E-2</v>
      </c>
      <c r="E423" s="51">
        <f t="shared" ca="1" si="8573"/>
        <v>3.5071450671214546E-2</v>
      </c>
      <c r="F423" s="51">
        <f t="shared" ca="1" si="8573"/>
        <v>6.699066337478185E-2</v>
      </c>
      <c r="G423" s="51">
        <f t="shared" ca="1" si="8573"/>
        <v>3.5918327206063125E-2</v>
      </c>
      <c r="H423" s="51">
        <f t="shared" ca="1" si="8573"/>
        <v>-4.0727793528582412E-3</v>
      </c>
      <c r="I423" s="51">
        <f t="shared" ca="1" si="8573"/>
        <v>-1.0172333993046671E-2</v>
      </c>
      <c r="J423" s="51">
        <f t="shared" ca="1" si="8573"/>
        <v>-5.6509225180306093E-2</v>
      </c>
      <c r="K423" s="51">
        <f t="shared" ca="1" si="8573"/>
        <v>-2.6801962692787971E-2</v>
      </c>
      <c r="L423" s="51">
        <f t="shared" ca="1" si="8573"/>
        <v>-2.271459557949277E-2</v>
      </c>
      <c r="M423" s="51">
        <f t="shared" ca="1" si="8573"/>
        <v>1.3837476931457135E-2</v>
      </c>
      <c r="N423" s="51">
        <f t="shared" ca="1" si="8573"/>
        <v>1.7845031681824539E-2</v>
      </c>
      <c r="O423" s="51">
        <f t="shared" ca="1" si="8573"/>
        <v>4.633720610046109E-2</v>
      </c>
      <c r="P423" s="51">
        <f t="shared" ca="1" si="8573"/>
        <v>4.7294806729253944E-2</v>
      </c>
      <c r="Q423" s="51">
        <f t="shared" ca="1" si="8573"/>
        <v>3.6713000116774586E-2</v>
      </c>
      <c r="R423" s="51">
        <f t="shared" ca="1" si="8573"/>
        <v>-1.1657284435694526E-2</v>
      </c>
      <c r="S423" s="51">
        <f t="shared" ca="1" si="8573"/>
        <v>-6.5778549279256956E-3</v>
      </c>
      <c r="T423" s="51">
        <f t="shared" ca="1" si="8573"/>
        <v>7.7552350487365765E-3</v>
      </c>
      <c r="U423" s="51">
        <f t="shared" ca="1" si="8573"/>
        <v>4.0396186305893131E-2</v>
      </c>
      <c r="V423" s="51">
        <f t="shared" ca="1" si="8573"/>
        <v>-6.2099257708574107E-4</v>
      </c>
      <c r="W423" s="51">
        <f t="shared" ca="1" si="8573"/>
        <v>4.4437440586085217E-2</v>
      </c>
      <c r="X423" s="51">
        <f t="shared" ca="1" si="8573"/>
        <v>4.1767065121897012E-2</v>
      </c>
      <c r="Y423" s="51">
        <f t="shared" ca="1" si="8573"/>
        <v>2.1072486519262093E-2</v>
      </c>
      <c r="Z423" s="51">
        <f t="shared" ca="1" si="8573"/>
        <v>2.2500558135080451E-2</v>
      </c>
      <c r="AA423" s="51">
        <f t="shared" ca="1" si="8573"/>
        <v>-1.183374359175271E-2</v>
      </c>
      <c r="AB423" s="51">
        <f t="shared" ca="1" si="8573"/>
        <v>-6.1608845070139077E-2</v>
      </c>
      <c r="AC423" s="51">
        <f t="shared" ca="1" si="8573"/>
        <v>-5.2007448679343767E-2</v>
      </c>
      <c r="AD423" s="51">
        <f t="shared" ca="1" si="8573"/>
        <v>-9.7123465921296392E-2</v>
      </c>
      <c r="AE423" s="51">
        <f t="shared" ca="1" si="8573"/>
        <v>-7.8413362141316528E-2</v>
      </c>
      <c r="AF423" s="51">
        <f t="shared" ca="1" si="8573"/>
        <v>-6.3496335549392949E-2</v>
      </c>
      <c r="AG423" s="51">
        <f t="shared" ca="1" si="8573"/>
        <v>-1.6452613462390658E-2</v>
      </c>
    </row>
    <row r="424" spans="1:33" ht="18">
      <c r="A424" s="61"/>
      <c r="B424" s="49" t="s">
        <v>15</v>
      </c>
      <c r="C424" s="50">
        <f t="shared" si="8572"/>
        <v>0.1</v>
      </c>
      <c r="D424" s="51">
        <f t="shared" ref="D424" ca="1" si="8574">IF(D423&lt;$B$3,0.03,D423)</f>
        <v>5.072890208211718E-2</v>
      </c>
      <c r="E424" s="51">
        <f t="shared" ref="E424" ca="1" si="8575">IF(E423&lt;$B$3,0.03,E423)</f>
        <v>3.5071450671214546E-2</v>
      </c>
      <c r="F424" s="51">
        <f t="shared" ref="F424" ca="1" si="8576">IF(F423&lt;$B$3,0.03,F423)</f>
        <v>6.699066337478185E-2</v>
      </c>
      <c r="G424" s="51">
        <f t="shared" ref="G424" ca="1" si="8577">IF(G423&lt;$B$3,0.03,G423)</f>
        <v>3.5918327206063125E-2</v>
      </c>
      <c r="H424" s="51">
        <f t="shared" ref="H424" ca="1" si="8578">IF(H423&lt;$B$3,0.03,H423)</f>
        <v>0.03</v>
      </c>
      <c r="I424" s="51">
        <f t="shared" ref="I424" ca="1" si="8579">IF(I423&lt;$B$3,0.03,I423)</f>
        <v>0.03</v>
      </c>
      <c r="J424" s="51">
        <f t="shared" ref="J424" ca="1" si="8580">IF(J423&lt;$B$3,0.03,J423)</f>
        <v>0.03</v>
      </c>
      <c r="K424" s="51">
        <f t="shared" ref="K424" ca="1" si="8581">IF(K423&lt;$B$3,0.03,K423)</f>
        <v>0.03</v>
      </c>
      <c r="L424" s="51">
        <f t="shared" ref="L424" ca="1" si="8582">IF(L423&lt;$B$3,0.03,L423)</f>
        <v>0.03</v>
      </c>
      <c r="M424" s="51">
        <f t="shared" ref="M424" ca="1" si="8583">IF(M423&lt;$B$3,0.03,M423)</f>
        <v>0.03</v>
      </c>
      <c r="N424" s="51">
        <f t="shared" ref="N424" ca="1" si="8584">IF(N423&lt;$B$3,0.03,N423)</f>
        <v>0.03</v>
      </c>
      <c r="O424" s="51">
        <f t="shared" ref="O424" ca="1" si="8585">IF(O423&lt;$B$3,0.03,O423)</f>
        <v>4.633720610046109E-2</v>
      </c>
      <c r="P424" s="51">
        <f t="shared" ref="P424" ca="1" si="8586">IF(P423&lt;$B$3,0.03,P423)</f>
        <v>4.7294806729253944E-2</v>
      </c>
      <c r="Q424" s="51">
        <f t="shared" ref="Q424" ca="1" si="8587">IF(Q423&lt;$B$3,0.03,Q423)</f>
        <v>3.6713000116774586E-2</v>
      </c>
      <c r="R424" s="51">
        <f t="shared" ref="R424" ca="1" si="8588">IF(R423&lt;$B$3,0.03,R423)</f>
        <v>0.03</v>
      </c>
      <c r="S424" s="51">
        <f t="shared" ref="S424" ca="1" si="8589">IF(S423&lt;$B$3,0.03,S423)</f>
        <v>0.03</v>
      </c>
      <c r="T424" s="51">
        <f t="shared" ref="T424" ca="1" si="8590">IF(T423&lt;$B$3,0.03,T423)</f>
        <v>0.03</v>
      </c>
      <c r="U424" s="51">
        <f t="shared" ref="U424" ca="1" si="8591">IF(U423&lt;$B$3,0.03,U423)</f>
        <v>4.0396186305893131E-2</v>
      </c>
      <c r="V424" s="51">
        <f t="shared" ref="V424" ca="1" si="8592">IF(V423&lt;$B$3,0.03,V423)</f>
        <v>0.03</v>
      </c>
      <c r="W424" s="51">
        <f t="shared" ref="W424" ca="1" si="8593">IF(W423&lt;$B$3,0.03,W423)</f>
        <v>4.4437440586085217E-2</v>
      </c>
      <c r="X424" s="51">
        <f t="shared" ref="X424" ca="1" si="8594">IF(X423&lt;$B$3,0.03,X423)</f>
        <v>4.1767065121897012E-2</v>
      </c>
      <c r="Y424" s="51">
        <f t="shared" ref="Y424" ca="1" si="8595">IF(Y423&lt;$B$3,0.03,Y423)</f>
        <v>0.03</v>
      </c>
      <c r="Z424" s="51">
        <f t="shared" ref="Z424" ca="1" si="8596">IF(Z423&lt;$B$3,0.03,Z423)</f>
        <v>0.03</v>
      </c>
      <c r="AA424" s="51">
        <f t="shared" ref="AA424" ca="1" si="8597">IF(AA423&lt;$B$3,0.03,AA423)</f>
        <v>0.03</v>
      </c>
      <c r="AB424" s="51">
        <f t="shared" ref="AB424" ca="1" si="8598">IF(AB423&lt;$B$3,0.03,AB423)</f>
        <v>0.03</v>
      </c>
      <c r="AC424" s="51">
        <f t="shared" ref="AC424" ca="1" si="8599">IF(AC423&lt;$B$3,0.03,AC423)</f>
        <v>0.03</v>
      </c>
      <c r="AD424" s="51">
        <f t="shared" ref="AD424" ca="1" si="8600">IF(AD423&lt;$B$3,0.03,AD423)</f>
        <v>0.03</v>
      </c>
      <c r="AE424" s="51">
        <f t="shared" ref="AE424" ca="1" si="8601">IF(AE423&lt;$B$3,0.03,AE423)</f>
        <v>0.03</v>
      </c>
      <c r="AF424" s="51">
        <f t="shared" ref="AF424" ca="1" si="8602">IF(AF423&lt;$B$3,0.03,AF423)</f>
        <v>0.03</v>
      </c>
      <c r="AG424" s="51">
        <f t="shared" ref="AG424" ca="1" si="8603">IF(AG423&lt;$B$3,0.03,AG423)</f>
        <v>0.03</v>
      </c>
    </row>
    <row r="425" spans="1:33" ht="18">
      <c r="A425" s="61"/>
      <c r="B425" s="49" t="s">
        <v>16</v>
      </c>
      <c r="C425" s="52">
        <f t="shared" ref="C425" si="8604">$B$6*(1+$C$13)</f>
        <v>4400</v>
      </c>
      <c r="D425" s="51">
        <f t="shared" ref="D425" ca="1" si="8605">($B$6+C425)*(1+D424)</f>
        <v>8826.1227774897834</v>
      </c>
      <c r="E425" s="51">
        <f t="shared" ref="E425" ca="1" si="8606">($B$6+D425)*(1+E424)</f>
        <v>13275.95350978346</v>
      </c>
      <c r="F425" s="51">
        <f t="shared" ref="F425" ca="1" si="8607">($B$6+E425)*(1+F424)</f>
        <v>18433.281095835744</v>
      </c>
      <c r="G425" s="51">
        <f t="shared" ref="G425" ca="1" si="8608">($B$6+F425)*(1+G424)</f>
        <v>23239.047026541561</v>
      </c>
      <c r="H425" s="51">
        <f t="shared" ref="H425" ca="1" si="8609">($B$6+G425)*(1+H424)</f>
        <v>28056.218437337808</v>
      </c>
      <c r="I425" s="51">
        <f t="shared" ref="I425" ca="1" si="8610">($B$6+H425)*(1+I424)</f>
        <v>33017.904990457944</v>
      </c>
      <c r="J425" s="51">
        <f t="shared" ref="J425" ca="1" si="8611">($B$6+I425)*(1+J424)</f>
        <v>38128.442140171683</v>
      </c>
      <c r="K425" s="51">
        <f t="shared" ref="K425" ca="1" si="8612">($B$6+J425)*(1+K424)</f>
        <v>43392.295404376833</v>
      </c>
      <c r="L425" s="51">
        <f t="shared" ref="L425" ca="1" si="8613">($B$6+K425)*(1+L424)</f>
        <v>48814.06426650814</v>
      </c>
      <c r="M425" s="51">
        <f t="shared" ref="M425" ca="1" si="8614">($B$6+L425)*(1+M424)</f>
        <v>54398.486194503384</v>
      </c>
      <c r="N425" s="51">
        <f t="shared" ref="N425" ca="1" si="8615">($B$6+M425)*(1+N424)</f>
        <v>60150.440780338489</v>
      </c>
      <c r="O425" s="51">
        <f t="shared" ref="O425" ca="1" si="8616">($B$6+N425)*(1+O424)</f>
        <v>67122.992976212452</v>
      </c>
      <c r="P425" s="51">
        <f t="shared" ref="P425" ca="1" si="8617">($B$6+O425)*(1+P424)</f>
        <v>74486.741183028513</v>
      </c>
      <c r="Q425" s="51">
        <f t="shared" ref="Q425" ca="1" si="8618">($B$6+P425)*(1+Q424)</f>
        <v>81368.224921246292</v>
      </c>
      <c r="R425" s="51">
        <f t="shared" ref="R425" ca="1" si="8619">($B$6+Q425)*(1+R424)</f>
        <v>87929.271668883681</v>
      </c>
      <c r="S425" s="51">
        <f t="shared" ref="S425" ca="1" si="8620">($B$6+R425)*(1+S424)</f>
        <v>94687.149818950187</v>
      </c>
      <c r="T425" s="51">
        <f t="shared" ref="T425" ca="1" si="8621">($B$6+S425)*(1+T424)</f>
        <v>101647.7643135187</v>
      </c>
      <c r="U425" s="51">
        <f t="shared" ref="U425" ca="1" si="8622">($B$6+T425)*(1+U424)</f>
        <v>109915.53108352868</v>
      </c>
      <c r="V425" s="51">
        <f t="shared" ref="V425" ca="1" si="8623">($B$6+U425)*(1+V424)</f>
        <v>117332.99701603454</v>
      </c>
      <c r="W425" s="51">
        <f t="shared" ref="W425" ca="1" si="8624">($B$6+V425)*(1+W424)</f>
        <v>126724.72486206623</v>
      </c>
      <c r="X425" s="51">
        <f t="shared" ref="X425" ca="1" si="8625">($B$6+W425)*(1+X424)</f>
        <v>136184.71295842223</v>
      </c>
      <c r="Y425" s="51">
        <f t="shared" ref="Y425" ca="1" si="8626">($B$6+X425)*(1+Y424)</f>
        <v>144390.25434717489</v>
      </c>
      <c r="Z425" s="51">
        <f t="shared" ref="Z425" ca="1" si="8627">($B$6+Y425)*(1+Z424)</f>
        <v>152841.96197759014</v>
      </c>
      <c r="AA425" s="51">
        <f t="shared" ref="AA425" ca="1" si="8628">($B$6+Z425)*(1+AA424)</f>
        <v>161547.22083691784</v>
      </c>
      <c r="AB425" s="51">
        <f t="shared" ref="AB425" ca="1" si="8629">($B$6+AA425)*(1+AB424)</f>
        <v>170513.63746202539</v>
      </c>
      <c r="AC425" s="51">
        <f t="shared" ref="AC425" ca="1" si="8630">($B$6+AB425)*(1+AC424)</f>
        <v>179749.04658588616</v>
      </c>
      <c r="AD425" s="51">
        <f t="shared" ref="AD425" ca="1" si="8631">($B$6+AC425)*(1+AD424)</f>
        <v>189261.51798346275</v>
      </c>
      <c r="AE425" s="51">
        <f t="shared" ref="AE425" ca="1" si="8632">($B$6+AD425)*(1+AE424)</f>
        <v>199059.36352296663</v>
      </c>
      <c r="AF425" s="51">
        <f t="shared" ref="AF425" ca="1" si="8633">($B$6+AE425)*(1+AF424)</f>
        <v>209151.14442865562</v>
      </c>
      <c r="AG425" s="51">
        <f t="shared" ref="AG425" ca="1" si="8634">($B$6+AF425)*(1+AG424)</f>
        <v>219545.6787615153</v>
      </c>
    </row>
    <row r="426" spans="1:33" ht="18">
      <c r="A426" s="61" t="s">
        <v>154</v>
      </c>
      <c r="B426" s="49" t="s">
        <v>14</v>
      </c>
      <c r="C426" s="50">
        <f t="shared" ref="C426:C427" si="8635">$B$2</f>
        <v>0.1</v>
      </c>
      <c r="D426" s="51">
        <f t="shared" ref="D426:AG426" ca="1" si="8636">C426+0.1*RAND()-0.05</f>
        <v>6.1175431713463305E-2</v>
      </c>
      <c r="E426" s="51">
        <f t="shared" ca="1" si="8636"/>
        <v>4.0441569878346656E-2</v>
      </c>
      <c r="F426" s="51">
        <f t="shared" ca="1" si="8636"/>
        <v>4.7850674458740847E-3</v>
      </c>
      <c r="G426" s="51">
        <f t="shared" ca="1" si="8636"/>
        <v>8.3282233513643639E-4</v>
      </c>
      <c r="H426" s="51">
        <f t="shared" ca="1" si="8636"/>
        <v>-3.5383888330162608E-2</v>
      </c>
      <c r="I426" s="51">
        <f t="shared" ca="1" si="8636"/>
        <v>-3.7967200943641755E-2</v>
      </c>
      <c r="J426" s="51">
        <f t="shared" ca="1" si="8636"/>
        <v>-6.0521970406808082E-2</v>
      </c>
      <c r="K426" s="51">
        <f t="shared" ca="1" si="8636"/>
        <v>-5.4539342080770131E-2</v>
      </c>
      <c r="L426" s="51">
        <f t="shared" ca="1" si="8636"/>
        <v>-2.0729955130044109E-2</v>
      </c>
      <c r="M426" s="51">
        <f t="shared" ca="1" si="8636"/>
        <v>-1.3853743817445419E-2</v>
      </c>
      <c r="N426" s="51">
        <f t="shared" ca="1" si="8636"/>
        <v>-1.6736150455420734E-3</v>
      </c>
      <c r="O426" s="51">
        <f t="shared" ca="1" si="8636"/>
        <v>1.5968985032133468E-2</v>
      </c>
      <c r="P426" s="51">
        <f t="shared" ca="1" si="8636"/>
        <v>-1.5688514501051208E-2</v>
      </c>
      <c r="Q426" s="51">
        <f t="shared" ca="1" si="8636"/>
        <v>-3.9841180715009486E-2</v>
      </c>
      <c r="R426" s="51">
        <f t="shared" ca="1" si="8636"/>
        <v>-2.7311246041085299E-2</v>
      </c>
      <c r="S426" s="51">
        <f t="shared" ca="1" si="8636"/>
        <v>-3.4438109364802148E-2</v>
      </c>
      <c r="T426" s="51">
        <f t="shared" ca="1" si="8636"/>
        <v>-6.2843350366277057E-2</v>
      </c>
      <c r="U426" s="51">
        <f t="shared" ca="1" si="8636"/>
        <v>-2.9330435935770102E-2</v>
      </c>
      <c r="V426" s="51">
        <f t="shared" ca="1" si="8636"/>
        <v>-1.74499381132854E-2</v>
      </c>
      <c r="W426" s="51">
        <f t="shared" ca="1" si="8636"/>
        <v>-6.4588505921559139E-2</v>
      </c>
      <c r="X426" s="51">
        <f t="shared" ca="1" si="8636"/>
        <v>-5.4358179678512253E-2</v>
      </c>
      <c r="Y426" s="51">
        <f t="shared" ca="1" si="8636"/>
        <v>-1.2658930471155058E-2</v>
      </c>
      <c r="Z426" s="51">
        <f t="shared" ca="1" si="8636"/>
        <v>-2.642723902832806E-2</v>
      </c>
      <c r="AA426" s="51">
        <f t="shared" ca="1" si="8636"/>
        <v>2.1727003920176277E-2</v>
      </c>
      <c r="AB426" s="51">
        <f t="shared" ca="1" si="8636"/>
        <v>6.7343620127432252E-2</v>
      </c>
      <c r="AC426" s="51">
        <f t="shared" ca="1" si="8636"/>
        <v>3.3910301822913269E-2</v>
      </c>
      <c r="AD426" s="51">
        <f t="shared" ca="1" si="8636"/>
        <v>7.1006866507279262E-2</v>
      </c>
      <c r="AE426" s="51">
        <f t="shared" ca="1" si="8636"/>
        <v>3.2062264503108798E-2</v>
      </c>
      <c r="AF426" s="51">
        <f t="shared" ca="1" si="8636"/>
        <v>5.0650629942252751E-2</v>
      </c>
      <c r="AG426" s="51">
        <f t="shared" ca="1" si="8636"/>
        <v>4.5903234800851969E-2</v>
      </c>
    </row>
    <row r="427" spans="1:33" ht="18">
      <c r="A427" s="61"/>
      <c r="B427" s="49" t="s">
        <v>15</v>
      </c>
      <c r="C427" s="50">
        <f t="shared" si="8635"/>
        <v>0.1</v>
      </c>
      <c r="D427" s="51">
        <f t="shared" ref="D427" ca="1" si="8637">IF(D426&lt;$B$3,0.03,D426)</f>
        <v>6.1175431713463305E-2</v>
      </c>
      <c r="E427" s="51">
        <f t="shared" ref="E427" ca="1" si="8638">IF(E426&lt;$B$3,0.03,E426)</f>
        <v>4.0441569878346656E-2</v>
      </c>
      <c r="F427" s="51">
        <f t="shared" ref="F427" ca="1" si="8639">IF(F426&lt;$B$3,0.03,F426)</f>
        <v>0.03</v>
      </c>
      <c r="G427" s="51">
        <f t="shared" ref="G427" ca="1" si="8640">IF(G426&lt;$B$3,0.03,G426)</f>
        <v>0.03</v>
      </c>
      <c r="H427" s="51">
        <f t="shared" ref="H427" ca="1" si="8641">IF(H426&lt;$B$3,0.03,H426)</f>
        <v>0.03</v>
      </c>
      <c r="I427" s="51">
        <f t="shared" ref="I427" ca="1" si="8642">IF(I426&lt;$B$3,0.03,I426)</f>
        <v>0.03</v>
      </c>
      <c r="J427" s="51">
        <f t="shared" ref="J427" ca="1" si="8643">IF(J426&lt;$B$3,0.03,J426)</f>
        <v>0.03</v>
      </c>
      <c r="K427" s="51">
        <f t="shared" ref="K427" ca="1" si="8644">IF(K426&lt;$B$3,0.03,K426)</f>
        <v>0.03</v>
      </c>
      <c r="L427" s="51">
        <f t="shared" ref="L427" ca="1" si="8645">IF(L426&lt;$B$3,0.03,L426)</f>
        <v>0.03</v>
      </c>
      <c r="M427" s="51">
        <f t="shared" ref="M427" ca="1" si="8646">IF(M426&lt;$B$3,0.03,M426)</f>
        <v>0.03</v>
      </c>
      <c r="N427" s="51">
        <f t="shared" ref="N427" ca="1" si="8647">IF(N426&lt;$B$3,0.03,N426)</f>
        <v>0.03</v>
      </c>
      <c r="O427" s="51">
        <f t="shared" ref="O427" ca="1" si="8648">IF(O426&lt;$B$3,0.03,O426)</f>
        <v>0.03</v>
      </c>
      <c r="P427" s="51">
        <f t="shared" ref="P427" ca="1" si="8649">IF(P426&lt;$B$3,0.03,P426)</f>
        <v>0.03</v>
      </c>
      <c r="Q427" s="51">
        <f t="shared" ref="Q427" ca="1" si="8650">IF(Q426&lt;$B$3,0.03,Q426)</f>
        <v>0.03</v>
      </c>
      <c r="R427" s="51">
        <f t="shared" ref="R427" ca="1" si="8651">IF(R426&lt;$B$3,0.03,R426)</f>
        <v>0.03</v>
      </c>
      <c r="S427" s="51">
        <f t="shared" ref="S427" ca="1" si="8652">IF(S426&lt;$B$3,0.03,S426)</f>
        <v>0.03</v>
      </c>
      <c r="T427" s="51">
        <f t="shared" ref="T427" ca="1" si="8653">IF(T426&lt;$B$3,0.03,T426)</f>
        <v>0.03</v>
      </c>
      <c r="U427" s="51">
        <f t="shared" ref="U427" ca="1" si="8654">IF(U426&lt;$B$3,0.03,U426)</f>
        <v>0.03</v>
      </c>
      <c r="V427" s="51">
        <f t="shared" ref="V427" ca="1" si="8655">IF(V426&lt;$B$3,0.03,V426)</f>
        <v>0.03</v>
      </c>
      <c r="W427" s="51">
        <f t="shared" ref="W427" ca="1" si="8656">IF(W426&lt;$B$3,0.03,W426)</f>
        <v>0.03</v>
      </c>
      <c r="X427" s="51">
        <f t="shared" ref="X427" ca="1" si="8657">IF(X426&lt;$B$3,0.03,X426)</f>
        <v>0.03</v>
      </c>
      <c r="Y427" s="51">
        <f t="shared" ref="Y427" ca="1" si="8658">IF(Y426&lt;$B$3,0.03,Y426)</f>
        <v>0.03</v>
      </c>
      <c r="Z427" s="51">
        <f t="shared" ref="Z427" ca="1" si="8659">IF(Z426&lt;$B$3,0.03,Z426)</f>
        <v>0.03</v>
      </c>
      <c r="AA427" s="51">
        <f t="shared" ref="AA427" ca="1" si="8660">IF(AA426&lt;$B$3,0.03,AA426)</f>
        <v>0.03</v>
      </c>
      <c r="AB427" s="51">
        <f t="shared" ref="AB427" ca="1" si="8661">IF(AB426&lt;$B$3,0.03,AB426)</f>
        <v>6.7343620127432252E-2</v>
      </c>
      <c r="AC427" s="51">
        <f t="shared" ref="AC427" ca="1" si="8662">IF(AC426&lt;$B$3,0.03,AC426)</f>
        <v>3.3910301822913269E-2</v>
      </c>
      <c r="AD427" s="51">
        <f t="shared" ref="AD427" ca="1" si="8663">IF(AD426&lt;$B$3,0.03,AD426)</f>
        <v>7.1006866507279262E-2</v>
      </c>
      <c r="AE427" s="51">
        <f t="shared" ref="AE427" ca="1" si="8664">IF(AE426&lt;$B$3,0.03,AE426)</f>
        <v>3.2062264503108798E-2</v>
      </c>
      <c r="AF427" s="51">
        <f t="shared" ref="AF427" ca="1" si="8665">IF(AF426&lt;$B$3,0.03,AF426)</f>
        <v>5.0650629942252751E-2</v>
      </c>
      <c r="AG427" s="51">
        <f t="shared" ref="AG427" ca="1" si="8666">IF(AG426&lt;$B$3,0.03,AG426)</f>
        <v>4.5903234800851969E-2</v>
      </c>
    </row>
    <row r="428" spans="1:33" ht="18">
      <c r="A428" s="61"/>
      <c r="B428" s="49" t="s">
        <v>16</v>
      </c>
      <c r="C428" s="52">
        <f t="shared" ref="C428" si="8667">$B$6*(1+$C$13)</f>
        <v>4400</v>
      </c>
      <c r="D428" s="51">
        <f t="shared" ref="D428" ca="1" si="8668">($B$6+C428)*(1+D427)</f>
        <v>8913.8736263930932</v>
      </c>
      <c r="E428" s="51">
        <f t="shared" ref="E428" ca="1" si="8669">($B$6+D428)*(1+E427)</f>
        <v>13436.130949055008</v>
      </c>
      <c r="F428" s="51">
        <f t="shared" ref="F428" ca="1" si="8670">($B$6+E428)*(1+F427)</f>
        <v>17959.214877526658</v>
      </c>
      <c r="G428" s="51">
        <f t="shared" ref="G428" ca="1" si="8671">($B$6+F428)*(1+G427)</f>
        <v>22617.991323852457</v>
      </c>
      <c r="H428" s="51">
        <f t="shared" ref="H428" ca="1" si="8672">($B$6+G428)*(1+H427)</f>
        <v>27416.531063568033</v>
      </c>
      <c r="I428" s="51">
        <f t="shared" ref="I428" ca="1" si="8673">($B$6+H428)*(1+I427)</f>
        <v>32359.026995475073</v>
      </c>
      <c r="J428" s="51">
        <f t="shared" ref="J428" ca="1" si="8674">($B$6+I428)*(1+J427)</f>
        <v>37449.797805339324</v>
      </c>
      <c r="K428" s="51">
        <f t="shared" ref="K428" ca="1" si="8675">($B$6+J428)*(1+K427)</f>
        <v>42693.291739499502</v>
      </c>
      <c r="L428" s="51">
        <f t="shared" ref="L428" ca="1" si="8676">($B$6+K428)*(1+L427)</f>
        <v>48094.090491684488</v>
      </c>
      <c r="M428" s="51">
        <f t="shared" ref="M428" ca="1" si="8677">($B$6+L428)*(1+M427)</f>
        <v>53656.913206435027</v>
      </c>
      <c r="N428" s="51">
        <f t="shared" ref="N428" ca="1" si="8678">($B$6+M428)*(1+N427)</f>
        <v>59386.620602628078</v>
      </c>
      <c r="O428" s="51">
        <f t="shared" ref="O428" ca="1" si="8679">($B$6+N428)*(1+O427)</f>
        <v>65288.219220706924</v>
      </c>
      <c r="P428" s="51">
        <f t="shared" ref="P428" ca="1" si="8680">($B$6+O428)*(1+P427)</f>
        <v>71366.865797328137</v>
      </c>
      <c r="Q428" s="51">
        <f t="shared" ref="Q428" ca="1" si="8681">($B$6+P428)*(1+Q427)</f>
        <v>77627.871771247985</v>
      </c>
      <c r="R428" s="51">
        <f t="shared" ref="R428" ca="1" si="8682">($B$6+Q428)*(1+R427)</f>
        <v>84076.707924385424</v>
      </c>
      <c r="S428" s="51">
        <f t="shared" ref="S428" ca="1" si="8683">($B$6+R428)*(1+S427)</f>
        <v>90719.009162116985</v>
      </c>
      <c r="T428" s="51">
        <f t="shared" ref="T428" ca="1" si="8684">($B$6+S428)*(1+T427)</f>
        <v>97560.579436980493</v>
      </c>
      <c r="U428" s="51">
        <f t="shared" ref="U428" ca="1" si="8685">($B$6+T428)*(1+U427)</f>
        <v>104607.39682008991</v>
      </c>
      <c r="V428" s="51">
        <f t="shared" ref="V428" ca="1" si="8686">($B$6+U428)*(1+V427)</f>
        <v>111865.61872469261</v>
      </c>
      <c r="W428" s="51">
        <f t="shared" ref="W428" ca="1" si="8687">($B$6+V428)*(1+W427)</f>
        <v>119341.58728643339</v>
      </c>
      <c r="X428" s="51">
        <f t="shared" ref="X428" ca="1" si="8688">($B$6+W428)*(1+X427)</f>
        <v>127041.83490502639</v>
      </c>
      <c r="Y428" s="51">
        <f t="shared" ref="Y428" ca="1" si="8689">($B$6+X428)*(1+Y427)</f>
        <v>134973.08995217719</v>
      </c>
      <c r="Z428" s="51">
        <f t="shared" ref="Z428" ca="1" si="8690">($B$6+Y428)*(1+Z427)</f>
        <v>143142.28265074251</v>
      </c>
      <c r="AA428" s="51">
        <f t="shared" ref="AA428" ca="1" si="8691">($B$6+Z428)*(1+AA427)</f>
        <v>151556.55113026479</v>
      </c>
      <c r="AB428" s="51">
        <f t="shared" ref="AB428" ca="1" si="8692">($B$6+AA428)*(1+AB427)</f>
        <v>166032.29241791484</v>
      </c>
      <c r="AC428" s="51">
        <f t="shared" ref="AC428" ca="1" si="8693">($B$6+AB428)*(1+AC427)</f>
        <v>175798.13877344818</v>
      </c>
      <c r="AD428" s="51">
        <f t="shared" ref="AD428" ca="1" si="8694">($B$6+AC428)*(1+AD427)</f>
        <v>192565.04121159168</v>
      </c>
      <c r="AE428" s="51">
        <f t="shared" ref="AE428" ca="1" si="8695">($B$6+AD428)*(1+AE427)</f>
        <v>202867.36155498223</v>
      </c>
      <c r="AF428" s="51">
        <f t="shared" ref="AF428" ca="1" si="8696">($B$6+AE428)*(1+AF427)</f>
        <v>217345.32373223381</v>
      </c>
      <c r="AG428" s="51">
        <f t="shared" ref="AG428" ca="1" si="8697">($B$6+AF428)*(1+AG427)</f>
        <v>231505.79009958511</v>
      </c>
    </row>
    <row r="429" spans="1:33" ht="18">
      <c r="A429" s="61" t="s">
        <v>155</v>
      </c>
      <c r="B429" s="49" t="s">
        <v>14</v>
      </c>
      <c r="C429" s="50">
        <f t="shared" ref="C429:C430" si="8698">$B$2</f>
        <v>0.1</v>
      </c>
      <c r="D429" s="51">
        <f t="shared" ref="D429:AG429" ca="1" si="8699">C429+0.1*RAND()-0.05</f>
        <v>7.3255811345475624E-2</v>
      </c>
      <c r="E429" s="51">
        <f t="shared" ca="1" si="8699"/>
        <v>5.8577334529735139E-2</v>
      </c>
      <c r="F429" s="51">
        <f t="shared" ca="1" si="8699"/>
        <v>1.5935783470897927E-2</v>
      </c>
      <c r="G429" s="51">
        <f t="shared" ca="1" si="8699"/>
        <v>3.8489779614055503E-2</v>
      </c>
      <c r="H429" s="51">
        <f t="shared" ca="1" si="8699"/>
        <v>5.5681671390995405E-2</v>
      </c>
      <c r="I429" s="51">
        <f t="shared" ca="1" si="8699"/>
        <v>4.2563390582544894E-2</v>
      </c>
      <c r="J429" s="51">
        <f t="shared" ca="1" si="8699"/>
        <v>5.7024999767961451E-2</v>
      </c>
      <c r="K429" s="51">
        <f t="shared" ca="1" si="8699"/>
        <v>2.3067682631000896E-2</v>
      </c>
      <c r="L429" s="51">
        <f t="shared" ca="1" si="8699"/>
        <v>6.4318817264454403E-2</v>
      </c>
      <c r="M429" s="51">
        <f t="shared" ca="1" si="8699"/>
        <v>5.0792468725941092E-2</v>
      </c>
      <c r="N429" s="51">
        <f t="shared" ca="1" si="8699"/>
        <v>1.9871412972999491E-2</v>
      </c>
      <c r="O429" s="51">
        <f t="shared" ca="1" si="8699"/>
        <v>4.0066104755008478E-3</v>
      </c>
      <c r="P429" s="51">
        <f t="shared" ca="1" si="8699"/>
        <v>-1.2617823383754202E-2</v>
      </c>
      <c r="Q429" s="51">
        <f t="shared" ca="1" si="8699"/>
        <v>-4.1453054839195626E-2</v>
      </c>
      <c r="R429" s="51">
        <f t="shared" ca="1" si="8699"/>
        <v>-9.6452547358589699E-3</v>
      </c>
      <c r="S429" s="51">
        <f t="shared" ca="1" si="8699"/>
        <v>3.8252427448561263E-2</v>
      </c>
      <c r="T429" s="51">
        <f t="shared" ca="1" si="8699"/>
        <v>8.7162671205240905E-3</v>
      </c>
      <c r="U429" s="51">
        <f t="shared" ca="1" si="8699"/>
        <v>-5.8107705416893252E-3</v>
      </c>
      <c r="V429" s="51">
        <f t="shared" ca="1" si="8699"/>
        <v>-5.3582660533791085E-2</v>
      </c>
      <c r="W429" s="51">
        <f t="shared" ca="1" si="8699"/>
        <v>-2.9826355392659362E-2</v>
      </c>
      <c r="X429" s="51">
        <f t="shared" ca="1" si="8699"/>
        <v>-7.5566181298813886E-2</v>
      </c>
      <c r="Y429" s="51">
        <f t="shared" ca="1" si="8699"/>
        <v>-8.8211906810209101E-2</v>
      </c>
      <c r="Z429" s="51">
        <f t="shared" ca="1" si="8699"/>
        <v>-7.9108061872591826E-2</v>
      </c>
      <c r="AA429" s="51">
        <f t="shared" ca="1" si="8699"/>
        <v>-4.9133968625874491E-2</v>
      </c>
      <c r="AB429" s="51">
        <f t="shared" ca="1" si="8699"/>
        <v>-5.3605229935844191E-2</v>
      </c>
      <c r="AC429" s="51">
        <f t="shared" ca="1" si="8699"/>
        <v>-5.6918911403737747E-2</v>
      </c>
      <c r="AD429" s="51">
        <f t="shared" ca="1" si="8699"/>
        <v>-7.5013803408707364E-2</v>
      </c>
      <c r="AE429" s="51">
        <f t="shared" ca="1" si="8699"/>
        <v>-0.10384744716636694</v>
      </c>
      <c r="AF429" s="51">
        <f t="shared" ca="1" si="8699"/>
        <v>-0.14471264064016004</v>
      </c>
      <c r="AG429" s="51">
        <f t="shared" ca="1" si="8699"/>
        <v>-0.1134211684165444</v>
      </c>
    </row>
    <row r="430" spans="1:33" ht="18">
      <c r="A430" s="61"/>
      <c r="B430" s="49" t="s">
        <v>15</v>
      </c>
      <c r="C430" s="50">
        <f t="shared" si="8698"/>
        <v>0.1</v>
      </c>
      <c r="D430" s="51">
        <f t="shared" ref="D430" ca="1" si="8700">IF(D429&lt;$B$3,0.03,D429)</f>
        <v>7.3255811345475624E-2</v>
      </c>
      <c r="E430" s="51">
        <f t="shared" ref="E430" ca="1" si="8701">IF(E429&lt;$B$3,0.03,E429)</f>
        <v>5.8577334529735139E-2</v>
      </c>
      <c r="F430" s="51">
        <f t="shared" ref="F430" ca="1" si="8702">IF(F429&lt;$B$3,0.03,F429)</f>
        <v>0.03</v>
      </c>
      <c r="G430" s="51">
        <f t="shared" ref="G430" ca="1" si="8703">IF(G429&lt;$B$3,0.03,G429)</f>
        <v>3.8489779614055503E-2</v>
      </c>
      <c r="H430" s="51">
        <f t="shared" ref="H430" ca="1" si="8704">IF(H429&lt;$B$3,0.03,H429)</f>
        <v>5.5681671390995405E-2</v>
      </c>
      <c r="I430" s="51">
        <f t="shared" ref="I430" ca="1" si="8705">IF(I429&lt;$B$3,0.03,I429)</f>
        <v>4.2563390582544894E-2</v>
      </c>
      <c r="J430" s="51">
        <f t="shared" ref="J430" ca="1" si="8706">IF(J429&lt;$B$3,0.03,J429)</f>
        <v>5.7024999767961451E-2</v>
      </c>
      <c r="K430" s="51">
        <f t="shared" ref="K430" ca="1" si="8707">IF(K429&lt;$B$3,0.03,K429)</f>
        <v>0.03</v>
      </c>
      <c r="L430" s="51">
        <f t="shared" ref="L430" ca="1" si="8708">IF(L429&lt;$B$3,0.03,L429)</f>
        <v>6.4318817264454403E-2</v>
      </c>
      <c r="M430" s="51">
        <f t="shared" ref="M430" ca="1" si="8709">IF(M429&lt;$B$3,0.03,M429)</f>
        <v>5.0792468725941092E-2</v>
      </c>
      <c r="N430" s="51">
        <f t="shared" ref="N430" ca="1" si="8710">IF(N429&lt;$B$3,0.03,N429)</f>
        <v>0.03</v>
      </c>
      <c r="O430" s="51">
        <f t="shared" ref="O430" ca="1" si="8711">IF(O429&lt;$B$3,0.03,O429)</f>
        <v>0.03</v>
      </c>
      <c r="P430" s="51">
        <f t="shared" ref="P430" ca="1" si="8712">IF(P429&lt;$B$3,0.03,P429)</f>
        <v>0.03</v>
      </c>
      <c r="Q430" s="51">
        <f t="shared" ref="Q430" ca="1" si="8713">IF(Q429&lt;$B$3,0.03,Q429)</f>
        <v>0.03</v>
      </c>
      <c r="R430" s="51">
        <f t="shared" ref="R430" ca="1" si="8714">IF(R429&lt;$B$3,0.03,R429)</f>
        <v>0.03</v>
      </c>
      <c r="S430" s="51">
        <f t="shared" ref="S430" ca="1" si="8715">IF(S429&lt;$B$3,0.03,S429)</f>
        <v>3.8252427448561263E-2</v>
      </c>
      <c r="T430" s="51">
        <f t="shared" ref="T430" ca="1" si="8716">IF(T429&lt;$B$3,0.03,T429)</f>
        <v>0.03</v>
      </c>
      <c r="U430" s="51">
        <f t="shared" ref="U430" ca="1" si="8717">IF(U429&lt;$B$3,0.03,U429)</f>
        <v>0.03</v>
      </c>
      <c r="V430" s="51">
        <f t="shared" ref="V430" ca="1" si="8718">IF(V429&lt;$B$3,0.03,V429)</f>
        <v>0.03</v>
      </c>
      <c r="W430" s="51">
        <f t="shared" ref="W430" ca="1" si="8719">IF(W429&lt;$B$3,0.03,W429)</f>
        <v>0.03</v>
      </c>
      <c r="X430" s="51">
        <f t="shared" ref="X430" ca="1" si="8720">IF(X429&lt;$B$3,0.03,X429)</f>
        <v>0.03</v>
      </c>
      <c r="Y430" s="51">
        <f t="shared" ref="Y430" ca="1" si="8721">IF(Y429&lt;$B$3,0.03,Y429)</f>
        <v>0.03</v>
      </c>
      <c r="Z430" s="51">
        <f t="shared" ref="Z430" ca="1" si="8722">IF(Z429&lt;$B$3,0.03,Z429)</f>
        <v>0.03</v>
      </c>
      <c r="AA430" s="51">
        <f t="shared" ref="AA430" ca="1" si="8723">IF(AA429&lt;$B$3,0.03,AA429)</f>
        <v>0.03</v>
      </c>
      <c r="AB430" s="51">
        <f t="shared" ref="AB430" ca="1" si="8724">IF(AB429&lt;$B$3,0.03,AB429)</f>
        <v>0.03</v>
      </c>
      <c r="AC430" s="51">
        <f t="shared" ref="AC430" ca="1" si="8725">IF(AC429&lt;$B$3,0.03,AC429)</f>
        <v>0.03</v>
      </c>
      <c r="AD430" s="51">
        <f t="shared" ref="AD430" ca="1" si="8726">IF(AD429&lt;$B$3,0.03,AD429)</f>
        <v>0.03</v>
      </c>
      <c r="AE430" s="51">
        <f t="shared" ref="AE430" ca="1" si="8727">IF(AE429&lt;$B$3,0.03,AE429)</f>
        <v>0.03</v>
      </c>
      <c r="AF430" s="51">
        <f t="shared" ref="AF430" ca="1" si="8728">IF(AF429&lt;$B$3,0.03,AF429)</f>
        <v>0.03</v>
      </c>
      <c r="AG430" s="51">
        <f t="shared" ref="AG430" ca="1" si="8729">IF(AG429&lt;$B$3,0.03,AG429)</f>
        <v>0.03</v>
      </c>
    </row>
    <row r="431" spans="1:33" ht="18">
      <c r="A431" s="61"/>
      <c r="B431" s="49" t="s">
        <v>16</v>
      </c>
      <c r="C431" s="52">
        <f t="shared" ref="C431" si="8730">$B$6*(1+$C$13)</f>
        <v>4400</v>
      </c>
      <c r="D431" s="51">
        <f t="shared" ref="D431" ca="1" si="8731">($B$6+C431)*(1+D430)</f>
        <v>9015.3488153019953</v>
      </c>
      <c r="E431" s="51">
        <f t="shared" ref="E431" ca="1" si="8732">($B$6+D431)*(1+E430)</f>
        <v>13777.753256877131</v>
      </c>
      <c r="F431" s="51">
        <f t="shared" ref="F431" ca="1" si="8733">($B$6+E431)*(1+F430)</f>
        <v>18311.085854583445</v>
      </c>
      <c r="G431" s="51">
        <f t="shared" ref="G431" ca="1" si="8734">($B$6+F431)*(1+G430)</f>
        <v>23169.834632076632</v>
      </c>
      <c r="H431" s="51">
        <f t="shared" ref="H431" ca="1" si="8735">($B$6+G431)*(1+H430)</f>
        <v>28682.696435807607</v>
      </c>
      <c r="I431" s="51">
        <f t="shared" ref="I431" ca="1" si="8736">($B$6+H431)*(1+I430)</f>
        <v>34073.782809495635</v>
      </c>
      <c r="J431" s="51">
        <f t="shared" ref="J431" ca="1" si="8737">($B$6+I431)*(1+J430)</f>
        <v>40244.940265372541</v>
      </c>
      <c r="K431" s="51">
        <f t="shared" ref="K431" ca="1" si="8738">($B$6+J431)*(1+K430)</f>
        <v>45572.28847333372</v>
      </c>
      <c r="L431" s="51">
        <f t="shared" ref="L431" ca="1" si="8739">($B$6+K431)*(1+L430)</f>
        <v>52760.719437030893</v>
      </c>
      <c r="M431" s="51">
        <f t="shared" ref="M431" ca="1" si="8740">($B$6+L431)*(1+M430)</f>
        <v>59643.736503898202</v>
      </c>
      <c r="N431" s="51">
        <f t="shared" ref="N431" ca="1" si="8741">($B$6+M431)*(1+N430)</f>
        <v>65553.04859901515</v>
      </c>
      <c r="O431" s="51">
        <f t="shared" ref="O431" ca="1" si="8742">($B$6+N431)*(1+O430)</f>
        <v>71639.640056985605</v>
      </c>
      <c r="P431" s="51">
        <f t="shared" ref="P431" ca="1" si="8743">($B$6+O431)*(1+P430)</f>
        <v>77908.829258695172</v>
      </c>
      <c r="Q431" s="51">
        <f t="shared" ref="Q431" ca="1" si="8744">($B$6+P431)*(1+Q430)</f>
        <v>84366.094136456028</v>
      </c>
      <c r="R431" s="51">
        <f t="shared" ref="R431" ca="1" si="8745">($B$6+Q431)*(1+R430)</f>
        <v>91017.076960549704</v>
      </c>
      <c r="S431" s="51">
        <f t="shared" ref="S431" ca="1" si="8746">($B$6+R431)*(1+S430)</f>
        <v>98651.710803357491</v>
      </c>
      <c r="T431" s="51">
        <f t="shared" ref="T431" ca="1" si="8747">($B$6+S431)*(1+T430)</f>
        <v>105731.26212745822</v>
      </c>
      <c r="U431" s="51">
        <f t="shared" ref="U431" ca="1" si="8748">($B$6+T431)*(1+U430)</f>
        <v>113023.19999128197</v>
      </c>
      <c r="V431" s="51">
        <f t="shared" ref="V431" ca="1" si="8749">($B$6+U431)*(1+V430)</f>
        <v>120533.89599102044</v>
      </c>
      <c r="W431" s="51">
        <f t="shared" ref="W431" ca="1" si="8750">($B$6+V431)*(1+W430)</f>
        <v>128269.91287075105</v>
      </c>
      <c r="X431" s="51">
        <f t="shared" ref="X431" ca="1" si="8751">($B$6+W431)*(1+X430)</f>
        <v>136238.01025687359</v>
      </c>
      <c r="Y431" s="51">
        <f t="shared" ref="Y431" ca="1" si="8752">($B$6+X431)*(1+Y430)</f>
        <v>144445.15056457979</v>
      </c>
      <c r="Z431" s="51">
        <f t="shared" ref="Z431" ca="1" si="8753">($B$6+Y431)*(1+Z430)</f>
        <v>152898.50508151719</v>
      </c>
      <c r="AA431" s="51">
        <f t="shared" ref="AA431" ca="1" si="8754">($B$6+Z431)*(1+AA430)</f>
        <v>161605.46023396272</v>
      </c>
      <c r="AB431" s="51">
        <f t="shared" ref="AB431" ca="1" si="8755">($B$6+AA431)*(1+AB430)</f>
        <v>170573.62404098161</v>
      </c>
      <c r="AC431" s="51">
        <f t="shared" ref="AC431" ca="1" si="8756">($B$6+AB431)*(1+AC430)</f>
        <v>179810.83276221107</v>
      </c>
      <c r="AD431" s="51">
        <f t="shared" ref="AD431" ca="1" si="8757">($B$6+AC431)*(1+AD430)</f>
        <v>189325.15774507739</v>
      </c>
      <c r="AE431" s="51">
        <f t="shared" ref="AE431" ca="1" si="8758">($B$6+AD431)*(1+AE430)</f>
        <v>199124.91247742972</v>
      </c>
      <c r="AF431" s="51">
        <f t="shared" ref="AF431" ca="1" si="8759">($B$6+AE431)*(1+AF430)</f>
        <v>209218.65985175263</v>
      </c>
      <c r="AG431" s="51">
        <f t="shared" ref="AG431" ca="1" si="8760">($B$6+AF431)*(1+AG430)</f>
        <v>219615.2196473052</v>
      </c>
    </row>
    <row r="432" spans="1:33" ht="18">
      <c r="A432" s="61" t="s">
        <v>156</v>
      </c>
      <c r="B432" s="49" t="s">
        <v>14</v>
      </c>
      <c r="C432" s="50">
        <f t="shared" ref="C432:C433" si="8761">$B$2</f>
        <v>0.1</v>
      </c>
      <c r="D432" s="51">
        <f t="shared" ref="D432:AG432" ca="1" si="8762">C432+0.1*RAND()-0.05</f>
        <v>9.9941316571759739E-2</v>
      </c>
      <c r="E432" s="51">
        <f t="shared" ca="1" si="8762"/>
        <v>0.10221265427712199</v>
      </c>
      <c r="F432" s="51">
        <f t="shared" ca="1" si="8762"/>
        <v>0.13411726833550136</v>
      </c>
      <c r="G432" s="51">
        <f t="shared" ca="1" si="8762"/>
        <v>9.5421171818262471E-2</v>
      </c>
      <c r="H432" s="51">
        <f t="shared" ca="1" si="8762"/>
        <v>5.7062078208487826E-2</v>
      </c>
      <c r="I432" s="51">
        <f t="shared" ca="1" si="8762"/>
        <v>8.0192514539972129E-3</v>
      </c>
      <c r="J432" s="51">
        <f t="shared" ca="1" si="8762"/>
        <v>9.2805216949112812E-5</v>
      </c>
      <c r="K432" s="51">
        <f t="shared" ca="1" si="8762"/>
        <v>3.8355918366247202E-3</v>
      </c>
      <c r="L432" s="51">
        <f t="shared" ca="1" si="8762"/>
        <v>4.9831950201506478E-3</v>
      </c>
      <c r="M432" s="51">
        <f t="shared" ca="1" si="8762"/>
        <v>5.3764150453508922E-2</v>
      </c>
      <c r="N432" s="51">
        <f t="shared" ca="1" si="8762"/>
        <v>5.5137326309575435E-2</v>
      </c>
      <c r="O432" s="51">
        <f t="shared" ca="1" si="8762"/>
        <v>2.1340219992435613E-2</v>
      </c>
      <c r="P432" s="51">
        <f t="shared" ca="1" si="8762"/>
        <v>3.9614862426035388E-2</v>
      </c>
      <c r="Q432" s="51">
        <f t="shared" ca="1" si="8762"/>
        <v>6.2296487209722251E-2</v>
      </c>
      <c r="R432" s="51">
        <f t="shared" ca="1" si="8762"/>
        <v>9.1795748101117777E-2</v>
      </c>
      <c r="S432" s="51">
        <f t="shared" ca="1" si="8762"/>
        <v>0.12690423691853131</v>
      </c>
      <c r="T432" s="51">
        <f t="shared" ca="1" si="8762"/>
        <v>0.14340254300201727</v>
      </c>
      <c r="U432" s="51">
        <f t="shared" ca="1" si="8762"/>
        <v>0.17285772394577609</v>
      </c>
      <c r="V432" s="51">
        <f t="shared" ca="1" si="8762"/>
        <v>0.19831320141377928</v>
      </c>
      <c r="W432" s="51">
        <f t="shared" ca="1" si="8762"/>
        <v>0.15805595523884536</v>
      </c>
      <c r="X432" s="51">
        <f t="shared" ca="1" si="8762"/>
        <v>0.1998490883424372</v>
      </c>
      <c r="Y432" s="51">
        <f t="shared" ca="1" si="8762"/>
        <v>0.24400293247354482</v>
      </c>
      <c r="Z432" s="51">
        <f t="shared" ca="1" si="8762"/>
        <v>0.2642554650822212</v>
      </c>
      <c r="AA432" s="51">
        <f t="shared" ca="1" si="8762"/>
        <v>0.28329413384991903</v>
      </c>
      <c r="AB432" s="51">
        <f t="shared" ca="1" si="8762"/>
        <v>0.33122764054429399</v>
      </c>
      <c r="AC432" s="51">
        <f t="shared" ca="1" si="8762"/>
        <v>0.31759530630889132</v>
      </c>
      <c r="AD432" s="51">
        <f t="shared" ca="1" si="8762"/>
        <v>0.27143226989053471</v>
      </c>
      <c r="AE432" s="51">
        <f t="shared" ca="1" si="8762"/>
        <v>0.25854396183560185</v>
      </c>
      <c r="AF432" s="51">
        <f t="shared" ca="1" si="8762"/>
        <v>0.29411546508863035</v>
      </c>
      <c r="AG432" s="51">
        <f t="shared" ca="1" si="8762"/>
        <v>0.29775049662143904</v>
      </c>
    </row>
    <row r="433" spans="1:33" ht="18">
      <c r="A433" s="61"/>
      <c r="B433" s="49" t="s">
        <v>15</v>
      </c>
      <c r="C433" s="50">
        <f t="shared" si="8761"/>
        <v>0.1</v>
      </c>
      <c r="D433" s="51">
        <f t="shared" ref="D433" ca="1" si="8763">IF(D432&lt;$B$3,0.03,D432)</f>
        <v>9.9941316571759739E-2</v>
      </c>
      <c r="E433" s="51">
        <f t="shared" ref="E433" ca="1" si="8764">IF(E432&lt;$B$3,0.03,E432)</f>
        <v>0.10221265427712199</v>
      </c>
      <c r="F433" s="51">
        <f t="shared" ref="F433" ca="1" si="8765">IF(F432&lt;$B$3,0.03,F432)</f>
        <v>0.13411726833550136</v>
      </c>
      <c r="G433" s="51">
        <f t="shared" ref="G433" ca="1" si="8766">IF(G432&lt;$B$3,0.03,G432)</f>
        <v>9.5421171818262471E-2</v>
      </c>
      <c r="H433" s="51">
        <f t="shared" ref="H433" ca="1" si="8767">IF(H432&lt;$B$3,0.03,H432)</f>
        <v>5.7062078208487826E-2</v>
      </c>
      <c r="I433" s="51">
        <f t="shared" ref="I433" ca="1" si="8768">IF(I432&lt;$B$3,0.03,I432)</f>
        <v>0.03</v>
      </c>
      <c r="J433" s="51">
        <f t="shared" ref="J433" ca="1" si="8769">IF(J432&lt;$B$3,0.03,J432)</f>
        <v>0.03</v>
      </c>
      <c r="K433" s="51">
        <f t="shared" ref="K433" ca="1" si="8770">IF(K432&lt;$B$3,0.03,K432)</f>
        <v>0.03</v>
      </c>
      <c r="L433" s="51">
        <f t="shared" ref="L433" ca="1" si="8771">IF(L432&lt;$B$3,0.03,L432)</f>
        <v>0.03</v>
      </c>
      <c r="M433" s="51">
        <f t="shared" ref="M433" ca="1" si="8772">IF(M432&lt;$B$3,0.03,M432)</f>
        <v>5.3764150453508922E-2</v>
      </c>
      <c r="N433" s="51">
        <f t="shared" ref="N433" ca="1" si="8773">IF(N432&lt;$B$3,0.03,N432)</f>
        <v>5.5137326309575435E-2</v>
      </c>
      <c r="O433" s="51">
        <f t="shared" ref="O433" ca="1" si="8774">IF(O432&lt;$B$3,0.03,O432)</f>
        <v>0.03</v>
      </c>
      <c r="P433" s="51">
        <f t="shared" ref="P433" ca="1" si="8775">IF(P432&lt;$B$3,0.03,P432)</f>
        <v>3.9614862426035388E-2</v>
      </c>
      <c r="Q433" s="51">
        <f t="shared" ref="Q433" ca="1" si="8776">IF(Q432&lt;$B$3,0.03,Q432)</f>
        <v>6.2296487209722251E-2</v>
      </c>
      <c r="R433" s="51">
        <f t="shared" ref="R433" ca="1" si="8777">IF(R432&lt;$B$3,0.03,R432)</f>
        <v>9.1795748101117777E-2</v>
      </c>
      <c r="S433" s="51">
        <f t="shared" ref="S433" ca="1" si="8778">IF(S432&lt;$B$3,0.03,S432)</f>
        <v>0.12690423691853131</v>
      </c>
      <c r="T433" s="51">
        <f t="shared" ref="T433" ca="1" si="8779">IF(T432&lt;$B$3,0.03,T432)</f>
        <v>0.14340254300201727</v>
      </c>
      <c r="U433" s="51">
        <f t="shared" ref="U433" ca="1" si="8780">IF(U432&lt;$B$3,0.03,U432)</f>
        <v>0.17285772394577609</v>
      </c>
      <c r="V433" s="51">
        <f t="shared" ref="V433" ca="1" si="8781">IF(V432&lt;$B$3,0.03,V432)</f>
        <v>0.19831320141377928</v>
      </c>
      <c r="W433" s="51">
        <f t="shared" ref="W433" ca="1" si="8782">IF(W432&lt;$B$3,0.03,W432)</f>
        <v>0.15805595523884536</v>
      </c>
      <c r="X433" s="51">
        <f t="shared" ref="X433" ca="1" si="8783">IF(X432&lt;$B$3,0.03,X432)</f>
        <v>0.1998490883424372</v>
      </c>
      <c r="Y433" s="51">
        <f t="shared" ref="Y433" ca="1" si="8784">IF(Y432&lt;$B$3,0.03,Y432)</f>
        <v>0.24400293247354482</v>
      </c>
      <c r="Z433" s="51">
        <f t="shared" ref="Z433" ca="1" si="8785">IF(Z432&lt;$B$3,0.03,Z432)</f>
        <v>0.2642554650822212</v>
      </c>
      <c r="AA433" s="51">
        <f t="shared" ref="AA433" ca="1" si="8786">IF(AA432&lt;$B$3,0.03,AA432)</f>
        <v>0.28329413384991903</v>
      </c>
      <c r="AB433" s="51">
        <f t="shared" ref="AB433" ca="1" si="8787">IF(AB432&lt;$B$3,0.03,AB432)</f>
        <v>0.33122764054429399</v>
      </c>
      <c r="AC433" s="51">
        <f t="shared" ref="AC433" ca="1" si="8788">IF(AC432&lt;$B$3,0.03,AC432)</f>
        <v>0.31759530630889132</v>
      </c>
      <c r="AD433" s="51">
        <f t="shared" ref="AD433" ca="1" si="8789">IF(AD432&lt;$B$3,0.03,AD432)</f>
        <v>0.27143226989053471</v>
      </c>
      <c r="AE433" s="51">
        <f t="shared" ref="AE433" ca="1" si="8790">IF(AE432&lt;$B$3,0.03,AE432)</f>
        <v>0.25854396183560185</v>
      </c>
      <c r="AF433" s="51">
        <f t="shared" ref="AF433" ca="1" si="8791">IF(AF432&lt;$B$3,0.03,AF432)</f>
        <v>0.29411546508863035</v>
      </c>
      <c r="AG433" s="51">
        <f t="shared" ref="AG433" ca="1" si="8792">IF(AG432&lt;$B$3,0.03,AG432)</f>
        <v>0.29775049662143904</v>
      </c>
    </row>
    <row r="434" spans="1:33" ht="18">
      <c r="A434" s="61"/>
      <c r="B434" s="49" t="s">
        <v>16</v>
      </c>
      <c r="C434" s="52">
        <f t="shared" ref="C434" si="8793">$B$6*(1+$C$13)</f>
        <v>4400</v>
      </c>
      <c r="D434" s="51">
        <f t="shared" ref="D434" ca="1" si="8794">($B$6+C434)*(1+D433)</f>
        <v>9239.5070592027823</v>
      </c>
      <c r="E434" s="51">
        <f t="shared" ref="E434" ca="1" si="8795">($B$6+D434)*(1+E433)</f>
        <v>14592.752217044592</v>
      </c>
      <c r="F434" s="51">
        <f t="shared" ref="F434" ca="1" si="8796">($B$6+E434)*(1+F433)</f>
        <v>21086.36135523345</v>
      </c>
      <c r="G434" s="51">
        <f t="shared" ref="G434" ca="1" si="8797">($B$6+F434)*(1+G433)</f>
        <v>27480.131352406202</v>
      </c>
      <c r="H434" s="51">
        <f t="shared" ref="H434" ca="1" si="8798">($B$6+G434)*(1+H433)</f>
        <v>33276.453069650677</v>
      </c>
      <c r="I434" s="51">
        <f t="shared" ref="I434" ca="1" si="8799">($B$6+H434)*(1+I433)</f>
        <v>38394.746661740195</v>
      </c>
      <c r="J434" s="51">
        <f t="shared" ref="J434" ca="1" si="8800">($B$6+I434)*(1+J433)</f>
        <v>43666.5890615924</v>
      </c>
      <c r="K434" s="51">
        <f t="shared" ref="K434" ca="1" si="8801">($B$6+J434)*(1+K433)</f>
        <v>49096.58673344017</v>
      </c>
      <c r="L434" s="51">
        <f t="shared" ref="L434" ca="1" si="8802">($B$6+K434)*(1+L433)</f>
        <v>54689.484335443376</v>
      </c>
      <c r="M434" s="51">
        <f t="shared" ref="M434" ca="1" si="8803">($B$6+L434)*(1+M433)</f>
        <v>61844.874601293006</v>
      </c>
      <c r="N434" s="51">
        <f t="shared" ref="N434" ca="1" si="8804">($B$6+M434)*(1+N433)</f>
        <v>69475.384937997573</v>
      </c>
      <c r="O434" s="51">
        <f t="shared" ref="O434" ca="1" si="8805">($B$6+N434)*(1+O433)</f>
        <v>75679.646486137499</v>
      </c>
      <c r="P434" s="51">
        <f t="shared" ref="P434" ca="1" si="8806">($B$6+O434)*(1+P433)</f>
        <v>82836.144719840959</v>
      </c>
      <c r="Q434" s="51">
        <f t="shared" ref="Q434" ca="1" si="8807">($B$6+P434)*(1+Q433)</f>
        <v>92245.731498722118</v>
      </c>
      <c r="R434" s="51">
        <f t="shared" ref="R434" ca="1" si="8808">($B$6+Q434)*(1+R433)</f>
        <v>105080.68042318663</v>
      </c>
      <c r="S434" s="51">
        <f t="shared" ref="S434" ca="1" si="8809">($B$6+R434)*(1+S433)</f>
        <v>122923.48093484531</v>
      </c>
      <c r="T434" s="51">
        <f t="shared" ref="T434" ca="1" si="8810">($B$6+S434)*(1+T433)</f>
        <v>145124.63086757017</v>
      </c>
      <c r="U434" s="51">
        <f t="shared" ref="U434" ca="1" si="8811">($B$6+T434)*(1+U433)</f>
        <v>174901.97514359237</v>
      </c>
      <c r="V434" s="51">
        <f t="shared" ref="V434" ca="1" si="8812">($B$6+U434)*(1+V433)</f>
        <v>214380.59857356653</v>
      </c>
      <c r="W434" s="51">
        <f t="shared" ref="W434" ca="1" si="8813">($B$6+V434)*(1+W433)</f>
        <v>252896.95268674244</v>
      </c>
      <c r="X434" s="51">
        <f t="shared" ref="X434" ca="1" si="8814">($B$6+W434)*(1+X433)</f>
        <v>308237.57447913819</v>
      </c>
      <c r="Y434" s="51">
        <f t="shared" ref="Y434" ca="1" si="8815">($B$6+X434)*(1+Y433)</f>
        <v>388424.45828047476</v>
      </c>
      <c r="Z434" s="51">
        <f t="shared" ref="Z434" ca="1" si="8816">($B$6+Y434)*(1+Z433)</f>
        <v>496124.7660130203</v>
      </c>
      <c r="AA434" s="51">
        <f t="shared" ref="AA434" ca="1" si="8817">($B$6+Z434)*(1+AA433)</f>
        <v>641807.17841757229</v>
      </c>
      <c r="AB434" s="51">
        <f t="shared" ref="AB434" ca="1" si="8818">($B$6+AA434)*(1+AB433)</f>
        <v>859716.36637139262</v>
      </c>
      <c r="AC434" s="51">
        <f t="shared" ref="AC434" ca="1" si="8819">($B$6+AB434)*(1+AC433)</f>
        <v>1138028.6303131178</v>
      </c>
      <c r="AD434" s="51">
        <f t="shared" ref="AD434" ca="1" si="8820">($B$6+AC434)*(1+AD433)</f>
        <v>1452012.0537189855</v>
      </c>
      <c r="AE434" s="51">
        <f t="shared" ref="AE434" ca="1" si="8821">($B$6+AD434)*(1+AE433)</f>
        <v>1832455.1785678831</v>
      </c>
      <c r="AF434" s="51">
        <f t="shared" ref="AF434" ca="1" si="8822">($B$6+AE434)*(1+AF433)</f>
        <v>2376585.0475267996</v>
      </c>
      <c r="AG434" s="51">
        <f t="shared" ref="AG434" ca="1" si="8823">($B$6+AF434)*(1+AG433)</f>
        <v>3089405.4276774763</v>
      </c>
    </row>
    <row r="435" spans="1:33" ht="18">
      <c r="A435" s="61" t="s">
        <v>157</v>
      </c>
      <c r="B435" s="49" t="s">
        <v>14</v>
      </c>
      <c r="C435" s="50">
        <f t="shared" ref="C435:C436" si="8824">$B$2</f>
        <v>0.1</v>
      </c>
      <c r="D435" s="51">
        <f t="shared" ref="D435:AG435" ca="1" si="8825">C435+0.1*RAND()-0.05</f>
        <v>5.8608624517971053E-2</v>
      </c>
      <c r="E435" s="51">
        <f t="shared" ca="1" si="8825"/>
        <v>0.10813231358838858</v>
      </c>
      <c r="F435" s="51">
        <f t="shared" ca="1" si="8825"/>
        <v>7.3838769578987787E-2</v>
      </c>
      <c r="G435" s="51">
        <f t="shared" ca="1" si="8825"/>
        <v>7.2604595015761775E-2</v>
      </c>
      <c r="H435" s="51">
        <f t="shared" ca="1" si="8825"/>
        <v>6.1229575940534464E-2</v>
      </c>
      <c r="I435" s="51">
        <f t="shared" ca="1" si="8825"/>
        <v>5.5506134683503391E-2</v>
      </c>
      <c r="J435" s="51">
        <f t="shared" ca="1" si="8825"/>
        <v>9.5367106549449951E-2</v>
      </c>
      <c r="K435" s="51">
        <f t="shared" ca="1" si="8825"/>
        <v>6.5867781851160837E-2</v>
      </c>
      <c r="L435" s="51">
        <f t="shared" ca="1" si="8825"/>
        <v>7.3055177307593977E-2</v>
      </c>
      <c r="M435" s="51">
        <f t="shared" ca="1" si="8825"/>
        <v>9.3633102474532756E-2</v>
      </c>
      <c r="N435" s="51">
        <f t="shared" ca="1" si="8825"/>
        <v>0.1316688232343961</v>
      </c>
      <c r="O435" s="51">
        <f t="shared" ca="1" si="8825"/>
        <v>0.10743431516824183</v>
      </c>
      <c r="P435" s="51">
        <f t="shared" ca="1" si="8825"/>
        <v>0.14868525058959953</v>
      </c>
      <c r="Q435" s="51">
        <f t="shared" ca="1" si="8825"/>
        <v>0.14643043966711766</v>
      </c>
      <c r="R435" s="51">
        <f t="shared" ca="1" si="8825"/>
        <v>0.17668744921606727</v>
      </c>
      <c r="S435" s="51">
        <f t="shared" ca="1" si="8825"/>
        <v>0.13622528003158274</v>
      </c>
      <c r="T435" s="51">
        <f t="shared" ca="1" si="8825"/>
        <v>9.4434620827313673E-2</v>
      </c>
      <c r="U435" s="51">
        <f t="shared" ca="1" si="8825"/>
        <v>0.10829473878181768</v>
      </c>
      <c r="V435" s="51">
        <f t="shared" ca="1" si="8825"/>
        <v>0.12912379359275439</v>
      </c>
      <c r="W435" s="51">
        <f t="shared" ca="1" si="8825"/>
        <v>0.13185300007297124</v>
      </c>
      <c r="X435" s="51">
        <f t="shared" ca="1" si="8825"/>
        <v>0.17313159304527248</v>
      </c>
      <c r="Y435" s="51">
        <f t="shared" ca="1" si="8825"/>
        <v>0.20601045046520688</v>
      </c>
      <c r="Z435" s="51">
        <f t="shared" ca="1" si="8825"/>
        <v>0.22536611817008989</v>
      </c>
      <c r="AA435" s="51">
        <f t="shared" ca="1" si="8825"/>
        <v>0.18829630752215404</v>
      </c>
      <c r="AB435" s="51">
        <f t="shared" ca="1" si="8825"/>
        <v>0.21138842533935204</v>
      </c>
      <c r="AC435" s="51">
        <f t="shared" ca="1" si="8825"/>
        <v>0.23388281026417174</v>
      </c>
      <c r="AD435" s="51">
        <f t="shared" ca="1" si="8825"/>
        <v>0.19137013113589174</v>
      </c>
      <c r="AE435" s="51">
        <f t="shared" ca="1" si="8825"/>
        <v>0.14924879319591228</v>
      </c>
      <c r="AF435" s="51">
        <f t="shared" ca="1" si="8825"/>
        <v>0.17876287184111511</v>
      </c>
      <c r="AG435" s="51">
        <f t="shared" ca="1" si="8825"/>
        <v>0.20038999760187282</v>
      </c>
    </row>
    <row r="436" spans="1:33" ht="18">
      <c r="A436" s="61"/>
      <c r="B436" s="49" t="s">
        <v>15</v>
      </c>
      <c r="C436" s="50">
        <f t="shared" si="8824"/>
        <v>0.1</v>
      </c>
      <c r="D436" s="51">
        <f t="shared" ref="D436" ca="1" si="8826">IF(D435&lt;$B$3,0.03,D435)</f>
        <v>5.8608624517971053E-2</v>
      </c>
      <c r="E436" s="51">
        <f t="shared" ref="E436" ca="1" si="8827">IF(E435&lt;$B$3,0.03,E435)</f>
        <v>0.10813231358838858</v>
      </c>
      <c r="F436" s="51">
        <f t="shared" ref="F436" ca="1" si="8828">IF(F435&lt;$B$3,0.03,F435)</f>
        <v>7.3838769578987787E-2</v>
      </c>
      <c r="G436" s="51">
        <f t="shared" ref="G436" ca="1" si="8829">IF(G435&lt;$B$3,0.03,G435)</f>
        <v>7.2604595015761775E-2</v>
      </c>
      <c r="H436" s="51">
        <f t="shared" ref="H436" ca="1" si="8830">IF(H435&lt;$B$3,0.03,H435)</f>
        <v>6.1229575940534464E-2</v>
      </c>
      <c r="I436" s="51">
        <f t="shared" ref="I436" ca="1" si="8831">IF(I435&lt;$B$3,0.03,I435)</f>
        <v>5.5506134683503391E-2</v>
      </c>
      <c r="J436" s="51">
        <f t="shared" ref="J436" ca="1" si="8832">IF(J435&lt;$B$3,0.03,J435)</f>
        <v>9.5367106549449951E-2</v>
      </c>
      <c r="K436" s="51">
        <f t="shared" ref="K436" ca="1" si="8833">IF(K435&lt;$B$3,0.03,K435)</f>
        <v>6.5867781851160837E-2</v>
      </c>
      <c r="L436" s="51">
        <f t="shared" ref="L436" ca="1" si="8834">IF(L435&lt;$B$3,0.03,L435)</f>
        <v>7.3055177307593977E-2</v>
      </c>
      <c r="M436" s="51">
        <f t="shared" ref="M436" ca="1" si="8835">IF(M435&lt;$B$3,0.03,M435)</f>
        <v>9.3633102474532756E-2</v>
      </c>
      <c r="N436" s="51">
        <f t="shared" ref="N436" ca="1" si="8836">IF(N435&lt;$B$3,0.03,N435)</f>
        <v>0.1316688232343961</v>
      </c>
      <c r="O436" s="51">
        <f t="shared" ref="O436" ca="1" si="8837">IF(O435&lt;$B$3,0.03,O435)</f>
        <v>0.10743431516824183</v>
      </c>
      <c r="P436" s="51">
        <f t="shared" ref="P436" ca="1" si="8838">IF(P435&lt;$B$3,0.03,P435)</f>
        <v>0.14868525058959953</v>
      </c>
      <c r="Q436" s="51">
        <f t="shared" ref="Q436" ca="1" si="8839">IF(Q435&lt;$B$3,0.03,Q435)</f>
        <v>0.14643043966711766</v>
      </c>
      <c r="R436" s="51">
        <f t="shared" ref="R436" ca="1" si="8840">IF(R435&lt;$B$3,0.03,R435)</f>
        <v>0.17668744921606727</v>
      </c>
      <c r="S436" s="51">
        <f t="shared" ref="S436" ca="1" si="8841">IF(S435&lt;$B$3,0.03,S435)</f>
        <v>0.13622528003158274</v>
      </c>
      <c r="T436" s="51">
        <f t="shared" ref="T436" ca="1" si="8842">IF(T435&lt;$B$3,0.03,T435)</f>
        <v>9.4434620827313673E-2</v>
      </c>
      <c r="U436" s="51">
        <f t="shared" ref="U436" ca="1" si="8843">IF(U435&lt;$B$3,0.03,U435)</f>
        <v>0.10829473878181768</v>
      </c>
      <c r="V436" s="51">
        <f t="shared" ref="V436" ca="1" si="8844">IF(V435&lt;$B$3,0.03,V435)</f>
        <v>0.12912379359275439</v>
      </c>
      <c r="W436" s="51">
        <f t="shared" ref="W436" ca="1" si="8845">IF(W435&lt;$B$3,0.03,W435)</f>
        <v>0.13185300007297124</v>
      </c>
      <c r="X436" s="51">
        <f t="shared" ref="X436" ca="1" si="8846">IF(X435&lt;$B$3,0.03,X435)</f>
        <v>0.17313159304527248</v>
      </c>
      <c r="Y436" s="51">
        <f t="shared" ref="Y436" ca="1" si="8847">IF(Y435&lt;$B$3,0.03,Y435)</f>
        <v>0.20601045046520688</v>
      </c>
      <c r="Z436" s="51">
        <f t="shared" ref="Z436" ca="1" si="8848">IF(Z435&lt;$B$3,0.03,Z435)</f>
        <v>0.22536611817008989</v>
      </c>
      <c r="AA436" s="51">
        <f t="shared" ref="AA436" ca="1" si="8849">IF(AA435&lt;$B$3,0.03,AA435)</f>
        <v>0.18829630752215404</v>
      </c>
      <c r="AB436" s="51">
        <f t="shared" ref="AB436" ca="1" si="8850">IF(AB435&lt;$B$3,0.03,AB435)</f>
        <v>0.21138842533935204</v>
      </c>
      <c r="AC436" s="51">
        <f t="shared" ref="AC436" ca="1" si="8851">IF(AC435&lt;$B$3,0.03,AC435)</f>
        <v>0.23388281026417174</v>
      </c>
      <c r="AD436" s="51">
        <f t="shared" ref="AD436" ca="1" si="8852">IF(AD435&lt;$B$3,0.03,AD435)</f>
        <v>0.19137013113589174</v>
      </c>
      <c r="AE436" s="51">
        <f t="shared" ref="AE436" ca="1" si="8853">IF(AE435&lt;$B$3,0.03,AE435)</f>
        <v>0.14924879319591228</v>
      </c>
      <c r="AF436" s="51">
        <f t="shared" ref="AF436" ca="1" si="8854">IF(AF435&lt;$B$3,0.03,AF435)</f>
        <v>0.17876287184111511</v>
      </c>
      <c r="AG436" s="51">
        <f t="shared" ref="AG436" ca="1" si="8855">IF(AG435&lt;$B$3,0.03,AG435)</f>
        <v>0.20038999760187282</v>
      </c>
    </row>
    <row r="437" spans="1:33" ht="18">
      <c r="A437" s="61"/>
      <c r="B437" s="49" t="s">
        <v>16</v>
      </c>
      <c r="C437" s="52">
        <f t="shared" ref="C437" si="8856">$B$6*(1+$C$13)</f>
        <v>4400</v>
      </c>
      <c r="D437" s="51">
        <f t="shared" ref="D437" ca="1" si="8857">($B$6+C437)*(1+D436)</f>
        <v>8892.3124459509581</v>
      </c>
      <c r="E437" s="51">
        <f t="shared" ref="E437" ca="1" si="8858">($B$6+D437)*(1+E436)</f>
        <v>14286.388018236012</v>
      </c>
      <c r="F437" s="51">
        <f t="shared" ref="F437" ca="1" si="8859">($B$6+E437)*(1+F436)</f>
        <v>19636.632409546502</v>
      </c>
      <c r="G437" s="51">
        <f t="shared" ref="G437" ca="1" si="8860">($B$6+F437)*(1+G436)</f>
        <v>25352.760533178054</v>
      </c>
      <c r="H437" s="51">
        <f t="shared" ref="H437" ca="1" si="8861">($B$6+G437)*(1+H436)</f>
        <v>31150.017613308599</v>
      </c>
      <c r="I437" s="51">
        <f t="shared" ref="I437" ca="1" si="8862">($B$6+H437)*(1+I436)</f>
        <v>37101.059225080418</v>
      </c>
      <c r="J437" s="51">
        <f t="shared" ref="J437" ca="1" si="8863">($B$6+I437)*(1+J436)</f>
        <v>45020.748319493912</v>
      </c>
      <c r="K437" s="51">
        <f t="shared" ref="K437" ca="1" si="8864">($B$6+J437)*(1+K436)</f>
        <v>52249.636275982994</v>
      </c>
      <c r="L437" s="51">
        <f t="shared" ref="L437" ca="1" si="8865">($B$6+K437)*(1+L436)</f>
        <v>60358.963427612602</v>
      </c>
      <c r="M437" s="51">
        <f t="shared" ref="M437" ca="1" si="8866">($B$6+L437)*(1+M436)</f>
        <v>70385.092845384963</v>
      </c>
      <c r="N437" s="51">
        <f t="shared" ref="N437" ca="1" si="8867">($B$6+M437)*(1+N436)</f>
        <v>84179.290486518104</v>
      </c>
      <c r="O437" s="51">
        <f t="shared" ref="O437" ca="1" si="8868">($B$6+N437)*(1+O436)</f>
        <v>97652.772171958626</v>
      </c>
      <c r="P437" s="51">
        <f t="shared" ref="P437" ca="1" si="8869">($B$6+O437)*(1+P436)</f>
        <v>116767.04007547376</v>
      </c>
      <c r="Q437" s="51">
        <f t="shared" ref="Q437" ca="1" si="8870">($B$6+P437)*(1+Q436)</f>
        <v>138451.0108510218</v>
      </c>
      <c r="R437" s="51">
        <f t="shared" ref="R437" ca="1" si="8871">($B$6+Q437)*(1+R436)</f>
        <v>167620.31659653917</v>
      </c>
      <c r="S437" s="51">
        <f t="shared" ref="S437" ca="1" si="8872">($B$6+R437)*(1+S436)</f>
        <v>194999.34228401163</v>
      </c>
      <c r="T437" s="51">
        <f t="shared" ref="T437" ca="1" si="8873">($B$6+S437)*(1+T436)</f>
        <v>217791.76971748707</v>
      </c>
      <c r="U437" s="51">
        <f t="shared" ref="U437" ca="1" si="8874">($B$6+T437)*(1+U436)</f>
        <v>245810.65148299938</v>
      </c>
      <c r="V437" s="51">
        <f t="shared" ref="V437" ca="1" si="8875">($B$6+U437)*(1+V436)</f>
        <v>282067.15048236173</v>
      </c>
      <c r="W437" s="51">
        <f t="shared" ref="W437" ca="1" si="8876">($B$6+V437)*(1+W436)</f>
        <v>323785.96249578724</v>
      </c>
      <c r="X437" s="51">
        <f t="shared" ref="X437" ca="1" si="8877">($B$6+W437)*(1+X436)</f>
        <v>384536.06836056086</v>
      </c>
      <c r="Y437" s="51">
        <f t="shared" ref="Y437" ca="1" si="8878">($B$6+X437)*(1+Y436)</f>
        <v>468578.55882550043</v>
      </c>
      <c r="Z437" s="51">
        <f t="shared" ref="Z437" ca="1" si="8879">($B$6+Y437)*(1+Z436)</f>
        <v>579081.75415841897</v>
      </c>
      <c r="AA437" s="51">
        <f t="shared" ref="AA437" ca="1" si="8880">($B$6+Z437)*(1+AA436)</f>
        <v>692873.89544998959</v>
      </c>
      <c r="AB437" s="51">
        <f t="shared" ref="AB437" ca="1" si="8881">($B$6+AA437)*(1+AB436)</f>
        <v>844184.97086926317</v>
      </c>
      <c r="AC437" s="51">
        <f t="shared" ref="AC437" ca="1" si="8882">($B$6+AB437)*(1+AC436)</f>
        <v>1046560.8554800011</v>
      </c>
      <c r="AD437" s="51">
        <f t="shared" ref="AD437" ca="1" si="8883">($B$6+AC437)*(1+AD436)</f>
        <v>1251606.8241594434</v>
      </c>
      <c r="AE437" s="51">
        <f t="shared" ref="AE437" ca="1" si="8884">($B$6+AD437)*(1+AE436)</f>
        <v>1443004.6273937924</v>
      </c>
      <c r="AF437" s="51">
        <f t="shared" ref="AF437" ca="1" si="8885">($B$6+AE437)*(1+AF436)</f>
        <v>1705675.3301540895</v>
      </c>
      <c r="AG437" s="51">
        <f t="shared" ref="AG437" ca="1" si="8886">($B$6+AF437)*(1+AG436)</f>
        <v>2052277.1654636485</v>
      </c>
    </row>
    <row r="438" spans="1:33" ht="18">
      <c r="A438" s="61" t="s">
        <v>158</v>
      </c>
      <c r="B438" s="49" t="s">
        <v>14</v>
      </c>
      <c r="C438" s="50">
        <f t="shared" ref="C438:C439" si="8887">$B$2</f>
        <v>0.1</v>
      </c>
      <c r="D438" s="51">
        <f t="shared" ref="D438:AG438" ca="1" si="8888">C438+0.1*RAND()-0.05</f>
        <v>7.1072588814301951E-2</v>
      </c>
      <c r="E438" s="51">
        <f t="shared" ca="1" si="8888"/>
        <v>5.3135026193644005E-2</v>
      </c>
      <c r="F438" s="51">
        <f t="shared" ca="1" si="8888"/>
        <v>5.261704859427481E-2</v>
      </c>
      <c r="G438" s="51">
        <f t="shared" ca="1" si="8888"/>
        <v>4.4673773498418515E-2</v>
      </c>
      <c r="H438" s="51">
        <f t="shared" ca="1" si="8888"/>
        <v>-3.5318243527354895E-3</v>
      </c>
      <c r="I438" s="51">
        <f t="shared" ca="1" si="8888"/>
        <v>-4.8059440761408764E-2</v>
      </c>
      <c r="J438" s="51">
        <f t="shared" ca="1" si="8888"/>
        <v>-4.4092054992357209E-2</v>
      </c>
      <c r="K438" s="51">
        <f t="shared" ca="1" si="8888"/>
        <v>-1.6037062924898697E-2</v>
      </c>
      <c r="L438" s="51">
        <f t="shared" ca="1" si="8888"/>
        <v>8.7633164149584358E-4</v>
      </c>
      <c r="M438" s="51">
        <f t="shared" ca="1" si="8888"/>
        <v>3.5801629855713599E-2</v>
      </c>
      <c r="N438" s="51">
        <f t="shared" ca="1" si="8888"/>
        <v>5.7971847408091873E-2</v>
      </c>
      <c r="O438" s="51">
        <f t="shared" ca="1" si="8888"/>
        <v>8.0858804084824695E-2</v>
      </c>
      <c r="P438" s="51">
        <f t="shared" ca="1" si="8888"/>
        <v>5.8748698680455291E-2</v>
      </c>
      <c r="Q438" s="51">
        <f t="shared" ca="1" si="8888"/>
        <v>4.0820871433458625E-2</v>
      </c>
      <c r="R438" s="51">
        <f t="shared" ca="1" si="8888"/>
        <v>7.7609369779337342E-2</v>
      </c>
      <c r="S438" s="51">
        <f t="shared" ca="1" si="8888"/>
        <v>3.7505317333364332E-2</v>
      </c>
      <c r="T438" s="51">
        <f t="shared" ca="1" si="8888"/>
        <v>-4.1187175305405777E-4</v>
      </c>
      <c r="U438" s="51">
        <f t="shared" ca="1" si="8888"/>
        <v>-2.3700350997175545E-2</v>
      </c>
      <c r="V438" s="51">
        <f t="shared" ca="1" si="8888"/>
        <v>-6.5064868401649989E-3</v>
      </c>
      <c r="W438" s="51">
        <f t="shared" ca="1" si="8888"/>
        <v>1.6531054769463857E-2</v>
      </c>
      <c r="X438" s="51">
        <f t="shared" ca="1" si="8888"/>
        <v>-6.4643405527202852E-3</v>
      </c>
      <c r="Y438" s="51">
        <f t="shared" ca="1" si="8888"/>
        <v>4.4730697215233373E-3</v>
      </c>
      <c r="Z438" s="51">
        <f t="shared" ca="1" si="8888"/>
        <v>4.6537743960133673E-2</v>
      </c>
      <c r="AA438" s="51">
        <f t="shared" ca="1" si="8888"/>
        <v>4.276896101650246E-2</v>
      </c>
      <c r="AB438" s="51">
        <f t="shared" ca="1" si="8888"/>
        <v>9.2303753104240119E-2</v>
      </c>
      <c r="AC438" s="51">
        <f t="shared" ca="1" si="8888"/>
        <v>6.9117629042829018E-2</v>
      </c>
      <c r="AD438" s="51">
        <f t="shared" ca="1" si="8888"/>
        <v>2.1122541660846927E-2</v>
      </c>
      <c r="AE438" s="51">
        <f t="shared" ca="1" si="8888"/>
        <v>-1.8021322613701346E-2</v>
      </c>
      <c r="AF438" s="51">
        <f t="shared" ca="1" si="8888"/>
        <v>-6.2252797519805142E-2</v>
      </c>
      <c r="AG438" s="51">
        <f t="shared" ca="1" si="8888"/>
        <v>-3.3549634229880304E-2</v>
      </c>
    </row>
    <row r="439" spans="1:33" ht="18">
      <c r="A439" s="61"/>
      <c r="B439" s="49" t="s">
        <v>15</v>
      </c>
      <c r="C439" s="50">
        <f t="shared" si="8887"/>
        <v>0.1</v>
      </c>
      <c r="D439" s="51">
        <f t="shared" ref="D439" ca="1" si="8889">IF(D438&lt;$B$3,0.03,D438)</f>
        <v>7.1072588814301951E-2</v>
      </c>
      <c r="E439" s="51">
        <f t="shared" ref="E439" ca="1" si="8890">IF(E438&lt;$B$3,0.03,E438)</f>
        <v>5.3135026193644005E-2</v>
      </c>
      <c r="F439" s="51">
        <f t="shared" ref="F439" ca="1" si="8891">IF(F438&lt;$B$3,0.03,F438)</f>
        <v>5.261704859427481E-2</v>
      </c>
      <c r="G439" s="51">
        <f t="shared" ref="G439" ca="1" si="8892">IF(G438&lt;$B$3,0.03,G438)</f>
        <v>4.4673773498418515E-2</v>
      </c>
      <c r="H439" s="51">
        <f t="shared" ref="H439" ca="1" si="8893">IF(H438&lt;$B$3,0.03,H438)</f>
        <v>0.03</v>
      </c>
      <c r="I439" s="51">
        <f t="shared" ref="I439" ca="1" si="8894">IF(I438&lt;$B$3,0.03,I438)</f>
        <v>0.03</v>
      </c>
      <c r="J439" s="51">
        <f t="shared" ref="J439" ca="1" si="8895">IF(J438&lt;$B$3,0.03,J438)</f>
        <v>0.03</v>
      </c>
      <c r="K439" s="51">
        <f t="shared" ref="K439" ca="1" si="8896">IF(K438&lt;$B$3,0.03,K438)</f>
        <v>0.03</v>
      </c>
      <c r="L439" s="51">
        <f t="shared" ref="L439" ca="1" si="8897">IF(L438&lt;$B$3,0.03,L438)</f>
        <v>0.03</v>
      </c>
      <c r="M439" s="51">
        <f t="shared" ref="M439" ca="1" si="8898">IF(M438&lt;$B$3,0.03,M438)</f>
        <v>3.5801629855713599E-2</v>
      </c>
      <c r="N439" s="51">
        <f t="shared" ref="N439" ca="1" si="8899">IF(N438&lt;$B$3,0.03,N438)</f>
        <v>5.7971847408091873E-2</v>
      </c>
      <c r="O439" s="51">
        <f t="shared" ref="O439" ca="1" si="8900">IF(O438&lt;$B$3,0.03,O438)</f>
        <v>8.0858804084824695E-2</v>
      </c>
      <c r="P439" s="51">
        <f t="shared" ref="P439" ca="1" si="8901">IF(P438&lt;$B$3,0.03,P438)</f>
        <v>5.8748698680455291E-2</v>
      </c>
      <c r="Q439" s="51">
        <f t="shared" ref="Q439" ca="1" si="8902">IF(Q438&lt;$B$3,0.03,Q438)</f>
        <v>4.0820871433458625E-2</v>
      </c>
      <c r="R439" s="51">
        <f t="shared" ref="R439" ca="1" si="8903">IF(R438&lt;$B$3,0.03,R438)</f>
        <v>7.7609369779337342E-2</v>
      </c>
      <c r="S439" s="51">
        <f t="shared" ref="S439" ca="1" si="8904">IF(S438&lt;$B$3,0.03,S438)</f>
        <v>3.7505317333364332E-2</v>
      </c>
      <c r="T439" s="51">
        <f t="shared" ref="T439" ca="1" si="8905">IF(T438&lt;$B$3,0.03,T438)</f>
        <v>0.03</v>
      </c>
      <c r="U439" s="51">
        <f t="shared" ref="U439" ca="1" si="8906">IF(U438&lt;$B$3,0.03,U438)</f>
        <v>0.03</v>
      </c>
      <c r="V439" s="51">
        <f t="shared" ref="V439" ca="1" si="8907">IF(V438&lt;$B$3,0.03,V438)</f>
        <v>0.03</v>
      </c>
      <c r="W439" s="51">
        <f t="shared" ref="W439" ca="1" si="8908">IF(W438&lt;$B$3,0.03,W438)</f>
        <v>0.03</v>
      </c>
      <c r="X439" s="51">
        <f t="shared" ref="X439" ca="1" si="8909">IF(X438&lt;$B$3,0.03,X438)</f>
        <v>0.03</v>
      </c>
      <c r="Y439" s="51">
        <f t="shared" ref="Y439" ca="1" si="8910">IF(Y438&lt;$B$3,0.03,Y438)</f>
        <v>0.03</v>
      </c>
      <c r="Z439" s="51">
        <f t="shared" ref="Z439" ca="1" si="8911">IF(Z438&lt;$B$3,0.03,Z438)</f>
        <v>4.6537743960133673E-2</v>
      </c>
      <c r="AA439" s="51">
        <f t="shared" ref="AA439" ca="1" si="8912">IF(AA438&lt;$B$3,0.03,AA438)</f>
        <v>4.276896101650246E-2</v>
      </c>
      <c r="AB439" s="51">
        <f t="shared" ref="AB439" ca="1" si="8913">IF(AB438&lt;$B$3,0.03,AB438)</f>
        <v>9.2303753104240119E-2</v>
      </c>
      <c r="AC439" s="51">
        <f t="shared" ref="AC439" ca="1" si="8914">IF(AC438&lt;$B$3,0.03,AC438)</f>
        <v>6.9117629042829018E-2</v>
      </c>
      <c r="AD439" s="51">
        <f t="shared" ref="AD439" ca="1" si="8915">IF(AD438&lt;$B$3,0.03,AD438)</f>
        <v>0.03</v>
      </c>
      <c r="AE439" s="51">
        <f t="shared" ref="AE439" ca="1" si="8916">IF(AE438&lt;$B$3,0.03,AE438)</f>
        <v>0.03</v>
      </c>
      <c r="AF439" s="51">
        <f t="shared" ref="AF439" ca="1" si="8917">IF(AF438&lt;$B$3,0.03,AF438)</f>
        <v>0.03</v>
      </c>
      <c r="AG439" s="51">
        <f t="shared" ref="AG439" ca="1" si="8918">IF(AG438&lt;$B$3,0.03,AG438)</f>
        <v>0.03</v>
      </c>
    </row>
    <row r="440" spans="1:33" ht="18">
      <c r="A440" s="61"/>
      <c r="B440" s="49" t="s">
        <v>16</v>
      </c>
      <c r="C440" s="52">
        <f t="shared" ref="C440" si="8919">$B$6*(1+$C$13)</f>
        <v>4400</v>
      </c>
      <c r="D440" s="51">
        <f t="shared" ref="D440" ca="1" si="8920">($B$6+C440)*(1+D439)</f>
        <v>8997.0097460401375</v>
      </c>
      <c r="E440" s="51">
        <f t="shared" ref="E440" ca="1" si="8921">($B$6+D440)*(1+E439)</f>
        <v>13687.606199335027</v>
      </c>
      <c r="F440" s="51">
        <f t="shared" ref="F440" ca="1" si="8922">($B$6+E440)*(1+F439)</f>
        <v>18618.275834241835</v>
      </c>
      <c r="G440" s="51">
        <f t="shared" ref="G440" ca="1" si="8923">($B$6+F440)*(1+G439)</f>
        <v>23628.719565785508</v>
      </c>
      <c r="H440" s="51">
        <f t="shared" ref="H440" ca="1" si="8924">($B$6+G440)*(1+H439)</f>
        <v>28457.581152759074</v>
      </c>
      <c r="I440" s="51">
        <f t="shared" ref="I440" ca="1" si="8925">($B$6+H440)*(1+I439)</f>
        <v>33431.308587341846</v>
      </c>
      <c r="J440" s="51">
        <f t="shared" ref="J440" ca="1" si="8926">($B$6+I440)*(1+J439)</f>
        <v>38554.247844962105</v>
      </c>
      <c r="K440" s="51">
        <f t="shared" ref="K440" ca="1" si="8927">($B$6+J440)*(1+K439)</f>
        <v>43830.875280310967</v>
      </c>
      <c r="L440" s="51">
        <f t="shared" ref="L440" ca="1" si="8928">($B$6+K440)*(1+L439)</f>
        <v>49265.801538720298</v>
      </c>
      <c r="M440" s="51">
        <f t="shared" ref="M440" ca="1" si="8929">($B$6+L440)*(1+M439)</f>
        <v>55172.804049377461</v>
      </c>
      <c r="N440" s="51">
        <f t="shared" ref="N440" ca="1" si="8930">($B$6+M440)*(1+N439)</f>
        <v>62603.160816436895</v>
      </c>
      <c r="O440" s="51">
        <f t="shared" ref="O440" ca="1" si="8931">($B$6+N440)*(1+O439)</f>
        <v>71988.612748323227</v>
      </c>
      <c r="P440" s="51">
        <f t="shared" ref="P440" ca="1" si="8932">($B$6+O440)*(1+P439)</f>
        <v>80452.844861820267</v>
      </c>
      <c r="Q440" s="51">
        <f t="shared" ref="Q440" ca="1" si="8933">($B$6+P440)*(1+Q439)</f>
        <v>87900.283584114455</v>
      </c>
      <c r="R440" s="51">
        <f t="shared" ref="R440" ca="1" si="8934">($B$6+Q440)*(1+R439)</f>
        <v>99032.606675619973</v>
      </c>
      <c r="S440" s="51">
        <f t="shared" ref="S440" ca="1" si="8935">($B$6+R440)*(1+S439)</f>
        <v>106896.87728467281</v>
      </c>
      <c r="T440" s="51">
        <f t="shared" ref="T440" ca="1" si="8936">($B$6+S440)*(1+T439)</f>
        <v>114223.783603213</v>
      </c>
      <c r="U440" s="51">
        <f t="shared" ref="U440" ca="1" si="8937">($B$6+T440)*(1+U439)</f>
        <v>121770.49711130939</v>
      </c>
      <c r="V440" s="51">
        <f t="shared" ref="V440" ca="1" si="8938">($B$6+U440)*(1+V439)</f>
        <v>129543.61202464868</v>
      </c>
      <c r="W440" s="51">
        <f t="shared" ref="W440" ca="1" si="8939">($B$6+V440)*(1+W439)</f>
        <v>137549.92038538816</v>
      </c>
      <c r="X440" s="51">
        <f t="shared" ref="X440" ca="1" si="8940">($B$6+W440)*(1+X439)</f>
        <v>145796.41799694981</v>
      </c>
      <c r="Y440" s="51">
        <f t="shared" ref="Y440" ca="1" si="8941">($B$6+X440)*(1+Y439)</f>
        <v>154290.31053685831</v>
      </c>
      <c r="Z440" s="51">
        <f t="shared" ref="Z440" ca="1" si="8942">($B$6+Y440)*(1+Z439)</f>
        <v>165656.78447999267</v>
      </c>
      <c r="AA440" s="51">
        <f t="shared" ref="AA440" ca="1" si="8943">($B$6+Z440)*(1+AA439)</f>
        <v>176912.82888160265</v>
      </c>
      <c r="AB440" s="51">
        <f t="shared" ref="AB440" ca="1" si="8944">($B$6+AA440)*(1+AB439)</f>
        <v>197611.76197207972</v>
      </c>
      <c r="AC440" s="51">
        <f t="shared" ref="AC440" ca="1" si="8945">($B$6+AB440)*(1+AC439)</f>
        <v>215546.68894673706</v>
      </c>
      <c r="AD440" s="51">
        <f t="shared" ref="AD440" ca="1" si="8946">($B$6+AC440)*(1+AD439)</f>
        <v>226133.08961513918</v>
      </c>
      <c r="AE440" s="51">
        <f t="shared" ref="AE440" ca="1" si="8947">($B$6+AD440)*(1+AE439)</f>
        <v>237037.08230359337</v>
      </c>
      <c r="AF440" s="51">
        <f t="shared" ref="AF440" ca="1" si="8948">($B$6+AE440)*(1+AF439)</f>
        <v>248268.19477270119</v>
      </c>
      <c r="AG440" s="51">
        <f t="shared" ref="AG440" ca="1" si="8949">($B$6+AF440)*(1+AG439)</f>
        <v>259836.24061588224</v>
      </c>
    </row>
    <row r="441" spans="1:33" ht="18">
      <c r="A441" s="61" t="s">
        <v>159</v>
      </c>
      <c r="B441" s="49" t="s">
        <v>14</v>
      </c>
      <c r="C441" s="50">
        <f t="shared" ref="C441:C442" si="8950">$B$2</f>
        <v>0.1</v>
      </c>
      <c r="D441" s="51">
        <f t="shared" ref="D441:AG441" ca="1" si="8951">C441+0.1*RAND()-0.05</f>
        <v>8.613029949933261E-2</v>
      </c>
      <c r="E441" s="51">
        <f t="shared" ca="1" si="8951"/>
        <v>4.7278508443593714E-2</v>
      </c>
      <c r="F441" s="51">
        <f t="shared" ca="1" si="8951"/>
        <v>1.1007504025325694E-2</v>
      </c>
      <c r="G441" s="51">
        <f t="shared" ca="1" si="8951"/>
        <v>4.0363168418431003E-2</v>
      </c>
      <c r="H441" s="51">
        <f t="shared" ca="1" si="8951"/>
        <v>5.8886688517084049E-2</v>
      </c>
      <c r="I441" s="51">
        <f t="shared" ca="1" si="8951"/>
        <v>5.20849017723677E-2</v>
      </c>
      <c r="J441" s="51">
        <f t="shared" ca="1" si="8951"/>
        <v>2.9844577546410136E-2</v>
      </c>
      <c r="K441" s="51">
        <f t="shared" ca="1" si="8951"/>
        <v>-1.938466730006435E-2</v>
      </c>
      <c r="L441" s="51">
        <f t="shared" ca="1" si="8951"/>
        <v>-6.1207128046513057E-2</v>
      </c>
      <c r="M441" s="51">
        <f t="shared" ca="1" si="8951"/>
        <v>-2.0809450688202391E-2</v>
      </c>
      <c r="N441" s="51">
        <f t="shared" ca="1" si="8951"/>
        <v>-3.6152864506377273E-2</v>
      </c>
      <c r="O441" s="51">
        <f t="shared" ca="1" si="8951"/>
        <v>-4.4604681491259263E-2</v>
      </c>
      <c r="P441" s="51">
        <f t="shared" ca="1" si="8951"/>
        <v>-4.4309928748111467E-2</v>
      </c>
      <c r="Q441" s="51">
        <f t="shared" ca="1" si="8951"/>
        <v>-2.2998452473509824E-2</v>
      </c>
      <c r="R441" s="51">
        <f t="shared" ca="1" si="8951"/>
        <v>-2.8295687269038486E-2</v>
      </c>
      <c r="S441" s="51">
        <f t="shared" ca="1" si="8951"/>
        <v>-7.413309575308763E-2</v>
      </c>
      <c r="T441" s="51">
        <f t="shared" ca="1" si="8951"/>
        <v>-7.6230477687779477E-2</v>
      </c>
      <c r="U441" s="51">
        <f t="shared" ca="1" si="8951"/>
        <v>-0.10457505376249632</v>
      </c>
      <c r="V441" s="51">
        <f t="shared" ca="1" si="8951"/>
        <v>-0.10909729786872154</v>
      </c>
      <c r="W441" s="51">
        <f t="shared" ca="1" si="8951"/>
        <v>-0.11076679463222484</v>
      </c>
      <c r="X441" s="51">
        <f t="shared" ca="1" si="8951"/>
        <v>-6.9845357109299192E-2</v>
      </c>
      <c r="Y441" s="51">
        <f t="shared" ca="1" si="8951"/>
        <v>-2.4009579333339762E-2</v>
      </c>
      <c r="Z441" s="51">
        <f t="shared" ca="1" si="8951"/>
        <v>-4.7467478402890603E-2</v>
      </c>
      <c r="AA441" s="51">
        <f t="shared" ca="1" si="8951"/>
        <v>-5.6958704862792059E-2</v>
      </c>
      <c r="AB441" s="51">
        <f t="shared" ca="1" si="8951"/>
        <v>-4.6800315045747047E-2</v>
      </c>
      <c r="AC441" s="51">
        <f t="shared" ca="1" si="8951"/>
        <v>-2.8822374902211505E-2</v>
      </c>
      <c r="AD441" s="51">
        <f t="shared" ca="1" si="8951"/>
        <v>1.1406879307973621E-2</v>
      </c>
      <c r="AE441" s="51">
        <f t="shared" ca="1" si="8951"/>
        <v>2.3780458402207133E-2</v>
      </c>
      <c r="AF441" s="51">
        <f t="shared" ca="1" si="8951"/>
        <v>2.9798647522529448E-2</v>
      </c>
      <c r="AG441" s="51">
        <f t="shared" ca="1" si="8951"/>
        <v>3.2752209882503422E-2</v>
      </c>
    </row>
    <row r="442" spans="1:33" ht="18">
      <c r="A442" s="61"/>
      <c r="B442" s="49" t="s">
        <v>15</v>
      </c>
      <c r="C442" s="50">
        <f t="shared" si="8950"/>
        <v>0.1</v>
      </c>
      <c r="D442" s="51">
        <f t="shared" ref="D442" ca="1" si="8952">IF(D441&lt;$B$3,0.03,D441)</f>
        <v>8.613029949933261E-2</v>
      </c>
      <c r="E442" s="51">
        <f t="shared" ref="E442" ca="1" si="8953">IF(E441&lt;$B$3,0.03,E441)</f>
        <v>4.7278508443593714E-2</v>
      </c>
      <c r="F442" s="51">
        <f t="shared" ref="F442" ca="1" si="8954">IF(F441&lt;$B$3,0.03,F441)</f>
        <v>0.03</v>
      </c>
      <c r="G442" s="51">
        <f t="shared" ref="G442" ca="1" si="8955">IF(G441&lt;$B$3,0.03,G441)</f>
        <v>4.0363168418431003E-2</v>
      </c>
      <c r="H442" s="51">
        <f t="shared" ref="H442" ca="1" si="8956">IF(H441&lt;$B$3,0.03,H441)</f>
        <v>5.8886688517084049E-2</v>
      </c>
      <c r="I442" s="51">
        <f t="shared" ref="I442" ca="1" si="8957">IF(I441&lt;$B$3,0.03,I441)</f>
        <v>5.20849017723677E-2</v>
      </c>
      <c r="J442" s="51">
        <f t="shared" ref="J442" ca="1" si="8958">IF(J441&lt;$B$3,0.03,J441)</f>
        <v>0.03</v>
      </c>
      <c r="K442" s="51">
        <f t="shared" ref="K442" ca="1" si="8959">IF(K441&lt;$B$3,0.03,K441)</f>
        <v>0.03</v>
      </c>
      <c r="L442" s="51">
        <f t="shared" ref="L442" ca="1" si="8960">IF(L441&lt;$B$3,0.03,L441)</f>
        <v>0.03</v>
      </c>
      <c r="M442" s="51">
        <f t="shared" ref="M442" ca="1" si="8961">IF(M441&lt;$B$3,0.03,M441)</f>
        <v>0.03</v>
      </c>
      <c r="N442" s="51">
        <f t="shared" ref="N442" ca="1" si="8962">IF(N441&lt;$B$3,0.03,N441)</f>
        <v>0.03</v>
      </c>
      <c r="O442" s="51">
        <f t="shared" ref="O442" ca="1" si="8963">IF(O441&lt;$B$3,0.03,O441)</f>
        <v>0.03</v>
      </c>
      <c r="P442" s="51">
        <f t="shared" ref="P442" ca="1" si="8964">IF(P441&lt;$B$3,0.03,P441)</f>
        <v>0.03</v>
      </c>
      <c r="Q442" s="51">
        <f t="shared" ref="Q442" ca="1" si="8965">IF(Q441&lt;$B$3,0.03,Q441)</f>
        <v>0.03</v>
      </c>
      <c r="R442" s="51">
        <f t="shared" ref="R442" ca="1" si="8966">IF(R441&lt;$B$3,0.03,R441)</f>
        <v>0.03</v>
      </c>
      <c r="S442" s="51">
        <f t="shared" ref="S442" ca="1" si="8967">IF(S441&lt;$B$3,0.03,S441)</f>
        <v>0.03</v>
      </c>
      <c r="T442" s="51">
        <f t="shared" ref="T442" ca="1" si="8968">IF(T441&lt;$B$3,0.03,T441)</f>
        <v>0.03</v>
      </c>
      <c r="U442" s="51">
        <f t="shared" ref="U442" ca="1" si="8969">IF(U441&lt;$B$3,0.03,U441)</f>
        <v>0.03</v>
      </c>
      <c r="V442" s="51">
        <f t="shared" ref="V442" ca="1" si="8970">IF(V441&lt;$B$3,0.03,V441)</f>
        <v>0.03</v>
      </c>
      <c r="W442" s="51">
        <f t="shared" ref="W442" ca="1" si="8971">IF(W441&lt;$B$3,0.03,W441)</f>
        <v>0.03</v>
      </c>
      <c r="X442" s="51">
        <f t="shared" ref="X442" ca="1" si="8972">IF(X441&lt;$B$3,0.03,X441)</f>
        <v>0.03</v>
      </c>
      <c r="Y442" s="51">
        <f t="shared" ref="Y442" ca="1" si="8973">IF(Y441&lt;$B$3,0.03,Y441)</f>
        <v>0.03</v>
      </c>
      <c r="Z442" s="51">
        <f t="shared" ref="Z442" ca="1" si="8974">IF(Z441&lt;$B$3,0.03,Z441)</f>
        <v>0.03</v>
      </c>
      <c r="AA442" s="51">
        <f t="shared" ref="AA442" ca="1" si="8975">IF(AA441&lt;$B$3,0.03,AA441)</f>
        <v>0.03</v>
      </c>
      <c r="AB442" s="51">
        <f t="shared" ref="AB442" ca="1" si="8976">IF(AB441&lt;$B$3,0.03,AB441)</f>
        <v>0.03</v>
      </c>
      <c r="AC442" s="51">
        <f t="shared" ref="AC442" ca="1" si="8977">IF(AC441&lt;$B$3,0.03,AC441)</f>
        <v>0.03</v>
      </c>
      <c r="AD442" s="51">
        <f t="shared" ref="AD442" ca="1" si="8978">IF(AD441&lt;$B$3,0.03,AD441)</f>
        <v>0.03</v>
      </c>
      <c r="AE442" s="51">
        <f t="shared" ref="AE442" ca="1" si="8979">IF(AE441&lt;$B$3,0.03,AE441)</f>
        <v>0.03</v>
      </c>
      <c r="AF442" s="51">
        <f t="shared" ref="AF442" ca="1" si="8980">IF(AF441&lt;$B$3,0.03,AF441)</f>
        <v>0.03</v>
      </c>
      <c r="AG442" s="51">
        <f t="shared" ref="AG442" ca="1" si="8981">IF(AG441&lt;$B$3,0.03,AG441)</f>
        <v>3.2752209882503422E-2</v>
      </c>
    </row>
    <row r="443" spans="1:33" ht="18">
      <c r="A443" s="61"/>
      <c r="B443" s="49" t="s">
        <v>16</v>
      </c>
      <c r="C443" s="52">
        <f t="shared" ref="C443" si="8982">$B$6*(1+$C$13)</f>
        <v>4400</v>
      </c>
      <c r="D443" s="51">
        <f t="shared" ref="D443" ca="1" si="8983">($B$6+C443)*(1+D442)</f>
        <v>9123.4945157943948</v>
      </c>
      <c r="E443" s="51">
        <f t="shared" ref="E443" ca="1" si="8984">($B$6+D443)*(1+E442)</f>
        <v>13743.953762068837</v>
      </c>
      <c r="F443" s="51">
        <f t="shared" ref="F443" ca="1" si="8985">($B$6+E443)*(1+F442)</f>
        <v>18276.272374930901</v>
      </c>
      <c r="G443" s="51">
        <f t="shared" ref="G443" ca="1" si="8986">($B$6+F443)*(1+G442)</f>
        <v>23175.413308535077</v>
      </c>
      <c r="H443" s="51">
        <f t="shared" ref="H443" ca="1" si="8987">($B$6+G443)*(1+H442)</f>
        <v>28775.683407357803</v>
      </c>
      <c r="I443" s="51">
        <f t="shared" ref="I443" ca="1" si="8988">($B$6+H443)*(1+I442)</f>
        <v>34482.801658152261</v>
      </c>
      <c r="J443" s="51">
        <f t="shared" ref="J443" ca="1" si="8989">($B$6+I443)*(1+J442)</f>
        <v>39637.28570789683</v>
      </c>
      <c r="K443" s="51">
        <f t="shared" ref="K443" ca="1" si="8990">($B$6+J443)*(1+K442)</f>
        <v>44946.404279133734</v>
      </c>
      <c r="L443" s="51">
        <f t="shared" ref="L443" ca="1" si="8991">($B$6+K443)*(1+L442)</f>
        <v>50414.796407507747</v>
      </c>
      <c r="M443" s="51">
        <f t="shared" ref="M443" ca="1" si="8992">($B$6+L443)*(1+M442)</f>
        <v>56047.240299732977</v>
      </c>
      <c r="N443" s="51">
        <f t="shared" ref="N443" ca="1" si="8993">($B$6+M443)*(1+N442)</f>
        <v>61848.657508724966</v>
      </c>
      <c r="O443" s="51">
        <f t="shared" ref="O443" ca="1" si="8994">($B$6+N443)*(1+O442)</f>
        <v>67824.117233986719</v>
      </c>
      <c r="P443" s="51">
        <f t="shared" ref="P443" ca="1" si="8995">($B$6+O443)*(1+P442)</f>
        <v>73978.840751006326</v>
      </c>
      <c r="Q443" s="51">
        <f t="shared" ref="Q443" ca="1" si="8996">($B$6+P443)*(1+Q442)</f>
        <v>80318.205973536518</v>
      </c>
      <c r="R443" s="51">
        <f t="shared" ref="R443" ca="1" si="8997">($B$6+Q443)*(1+R442)</f>
        <v>86847.752152742614</v>
      </c>
      <c r="S443" s="51">
        <f t="shared" ref="S443" ca="1" si="8998">($B$6+R443)*(1+S442)</f>
        <v>93573.184717324897</v>
      </c>
      <c r="T443" s="51">
        <f t="shared" ref="T443" ca="1" si="8999">($B$6+S443)*(1+T442)</f>
        <v>100500.38025884464</v>
      </c>
      <c r="U443" s="51">
        <f t="shared" ref="U443" ca="1" si="9000">($B$6+T443)*(1+U442)</f>
        <v>107635.39166660998</v>
      </c>
      <c r="V443" s="51">
        <f t="shared" ref="V443" ca="1" si="9001">($B$6+U443)*(1+V442)</f>
        <v>114984.45341660829</v>
      </c>
      <c r="W443" s="51">
        <f t="shared" ref="W443" ca="1" si="9002">($B$6+V443)*(1+W442)</f>
        <v>122553.98701910654</v>
      </c>
      <c r="X443" s="51">
        <f t="shared" ref="X443" ca="1" si="9003">($B$6+W443)*(1+X442)</f>
        <v>130350.60662967974</v>
      </c>
      <c r="Y443" s="51">
        <f t="shared" ref="Y443" ca="1" si="9004">($B$6+X443)*(1+Y442)</f>
        <v>138381.12482857014</v>
      </c>
      <c r="Z443" s="51">
        <f t="shared" ref="Z443" ca="1" si="9005">($B$6+Y443)*(1+Z442)</f>
        <v>146652.55857342726</v>
      </c>
      <c r="AA443" s="51">
        <f t="shared" ref="AA443" ca="1" si="9006">($B$6+Z443)*(1+AA442)</f>
        <v>155172.13533063009</v>
      </c>
      <c r="AB443" s="51">
        <f t="shared" ref="AB443" ca="1" si="9007">($B$6+AA443)*(1+AB442)</f>
        <v>163947.29939054899</v>
      </c>
      <c r="AC443" s="51">
        <f t="shared" ref="AC443" ca="1" si="9008">($B$6+AB443)*(1+AC442)</f>
        <v>172985.71837226546</v>
      </c>
      <c r="AD443" s="51">
        <f t="shared" ref="AD443" ca="1" si="9009">($B$6+AC443)*(1+AD442)</f>
        <v>182295.28992343342</v>
      </c>
      <c r="AE443" s="51">
        <f t="shared" ref="AE443" ca="1" si="9010">($B$6+AD443)*(1+AE442)</f>
        <v>191884.14862113644</v>
      </c>
      <c r="AF443" s="51">
        <f t="shared" ref="AF443" ca="1" si="9011">($B$6+AE443)*(1+AF442)</f>
        <v>201760.67307977052</v>
      </c>
      <c r="AG443" s="51">
        <f t="shared" ref="AG443" ca="1" si="9012">($B$6+AF443)*(1+AG442)</f>
        <v>212499.78983004435</v>
      </c>
    </row>
    <row r="444" spans="1:33" ht="18">
      <c r="A444" s="61" t="s">
        <v>160</v>
      </c>
      <c r="B444" s="49" t="s">
        <v>14</v>
      </c>
      <c r="C444" s="50">
        <f t="shared" ref="C444:C445" si="9013">$B$2</f>
        <v>0.1</v>
      </c>
      <c r="D444" s="51">
        <f t="shared" ref="D444:AG444" ca="1" si="9014">C444+0.1*RAND()-0.05</f>
        <v>0.11039208776888036</v>
      </c>
      <c r="E444" s="51">
        <f t="shared" ca="1" si="9014"/>
        <v>8.7413625667582776E-2</v>
      </c>
      <c r="F444" s="51">
        <f t="shared" ca="1" si="9014"/>
        <v>0.12696233819189451</v>
      </c>
      <c r="G444" s="51">
        <f t="shared" ca="1" si="9014"/>
        <v>0.1180323401253006</v>
      </c>
      <c r="H444" s="51">
        <f t="shared" ca="1" si="9014"/>
        <v>0.10438337731900742</v>
      </c>
      <c r="I444" s="51">
        <f t="shared" ca="1" si="9014"/>
        <v>0.13515579470992561</v>
      </c>
      <c r="J444" s="51">
        <f t="shared" ca="1" si="9014"/>
        <v>0.16999375424097685</v>
      </c>
      <c r="K444" s="51">
        <f t="shared" ca="1" si="9014"/>
        <v>0.13765818908687</v>
      </c>
      <c r="L444" s="51">
        <f t="shared" ca="1" si="9014"/>
        <v>0.11797623088729593</v>
      </c>
      <c r="M444" s="51">
        <f t="shared" ca="1" si="9014"/>
        <v>0.10261713615867997</v>
      </c>
      <c r="N444" s="51">
        <f t="shared" ca="1" si="9014"/>
        <v>0.11494759413744272</v>
      </c>
      <c r="O444" s="51">
        <f t="shared" ca="1" si="9014"/>
        <v>6.9275797389339838E-2</v>
      </c>
      <c r="P444" s="51">
        <f t="shared" ca="1" si="9014"/>
        <v>0.11847543423218983</v>
      </c>
      <c r="Q444" s="51">
        <f t="shared" ca="1" si="9014"/>
        <v>0.10305200092376686</v>
      </c>
      <c r="R444" s="51">
        <f t="shared" ca="1" si="9014"/>
        <v>0.11876834138251872</v>
      </c>
      <c r="S444" s="51">
        <f t="shared" ca="1" si="9014"/>
        <v>0.1176715718760334</v>
      </c>
      <c r="T444" s="51">
        <f t="shared" ca="1" si="9014"/>
        <v>8.1955882098347574E-2</v>
      </c>
      <c r="U444" s="51">
        <f t="shared" ca="1" si="9014"/>
        <v>0.105141670872008</v>
      </c>
      <c r="V444" s="51">
        <f t="shared" ca="1" si="9014"/>
        <v>7.9164020741967087E-2</v>
      </c>
      <c r="W444" s="51">
        <f t="shared" ca="1" si="9014"/>
        <v>0.12321003467242385</v>
      </c>
      <c r="X444" s="51">
        <f t="shared" ca="1" si="9014"/>
        <v>7.6507085417709023E-2</v>
      </c>
      <c r="Y444" s="51">
        <f t="shared" ca="1" si="9014"/>
        <v>7.3046759185400864E-2</v>
      </c>
      <c r="Z444" s="51">
        <f t="shared" ca="1" si="9014"/>
        <v>8.0654840985775675E-2</v>
      </c>
      <c r="AA444" s="51">
        <f t="shared" ca="1" si="9014"/>
        <v>0.12626787642749432</v>
      </c>
      <c r="AB444" s="51">
        <f t="shared" ca="1" si="9014"/>
        <v>0.12129771018171016</v>
      </c>
      <c r="AC444" s="51">
        <f t="shared" ca="1" si="9014"/>
        <v>0.16105294022457511</v>
      </c>
      <c r="AD444" s="51">
        <f t="shared" ca="1" si="9014"/>
        <v>0.17227353762544645</v>
      </c>
      <c r="AE444" s="51">
        <f t="shared" ca="1" si="9014"/>
        <v>0.13595875376582073</v>
      </c>
      <c r="AF444" s="51">
        <f t="shared" ca="1" si="9014"/>
        <v>0.16117054958166371</v>
      </c>
      <c r="AG444" s="51">
        <f t="shared" ca="1" si="9014"/>
        <v>0.17596820873983954</v>
      </c>
    </row>
    <row r="445" spans="1:33" ht="18">
      <c r="A445" s="61"/>
      <c r="B445" s="49" t="s">
        <v>15</v>
      </c>
      <c r="C445" s="50">
        <f t="shared" si="9013"/>
        <v>0.1</v>
      </c>
      <c r="D445" s="51">
        <f t="shared" ref="D445" ca="1" si="9015">IF(D444&lt;$B$3,0.03,D444)</f>
        <v>0.11039208776888036</v>
      </c>
      <c r="E445" s="51">
        <f t="shared" ref="E445" ca="1" si="9016">IF(E444&lt;$B$3,0.03,E444)</f>
        <v>8.7413625667582776E-2</v>
      </c>
      <c r="F445" s="51">
        <f t="shared" ref="F445" ca="1" si="9017">IF(F444&lt;$B$3,0.03,F444)</f>
        <v>0.12696233819189451</v>
      </c>
      <c r="G445" s="51">
        <f t="shared" ref="G445" ca="1" si="9018">IF(G444&lt;$B$3,0.03,G444)</f>
        <v>0.1180323401253006</v>
      </c>
      <c r="H445" s="51">
        <f t="shared" ref="H445" ca="1" si="9019">IF(H444&lt;$B$3,0.03,H444)</f>
        <v>0.10438337731900742</v>
      </c>
      <c r="I445" s="51">
        <f t="shared" ref="I445" ca="1" si="9020">IF(I444&lt;$B$3,0.03,I444)</f>
        <v>0.13515579470992561</v>
      </c>
      <c r="J445" s="51">
        <f t="shared" ref="J445" ca="1" si="9021">IF(J444&lt;$B$3,0.03,J444)</f>
        <v>0.16999375424097685</v>
      </c>
      <c r="K445" s="51">
        <f t="shared" ref="K445" ca="1" si="9022">IF(K444&lt;$B$3,0.03,K444)</f>
        <v>0.13765818908687</v>
      </c>
      <c r="L445" s="51">
        <f t="shared" ref="L445" ca="1" si="9023">IF(L444&lt;$B$3,0.03,L444)</f>
        <v>0.11797623088729593</v>
      </c>
      <c r="M445" s="51">
        <f t="shared" ref="M445" ca="1" si="9024">IF(M444&lt;$B$3,0.03,M444)</f>
        <v>0.10261713615867997</v>
      </c>
      <c r="N445" s="51">
        <f t="shared" ref="N445" ca="1" si="9025">IF(N444&lt;$B$3,0.03,N444)</f>
        <v>0.11494759413744272</v>
      </c>
      <c r="O445" s="51">
        <f t="shared" ref="O445" ca="1" si="9026">IF(O444&lt;$B$3,0.03,O444)</f>
        <v>6.9275797389339838E-2</v>
      </c>
      <c r="P445" s="51">
        <f t="shared" ref="P445" ca="1" si="9027">IF(P444&lt;$B$3,0.03,P444)</f>
        <v>0.11847543423218983</v>
      </c>
      <c r="Q445" s="51">
        <f t="shared" ref="Q445" ca="1" si="9028">IF(Q444&lt;$B$3,0.03,Q444)</f>
        <v>0.10305200092376686</v>
      </c>
      <c r="R445" s="51">
        <f t="shared" ref="R445" ca="1" si="9029">IF(R444&lt;$B$3,0.03,R444)</f>
        <v>0.11876834138251872</v>
      </c>
      <c r="S445" s="51">
        <f t="shared" ref="S445" ca="1" si="9030">IF(S444&lt;$B$3,0.03,S444)</f>
        <v>0.1176715718760334</v>
      </c>
      <c r="T445" s="51">
        <f t="shared" ref="T445" ca="1" si="9031">IF(T444&lt;$B$3,0.03,T444)</f>
        <v>8.1955882098347574E-2</v>
      </c>
      <c r="U445" s="51">
        <f t="shared" ref="U445" ca="1" si="9032">IF(U444&lt;$B$3,0.03,U444)</f>
        <v>0.105141670872008</v>
      </c>
      <c r="V445" s="51">
        <f t="shared" ref="V445" ca="1" si="9033">IF(V444&lt;$B$3,0.03,V444)</f>
        <v>7.9164020741967087E-2</v>
      </c>
      <c r="W445" s="51">
        <f t="shared" ref="W445" ca="1" si="9034">IF(W444&lt;$B$3,0.03,W444)</f>
        <v>0.12321003467242385</v>
      </c>
      <c r="X445" s="51">
        <f t="shared" ref="X445" ca="1" si="9035">IF(X444&lt;$B$3,0.03,X444)</f>
        <v>7.6507085417709023E-2</v>
      </c>
      <c r="Y445" s="51">
        <f t="shared" ref="Y445" ca="1" si="9036">IF(Y444&lt;$B$3,0.03,Y444)</f>
        <v>7.3046759185400864E-2</v>
      </c>
      <c r="Z445" s="51">
        <f t="shared" ref="Z445" ca="1" si="9037">IF(Z444&lt;$B$3,0.03,Z444)</f>
        <v>8.0654840985775675E-2</v>
      </c>
      <c r="AA445" s="51">
        <f t="shared" ref="AA445" ca="1" si="9038">IF(AA444&lt;$B$3,0.03,AA444)</f>
        <v>0.12626787642749432</v>
      </c>
      <c r="AB445" s="51">
        <f t="shared" ref="AB445" ca="1" si="9039">IF(AB444&lt;$B$3,0.03,AB444)</f>
        <v>0.12129771018171016</v>
      </c>
      <c r="AC445" s="51">
        <f t="shared" ref="AC445" ca="1" si="9040">IF(AC444&lt;$B$3,0.03,AC444)</f>
        <v>0.16105294022457511</v>
      </c>
      <c r="AD445" s="51">
        <f t="shared" ref="AD445" ca="1" si="9041">IF(AD444&lt;$B$3,0.03,AD444)</f>
        <v>0.17227353762544645</v>
      </c>
      <c r="AE445" s="51">
        <f t="shared" ref="AE445" ca="1" si="9042">IF(AE444&lt;$B$3,0.03,AE444)</f>
        <v>0.13595875376582073</v>
      </c>
      <c r="AF445" s="51">
        <f t="shared" ref="AF445" ca="1" si="9043">IF(AF444&lt;$B$3,0.03,AF444)</f>
        <v>0.16117054958166371</v>
      </c>
      <c r="AG445" s="51">
        <f t="shared" ref="AG445" ca="1" si="9044">IF(AG444&lt;$B$3,0.03,AG444)</f>
        <v>0.17596820873983954</v>
      </c>
    </row>
    <row r="446" spans="1:33" ht="18">
      <c r="A446" s="61"/>
      <c r="B446" s="49" t="s">
        <v>16</v>
      </c>
      <c r="C446" s="52">
        <f t="shared" ref="C446" si="9045">$B$6*(1+$C$13)</f>
        <v>4400</v>
      </c>
      <c r="D446" s="51">
        <f t="shared" ref="D446" ca="1" si="9046">($B$6+C446)*(1+D445)</f>
        <v>9327.2935372585962</v>
      </c>
      <c r="E446" s="51">
        <f t="shared" ref="E446" ca="1" si="9047">($B$6+D446)*(1+E445)</f>
        <v>14492.280585686514</v>
      </c>
      <c r="F446" s="51">
        <f t="shared" ref="F446" ca="1" si="9048">($B$6+E446)*(1+F445)</f>
        <v>20840.103767345852</v>
      </c>
      <c r="G446" s="51">
        <f t="shared" ref="G446" ca="1" si="9049">($B$6+F446)*(1+G445)</f>
        <v>27772.039343960976</v>
      </c>
      <c r="H446" s="51">
        <f t="shared" ref="H446" ca="1" si="9050">($B$6+G446)*(1+H445)</f>
        <v>35088.512114996003</v>
      </c>
      <c r="I446" s="51">
        <f t="shared" ref="I446" ca="1" si="9051">($B$6+H446)*(1+I445)</f>
        <v>44371.551033926844</v>
      </c>
      <c r="J446" s="51">
        <f t="shared" ref="J446" ca="1" si="9052">($B$6+I446)*(1+J445)</f>
        <v>56594.412592643072</v>
      </c>
      <c r="K446" s="51">
        <f t="shared" ref="K446" ca="1" si="9053">($B$6+J446)*(1+K445)</f>
        <v>68935.729698928946</v>
      </c>
      <c r="L446" s="51">
        <f t="shared" ref="L446" ca="1" si="9054">($B$6+K446)*(1+L445)</f>
        <v>81540.412185823196</v>
      </c>
      <c r="M446" s="51">
        <f t="shared" ref="M446" ca="1" si="9055">($B$6+L446)*(1+M445)</f>
        <v>94318.324310165437</v>
      </c>
      <c r="N446" s="51">
        <f t="shared" ref="N446" ca="1" si="9056">($B$6+M446)*(1+N445)</f>
        <v>109619.7791492438</v>
      </c>
      <c r="O446" s="51">
        <f t="shared" ref="O446" ca="1" si="9057">($B$6+N446)*(1+O445)</f>
        <v>121490.87994900835</v>
      </c>
      <c r="P446" s="51">
        <f t="shared" ref="P446" ca="1" si="9058">($B$6+O446)*(1+P445)</f>
        <v>140358.46644314672</v>
      </c>
      <c r="Q446" s="51">
        <f t="shared" ref="Q446" ca="1" si="9059">($B$6+P446)*(1+Q445)</f>
        <v>159234.89526039944</v>
      </c>
      <c r="R446" s="51">
        <f t="shared" ref="R446" ca="1" si="9060">($B$6+Q446)*(1+R445)</f>
        <v>182622.03302622624</v>
      </c>
      <c r="S446" s="51">
        <f t="shared" ref="S446" ca="1" si="9061">($B$6+R446)*(1+S445)</f>
        <v>208582.14099912331</v>
      </c>
      <c r="T446" s="51">
        <f t="shared" ref="T446" ca="1" si="9062">($B$6+S446)*(1+T445)</f>
        <v>230004.49788306173</v>
      </c>
      <c r="U446" s="51">
        <f t="shared" ref="U446" ca="1" si="9063">($B$6+T446)*(1+U445)</f>
        <v>258608.12178205213</v>
      </c>
      <c r="V446" s="51">
        <f t="shared" ref="V446" ca="1" si="9064">($B$6+U446)*(1+V445)</f>
        <v>283397.23658181546</v>
      </c>
      <c r="W446" s="51">
        <f t="shared" ref="W446" ca="1" si="9065">($B$6+V446)*(1+W445)</f>
        <v>322807.46006581973</v>
      </c>
      <c r="X446" s="51">
        <f t="shared" ref="X446" ca="1" si="9066">($B$6+W446)*(1+X445)</f>
        <v>351810.54632821993</v>
      </c>
      <c r="Y446" s="51">
        <f t="shared" ref="Y446" ca="1" si="9067">($B$6+X446)*(1+Y445)</f>
        <v>381801.35362148337</v>
      </c>
      <c r="Z446" s="51">
        <f t="shared" ref="Z446" ca="1" si="9068">($B$6+Y446)*(1+Z445)</f>
        <v>416918.10044992116</v>
      </c>
      <c r="AA446" s="51">
        <f t="shared" ref="AA446" ca="1" si="9069">($B$6+Z446)*(1+AA445)</f>
        <v>474066.53514362744</v>
      </c>
      <c r="AB446" s="51">
        <f t="shared" ref="AB446" ca="1" si="9070">($B$6+AA446)*(1+AB445)</f>
        <v>536054.91117105354</v>
      </c>
      <c r="AC446" s="51">
        <f t="shared" ref="AC446" ca="1" si="9071">($B$6+AB446)*(1+AC445)</f>
        <v>627032.34249787347</v>
      </c>
      <c r="AD446" s="51">
        <f t="shared" ref="AD446" ca="1" si="9072">($B$6+AC446)*(1+AD445)</f>
        <v>739742.51649605448</v>
      </c>
      <c r="AE446" s="51">
        <f t="shared" ref="AE446" ca="1" si="9073">($B$6+AD446)*(1+AE445)</f>
        <v>844860.82216151338</v>
      </c>
      <c r="AF446" s="51">
        <f t="shared" ref="AF446" ca="1" si="9074">($B$6+AE446)*(1+AF445)</f>
        <v>985672.18738762743</v>
      </c>
      <c r="AG446" s="51">
        <f t="shared" ref="AG446" ca="1" si="9075">($B$6+AF446)*(1+AG445)</f>
        <v>1163823.029441867</v>
      </c>
    </row>
    <row r="447" spans="1:33" ht="18">
      <c r="A447" s="61" t="s">
        <v>161</v>
      </c>
      <c r="B447" s="49" t="s">
        <v>14</v>
      </c>
      <c r="C447" s="50">
        <f t="shared" ref="C447:C448" si="9076">$B$2</f>
        <v>0.1</v>
      </c>
      <c r="D447" s="51">
        <f t="shared" ref="D447:AG447" ca="1" si="9077">C447+0.1*RAND()-0.05</f>
        <v>6.6689806812093466E-2</v>
      </c>
      <c r="E447" s="51">
        <f t="shared" ca="1" si="9077"/>
        <v>8.0765489535778598E-2</v>
      </c>
      <c r="F447" s="51">
        <f t="shared" ca="1" si="9077"/>
        <v>7.5921964556921032E-2</v>
      </c>
      <c r="G447" s="51">
        <f t="shared" ca="1" si="9077"/>
        <v>7.8347752916545985E-2</v>
      </c>
      <c r="H447" s="51">
        <f t="shared" ca="1" si="9077"/>
        <v>9.5987329483367509E-2</v>
      </c>
      <c r="I447" s="51">
        <f t="shared" ca="1" si="9077"/>
        <v>5.6308469237013284E-2</v>
      </c>
      <c r="J447" s="51">
        <f t="shared" ca="1" si="9077"/>
        <v>1.3941100794989669E-2</v>
      </c>
      <c r="K447" s="51">
        <f t="shared" ca="1" si="9077"/>
        <v>-2.9725165327562801E-2</v>
      </c>
      <c r="L447" s="51">
        <f t="shared" ca="1" si="9077"/>
        <v>-4.0343233862376551E-2</v>
      </c>
      <c r="M447" s="51">
        <f t="shared" ca="1" si="9077"/>
        <v>4.4362096598402068E-4</v>
      </c>
      <c r="N447" s="51">
        <f t="shared" ca="1" si="9077"/>
        <v>-7.9405393183379219E-3</v>
      </c>
      <c r="O447" s="51">
        <f t="shared" ca="1" si="9077"/>
        <v>2.1731459378008161E-2</v>
      </c>
      <c r="P447" s="51">
        <f t="shared" ca="1" si="9077"/>
        <v>1.6930370201223274E-2</v>
      </c>
      <c r="Q447" s="51">
        <f t="shared" ca="1" si="9077"/>
        <v>1.4229789319579036E-2</v>
      </c>
      <c r="R447" s="51">
        <f t="shared" ca="1" si="9077"/>
        <v>8.0091679238415009E-3</v>
      </c>
      <c r="S447" s="51">
        <f t="shared" ca="1" si="9077"/>
        <v>-2.9341089753503732E-2</v>
      </c>
      <c r="T447" s="51">
        <f t="shared" ca="1" si="9077"/>
        <v>-4.2762942384185598E-2</v>
      </c>
      <c r="U447" s="51">
        <f t="shared" ca="1" si="9077"/>
        <v>-2.8912458927924073E-2</v>
      </c>
      <c r="V447" s="51">
        <f t="shared" ca="1" si="9077"/>
        <v>8.2318946464816078E-3</v>
      </c>
      <c r="W447" s="51">
        <f t="shared" ca="1" si="9077"/>
        <v>-2.6008946001393266E-3</v>
      </c>
      <c r="X447" s="51">
        <f t="shared" ca="1" si="9077"/>
        <v>2.1038142705242027E-2</v>
      </c>
      <c r="Y447" s="51">
        <f t="shared" ca="1" si="9077"/>
        <v>3.2800739658277636E-2</v>
      </c>
      <c r="Z447" s="51">
        <f t="shared" ca="1" si="9077"/>
        <v>5.2075450190519665E-2</v>
      </c>
      <c r="AA447" s="51">
        <f t="shared" ca="1" si="9077"/>
        <v>3.2358032040394183E-2</v>
      </c>
      <c r="AB447" s="51">
        <f t="shared" ca="1" si="9077"/>
        <v>-5.8346682856356344E-3</v>
      </c>
      <c r="AC447" s="51">
        <f t="shared" ca="1" si="9077"/>
        <v>1.7662822278697574E-2</v>
      </c>
      <c r="AD447" s="51">
        <f t="shared" ca="1" si="9077"/>
        <v>6.0406491962216965E-2</v>
      </c>
      <c r="AE447" s="51">
        <f t="shared" ca="1" si="9077"/>
        <v>4.9548327958827215E-2</v>
      </c>
      <c r="AF447" s="51">
        <f t="shared" ca="1" si="9077"/>
        <v>5.6986290322174907E-2</v>
      </c>
      <c r="AG447" s="51">
        <f t="shared" ca="1" si="9077"/>
        <v>6.4855111769952428E-2</v>
      </c>
    </row>
    <row r="448" spans="1:33" ht="18">
      <c r="A448" s="61"/>
      <c r="B448" s="49" t="s">
        <v>15</v>
      </c>
      <c r="C448" s="50">
        <f t="shared" si="9076"/>
        <v>0.1</v>
      </c>
      <c r="D448" s="51">
        <f t="shared" ref="D448" ca="1" si="9078">IF(D447&lt;$B$3,0.03,D447)</f>
        <v>6.6689806812093466E-2</v>
      </c>
      <c r="E448" s="51">
        <f t="shared" ref="E448" ca="1" si="9079">IF(E447&lt;$B$3,0.03,E447)</f>
        <v>8.0765489535778598E-2</v>
      </c>
      <c r="F448" s="51">
        <f t="shared" ref="F448" ca="1" si="9080">IF(F447&lt;$B$3,0.03,F447)</f>
        <v>7.5921964556921032E-2</v>
      </c>
      <c r="G448" s="51">
        <f t="shared" ref="G448" ca="1" si="9081">IF(G447&lt;$B$3,0.03,G447)</f>
        <v>7.8347752916545985E-2</v>
      </c>
      <c r="H448" s="51">
        <f t="shared" ref="H448" ca="1" si="9082">IF(H447&lt;$B$3,0.03,H447)</f>
        <v>9.5987329483367509E-2</v>
      </c>
      <c r="I448" s="51">
        <f t="shared" ref="I448" ca="1" si="9083">IF(I447&lt;$B$3,0.03,I447)</f>
        <v>5.6308469237013284E-2</v>
      </c>
      <c r="J448" s="51">
        <f t="shared" ref="J448" ca="1" si="9084">IF(J447&lt;$B$3,0.03,J447)</f>
        <v>0.03</v>
      </c>
      <c r="K448" s="51">
        <f t="shared" ref="K448" ca="1" si="9085">IF(K447&lt;$B$3,0.03,K447)</f>
        <v>0.03</v>
      </c>
      <c r="L448" s="51">
        <f t="shared" ref="L448" ca="1" si="9086">IF(L447&lt;$B$3,0.03,L447)</f>
        <v>0.03</v>
      </c>
      <c r="M448" s="51">
        <f t="shared" ref="M448" ca="1" si="9087">IF(M447&lt;$B$3,0.03,M447)</f>
        <v>0.03</v>
      </c>
      <c r="N448" s="51">
        <f t="shared" ref="N448" ca="1" si="9088">IF(N447&lt;$B$3,0.03,N447)</f>
        <v>0.03</v>
      </c>
      <c r="O448" s="51">
        <f t="shared" ref="O448" ca="1" si="9089">IF(O447&lt;$B$3,0.03,O447)</f>
        <v>0.03</v>
      </c>
      <c r="P448" s="51">
        <f t="shared" ref="P448" ca="1" si="9090">IF(P447&lt;$B$3,0.03,P447)</f>
        <v>0.03</v>
      </c>
      <c r="Q448" s="51">
        <f t="shared" ref="Q448" ca="1" si="9091">IF(Q447&lt;$B$3,0.03,Q447)</f>
        <v>0.03</v>
      </c>
      <c r="R448" s="51">
        <f t="shared" ref="R448" ca="1" si="9092">IF(R447&lt;$B$3,0.03,R447)</f>
        <v>0.03</v>
      </c>
      <c r="S448" s="51">
        <f t="shared" ref="S448" ca="1" si="9093">IF(S447&lt;$B$3,0.03,S447)</f>
        <v>0.03</v>
      </c>
      <c r="T448" s="51">
        <f t="shared" ref="T448" ca="1" si="9094">IF(T447&lt;$B$3,0.03,T447)</f>
        <v>0.03</v>
      </c>
      <c r="U448" s="51">
        <f t="shared" ref="U448" ca="1" si="9095">IF(U447&lt;$B$3,0.03,U447)</f>
        <v>0.03</v>
      </c>
      <c r="V448" s="51">
        <f t="shared" ref="V448" ca="1" si="9096">IF(V447&lt;$B$3,0.03,V447)</f>
        <v>0.03</v>
      </c>
      <c r="W448" s="51">
        <f t="shared" ref="W448" ca="1" si="9097">IF(W447&lt;$B$3,0.03,W447)</f>
        <v>0.03</v>
      </c>
      <c r="X448" s="51">
        <f t="shared" ref="X448" ca="1" si="9098">IF(X447&lt;$B$3,0.03,X447)</f>
        <v>0.03</v>
      </c>
      <c r="Y448" s="51">
        <f t="shared" ref="Y448" ca="1" si="9099">IF(Y447&lt;$B$3,0.03,Y447)</f>
        <v>3.2800739658277636E-2</v>
      </c>
      <c r="Z448" s="51">
        <f t="shared" ref="Z448" ca="1" si="9100">IF(Z447&lt;$B$3,0.03,Z447)</f>
        <v>5.2075450190519665E-2</v>
      </c>
      <c r="AA448" s="51">
        <f t="shared" ref="AA448" ca="1" si="9101">IF(AA447&lt;$B$3,0.03,AA447)</f>
        <v>3.2358032040394183E-2</v>
      </c>
      <c r="AB448" s="51">
        <f t="shared" ref="AB448" ca="1" si="9102">IF(AB447&lt;$B$3,0.03,AB447)</f>
        <v>0.03</v>
      </c>
      <c r="AC448" s="51">
        <f t="shared" ref="AC448" ca="1" si="9103">IF(AC447&lt;$B$3,0.03,AC447)</f>
        <v>0.03</v>
      </c>
      <c r="AD448" s="51">
        <f t="shared" ref="AD448" ca="1" si="9104">IF(AD447&lt;$B$3,0.03,AD447)</f>
        <v>6.0406491962216965E-2</v>
      </c>
      <c r="AE448" s="51">
        <f t="shared" ref="AE448" ca="1" si="9105">IF(AE447&lt;$B$3,0.03,AE447)</f>
        <v>4.9548327958827215E-2</v>
      </c>
      <c r="AF448" s="51">
        <f t="shared" ref="AF448" ca="1" si="9106">IF(AF447&lt;$B$3,0.03,AF447)</f>
        <v>5.6986290322174907E-2</v>
      </c>
      <c r="AG448" s="51">
        <f t="shared" ref="AG448" ca="1" si="9107">IF(AG447&lt;$B$3,0.03,AG447)</f>
        <v>6.4855111769952428E-2</v>
      </c>
    </row>
    <row r="449" spans="1:33" ht="18">
      <c r="A449" s="61"/>
      <c r="B449" s="49" t="s">
        <v>16</v>
      </c>
      <c r="C449" s="52">
        <f t="shared" ref="C449" si="9108">$B$6*(1+$C$13)</f>
        <v>4400</v>
      </c>
      <c r="D449" s="51">
        <f t="shared" ref="D449" ca="1" si="9109">($B$6+C449)*(1+D448)</f>
        <v>8960.1943772215836</v>
      </c>
      <c r="E449" s="51">
        <f t="shared" ref="E449" ca="1" si="9110">($B$6+D449)*(1+E448)</f>
        <v>14006.93082057673</v>
      </c>
      <c r="F449" s="51">
        <f t="shared" ref="F449" ca="1" si="9111">($B$6+E449)*(1+F448)</f>
        <v>19374.052384115486</v>
      </c>
      <c r="G449" s="51">
        <f t="shared" ref="G449" ca="1" si="9112">($B$6+F449)*(1+G448)</f>
        <v>25205.356864964568</v>
      </c>
      <c r="H449" s="51">
        <f t="shared" ref="H449" ca="1" si="9113">($B$6+G449)*(1+H448)</f>
        <v>32008.701077041253</v>
      </c>
      <c r="I449" s="51">
        <f t="shared" ref="I449" ca="1" si="9114">($B$6+H449)*(1+I448)</f>
        <v>38036.295913902635</v>
      </c>
      <c r="J449" s="51">
        <f t="shared" ref="J449" ca="1" si="9115">($B$6+I449)*(1+J448)</f>
        <v>43297.384791319717</v>
      </c>
      <c r="K449" s="51">
        <f t="shared" ref="K449" ca="1" si="9116">($B$6+J449)*(1+K448)</f>
        <v>48716.306335059307</v>
      </c>
      <c r="L449" s="51">
        <f t="shared" ref="L449" ca="1" si="9117">($B$6+K449)*(1+L448)</f>
        <v>54297.795525111091</v>
      </c>
      <c r="M449" s="51">
        <f t="shared" ref="M449" ca="1" si="9118">($B$6+L449)*(1+M448)</f>
        <v>60046.729390864428</v>
      </c>
      <c r="N449" s="51">
        <f t="shared" ref="N449" ca="1" si="9119">($B$6+M449)*(1+N448)</f>
        <v>65968.131272590355</v>
      </c>
      <c r="O449" s="51">
        <f t="shared" ref="O449" ca="1" si="9120">($B$6+N449)*(1+O448)</f>
        <v>72067.175210768066</v>
      </c>
      <c r="P449" s="51">
        <f t="shared" ref="P449" ca="1" si="9121">($B$6+O449)*(1+P448)</f>
        <v>78349.190467091103</v>
      </c>
      <c r="Q449" s="51">
        <f t="shared" ref="Q449" ca="1" si="9122">($B$6+P449)*(1+Q448)</f>
        <v>84819.666181103836</v>
      </c>
      <c r="R449" s="51">
        <f t="shared" ref="R449" ca="1" si="9123">($B$6+Q449)*(1+R448)</f>
        <v>91484.256166536958</v>
      </c>
      <c r="S449" s="51">
        <f t="shared" ref="S449" ca="1" si="9124">($B$6+R449)*(1+S448)</f>
        <v>98348.783851533066</v>
      </c>
      <c r="T449" s="51">
        <f t="shared" ref="T449" ca="1" si="9125">($B$6+S449)*(1+T448)</f>
        <v>105419.24736707906</v>
      </c>
      <c r="U449" s="51">
        <f t="shared" ref="U449" ca="1" si="9126">($B$6+T449)*(1+U448)</f>
        <v>112701.82478809144</v>
      </c>
      <c r="V449" s="51">
        <f t="shared" ref="V449" ca="1" si="9127">($B$6+U449)*(1+V448)</f>
        <v>120202.87953173419</v>
      </c>
      <c r="W449" s="51">
        <f t="shared" ref="W449" ca="1" si="9128">($B$6+V449)*(1+W448)</f>
        <v>127928.96591768622</v>
      </c>
      <c r="X449" s="51">
        <f t="shared" ref="X449" ca="1" si="9129">($B$6+W449)*(1+X448)</f>
        <v>135886.83489521683</v>
      </c>
      <c r="Y449" s="51">
        <f t="shared" ref="Y449" ca="1" si="9130">($B$6+X449)*(1+Y448)</f>
        <v>144475.22654823531</v>
      </c>
      <c r="Z449" s="51">
        <f t="shared" ref="Z449" ca="1" si="9131">($B$6+Y449)*(1+Z448)</f>
        <v>156207.14081287404</v>
      </c>
      <c r="AA449" s="51">
        <f t="shared" ref="AA449" ca="1" si="9132">($B$6+Z449)*(1+AA448)</f>
        <v>165391.12860839698</v>
      </c>
      <c r="AB449" s="51">
        <f t="shared" ref="AB449" ca="1" si="9133">($B$6+AA449)*(1+AB448)</f>
        <v>174472.86246664889</v>
      </c>
      <c r="AC449" s="51">
        <f t="shared" ref="AC449" ca="1" si="9134">($B$6+AB449)*(1+AC448)</f>
        <v>183827.04834064835</v>
      </c>
      <c r="AD449" s="51">
        <f t="shared" ref="AD449" ca="1" si="9135">($B$6+AC449)*(1+AD448)</f>
        <v>199173.02142652465</v>
      </c>
      <c r="AE449" s="51">
        <f t="shared" ref="AE449" ca="1" si="9136">($B$6+AD449)*(1+AE448)</f>
        <v>213239.9049245519</v>
      </c>
      <c r="AF449" s="51">
        <f t="shared" ref="AF449" ca="1" si="9137">($B$6+AE449)*(1+AF448)</f>
        <v>229619.6012161441</v>
      </c>
      <c r="AG449" s="51">
        <f t="shared" ref="AG449" ca="1" si="9138">($B$6+AF449)*(1+AG448)</f>
        <v>248771.02656466886</v>
      </c>
    </row>
    <row r="450" spans="1:33" ht="18">
      <c r="A450" s="61" t="s">
        <v>162</v>
      </c>
      <c r="B450" s="49" t="s">
        <v>14</v>
      </c>
      <c r="C450" s="50">
        <f t="shared" ref="C450:C451" si="9139">$B$2</f>
        <v>0.1</v>
      </c>
      <c r="D450" s="51">
        <f t="shared" ref="D450:AG450" ca="1" si="9140">C450+0.1*RAND()-0.05</f>
        <v>6.1081464862539722E-2</v>
      </c>
      <c r="E450" s="51">
        <f t="shared" ca="1" si="9140"/>
        <v>8.3726375680740248E-2</v>
      </c>
      <c r="F450" s="51">
        <f t="shared" ca="1" si="9140"/>
        <v>5.7195604472170827E-2</v>
      </c>
      <c r="G450" s="51">
        <f t="shared" ca="1" si="9140"/>
        <v>9.4216232658828378E-2</v>
      </c>
      <c r="H450" s="51">
        <f t="shared" ca="1" si="9140"/>
        <v>0.13694901867879444</v>
      </c>
      <c r="I450" s="51">
        <f t="shared" ca="1" si="9140"/>
        <v>8.8264998736519509E-2</v>
      </c>
      <c r="J450" s="51">
        <f t="shared" ca="1" si="9140"/>
        <v>0.11229319573762654</v>
      </c>
      <c r="K450" s="51">
        <f t="shared" ca="1" si="9140"/>
        <v>9.3362589159146289E-2</v>
      </c>
      <c r="L450" s="51">
        <f t="shared" ca="1" si="9140"/>
        <v>0.11019675303683278</v>
      </c>
      <c r="M450" s="51">
        <f t="shared" ca="1" si="9140"/>
        <v>0.11009595286137415</v>
      </c>
      <c r="N450" s="51">
        <f t="shared" ca="1" si="9140"/>
        <v>8.4408989377864493E-2</v>
      </c>
      <c r="O450" s="51">
        <f t="shared" ca="1" si="9140"/>
        <v>6.8587704073081041E-2</v>
      </c>
      <c r="P450" s="51">
        <f t="shared" ca="1" si="9140"/>
        <v>4.8894530678045528E-2</v>
      </c>
      <c r="Q450" s="51">
        <f t="shared" ca="1" si="9140"/>
        <v>-3.7281490472315659E-4</v>
      </c>
      <c r="R450" s="51">
        <f t="shared" ca="1" si="9140"/>
        <v>3.949718914188767E-2</v>
      </c>
      <c r="S450" s="51">
        <f t="shared" ca="1" si="9140"/>
        <v>2.2327057384456381E-2</v>
      </c>
      <c r="T450" s="51">
        <f t="shared" ca="1" si="9140"/>
        <v>5.1182096648596853E-2</v>
      </c>
      <c r="U450" s="51">
        <f t="shared" ca="1" si="9140"/>
        <v>8.7698216718783903E-2</v>
      </c>
      <c r="V450" s="51">
        <f t="shared" ca="1" si="9140"/>
        <v>4.6767687686368881E-2</v>
      </c>
      <c r="W450" s="51">
        <f t="shared" ca="1" si="9140"/>
        <v>2.944424386408577E-2</v>
      </c>
      <c r="X450" s="51">
        <f t="shared" ca="1" si="9140"/>
        <v>3.697398971775552E-2</v>
      </c>
      <c r="Y450" s="51">
        <f t="shared" ca="1" si="9140"/>
        <v>8.4501964524677994E-2</v>
      </c>
      <c r="Z450" s="51">
        <f t="shared" ca="1" si="9140"/>
        <v>5.1956530718163627E-2</v>
      </c>
      <c r="AA450" s="51">
        <f t="shared" ca="1" si="9140"/>
        <v>3.2050671246007217E-2</v>
      </c>
      <c r="AB450" s="51">
        <f t="shared" ca="1" si="9140"/>
        <v>3.3029476948080241E-2</v>
      </c>
      <c r="AC450" s="51">
        <f t="shared" ca="1" si="9140"/>
        <v>5.4191362257166059E-2</v>
      </c>
      <c r="AD450" s="51">
        <f t="shared" ca="1" si="9140"/>
        <v>1.4593331647856866E-2</v>
      </c>
      <c r="AE450" s="51">
        <f t="shared" ca="1" si="9140"/>
        <v>-1.7547554709191837E-2</v>
      </c>
      <c r="AF450" s="51">
        <f t="shared" ca="1" si="9140"/>
        <v>-3.8172409071902488E-2</v>
      </c>
      <c r="AG450" s="51">
        <f t="shared" ca="1" si="9140"/>
        <v>-5.437406961441877E-2</v>
      </c>
    </row>
    <row r="451" spans="1:33" ht="18">
      <c r="A451" s="61"/>
      <c r="B451" s="49" t="s">
        <v>15</v>
      </c>
      <c r="C451" s="50">
        <f t="shared" si="9139"/>
        <v>0.1</v>
      </c>
      <c r="D451" s="51">
        <f t="shared" ref="D451" ca="1" si="9141">IF(D450&lt;$B$3,0.03,D450)</f>
        <v>6.1081464862539722E-2</v>
      </c>
      <c r="E451" s="51">
        <f t="shared" ref="E451" ca="1" si="9142">IF(E450&lt;$B$3,0.03,E450)</f>
        <v>8.3726375680740248E-2</v>
      </c>
      <c r="F451" s="51">
        <f t="shared" ref="F451" ca="1" si="9143">IF(F450&lt;$B$3,0.03,F450)</f>
        <v>5.7195604472170827E-2</v>
      </c>
      <c r="G451" s="51">
        <f t="shared" ref="G451" ca="1" si="9144">IF(G450&lt;$B$3,0.03,G450)</f>
        <v>9.4216232658828378E-2</v>
      </c>
      <c r="H451" s="51">
        <f t="shared" ref="H451" ca="1" si="9145">IF(H450&lt;$B$3,0.03,H450)</f>
        <v>0.13694901867879444</v>
      </c>
      <c r="I451" s="51">
        <f t="shared" ref="I451" ca="1" si="9146">IF(I450&lt;$B$3,0.03,I450)</f>
        <v>8.8264998736519509E-2</v>
      </c>
      <c r="J451" s="51">
        <f t="shared" ref="J451" ca="1" si="9147">IF(J450&lt;$B$3,0.03,J450)</f>
        <v>0.11229319573762654</v>
      </c>
      <c r="K451" s="51">
        <f t="shared" ref="K451" ca="1" si="9148">IF(K450&lt;$B$3,0.03,K450)</f>
        <v>9.3362589159146289E-2</v>
      </c>
      <c r="L451" s="51">
        <f t="shared" ref="L451" ca="1" si="9149">IF(L450&lt;$B$3,0.03,L450)</f>
        <v>0.11019675303683278</v>
      </c>
      <c r="M451" s="51">
        <f t="shared" ref="M451" ca="1" si="9150">IF(M450&lt;$B$3,0.03,M450)</f>
        <v>0.11009595286137415</v>
      </c>
      <c r="N451" s="51">
        <f t="shared" ref="N451" ca="1" si="9151">IF(N450&lt;$B$3,0.03,N450)</f>
        <v>8.4408989377864493E-2</v>
      </c>
      <c r="O451" s="51">
        <f t="shared" ref="O451" ca="1" si="9152">IF(O450&lt;$B$3,0.03,O450)</f>
        <v>6.8587704073081041E-2</v>
      </c>
      <c r="P451" s="51">
        <f t="shared" ref="P451" ca="1" si="9153">IF(P450&lt;$B$3,0.03,P450)</f>
        <v>4.8894530678045528E-2</v>
      </c>
      <c r="Q451" s="51">
        <f t="shared" ref="Q451" ca="1" si="9154">IF(Q450&lt;$B$3,0.03,Q450)</f>
        <v>0.03</v>
      </c>
      <c r="R451" s="51">
        <f t="shared" ref="R451" ca="1" si="9155">IF(R450&lt;$B$3,0.03,R450)</f>
        <v>3.949718914188767E-2</v>
      </c>
      <c r="S451" s="51">
        <f t="shared" ref="S451" ca="1" si="9156">IF(S450&lt;$B$3,0.03,S450)</f>
        <v>0.03</v>
      </c>
      <c r="T451" s="51">
        <f t="shared" ref="T451" ca="1" si="9157">IF(T450&lt;$B$3,0.03,T450)</f>
        <v>5.1182096648596853E-2</v>
      </c>
      <c r="U451" s="51">
        <f t="shared" ref="U451" ca="1" si="9158">IF(U450&lt;$B$3,0.03,U450)</f>
        <v>8.7698216718783903E-2</v>
      </c>
      <c r="V451" s="51">
        <f t="shared" ref="V451" ca="1" si="9159">IF(V450&lt;$B$3,0.03,V450)</f>
        <v>4.6767687686368881E-2</v>
      </c>
      <c r="W451" s="51">
        <f t="shared" ref="W451" ca="1" si="9160">IF(W450&lt;$B$3,0.03,W450)</f>
        <v>0.03</v>
      </c>
      <c r="X451" s="51">
        <f t="shared" ref="X451" ca="1" si="9161">IF(X450&lt;$B$3,0.03,X450)</f>
        <v>3.697398971775552E-2</v>
      </c>
      <c r="Y451" s="51">
        <f t="shared" ref="Y451" ca="1" si="9162">IF(Y450&lt;$B$3,0.03,Y450)</f>
        <v>8.4501964524677994E-2</v>
      </c>
      <c r="Z451" s="51">
        <f t="shared" ref="Z451" ca="1" si="9163">IF(Z450&lt;$B$3,0.03,Z450)</f>
        <v>5.1956530718163627E-2</v>
      </c>
      <c r="AA451" s="51">
        <f t="shared" ref="AA451" ca="1" si="9164">IF(AA450&lt;$B$3,0.03,AA450)</f>
        <v>3.2050671246007217E-2</v>
      </c>
      <c r="AB451" s="51">
        <f t="shared" ref="AB451" ca="1" si="9165">IF(AB450&lt;$B$3,0.03,AB450)</f>
        <v>3.3029476948080241E-2</v>
      </c>
      <c r="AC451" s="51">
        <f t="shared" ref="AC451" ca="1" si="9166">IF(AC450&lt;$B$3,0.03,AC450)</f>
        <v>5.4191362257166059E-2</v>
      </c>
      <c r="AD451" s="51">
        <f t="shared" ref="AD451" ca="1" si="9167">IF(AD450&lt;$B$3,0.03,AD450)</f>
        <v>0.03</v>
      </c>
      <c r="AE451" s="51">
        <f t="shared" ref="AE451" ca="1" si="9168">IF(AE450&lt;$B$3,0.03,AE450)</f>
        <v>0.03</v>
      </c>
      <c r="AF451" s="51">
        <f t="shared" ref="AF451" ca="1" si="9169">IF(AF450&lt;$B$3,0.03,AF450)</f>
        <v>0.03</v>
      </c>
      <c r="AG451" s="51">
        <f t="shared" ref="AG451" ca="1" si="9170">IF(AG450&lt;$B$3,0.03,AG450)</f>
        <v>0.03</v>
      </c>
    </row>
    <row r="452" spans="1:33" ht="18">
      <c r="A452" s="61"/>
      <c r="B452" s="49" t="s">
        <v>16</v>
      </c>
      <c r="C452" s="52">
        <f t="shared" ref="C452" si="9171">$B$6*(1+$C$13)</f>
        <v>4400</v>
      </c>
      <c r="D452" s="51">
        <f t="shared" ref="D452" ca="1" si="9172">($B$6+C452)*(1+D451)</f>
        <v>8913.0843048453335</v>
      </c>
      <c r="E452" s="51">
        <f t="shared" ref="E452" ca="1" si="9173">($B$6+D452)*(1+E451)</f>
        <v>13994.250052549885</v>
      </c>
      <c r="F452" s="51">
        <f t="shared" ref="F452" ca="1" si="9174">($B$6+E452)*(1+F451)</f>
        <v>19023.442061328868</v>
      </c>
      <c r="G452" s="51">
        <f t="shared" ref="G452" ca="1" si="9175">($B$6+F452)*(1+G451)</f>
        <v>25192.62403518608</v>
      </c>
      <c r="H452" s="51">
        <f t="shared" ref="H452" ca="1" si="9176">($B$6+G452)*(1+H451)</f>
        <v>33190.525249463804</v>
      </c>
      <c r="I452" s="51">
        <f t="shared" ref="I452" ca="1" si="9177">($B$6+H452)*(1+I451)</f>
        <v>40473.146913618228</v>
      </c>
      <c r="J452" s="51">
        <f t="shared" ref="J452" ca="1" si="9178">($B$6+I452)*(1+J451)</f>
        <v>49467.178705057384</v>
      </c>
      <c r="K452" s="51">
        <f t="shared" ref="K452" ca="1" si="9179">($B$6+J452)*(1+K451)</f>
        <v>58459.012943996313</v>
      </c>
      <c r="L452" s="51">
        <f t="shared" ref="L452" ca="1" si="9180">($B$6+K452)*(1+L451)</f>
        <v>69341.793368310216</v>
      </c>
      <c r="M452" s="51">
        <f t="shared" ref="M452" ca="1" si="9181">($B$6+L452)*(1+M451)</f>
        <v>81416.427993756341</v>
      </c>
      <c r="N452" s="51">
        <f t="shared" ref="N452" ca="1" si="9182">($B$6+M452)*(1+N451)</f>
        <v>92626.342356976456</v>
      </c>
      <c r="O452" s="51">
        <f t="shared" ref="O452" ca="1" si="9183">($B$6+N452)*(1+O451)</f>
        <v>103253.72133222099</v>
      </c>
      <c r="P452" s="51">
        <f t="shared" ref="P452" ca="1" si="9184">($B$6+O452)*(1+P451)</f>
        <v>112497.84170023381</v>
      </c>
      <c r="Q452" s="51">
        <f t="shared" ref="Q452" ca="1" si="9185">($B$6+P452)*(1+Q451)</f>
        <v>119992.77695124083</v>
      </c>
      <c r="R452" s="51">
        <f t="shared" ref="R452" ca="1" si="9186">($B$6+Q452)*(1+R451)</f>
        <v>128890.14311471187</v>
      </c>
      <c r="S452" s="51">
        <f t="shared" ref="S452" ca="1" si="9187">($B$6+R452)*(1+S451)</f>
        <v>136876.8474081532</v>
      </c>
      <c r="T452" s="51">
        <f t="shared" ref="T452" ca="1" si="9188">($B$6+S452)*(1+T451)</f>
        <v>148087.21982774694</v>
      </c>
      <c r="U452" s="51">
        <f t="shared" ref="U452" ca="1" si="9189">($B$6+T452)*(1+U451)</f>
        <v>165424.99779235802</v>
      </c>
      <c r="V452" s="51">
        <f t="shared" ref="V452" ca="1" si="9190">($B$6+U452)*(1+V451)</f>
        <v>177348.61317537478</v>
      </c>
      <c r="W452" s="51">
        <f t="shared" ref="W452" ca="1" si="9191">($B$6+V452)*(1+W451)</f>
        <v>186789.07157063604</v>
      </c>
      <c r="X452" s="51">
        <f t="shared" ref="X452" ca="1" si="9192">($B$6+W452)*(1+X451)</f>
        <v>197843.30474114884</v>
      </c>
      <c r="Y452" s="51">
        <f t="shared" ref="Y452" ca="1" si="9193">($B$6+X452)*(1+Y451)</f>
        <v>218899.46051792917</v>
      </c>
      <c r="Z452" s="51">
        <f t="shared" ref="Z452" ca="1" si="9194">($B$6+Y452)*(1+Z451)</f>
        <v>234480.54318539103</v>
      </c>
      <c r="AA452" s="51">
        <f t="shared" ref="AA452" ca="1" si="9195">($B$6+Z452)*(1+AA451)</f>
        <v>246124.00467359519</v>
      </c>
      <c r="AB452" s="51">
        <f t="shared" ref="AB452" ca="1" si="9196">($B$6+AA452)*(1+AB451)</f>
        <v>258385.46972012325</v>
      </c>
      <c r="AC452" s="51">
        <f t="shared" ref="AC452" ca="1" si="9197">($B$6+AB452)*(1+AC451)</f>
        <v>276604.4957607431</v>
      </c>
      <c r="AD452" s="51">
        <f t="shared" ref="AD452" ca="1" si="9198">($B$6+AC452)*(1+AD451)</f>
        <v>289022.63063356542</v>
      </c>
      <c r="AE452" s="51">
        <f t="shared" ref="AE452" ca="1" si="9199">($B$6+AD452)*(1+AE451)</f>
        <v>301813.30955257238</v>
      </c>
      <c r="AF452" s="51">
        <f t="shared" ref="AF452" ca="1" si="9200">($B$6+AE452)*(1+AF451)</f>
        <v>314987.70883914956</v>
      </c>
      <c r="AG452" s="51">
        <f t="shared" ref="AG452" ca="1" si="9201">($B$6+AF452)*(1+AG451)</f>
        <v>328557.34010432404</v>
      </c>
    </row>
    <row r="453" spans="1:33" ht="18">
      <c r="A453" s="61" t="s">
        <v>163</v>
      </c>
      <c r="B453" s="49" t="s">
        <v>14</v>
      </c>
      <c r="C453" s="50">
        <f t="shared" ref="C453:C454" si="9202">$B$2</f>
        <v>0.1</v>
      </c>
      <c r="D453" s="51">
        <f t="shared" ref="D453:AG453" ca="1" si="9203">C453+0.1*RAND()-0.05</f>
        <v>0.13092379919314034</v>
      </c>
      <c r="E453" s="51">
        <f t="shared" ca="1" si="9203"/>
        <v>0.16846915569399873</v>
      </c>
      <c r="F453" s="51">
        <f t="shared" ca="1" si="9203"/>
        <v>0.1626049094462787</v>
      </c>
      <c r="G453" s="51">
        <f t="shared" ca="1" si="9203"/>
        <v>0.1970924895102375</v>
      </c>
      <c r="H453" s="51">
        <f t="shared" ca="1" si="9203"/>
        <v>0.23439460374315552</v>
      </c>
      <c r="I453" s="51">
        <f t="shared" ca="1" si="9203"/>
        <v>0.23321394630208669</v>
      </c>
      <c r="J453" s="51">
        <f t="shared" ca="1" si="9203"/>
        <v>0.26066381132244859</v>
      </c>
      <c r="K453" s="51">
        <f t="shared" ca="1" si="9203"/>
        <v>0.25559152777850946</v>
      </c>
      <c r="L453" s="51">
        <f t="shared" ca="1" si="9203"/>
        <v>0.28571456908562837</v>
      </c>
      <c r="M453" s="51">
        <f t="shared" ca="1" si="9203"/>
        <v>0.33490871489809076</v>
      </c>
      <c r="N453" s="51">
        <f t="shared" ca="1" si="9203"/>
        <v>0.35041714163596538</v>
      </c>
      <c r="O453" s="51">
        <f t="shared" ca="1" si="9203"/>
        <v>0.37977420847882515</v>
      </c>
      <c r="P453" s="51">
        <f t="shared" ca="1" si="9203"/>
        <v>0.40981310942427346</v>
      </c>
      <c r="Q453" s="51">
        <f t="shared" ca="1" si="9203"/>
        <v>0.41575305164906656</v>
      </c>
      <c r="R453" s="51">
        <f t="shared" ca="1" si="9203"/>
        <v>0.40346644283392069</v>
      </c>
      <c r="S453" s="51">
        <f t="shared" ca="1" si="9203"/>
        <v>0.45202454258877262</v>
      </c>
      <c r="T453" s="51">
        <f t="shared" ca="1" si="9203"/>
        <v>0.44463196247786801</v>
      </c>
      <c r="U453" s="51">
        <f t="shared" ca="1" si="9203"/>
        <v>0.49206744607696079</v>
      </c>
      <c r="V453" s="51">
        <f t="shared" ca="1" si="9203"/>
        <v>0.50185477969936165</v>
      </c>
      <c r="W453" s="51">
        <f t="shared" ca="1" si="9203"/>
        <v>0.49095486918671877</v>
      </c>
      <c r="X453" s="51">
        <f t="shared" ca="1" si="9203"/>
        <v>0.50022020160850045</v>
      </c>
      <c r="Y453" s="51">
        <f t="shared" ca="1" si="9203"/>
        <v>0.52875084079567747</v>
      </c>
      <c r="Z453" s="51">
        <f t="shared" ca="1" si="9203"/>
        <v>0.56235069054882125</v>
      </c>
      <c r="AA453" s="51">
        <f t="shared" ca="1" si="9203"/>
        <v>0.5448515089651933</v>
      </c>
      <c r="AB453" s="51">
        <f t="shared" ca="1" si="9203"/>
        <v>0.54025410614695657</v>
      </c>
      <c r="AC453" s="51">
        <f t="shared" ca="1" si="9203"/>
        <v>0.52935811383477904</v>
      </c>
      <c r="AD453" s="51">
        <f t="shared" ca="1" si="9203"/>
        <v>0.56276718931833514</v>
      </c>
      <c r="AE453" s="51">
        <f t="shared" ca="1" si="9203"/>
        <v>0.53034360979976103</v>
      </c>
      <c r="AF453" s="51">
        <f t="shared" ca="1" si="9203"/>
        <v>0.48207542217152638</v>
      </c>
      <c r="AG453" s="51">
        <f t="shared" ca="1" si="9203"/>
        <v>0.48054766059188064</v>
      </c>
    </row>
    <row r="454" spans="1:33" ht="18">
      <c r="A454" s="61"/>
      <c r="B454" s="49" t="s">
        <v>15</v>
      </c>
      <c r="C454" s="50">
        <f t="shared" si="9202"/>
        <v>0.1</v>
      </c>
      <c r="D454" s="51">
        <f t="shared" ref="D454" ca="1" si="9204">IF(D453&lt;$B$3,0.03,D453)</f>
        <v>0.13092379919314034</v>
      </c>
      <c r="E454" s="51">
        <f t="shared" ref="E454" ca="1" si="9205">IF(E453&lt;$B$3,0.03,E453)</f>
        <v>0.16846915569399873</v>
      </c>
      <c r="F454" s="51">
        <f t="shared" ref="F454" ca="1" si="9206">IF(F453&lt;$B$3,0.03,F453)</f>
        <v>0.1626049094462787</v>
      </c>
      <c r="G454" s="51">
        <f t="shared" ref="G454" ca="1" si="9207">IF(G453&lt;$B$3,0.03,G453)</f>
        <v>0.1970924895102375</v>
      </c>
      <c r="H454" s="51">
        <f t="shared" ref="H454" ca="1" si="9208">IF(H453&lt;$B$3,0.03,H453)</f>
        <v>0.23439460374315552</v>
      </c>
      <c r="I454" s="51">
        <f t="shared" ref="I454" ca="1" si="9209">IF(I453&lt;$B$3,0.03,I453)</f>
        <v>0.23321394630208669</v>
      </c>
      <c r="J454" s="51">
        <f t="shared" ref="J454" ca="1" si="9210">IF(J453&lt;$B$3,0.03,J453)</f>
        <v>0.26066381132244859</v>
      </c>
      <c r="K454" s="51">
        <f t="shared" ref="K454" ca="1" si="9211">IF(K453&lt;$B$3,0.03,K453)</f>
        <v>0.25559152777850946</v>
      </c>
      <c r="L454" s="51">
        <f t="shared" ref="L454" ca="1" si="9212">IF(L453&lt;$B$3,0.03,L453)</f>
        <v>0.28571456908562837</v>
      </c>
      <c r="M454" s="51">
        <f t="shared" ref="M454" ca="1" si="9213">IF(M453&lt;$B$3,0.03,M453)</f>
        <v>0.33490871489809076</v>
      </c>
      <c r="N454" s="51">
        <f t="shared" ref="N454" ca="1" si="9214">IF(N453&lt;$B$3,0.03,N453)</f>
        <v>0.35041714163596538</v>
      </c>
      <c r="O454" s="51">
        <f t="shared" ref="O454" ca="1" si="9215">IF(O453&lt;$B$3,0.03,O453)</f>
        <v>0.37977420847882515</v>
      </c>
      <c r="P454" s="51">
        <f t="shared" ref="P454" ca="1" si="9216">IF(P453&lt;$B$3,0.03,P453)</f>
        <v>0.40981310942427346</v>
      </c>
      <c r="Q454" s="51">
        <f t="shared" ref="Q454" ca="1" si="9217">IF(Q453&lt;$B$3,0.03,Q453)</f>
        <v>0.41575305164906656</v>
      </c>
      <c r="R454" s="51">
        <f t="shared" ref="R454" ca="1" si="9218">IF(R453&lt;$B$3,0.03,R453)</f>
        <v>0.40346644283392069</v>
      </c>
      <c r="S454" s="51">
        <f t="shared" ref="S454" ca="1" si="9219">IF(S453&lt;$B$3,0.03,S453)</f>
        <v>0.45202454258877262</v>
      </c>
      <c r="T454" s="51">
        <f t="shared" ref="T454" ca="1" si="9220">IF(T453&lt;$B$3,0.03,T453)</f>
        <v>0.44463196247786801</v>
      </c>
      <c r="U454" s="51">
        <f t="shared" ref="U454" ca="1" si="9221">IF(U453&lt;$B$3,0.03,U453)</f>
        <v>0.49206744607696079</v>
      </c>
      <c r="V454" s="51">
        <f t="shared" ref="V454" ca="1" si="9222">IF(V453&lt;$B$3,0.03,V453)</f>
        <v>0.50185477969936165</v>
      </c>
      <c r="W454" s="51">
        <f t="shared" ref="W454" ca="1" si="9223">IF(W453&lt;$B$3,0.03,W453)</f>
        <v>0.49095486918671877</v>
      </c>
      <c r="X454" s="51">
        <f t="shared" ref="X454" ca="1" si="9224">IF(X453&lt;$B$3,0.03,X453)</f>
        <v>0.50022020160850045</v>
      </c>
      <c r="Y454" s="51">
        <f t="shared" ref="Y454" ca="1" si="9225">IF(Y453&lt;$B$3,0.03,Y453)</f>
        <v>0.52875084079567747</v>
      </c>
      <c r="Z454" s="51">
        <f t="shared" ref="Z454" ca="1" si="9226">IF(Z453&lt;$B$3,0.03,Z453)</f>
        <v>0.56235069054882125</v>
      </c>
      <c r="AA454" s="51">
        <f t="shared" ref="AA454" ca="1" si="9227">IF(AA453&lt;$B$3,0.03,AA453)</f>
        <v>0.5448515089651933</v>
      </c>
      <c r="AB454" s="51">
        <f t="shared" ref="AB454" ca="1" si="9228">IF(AB453&lt;$B$3,0.03,AB453)</f>
        <v>0.54025410614695657</v>
      </c>
      <c r="AC454" s="51">
        <f t="shared" ref="AC454" ca="1" si="9229">IF(AC453&lt;$B$3,0.03,AC453)</f>
        <v>0.52935811383477904</v>
      </c>
      <c r="AD454" s="51">
        <f t="shared" ref="AD454" ca="1" si="9230">IF(AD453&lt;$B$3,0.03,AD453)</f>
        <v>0.56276718931833514</v>
      </c>
      <c r="AE454" s="51">
        <f t="shared" ref="AE454" ca="1" si="9231">IF(AE453&lt;$B$3,0.03,AE453)</f>
        <v>0.53034360979976103</v>
      </c>
      <c r="AF454" s="51">
        <f t="shared" ref="AF454" ca="1" si="9232">IF(AF453&lt;$B$3,0.03,AF453)</f>
        <v>0.48207542217152638</v>
      </c>
      <c r="AG454" s="51">
        <f t="shared" ref="AG454" ca="1" si="9233">IF(AG453&lt;$B$3,0.03,AG453)</f>
        <v>0.48054766059188064</v>
      </c>
    </row>
    <row r="455" spans="1:33" ht="18">
      <c r="A455" s="61"/>
      <c r="B455" s="49" t="s">
        <v>16</v>
      </c>
      <c r="C455" s="52">
        <f t="shared" ref="C455" si="9234">$B$6*(1+$C$13)</f>
        <v>4400</v>
      </c>
      <c r="D455" s="51">
        <f t="shared" ref="D455" ca="1" si="9235">($B$6+C455)*(1+D454)</f>
        <v>9499.7599132223786</v>
      </c>
      <c r="E455" s="51">
        <f t="shared" ref="E455" ca="1" si="9236">($B$6+D455)*(1+E454)</f>
        <v>15774.053067874644</v>
      </c>
      <c r="F455" s="51">
        <f t="shared" ref="F455" ca="1" si="9237">($B$6+E455)*(1+F454)</f>
        <v>22989.411176362308</v>
      </c>
      <c r="G455" s="51">
        <f t="shared" ref="G455" ca="1" si="9238">($B$6+F455)*(1+G454)</f>
        <v>32308.821415526982</v>
      </c>
      <c r="H455" s="51">
        <f t="shared" ref="H455" ca="1" si="9239">($B$6+G455)*(1+H454)</f>
        <v>44819.413223600422</v>
      </c>
      <c r="I455" s="51">
        <f t="shared" ref="I455" ca="1" si="9240">($B$6+H455)*(1+I454)</f>
        <v>60204.781237628544</v>
      </c>
      <c r="J455" s="51">
        <f t="shared" ref="J455" ca="1" si="9241">($B$6+I455)*(1+J454)</f>
        <v>80940.644220152841</v>
      </c>
      <c r="K455" s="51">
        <f t="shared" ref="K455" ca="1" si="9242">($B$6+J455)*(1+K454)</f>
        <v>106650.75324687253</v>
      </c>
      <c r="L455" s="51">
        <f t="shared" ref="L455" ca="1" si="9243">($B$6+K455)*(1+L454)</f>
        <v>142265.2855298029</v>
      </c>
      <c r="M455" s="51">
        <f t="shared" ref="M455" ca="1" si="9244">($B$6+L455)*(1+M454)</f>
        <v>195250.80434079148</v>
      </c>
      <c r="N455" s="51">
        <f t="shared" ref="N455" ca="1" si="9245">($B$6+M455)*(1+N454)</f>
        <v>269071.70166655863</v>
      </c>
      <c r="O455" s="51">
        <f t="shared" ref="O455" ca="1" si="9246">($B$6+N455)*(1+O454)</f>
        <v>376777.29102494183</v>
      </c>
      <c r="P455" s="51">
        <f t="shared" ref="P455" ca="1" si="9247">($B$6+O455)*(1+P454)</f>
        <v>536824.81665802468</v>
      </c>
      <c r="Q455" s="51">
        <f t="shared" ref="Q455" ca="1" si="9248">($B$6+P455)*(1+Q454)</f>
        <v>765674.38459114544</v>
      </c>
      <c r="R455" s="51">
        <f t="shared" ref="R455" ca="1" si="9249">($B$6+Q455)*(1+R454)</f>
        <v>1080212.170682522</v>
      </c>
      <c r="S455" s="51">
        <f t="shared" ref="S455" ca="1" si="9250">($B$6+R455)*(1+S454)</f>
        <v>1574302.6812044692</v>
      </c>
      <c r="T455" s="51">
        <f t="shared" ref="T455" ca="1" si="9251">($B$6+S455)*(1+T454)</f>
        <v>2280066.4997324934</v>
      </c>
      <c r="U455" s="51">
        <f t="shared" ref="U455" ca="1" si="9252">($B$6+T455)*(1+U454)</f>
        <v>3407981.2689258046</v>
      </c>
      <c r="V455" s="51">
        <f t="shared" ref="V455" ca="1" si="9253">($B$6+U455)*(1+V454)</f>
        <v>5124300.3769809129</v>
      </c>
      <c r="W455" s="51">
        <f t="shared" ref="W455" ca="1" si="9254">($B$6+V455)*(1+W454)</f>
        <v>7646064.4177117776</v>
      </c>
      <c r="X455" s="51">
        <f t="shared" ref="X455" ca="1" si="9255">($B$6+W455)*(1+X454)</f>
        <v>11476781.183057578</v>
      </c>
      <c r="Y455" s="51">
        <f t="shared" ref="Y455" ca="1" si="9256">($B$6+X455)*(1+Y454)</f>
        <v>17551253.886590466</v>
      </c>
      <c r="Z455" s="51">
        <f t="shared" ref="Z455" ca="1" si="9257">($B$6+Y455)*(1+Z454)</f>
        <v>27427463.032474492</v>
      </c>
      <c r="AA455" s="51">
        <f t="shared" ref="AA455" ca="1" si="9258">($B$6+Z455)*(1+AA454)</f>
        <v>42377537.058841139</v>
      </c>
      <c r="AB455" s="51">
        <f t="shared" ref="AB455" ca="1" si="9259">($B$6+AA455)*(1+AB454)</f>
        <v>65278336.47969947</v>
      </c>
      <c r="AC455" s="51">
        <f t="shared" ref="AC455" ca="1" si="9260">($B$6+AB455)*(1+AC454)</f>
        <v>99840070.985320583</v>
      </c>
      <c r="AD455" s="51">
        <f t="shared" ref="AD455" ca="1" si="9261">($B$6+AC455)*(1+AD454)</f>
        <v>156033038.18382978</v>
      </c>
      <c r="AE455" s="51">
        <f t="shared" ref="AE455" ca="1" si="9262">($B$6+AD455)*(1+AE454)</f>
        <v>238790284.27670524</v>
      </c>
      <c r="AF455" s="51">
        <f t="shared" ref="AF455" ca="1" si="9263">($B$6+AE455)*(1+AF454)</f>
        <v>353911139.68154544</v>
      </c>
      <c r="AG455" s="51">
        <f t="shared" ref="AG455" ca="1" si="9264">($B$6+AF455)*(1+AG454)</f>
        <v>523988232.10356075</v>
      </c>
    </row>
    <row r="456" spans="1:33" ht="18">
      <c r="A456" s="61" t="s">
        <v>164</v>
      </c>
      <c r="B456" s="49" t="s">
        <v>14</v>
      </c>
      <c r="C456" s="50">
        <f t="shared" ref="C456:C457" si="9265">$B$2</f>
        <v>0.1</v>
      </c>
      <c r="D456" s="51">
        <f t="shared" ref="D456:AG456" ca="1" si="9266">C456+0.1*RAND()-0.05</f>
        <v>0.12037079535638688</v>
      </c>
      <c r="E456" s="51">
        <f t="shared" ca="1" si="9266"/>
        <v>8.1271673508258521E-2</v>
      </c>
      <c r="F456" s="51">
        <f t="shared" ca="1" si="9266"/>
        <v>9.2819502488301939E-2</v>
      </c>
      <c r="G456" s="51">
        <f t="shared" ca="1" si="9266"/>
        <v>0.12615056924156931</v>
      </c>
      <c r="H456" s="51">
        <f t="shared" ca="1" si="9266"/>
        <v>9.1159019680026723E-2</v>
      </c>
      <c r="I456" s="51">
        <f t="shared" ca="1" si="9266"/>
        <v>0.1239639071625913</v>
      </c>
      <c r="J456" s="51">
        <f t="shared" ca="1" si="9266"/>
        <v>0.14978619609296734</v>
      </c>
      <c r="K456" s="51">
        <f t="shared" ca="1" si="9266"/>
        <v>0.12873043593603811</v>
      </c>
      <c r="L456" s="51">
        <f t="shared" ca="1" si="9266"/>
        <v>0.14560115316966105</v>
      </c>
      <c r="M456" s="51">
        <f t="shared" ca="1" si="9266"/>
        <v>0.10329280321025537</v>
      </c>
      <c r="N456" s="51">
        <f t="shared" ca="1" si="9266"/>
        <v>0.13352179050383761</v>
      </c>
      <c r="O456" s="51">
        <f t="shared" ca="1" si="9266"/>
        <v>0.1650327482687679</v>
      </c>
      <c r="P456" s="51">
        <f t="shared" ca="1" si="9266"/>
        <v>0.12475686655548433</v>
      </c>
      <c r="Q456" s="51">
        <f t="shared" ca="1" si="9266"/>
        <v>0.14951438185006949</v>
      </c>
      <c r="R456" s="51">
        <f t="shared" ca="1" si="9266"/>
        <v>0.18389351177887364</v>
      </c>
      <c r="S456" s="51">
        <f t="shared" ca="1" si="9266"/>
        <v>0.18533917327869359</v>
      </c>
      <c r="T456" s="51">
        <f t="shared" ca="1" si="9266"/>
        <v>0.20487075410072542</v>
      </c>
      <c r="U456" s="51">
        <f t="shared" ca="1" si="9266"/>
        <v>0.21688523884815125</v>
      </c>
      <c r="V456" s="51">
        <f t="shared" ca="1" si="9266"/>
        <v>0.20278069202479548</v>
      </c>
      <c r="W456" s="51">
        <f t="shared" ca="1" si="9266"/>
        <v>0.23364201958349251</v>
      </c>
      <c r="X456" s="51">
        <f t="shared" ca="1" si="9266"/>
        <v>0.19909957233523057</v>
      </c>
      <c r="Y456" s="51">
        <f t="shared" ca="1" si="9266"/>
        <v>0.21225204270994141</v>
      </c>
      <c r="Z456" s="51">
        <f t="shared" ca="1" si="9266"/>
        <v>0.22891571940113947</v>
      </c>
      <c r="AA456" s="51">
        <f t="shared" ca="1" si="9266"/>
        <v>0.21178175153404061</v>
      </c>
      <c r="AB456" s="51">
        <f t="shared" ca="1" si="9266"/>
        <v>0.1651622676462704</v>
      </c>
      <c r="AC456" s="51">
        <f t="shared" ca="1" si="9266"/>
        <v>0.16762720689666105</v>
      </c>
      <c r="AD456" s="51">
        <f t="shared" ca="1" si="9266"/>
        <v>0.14533307076153107</v>
      </c>
      <c r="AE456" s="51">
        <f t="shared" ca="1" si="9266"/>
        <v>0.18787148564064604</v>
      </c>
      <c r="AF456" s="51">
        <f t="shared" ca="1" si="9266"/>
        <v>0.18436502962870366</v>
      </c>
      <c r="AG456" s="51">
        <f t="shared" ca="1" si="9266"/>
        <v>0.13811139101499653</v>
      </c>
    </row>
    <row r="457" spans="1:33" ht="18">
      <c r="A457" s="61"/>
      <c r="B457" s="49" t="s">
        <v>15</v>
      </c>
      <c r="C457" s="50">
        <f t="shared" si="9265"/>
        <v>0.1</v>
      </c>
      <c r="D457" s="51">
        <f t="shared" ref="D457" ca="1" si="9267">IF(D456&lt;$B$3,0.03,D456)</f>
        <v>0.12037079535638688</v>
      </c>
      <c r="E457" s="51">
        <f t="shared" ref="E457" ca="1" si="9268">IF(E456&lt;$B$3,0.03,E456)</f>
        <v>8.1271673508258521E-2</v>
      </c>
      <c r="F457" s="51">
        <f t="shared" ref="F457" ca="1" si="9269">IF(F456&lt;$B$3,0.03,F456)</f>
        <v>9.2819502488301939E-2</v>
      </c>
      <c r="G457" s="51">
        <f t="shared" ref="G457" ca="1" si="9270">IF(G456&lt;$B$3,0.03,G456)</f>
        <v>0.12615056924156931</v>
      </c>
      <c r="H457" s="51">
        <f t="shared" ref="H457" ca="1" si="9271">IF(H456&lt;$B$3,0.03,H456)</f>
        <v>9.1159019680026723E-2</v>
      </c>
      <c r="I457" s="51">
        <f t="shared" ref="I457" ca="1" si="9272">IF(I456&lt;$B$3,0.03,I456)</f>
        <v>0.1239639071625913</v>
      </c>
      <c r="J457" s="51">
        <f t="shared" ref="J457" ca="1" si="9273">IF(J456&lt;$B$3,0.03,J456)</f>
        <v>0.14978619609296734</v>
      </c>
      <c r="K457" s="51">
        <f t="shared" ref="K457" ca="1" si="9274">IF(K456&lt;$B$3,0.03,K456)</f>
        <v>0.12873043593603811</v>
      </c>
      <c r="L457" s="51">
        <f t="shared" ref="L457" ca="1" si="9275">IF(L456&lt;$B$3,0.03,L456)</f>
        <v>0.14560115316966105</v>
      </c>
      <c r="M457" s="51">
        <f t="shared" ref="M457" ca="1" si="9276">IF(M456&lt;$B$3,0.03,M456)</f>
        <v>0.10329280321025537</v>
      </c>
      <c r="N457" s="51">
        <f t="shared" ref="N457" ca="1" si="9277">IF(N456&lt;$B$3,0.03,N456)</f>
        <v>0.13352179050383761</v>
      </c>
      <c r="O457" s="51">
        <f t="shared" ref="O457" ca="1" si="9278">IF(O456&lt;$B$3,0.03,O456)</f>
        <v>0.1650327482687679</v>
      </c>
      <c r="P457" s="51">
        <f t="shared" ref="P457" ca="1" si="9279">IF(P456&lt;$B$3,0.03,P456)</f>
        <v>0.12475686655548433</v>
      </c>
      <c r="Q457" s="51">
        <f t="shared" ref="Q457" ca="1" si="9280">IF(Q456&lt;$B$3,0.03,Q456)</f>
        <v>0.14951438185006949</v>
      </c>
      <c r="R457" s="51">
        <f t="shared" ref="R457" ca="1" si="9281">IF(R456&lt;$B$3,0.03,R456)</f>
        <v>0.18389351177887364</v>
      </c>
      <c r="S457" s="51">
        <f t="shared" ref="S457" ca="1" si="9282">IF(S456&lt;$B$3,0.03,S456)</f>
        <v>0.18533917327869359</v>
      </c>
      <c r="T457" s="51">
        <f t="shared" ref="T457" ca="1" si="9283">IF(T456&lt;$B$3,0.03,T456)</f>
        <v>0.20487075410072542</v>
      </c>
      <c r="U457" s="51">
        <f t="shared" ref="U457" ca="1" si="9284">IF(U456&lt;$B$3,0.03,U456)</f>
        <v>0.21688523884815125</v>
      </c>
      <c r="V457" s="51">
        <f t="shared" ref="V457" ca="1" si="9285">IF(V456&lt;$B$3,0.03,V456)</f>
        <v>0.20278069202479548</v>
      </c>
      <c r="W457" s="51">
        <f t="shared" ref="W457" ca="1" si="9286">IF(W456&lt;$B$3,0.03,W456)</f>
        <v>0.23364201958349251</v>
      </c>
      <c r="X457" s="51">
        <f t="shared" ref="X457" ca="1" si="9287">IF(X456&lt;$B$3,0.03,X456)</f>
        <v>0.19909957233523057</v>
      </c>
      <c r="Y457" s="51">
        <f t="shared" ref="Y457" ca="1" si="9288">IF(Y456&lt;$B$3,0.03,Y456)</f>
        <v>0.21225204270994141</v>
      </c>
      <c r="Z457" s="51">
        <f t="shared" ref="Z457" ca="1" si="9289">IF(Z456&lt;$B$3,0.03,Z456)</f>
        <v>0.22891571940113947</v>
      </c>
      <c r="AA457" s="51">
        <f t="shared" ref="AA457" ca="1" si="9290">IF(AA456&lt;$B$3,0.03,AA456)</f>
        <v>0.21178175153404061</v>
      </c>
      <c r="AB457" s="51">
        <f t="shared" ref="AB457" ca="1" si="9291">IF(AB456&lt;$B$3,0.03,AB456)</f>
        <v>0.1651622676462704</v>
      </c>
      <c r="AC457" s="51">
        <f t="shared" ref="AC457" ca="1" si="9292">IF(AC456&lt;$B$3,0.03,AC456)</f>
        <v>0.16762720689666105</v>
      </c>
      <c r="AD457" s="51">
        <f t="shared" ref="AD457" ca="1" si="9293">IF(AD456&lt;$B$3,0.03,AD456)</f>
        <v>0.14533307076153107</v>
      </c>
      <c r="AE457" s="51">
        <f t="shared" ref="AE457" ca="1" si="9294">IF(AE456&lt;$B$3,0.03,AE456)</f>
        <v>0.18787148564064604</v>
      </c>
      <c r="AF457" s="51">
        <f t="shared" ref="AF457" ca="1" si="9295">IF(AF456&lt;$B$3,0.03,AF456)</f>
        <v>0.18436502962870366</v>
      </c>
      <c r="AG457" s="51">
        <f t="shared" ref="AG457" ca="1" si="9296">IF(AG456&lt;$B$3,0.03,AG456)</f>
        <v>0.13811139101499653</v>
      </c>
    </row>
    <row r="458" spans="1:33" ht="18">
      <c r="A458" s="61"/>
      <c r="B458" s="49" t="s">
        <v>16</v>
      </c>
      <c r="C458" s="52">
        <f t="shared" ref="C458" si="9297">$B$6*(1+$C$13)</f>
        <v>4400</v>
      </c>
      <c r="D458" s="51">
        <f t="shared" ref="D458" ca="1" si="9298">($B$6+C458)*(1+D457)</f>
        <v>9411.114680993649</v>
      </c>
      <c r="E458" s="51">
        <f t="shared" ref="E458" ca="1" si="9299">($B$6+D458)*(1+E457)</f>
        <v>14501.058414729179</v>
      </c>
      <c r="F458" s="51">
        <f t="shared" ref="F458" ca="1" si="9300">($B$6+E458)*(1+F457)</f>
        <v>20218.317452291354</v>
      </c>
      <c r="G458" s="51">
        <f t="shared" ref="G458" ca="1" si="9301">($B$6+F458)*(1+G457)</f>
        <v>27273.471984970944</v>
      </c>
      <c r="H458" s="51">
        <f t="shared" ref="H458" ca="1" si="9302">($B$6+G458)*(1+H457)</f>
        <v>34124.331033111674</v>
      </c>
      <c r="I458" s="51">
        <f t="shared" ref="I458" ca="1" si="9303">($B$6+H458)*(1+I457)</f>
        <v>42850.37206593623</v>
      </c>
      <c r="J458" s="51">
        <f t="shared" ref="J458" ca="1" si="9304">($B$6+I458)*(1+J457)</f>
        <v>53867.911083233033</v>
      </c>
      <c r="K458" s="51">
        <f t="shared" ref="K458" ca="1" si="9305">($B$6+J458)*(1+K457)</f>
        <v>65317.272503685519</v>
      </c>
      <c r="L458" s="51">
        <f t="shared" ref="L458" ca="1" si="9306">($B$6+K458)*(1+L457)</f>
        <v>79409.94731479777</v>
      </c>
      <c r="M458" s="51">
        <f t="shared" ref="M458" ca="1" si="9307">($B$6+L458)*(1+M457)</f>
        <v>92025.594588562948</v>
      </c>
      <c r="N458" s="51">
        <f t="shared" ref="N458" ca="1" si="9308">($B$6+M458)*(1+N457)</f>
        <v>108847.10391222348</v>
      </c>
      <c r="O458" s="51">
        <f t="shared" ref="O458" ca="1" si="9309">($B$6+N458)*(1+O457)</f>
        <v>131470.57160502896</v>
      </c>
      <c r="P458" s="51">
        <f t="shared" ref="P458" ca="1" si="9310">($B$6+O458)*(1+P457)</f>
        <v>152371.45562895274</v>
      </c>
      <c r="Q458" s="51">
        <f t="shared" ref="Q458" ca="1" si="9311">($B$6+P458)*(1+Q457)</f>
        <v>179751.23715631117</v>
      </c>
      <c r="R458" s="51">
        <f t="shared" ref="R458" ca="1" si="9312">($B$6+Q458)*(1+R457)</f>
        <v>217541.89745069787</v>
      </c>
      <c r="S458" s="51">
        <f t="shared" ref="S458" ca="1" si="9313">($B$6+R458)*(1+S457)</f>
        <v>262602.28957080329</v>
      </c>
      <c r="T458" s="51">
        <f t="shared" ref="T458" ca="1" si="9314">($B$6+S458)*(1+T457)</f>
        <v>321221.30168015376</v>
      </c>
      <c r="U458" s="51">
        <f t="shared" ref="U458" ca="1" si="9315">($B$6+T458)*(1+U457)</f>
        <v>395757.00137356058</v>
      </c>
      <c r="V458" s="51">
        <f t="shared" ref="V458" ca="1" si="9316">($B$6+U458)*(1+V457)</f>
        <v>480820.00275384827</v>
      </c>
      <c r="W458" s="51">
        <f t="shared" ref="W458" ca="1" si="9317">($B$6+V458)*(1+W457)</f>
        <v>598094.32733173179</v>
      </c>
      <c r="X458" s="51">
        <f t="shared" ref="X458" ca="1" si="9318">($B$6+W458)*(1+X457)</f>
        <v>721971.05040894798</v>
      </c>
      <c r="Y458" s="51">
        <f t="shared" ref="Y458" ca="1" si="9319">($B$6+X458)*(1+Y457)</f>
        <v>880059.88880652911</v>
      </c>
      <c r="Z458" s="51">
        <f t="shared" ref="Z458" ca="1" si="9320">($B$6+Y458)*(1+Z457)</f>
        <v>1086435.0942463672</v>
      </c>
      <c r="AA458" s="51">
        <f t="shared" ref="AA458" ca="1" si="9321">($B$6+Z458)*(1+AA457)</f>
        <v>1321369.3484400494</v>
      </c>
      <c r="AB458" s="51">
        <f t="shared" ref="AB458" ca="1" si="9322">($B$6+AA458)*(1+AB457)</f>
        <v>1544270.355497268</v>
      </c>
      <c r="AC458" s="51">
        <f t="shared" ref="AC458" ca="1" si="9323">($B$6+AB458)*(1+AC457)</f>
        <v>1807802.5907101757</v>
      </c>
      <c r="AD458" s="51">
        <f t="shared" ref="AD458" ca="1" si="9324">($B$6+AC458)*(1+AD457)</f>
        <v>2075117.4248317829</v>
      </c>
      <c r="AE458" s="51">
        <f t="shared" ref="AE458" ca="1" si="9325">($B$6+AD458)*(1+AE457)</f>
        <v>2469724.3042562841</v>
      </c>
      <c r="AF458" s="51">
        <f t="shared" ref="AF458" ca="1" si="9326">($B$6+AE458)*(1+AF457)</f>
        <v>2929792.5589037384</v>
      </c>
      <c r="AG458" s="51">
        <f t="shared" ref="AG458" ca="1" si="9327">($B$6+AF458)*(1+AG457)</f>
        <v>3338982.7301633796</v>
      </c>
    </row>
    <row r="459" spans="1:33" ht="18">
      <c r="A459" s="61" t="s">
        <v>165</v>
      </c>
      <c r="B459" s="49" t="s">
        <v>14</v>
      </c>
      <c r="C459" s="50">
        <f t="shared" ref="C459:C460" si="9328">$B$2</f>
        <v>0.1</v>
      </c>
      <c r="D459" s="51">
        <f t="shared" ref="D459:AG459" ca="1" si="9329">C459+0.1*RAND()-0.05</f>
        <v>8.1873032608622456E-2</v>
      </c>
      <c r="E459" s="51">
        <f t="shared" ca="1" si="9329"/>
        <v>0.10910224374120762</v>
      </c>
      <c r="F459" s="51">
        <f t="shared" ca="1" si="9329"/>
        <v>6.4740289469735757E-2</v>
      </c>
      <c r="G459" s="51">
        <f t="shared" ca="1" si="9329"/>
        <v>3.5709211547105893E-2</v>
      </c>
      <c r="H459" s="51">
        <f t="shared" ca="1" si="9329"/>
        <v>-5.3717670982130206E-3</v>
      </c>
      <c r="I459" s="51">
        <f t="shared" ca="1" si="9329"/>
        <v>1.0902738793142949E-2</v>
      </c>
      <c r="J459" s="51">
        <f t="shared" ca="1" si="9329"/>
        <v>-4.1417539943517864E-3</v>
      </c>
      <c r="K459" s="51">
        <f t="shared" ca="1" si="9329"/>
        <v>-6.5828418599870667E-3</v>
      </c>
      <c r="L459" s="51">
        <f t="shared" ca="1" si="9329"/>
        <v>-4.9769478729478317E-2</v>
      </c>
      <c r="M459" s="51">
        <f t="shared" ca="1" si="9329"/>
        <v>-8.4811795382042227E-2</v>
      </c>
      <c r="N459" s="51">
        <f t="shared" ca="1" si="9329"/>
        <v>-8.7293152190368456E-2</v>
      </c>
      <c r="O459" s="51">
        <f t="shared" ca="1" si="9329"/>
        <v>-8.9632433996354149E-2</v>
      </c>
      <c r="P459" s="51">
        <f t="shared" ca="1" si="9329"/>
        <v>-6.3139514036197816E-2</v>
      </c>
      <c r="Q459" s="51">
        <f t="shared" ca="1" si="9329"/>
        <v>-1.8117648298079547E-2</v>
      </c>
      <c r="R459" s="51">
        <f t="shared" ca="1" si="9329"/>
        <v>-6.2779675250784178E-2</v>
      </c>
      <c r="S459" s="51">
        <f t="shared" ca="1" si="9329"/>
        <v>-5.1483788237900223E-2</v>
      </c>
      <c r="T459" s="51">
        <f t="shared" ca="1" si="9329"/>
        <v>-6.873141582264615E-2</v>
      </c>
      <c r="U459" s="51">
        <f t="shared" ca="1" si="9329"/>
        <v>-0.11455357963106511</v>
      </c>
      <c r="V459" s="51">
        <f t="shared" ca="1" si="9329"/>
        <v>-0.13891152627351977</v>
      </c>
      <c r="W459" s="51">
        <f t="shared" ca="1" si="9329"/>
        <v>-0.14860727987928629</v>
      </c>
      <c r="X459" s="51">
        <f t="shared" ca="1" si="9329"/>
        <v>-0.15747385571623329</v>
      </c>
      <c r="Y459" s="51">
        <f t="shared" ca="1" si="9329"/>
        <v>-0.14456472280447119</v>
      </c>
      <c r="Z459" s="51">
        <f t="shared" ca="1" si="9329"/>
        <v>-0.11076829809839428</v>
      </c>
      <c r="AA459" s="51">
        <f t="shared" ca="1" si="9329"/>
        <v>-8.8274231802498215E-2</v>
      </c>
      <c r="AB459" s="51">
        <f t="shared" ca="1" si="9329"/>
        <v>-5.0980783120930281E-2</v>
      </c>
      <c r="AC459" s="51">
        <f t="shared" ca="1" si="9329"/>
        <v>-2.498650489134091E-2</v>
      </c>
      <c r="AD459" s="51">
        <f t="shared" ca="1" si="9329"/>
        <v>-6.3604035498626033E-2</v>
      </c>
      <c r="AE459" s="51">
        <f t="shared" ca="1" si="9329"/>
        <v>-4.9676941895583554E-2</v>
      </c>
      <c r="AF459" s="51">
        <f t="shared" ca="1" si="9329"/>
        <v>-1.7515750529504701E-2</v>
      </c>
      <c r="AG459" s="51">
        <f t="shared" ca="1" si="9329"/>
        <v>5.7483607368685047E-3</v>
      </c>
    </row>
    <row r="460" spans="1:33" ht="18">
      <c r="A460" s="61"/>
      <c r="B460" s="49" t="s">
        <v>15</v>
      </c>
      <c r="C460" s="50">
        <f t="shared" si="9328"/>
        <v>0.1</v>
      </c>
      <c r="D460" s="51">
        <f t="shared" ref="D460" ca="1" si="9330">IF(D459&lt;$B$3,0.03,D459)</f>
        <v>8.1873032608622456E-2</v>
      </c>
      <c r="E460" s="51">
        <f t="shared" ref="E460" ca="1" si="9331">IF(E459&lt;$B$3,0.03,E459)</f>
        <v>0.10910224374120762</v>
      </c>
      <c r="F460" s="51">
        <f t="shared" ref="F460" ca="1" si="9332">IF(F459&lt;$B$3,0.03,F459)</f>
        <v>6.4740289469735757E-2</v>
      </c>
      <c r="G460" s="51">
        <f t="shared" ref="G460" ca="1" si="9333">IF(G459&lt;$B$3,0.03,G459)</f>
        <v>3.5709211547105893E-2</v>
      </c>
      <c r="H460" s="51">
        <f t="shared" ref="H460" ca="1" si="9334">IF(H459&lt;$B$3,0.03,H459)</f>
        <v>0.03</v>
      </c>
      <c r="I460" s="51">
        <f t="shared" ref="I460" ca="1" si="9335">IF(I459&lt;$B$3,0.03,I459)</f>
        <v>0.03</v>
      </c>
      <c r="J460" s="51">
        <f t="shared" ref="J460" ca="1" si="9336">IF(J459&lt;$B$3,0.03,J459)</f>
        <v>0.03</v>
      </c>
      <c r="K460" s="51">
        <f t="shared" ref="K460" ca="1" si="9337">IF(K459&lt;$B$3,0.03,K459)</f>
        <v>0.03</v>
      </c>
      <c r="L460" s="51">
        <f t="shared" ref="L460" ca="1" si="9338">IF(L459&lt;$B$3,0.03,L459)</f>
        <v>0.03</v>
      </c>
      <c r="M460" s="51">
        <f t="shared" ref="M460" ca="1" si="9339">IF(M459&lt;$B$3,0.03,M459)</f>
        <v>0.03</v>
      </c>
      <c r="N460" s="51">
        <f t="shared" ref="N460" ca="1" si="9340">IF(N459&lt;$B$3,0.03,N459)</f>
        <v>0.03</v>
      </c>
      <c r="O460" s="51">
        <f t="shared" ref="O460" ca="1" si="9341">IF(O459&lt;$B$3,0.03,O459)</f>
        <v>0.03</v>
      </c>
      <c r="P460" s="51">
        <f t="shared" ref="P460" ca="1" si="9342">IF(P459&lt;$B$3,0.03,P459)</f>
        <v>0.03</v>
      </c>
      <c r="Q460" s="51">
        <f t="shared" ref="Q460" ca="1" si="9343">IF(Q459&lt;$B$3,0.03,Q459)</f>
        <v>0.03</v>
      </c>
      <c r="R460" s="51">
        <f t="shared" ref="R460" ca="1" si="9344">IF(R459&lt;$B$3,0.03,R459)</f>
        <v>0.03</v>
      </c>
      <c r="S460" s="51">
        <f t="shared" ref="S460" ca="1" si="9345">IF(S459&lt;$B$3,0.03,S459)</f>
        <v>0.03</v>
      </c>
      <c r="T460" s="51">
        <f t="shared" ref="T460" ca="1" si="9346">IF(T459&lt;$B$3,0.03,T459)</f>
        <v>0.03</v>
      </c>
      <c r="U460" s="51">
        <f t="shared" ref="U460" ca="1" si="9347">IF(U459&lt;$B$3,0.03,U459)</f>
        <v>0.03</v>
      </c>
      <c r="V460" s="51">
        <f t="shared" ref="V460" ca="1" si="9348">IF(V459&lt;$B$3,0.03,V459)</f>
        <v>0.03</v>
      </c>
      <c r="W460" s="51">
        <f t="shared" ref="W460" ca="1" si="9349">IF(W459&lt;$B$3,0.03,W459)</f>
        <v>0.03</v>
      </c>
      <c r="X460" s="51">
        <f t="shared" ref="X460" ca="1" si="9350">IF(X459&lt;$B$3,0.03,X459)</f>
        <v>0.03</v>
      </c>
      <c r="Y460" s="51">
        <f t="shared" ref="Y460" ca="1" si="9351">IF(Y459&lt;$B$3,0.03,Y459)</f>
        <v>0.03</v>
      </c>
      <c r="Z460" s="51">
        <f t="shared" ref="Z460" ca="1" si="9352">IF(Z459&lt;$B$3,0.03,Z459)</f>
        <v>0.03</v>
      </c>
      <c r="AA460" s="51">
        <f t="shared" ref="AA460" ca="1" si="9353">IF(AA459&lt;$B$3,0.03,AA459)</f>
        <v>0.03</v>
      </c>
      <c r="AB460" s="51">
        <f t="shared" ref="AB460" ca="1" si="9354">IF(AB459&lt;$B$3,0.03,AB459)</f>
        <v>0.03</v>
      </c>
      <c r="AC460" s="51">
        <f t="shared" ref="AC460" ca="1" si="9355">IF(AC459&lt;$B$3,0.03,AC459)</f>
        <v>0.03</v>
      </c>
      <c r="AD460" s="51">
        <f t="shared" ref="AD460" ca="1" si="9356">IF(AD459&lt;$B$3,0.03,AD459)</f>
        <v>0.03</v>
      </c>
      <c r="AE460" s="51">
        <f t="shared" ref="AE460" ca="1" si="9357">IF(AE459&lt;$B$3,0.03,AE459)</f>
        <v>0.03</v>
      </c>
      <c r="AF460" s="51">
        <f t="shared" ref="AF460" ca="1" si="9358">IF(AF459&lt;$B$3,0.03,AF459)</f>
        <v>0.03</v>
      </c>
      <c r="AG460" s="51">
        <f t="shared" ref="AG460" ca="1" si="9359">IF(AG459&lt;$B$3,0.03,AG459)</f>
        <v>0.03</v>
      </c>
    </row>
    <row r="461" spans="1:33" ht="18">
      <c r="A461" s="61"/>
      <c r="B461" s="49" t="s">
        <v>16</v>
      </c>
      <c r="C461" s="52">
        <f t="shared" ref="C461" si="9360">$B$6*(1+$C$13)</f>
        <v>4400</v>
      </c>
      <c r="D461" s="51">
        <f t="shared" ref="D461" ca="1" si="9361">($B$6+C461)*(1+D460)</f>
        <v>9087.733473912429</v>
      </c>
      <c r="E461" s="51">
        <f t="shared" ref="E461" ca="1" si="9362">($B$6+D461)*(1+E460)</f>
        <v>14515.634561403185</v>
      </c>
      <c r="F461" s="51">
        <f t="shared" ref="F461" ca="1" si="9363">($B$6+E461)*(1+F460)</f>
        <v>19714.342102624272</v>
      </c>
      <c r="G461" s="51">
        <f t="shared" ref="G461" ca="1" si="9364">($B$6+F461)*(1+G460)</f>
        <v>24561.162561467321</v>
      </c>
      <c r="H461" s="51">
        <f t="shared" ref="H461" ca="1" si="9365">($B$6+G461)*(1+H460)</f>
        <v>29417.99743831134</v>
      </c>
      <c r="I461" s="51">
        <f t="shared" ref="I461" ca="1" si="9366">($B$6+H461)*(1+I460)</f>
        <v>34420.537361460687</v>
      </c>
      <c r="J461" s="51">
        <f t="shared" ref="J461" ca="1" si="9367">($B$6+I461)*(1+J460)</f>
        <v>39573.153482304508</v>
      </c>
      <c r="K461" s="51">
        <f t="shared" ref="K461" ca="1" si="9368">($B$6+J461)*(1+K460)</f>
        <v>44880.348086773643</v>
      </c>
      <c r="L461" s="51">
        <f t="shared" ref="L461" ca="1" si="9369">($B$6+K461)*(1+L460)</f>
        <v>50346.758529376857</v>
      </c>
      <c r="M461" s="51">
        <f t="shared" ref="M461" ca="1" si="9370">($B$6+L461)*(1+M460)</f>
        <v>55977.161285258167</v>
      </c>
      <c r="N461" s="51">
        <f t="shared" ref="N461" ca="1" si="9371">($B$6+M461)*(1+N460)</f>
        <v>61776.476123815912</v>
      </c>
      <c r="O461" s="51">
        <f t="shared" ref="O461" ca="1" si="9372">($B$6+N461)*(1+O460)</f>
        <v>67749.770407530392</v>
      </c>
      <c r="P461" s="51">
        <f t="shared" ref="P461" ca="1" si="9373">($B$6+O461)*(1+P460)</f>
        <v>73902.263519756307</v>
      </c>
      <c r="Q461" s="51">
        <f t="shared" ref="Q461" ca="1" si="9374">($B$6+P461)*(1+Q460)</f>
        <v>80239.331425348995</v>
      </c>
      <c r="R461" s="51">
        <f t="shared" ref="R461" ca="1" si="9375">($B$6+Q461)*(1+R460)</f>
        <v>86766.511368109466</v>
      </c>
      <c r="S461" s="51">
        <f t="shared" ref="S461" ca="1" si="9376">($B$6+R461)*(1+S460)</f>
        <v>93489.50670915276</v>
      </c>
      <c r="T461" s="51">
        <f t="shared" ref="T461" ca="1" si="9377">($B$6+S461)*(1+T460)</f>
        <v>100414.19191042734</v>
      </c>
      <c r="U461" s="51">
        <f t="shared" ref="U461" ca="1" si="9378">($B$6+T461)*(1+U460)</f>
        <v>107546.61766774017</v>
      </c>
      <c r="V461" s="51">
        <f t="shared" ref="V461" ca="1" si="9379">($B$6+U461)*(1+V460)</f>
        <v>114893.01619777238</v>
      </c>
      <c r="W461" s="51">
        <f t="shared" ref="W461" ca="1" si="9380">($B$6+V461)*(1+W460)</f>
        <v>122459.80668370555</v>
      </c>
      <c r="X461" s="51">
        <f t="shared" ref="X461" ca="1" si="9381">($B$6+W461)*(1+X460)</f>
        <v>130253.60088421672</v>
      </c>
      <c r="Y461" s="51">
        <f t="shared" ref="Y461" ca="1" si="9382">($B$6+X461)*(1+Y460)</f>
        <v>138281.20891074324</v>
      </c>
      <c r="Z461" s="51">
        <f t="shared" ref="Z461" ca="1" si="9383">($B$6+Y461)*(1+Z460)</f>
        <v>146549.64517806555</v>
      </c>
      <c r="AA461" s="51">
        <f t="shared" ref="AA461" ca="1" si="9384">($B$6+Z461)*(1+AA460)</f>
        <v>155066.13453340752</v>
      </c>
      <c r="AB461" s="51">
        <f t="shared" ref="AB461" ca="1" si="9385">($B$6+AA461)*(1+AB460)</f>
        <v>163838.11856940974</v>
      </c>
      <c r="AC461" s="51">
        <f t="shared" ref="AC461" ca="1" si="9386">($B$6+AB461)*(1+AC460)</f>
        <v>172873.26212649205</v>
      </c>
      <c r="AD461" s="51">
        <f t="shared" ref="AD461" ca="1" si="9387">($B$6+AC461)*(1+AD460)</f>
        <v>182179.45999028682</v>
      </c>
      <c r="AE461" s="51">
        <f t="shared" ref="AE461" ca="1" si="9388">($B$6+AD461)*(1+AE460)</f>
        <v>191764.84378999544</v>
      </c>
      <c r="AF461" s="51">
        <f t="shared" ref="AF461" ca="1" si="9389">($B$6+AE461)*(1+AF460)</f>
        <v>201637.78910369531</v>
      </c>
      <c r="AG461" s="51">
        <f t="shared" ref="AG461" ca="1" si="9390">($B$6+AF461)*(1+AG460)</f>
        <v>211806.92277680617</v>
      </c>
    </row>
    <row r="462" spans="1:33" ht="18">
      <c r="A462" s="61" t="s">
        <v>166</v>
      </c>
      <c r="B462" s="49" t="s">
        <v>14</v>
      </c>
      <c r="C462" s="50">
        <f t="shared" ref="C462:C463" si="9391">$B$2</f>
        <v>0.1</v>
      </c>
      <c r="D462" s="51">
        <f t="shared" ref="D462:AG462" ca="1" si="9392">C462+0.1*RAND()-0.05</f>
        <v>0.14466662219006893</v>
      </c>
      <c r="E462" s="51">
        <f t="shared" ca="1" si="9392"/>
        <v>0.1581852948311081</v>
      </c>
      <c r="F462" s="51">
        <f t="shared" ca="1" si="9392"/>
        <v>0.19732643151941476</v>
      </c>
      <c r="G462" s="51">
        <f t="shared" ca="1" si="9392"/>
        <v>0.22539741661370011</v>
      </c>
      <c r="H462" s="51">
        <f t="shared" ca="1" si="9392"/>
        <v>0.19299468447800555</v>
      </c>
      <c r="I462" s="51">
        <f t="shared" ca="1" si="9392"/>
        <v>0.21897089867276659</v>
      </c>
      <c r="J462" s="51">
        <f t="shared" ca="1" si="9392"/>
        <v>0.2195483491603003</v>
      </c>
      <c r="K462" s="51">
        <f t="shared" ca="1" si="9392"/>
        <v>0.22364700496758411</v>
      </c>
      <c r="L462" s="51">
        <f t="shared" ca="1" si="9392"/>
        <v>0.23520178492102783</v>
      </c>
      <c r="M462" s="51">
        <f t="shared" ca="1" si="9392"/>
        <v>0.21782545015196741</v>
      </c>
      <c r="N462" s="51">
        <f t="shared" ca="1" si="9392"/>
        <v>0.26054063717870529</v>
      </c>
      <c r="O462" s="51">
        <f t="shared" ca="1" si="9392"/>
        <v>0.23013398710476496</v>
      </c>
      <c r="P462" s="51">
        <f t="shared" ca="1" si="9392"/>
        <v>0.24682569157537271</v>
      </c>
      <c r="Q462" s="51">
        <f t="shared" ca="1" si="9392"/>
        <v>0.21262514826596368</v>
      </c>
      <c r="R462" s="51">
        <f t="shared" ca="1" si="9392"/>
        <v>0.20694435988345244</v>
      </c>
      <c r="S462" s="51">
        <f t="shared" ca="1" si="9392"/>
        <v>0.2131946368278021</v>
      </c>
      <c r="T462" s="51">
        <f t="shared" ca="1" si="9392"/>
        <v>0.23831622182155288</v>
      </c>
      <c r="U462" s="51">
        <f t="shared" ca="1" si="9392"/>
        <v>0.24268454220113911</v>
      </c>
      <c r="V462" s="51">
        <f t="shared" ca="1" si="9392"/>
        <v>0.26916743924904341</v>
      </c>
      <c r="W462" s="51">
        <f t="shared" ca="1" si="9392"/>
        <v>0.27109620128877249</v>
      </c>
      <c r="X462" s="51">
        <f t="shared" ca="1" si="9392"/>
        <v>0.2383442921884823</v>
      </c>
      <c r="Y462" s="51">
        <f t="shared" ca="1" si="9392"/>
        <v>0.26941821446633707</v>
      </c>
      <c r="Z462" s="51">
        <f t="shared" ca="1" si="9392"/>
        <v>0.22697297855156057</v>
      </c>
      <c r="AA462" s="51">
        <f t="shared" ca="1" si="9392"/>
        <v>0.20088602542389722</v>
      </c>
      <c r="AB462" s="51">
        <f t="shared" ca="1" si="9392"/>
        <v>0.18114608682840966</v>
      </c>
      <c r="AC462" s="51">
        <f t="shared" ca="1" si="9392"/>
        <v>0.13862032767878807</v>
      </c>
      <c r="AD462" s="51">
        <f t="shared" ca="1" si="9392"/>
        <v>0.12041153861740607</v>
      </c>
      <c r="AE462" s="51">
        <f t="shared" ca="1" si="9392"/>
        <v>9.5923733441090661E-2</v>
      </c>
      <c r="AF462" s="51">
        <f t="shared" ca="1" si="9392"/>
        <v>6.9546509301259843E-2</v>
      </c>
      <c r="AG462" s="51">
        <f t="shared" ca="1" si="9392"/>
        <v>0.11476524703688655</v>
      </c>
    </row>
    <row r="463" spans="1:33" ht="18">
      <c r="A463" s="61"/>
      <c r="B463" s="49" t="s">
        <v>15</v>
      </c>
      <c r="C463" s="50">
        <f t="shared" si="9391"/>
        <v>0.1</v>
      </c>
      <c r="D463" s="51">
        <f t="shared" ref="D463" ca="1" si="9393">IF(D462&lt;$B$3,0.03,D462)</f>
        <v>0.14466662219006893</v>
      </c>
      <c r="E463" s="51">
        <f t="shared" ref="E463" ca="1" si="9394">IF(E462&lt;$B$3,0.03,E462)</f>
        <v>0.1581852948311081</v>
      </c>
      <c r="F463" s="51">
        <f t="shared" ref="F463" ca="1" si="9395">IF(F462&lt;$B$3,0.03,F462)</f>
        <v>0.19732643151941476</v>
      </c>
      <c r="G463" s="51">
        <f t="shared" ref="G463" ca="1" si="9396">IF(G462&lt;$B$3,0.03,G462)</f>
        <v>0.22539741661370011</v>
      </c>
      <c r="H463" s="51">
        <f t="shared" ref="H463" ca="1" si="9397">IF(H462&lt;$B$3,0.03,H462)</f>
        <v>0.19299468447800555</v>
      </c>
      <c r="I463" s="51">
        <f t="shared" ref="I463" ca="1" si="9398">IF(I462&lt;$B$3,0.03,I462)</f>
        <v>0.21897089867276659</v>
      </c>
      <c r="J463" s="51">
        <f t="shared" ref="J463" ca="1" si="9399">IF(J462&lt;$B$3,0.03,J462)</f>
        <v>0.2195483491603003</v>
      </c>
      <c r="K463" s="51">
        <f t="shared" ref="K463" ca="1" si="9400">IF(K462&lt;$B$3,0.03,K462)</f>
        <v>0.22364700496758411</v>
      </c>
      <c r="L463" s="51">
        <f t="shared" ref="L463" ca="1" si="9401">IF(L462&lt;$B$3,0.03,L462)</f>
        <v>0.23520178492102783</v>
      </c>
      <c r="M463" s="51">
        <f t="shared" ref="M463" ca="1" si="9402">IF(M462&lt;$B$3,0.03,M462)</f>
        <v>0.21782545015196741</v>
      </c>
      <c r="N463" s="51">
        <f t="shared" ref="N463" ca="1" si="9403">IF(N462&lt;$B$3,0.03,N462)</f>
        <v>0.26054063717870529</v>
      </c>
      <c r="O463" s="51">
        <f t="shared" ref="O463" ca="1" si="9404">IF(O462&lt;$B$3,0.03,O462)</f>
        <v>0.23013398710476496</v>
      </c>
      <c r="P463" s="51">
        <f t="shared" ref="P463" ca="1" si="9405">IF(P462&lt;$B$3,0.03,P462)</f>
        <v>0.24682569157537271</v>
      </c>
      <c r="Q463" s="51">
        <f t="shared" ref="Q463" ca="1" si="9406">IF(Q462&lt;$B$3,0.03,Q462)</f>
        <v>0.21262514826596368</v>
      </c>
      <c r="R463" s="51">
        <f t="shared" ref="R463" ca="1" si="9407">IF(R462&lt;$B$3,0.03,R462)</f>
        <v>0.20694435988345244</v>
      </c>
      <c r="S463" s="51">
        <f t="shared" ref="S463" ca="1" si="9408">IF(S462&lt;$B$3,0.03,S462)</f>
        <v>0.2131946368278021</v>
      </c>
      <c r="T463" s="51">
        <f t="shared" ref="T463" ca="1" si="9409">IF(T462&lt;$B$3,0.03,T462)</f>
        <v>0.23831622182155288</v>
      </c>
      <c r="U463" s="51">
        <f t="shared" ref="U463" ca="1" si="9410">IF(U462&lt;$B$3,0.03,U462)</f>
        <v>0.24268454220113911</v>
      </c>
      <c r="V463" s="51">
        <f t="shared" ref="V463" ca="1" si="9411">IF(V462&lt;$B$3,0.03,V462)</f>
        <v>0.26916743924904341</v>
      </c>
      <c r="W463" s="51">
        <f t="shared" ref="W463" ca="1" si="9412">IF(W462&lt;$B$3,0.03,W462)</f>
        <v>0.27109620128877249</v>
      </c>
      <c r="X463" s="51">
        <f t="shared" ref="X463" ca="1" si="9413">IF(X462&lt;$B$3,0.03,X462)</f>
        <v>0.2383442921884823</v>
      </c>
      <c r="Y463" s="51">
        <f t="shared" ref="Y463" ca="1" si="9414">IF(Y462&lt;$B$3,0.03,Y462)</f>
        <v>0.26941821446633707</v>
      </c>
      <c r="Z463" s="51">
        <f t="shared" ref="Z463" ca="1" si="9415">IF(Z462&lt;$B$3,0.03,Z462)</f>
        <v>0.22697297855156057</v>
      </c>
      <c r="AA463" s="51">
        <f t="shared" ref="AA463" ca="1" si="9416">IF(AA462&lt;$B$3,0.03,AA462)</f>
        <v>0.20088602542389722</v>
      </c>
      <c r="AB463" s="51">
        <f t="shared" ref="AB463" ca="1" si="9417">IF(AB462&lt;$B$3,0.03,AB462)</f>
        <v>0.18114608682840966</v>
      </c>
      <c r="AC463" s="51">
        <f t="shared" ref="AC463" ca="1" si="9418">IF(AC462&lt;$B$3,0.03,AC462)</f>
        <v>0.13862032767878807</v>
      </c>
      <c r="AD463" s="51">
        <f t="shared" ref="AD463" ca="1" si="9419">IF(AD462&lt;$B$3,0.03,AD462)</f>
        <v>0.12041153861740607</v>
      </c>
      <c r="AE463" s="51">
        <f t="shared" ref="AE463" ca="1" si="9420">IF(AE462&lt;$B$3,0.03,AE462)</f>
        <v>9.5923733441090661E-2</v>
      </c>
      <c r="AF463" s="51">
        <f t="shared" ref="AF463" ca="1" si="9421">IF(AF462&lt;$B$3,0.03,AF462)</f>
        <v>6.9546509301259843E-2</v>
      </c>
      <c r="AG463" s="51">
        <f t="shared" ref="AG463" ca="1" si="9422">IF(AG462&lt;$B$3,0.03,AG462)</f>
        <v>0.11476524703688655</v>
      </c>
    </row>
    <row r="464" spans="1:33" ht="18">
      <c r="A464" s="61"/>
      <c r="B464" s="49" t="s">
        <v>16</v>
      </c>
      <c r="C464" s="52">
        <f t="shared" ref="C464" si="9423">$B$6*(1+$C$13)</f>
        <v>4400</v>
      </c>
      <c r="D464" s="51">
        <f t="shared" ref="D464" ca="1" si="9424">($B$6+C464)*(1+D463)</f>
        <v>9615.1996263965793</v>
      </c>
      <c r="E464" s="51">
        <f t="shared" ref="E464" ca="1" si="9425">($B$6+D464)*(1+E463)</f>
        <v>15768.923993482513</v>
      </c>
      <c r="F464" s="51">
        <f t="shared" ref="F464" ca="1" si="9426">($B$6+E464)*(1+F463)</f>
        <v>23669.855220094956</v>
      </c>
      <c r="G464" s="51">
        <f t="shared" ref="G464" ca="1" si="9427">($B$6+F464)*(1+G463)</f>
        <v>33906.569104779461</v>
      </c>
      <c r="H464" s="51">
        <f t="shared" ref="H464" ca="1" si="9428">($B$6+G464)*(1+H463)</f>
        <v>45222.335448800084</v>
      </c>
      <c r="I464" s="51">
        <f t="shared" ref="I464" ca="1" si="9429">($B$6+H464)*(1+I463)</f>
        <v>60000.594476796214</v>
      </c>
      <c r="J464" s="51">
        <f t="shared" ref="J464" ca="1" si="9430">($B$6+I464)*(1+J463)</f>
        <v>78051.819339454654</v>
      </c>
      <c r="K464" s="51">
        <f t="shared" ref="K464" ca="1" si="9431">($B$6+J464)*(1+K463)</f>
        <v>100402.46298686498</v>
      </c>
      <c r="L464" s="51">
        <f t="shared" ref="L464" ca="1" si="9432">($B$6+K464)*(1+L463)</f>
        <v>128958.10863152715</v>
      </c>
      <c r="M464" s="51">
        <f t="shared" ref="M464" ca="1" si="9433">($B$6+L464)*(1+M463)</f>
        <v>161919.76849554374</v>
      </c>
      <c r="N464" s="51">
        <f t="shared" ref="N464" ca="1" si="9434">($B$6+M464)*(1+N463)</f>
        <v>209148.610699916</v>
      </c>
      <c r="O464" s="51">
        <f t="shared" ref="O464" ca="1" si="9435">($B$6+N464)*(1+O463)</f>
        <v>262201.350326129</v>
      </c>
      <c r="P464" s="51">
        <f t="shared" ref="P464" ca="1" si="9436">($B$6+O464)*(1+P463)</f>
        <v>331906.6827186739</v>
      </c>
      <c r="Q464" s="51">
        <f t="shared" ref="Q464" ca="1" si="9437">($B$6+P464)*(1+Q463)</f>
        <v>407328.89093525993</v>
      </c>
      <c r="R464" s="51">
        <f t="shared" ref="R464" ca="1" si="9438">($B$6+Q464)*(1+R463)</f>
        <v>496451.08497142768</v>
      </c>
      <c r="S464" s="51">
        <f t="shared" ref="S464" ca="1" si="9439">($B$6+R464)*(1+S463)</f>
        <v>607144.57228199078</v>
      </c>
      <c r="T464" s="51">
        <f t="shared" ref="T464" ca="1" si="9440">($B$6+S464)*(1+T463)</f>
        <v>756790.23773498379</v>
      </c>
      <c r="U464" s="51">
        <f t="shared" ref="U464" ca="1" si="9441">($B$6+T464)*(1+U463)</f>
        <v>945422.26829079422</v>
      </c>
      <c r="V464" s="51">
        <f t="shared" ref="V464" ca="1" si="9442">($B$6+U464)*(1+V463)</f>
        <v>1204975.8290126454</v>
      </c>
      <c r="W464" s="51">
        <f t="shared" ref="W464" ca="1" si="9443">($B$6+V464)*(1+W463)</f>
        <v>1536724.5837079182</v>
      </c>
      <c r="X464" s="51">
        <f t="shared" ref="X464" ca="1" si="9444">($B$6+W464)*(1+X463)</f>
        <v>1907947.4940691763</v>
      </c>
      <c r="Y464" s="51">
        <f t="shared" ref="Y464" ca="1" si="9445">($B$6+X464)*(1+Y463)</f>
        <v>2427060.9740746813</v>
      </c>
      <c r="Z464" s="51">
        <f t="shared" ref="Z464" ca="1" si="9446">($B$6+Y464)*(1+Z463)</f>
        <v>2982846.1244008699</v>
      </c>
      <c r="AA464" s="51">
        <f t="shared" ref="AA464" ca="1" si="9447">($B$6+Z464)*(1+AA463)</f>
        <v>3586861.7708845325</v>
      </c>
      <c r="AB464" s="51">
        <f t="shared" ref="AB464" ca="1" si="9448">($B$6+AA464)*(1+AB463)</f>
        <v>4241332.3290219987</v>
      </c>
      <c r="AC464" s="51">
        <f t="shared" ref="AC464" ca="1" si="9449">($B$6+AB464)*(1+AC463)</f>
        <v>4833821.6875763806</v>
      </c>
      <c r="AD464" s="51">
        <f t="shared" ref="AD464" ca="1" si="9450">($B$6+AC464)*(1+AD463)</f>
        <v>5420351.2405341081</v>
      </c>
      <c r="AE464" s="51">
        <f t="shared" ref="AE464" ca="1" si="9451">($B$6+AD464)*(1+AE463)</f>
        <v>5944675.2630219515</v>
      </c>
      <c r="AF464" s="51">
        <f t="shared" ref="AF464" ca="1" si="9452">($B$6+AE464)*(1+AF463)</f>
        <v>6362384.8625318827</v>
      </c>
      <c r="AG464" s="51">
        <f t="shared" ref="AG464" ca="1" si="9453">($B$6+AF464)*(1+AG463)</f>
        <v>7097024.5940122493</v>
      </c>
    </row>
    <row r="465" spans="1:33" ht="18">
      <c r="A465" s="61" t="s">
        <v>167</v>
      </c>
      <c r="B465" s="49" t="s">
        <v>14</v>
      </c>
      <c r="C465" s="50">
        <f t="shared" ref="C465:C466" si="9454">$B$2</f>
        <v>0.1</v>
      </c>
      <c r="D465" s="51">
        <f t="shared" ref="D465:AG465" ca="1" si="9455">C465+0.1*RAND()-0.05</f>
        <v>0.10756618300863184</v>
      </c>
      <c r="E465" s="51">
        <f t="shared" ca="1" si="9455"/>
        <v>6.2976720917496523E-2</v>
      </c>
      <c r="F465" s="51">
        <f t="shared" ca="1" si="9455"/>
        <v>3.8164059468539041E-2</v>
      </c>
      <c r="G465" s="51">
        <f t="shared" ca="1" si="9455"/>
        <v>5.9729016254321157E-2</v>
      </c>
      <c r="H465" s="51">
        <f t="shared" ca="1" si="9455"/>
        <v>9.8372384522369946E-2</v>
      </c>
      <c r="I465" s="51">
        <f t="shared" ca="1" si="9455"/>
        <v>9.0309603773444477E-2</v>
      </c>
      <c r="J465" s="51">
        <f t="shared" ca="1" si="9455"/>
        <v>0.13013876055281692</v>
      </c>
      <c r="K465" s="51">
        <f t="shared" ca="1" si="9455"/>
        <v>0.16768099701880618</v>
      </c>
      <c r="L465" s="51">
        <f t="shared" ca="1" si="9455"/>
        <v>0.13277420457259614</v>
      </c>
      <c r="M465" s="51">
        <f t="shared" ca="1" si="9455"/>
        <v>0.13324788939633275</v>
      </c>
      <c r="N465" s="51">
        <f t="shared" ca="1" si="9455"/>
        <v>0.1344905811386764</v>
      </c>
      <c r="O465" s="51">
        <f t="shared" ca="1" si="9455"/>
        <v>0.13003266498255156</v>
      </c>
      <c r="P465" s="51">
        <f t="shared" ca="1" si="9455"/>
        <v>9.3294824592217593E-2</v>
      </c>
      <c r="Q465" s="51">
        <f t="shared" ca="1" si="9455"/>
        <v>0.13904613527020654</v>
      </c>
      <c r="R465" s="51">
        <f t="shared" ca="1" si="9455"/>
        <v>0.17408322257658004</v>
      </c>
      <c r="S465" s="51">
        <f t="shared" ca="1" si="9455"/>
        <v>0.13777051623709791</v>
      </c>
      <c r="T465" s="51">
        <f t="shared" ca="1" si="9455"/>
        <v>0.1006260189972543</v>
      </c>
      <c r="U465" s="51">
        <f t="shared" ca="1" si="9455"/>
        <v>0.13763761387073925</v>
      </c>
      <c r="V465" s="51">
        <f t="shared" ca="1" si="9455"/>
        <v>0.1459070393085235</v>
      </c>
      <c r="W465" s="51">
        <f t="shared" ca="1" si="9455"/>
        <v>0.15156579299088491</v>
      </c>
      <c r="X465" s="51">
        <f t="shared" ca="1" si="9455"/>
        <v>0.16437471652000946</v>
      </c>
      <c r="Y465" s="51">
        <f t="shared" ca="1" si="9455"/>
        <v>0.11647122526266961</v>
      </c>
      <c r="Z465" s="51">
        <f t="shared" ca="1" si="9455"/>
        <v>9.6751592301362585E-2</v>
      </c>
      <c r="AA465" s="51">
        <f t="shared" ca="1" si="9455"/>
        <v>0.14662185774552899</v>
      </c>
      <c r="AB465" s="51">
        <f t="shared" ca="1" si="9455"/>
        <v>0.19263261144819599</v>
      </c>
      <c r="AC465" s="51">
        <f t="shared" ca="1" si="9455"/>
        <v>0.21221313174237794</v>
      </c>
      <c r="AD465" s="51">
        <f t="shared" ca="1" si="9455"/>
        <v>0.25553428360292096</v>
      </c>
      <c r="AE465" s="51">
        <f t="shared" ca="1" si="9455"/>
        <v>0.28999662838061097</v>
      </c>
      <c r="AF465" s="51">
        <f t="shared" ca="1" si="9455"/>
        <v>0.3293424514699399</v>
      </c>
      <c r="AG465" s="51">
        <f t="shared" ca="1" si="9455"/>
        <v>0.35205320600571199</v>
      </c>
    </row>
    <row r="466" spans="1:33" ht="18">
      <c r="A466" s="61"/>
      <c r="B466" s="49" t="s">
        <v>15</v>
      </c>
      <c r="C466" s="50">
        <f t="shared" si="9454"/>
        <v>0.1</v>
      </c>
      <c r="D466" s="51">
        <f t="shared" ref="D466" ca="1" si="9456">IF(D465&lt;$B$3,0.03,D465)</f>
        <v>0.10756618300863184</v>
      </c>
      <c r="E466" s="51">
        <f t="shared" ref="E466" ca="1" si="9457">IF(E465&lt;$B$3,0.03,E465)</f>
        <v>6.2976720917496523E-2</v>
      </c>
      <c r="F466" s="51">
        <f t="shared" ref="F466" ca="1" si="9458">IF(F465&lt;$B$3,0.03,F465)</f>
        <v>3.8164059468539041E-2</v>
      </c>
      <c r="G466" s="51">
        <f t="shared" ref="G466" ca="1" si="9459">IF(G465&lt;$B$3,0.03,G465)</f>
        <v>5.9729016254321157E-2</v>
      </c>
      <c r="H466" s="51">
        <f t="shared" ref="H466" ca="1" si="9460">IF(H465&lt;$B$3,0.03,H465)</f>
        <v>9.8372384522369946E-2</v>
      </c>
      <c r="I466" s="51">
        <f t="shared" ref="I466" ca="1" si="9461">IF(I465&lt;$B$3,0.03,I465)</f>
        <v>9.0309603773444477E-2</v>
      </c>
      <c r="J466" s="51">
        <f t="shared" ref="J466" ca="1" si="9462">IF(J465&lt;$B$3,0.03,J465)</f>
        <v>0.13013876055281692</v>
      </c>
      <c r="K466" s="51">
        <f t="shared" ref="K466" ca="1" si="9463">IF(K465&lt;$B$3,0.03,K465)</f>
        <v>0.16768099701880618</v>
      </c>
      <c r="L466" s="51">
        <f t="shared" ref="L466" ca="1" si="9464">IF(L465&lt;$B$3,0.03,L465)</f>
        <v>0.13277420457259614</v>
      </c>
      <c r="M466" s="51">
        <f t="shared" ref="M466" ca="1" si="9465">IF(M465&lt;$B$3,0.03,M465)</f>
        <v>0.13324788939633275</v>
      </c>
      <c r="N466" s="51">
        <f t="shared" ref="N466" ca="1" si="9466">IF(N465&lt;$B$3,0.03,N465)</f>
        <v>0.1344905811386764</v>
      </c>
      <c r="O466" s="51">
        <f t="shared" ref="O466" ca="1" si="9467">IF(O465&lt;$B$3,0.03,O465)</f>
        <v>0.13003266498255156</v>
      </c>
      <c r="P466" s="51">
        <f t="shared" ref="P466" ca="1" si="9468">IF(P465&lt;$B$3,0.03,P465)</f>
        <v>9.3294824592217593E-2</v>
      </c>
      <c r="Q466" s="51">
        <f t="shared" ref="Q466" ca="1" si="9469">IF(Q465&lt;$B$3,0.03,Q465)</f>
        <v>0.13904613527020654</v>
      </c>
      <c r="R466" s="51">
        <f t="shared" ref="R466" ca="1" si="9470">IF(R465&lt;$B$3,0.03,R465)</f>
        <v>0.17408322257658004</v>
      </c>
      <c r="S466" s="51">
        <f t="shared" ref="S466" ca="1" si="9471">IF(S465&lt;$B$3,0.03,S465)</f>
        <v>0.13777051623709791</v>
      </c>
      <c r="T466" s="51">
        <f t="shared" ref="T466" ca="1" si="9472">IF(T465&lt;$B$3,0.03,T465)</f>
        <v>0.1006260189972543</v>
      </c>
      <c r="U466" s="51">
        <f t="shared" ref="U466" ca="1" si="9473">IF(U465&lt;$B$3,0.03,U465)</f>
        <v>0.13763761387073925</v>
      </c>
      <c r="V466" s="51">
        <f t="shared" ref="V466" ca="1" si="9474">IF(V465&lt;$B$3,0.03,V465)</f>
        <v>0.1459070393085235</v>
      </c>
      <c r="W466" s="51">
        <f t="shared" ref="W466" ca="1" si="9475">IF(W465&lt;$B$3,0.03,W465)</f>
        <v>0.15156579299088491</v>
      </c>
      <c r="X466" s="51">
        <f t="shared" ref="X466" ca="1" si="9476">IF(X465&lt;$B$3,0.03,X465)</f>
        <v>0.16437471652000946</v>
      </c>
      <c r="Y466" s="51">
        <f t="shared" ref="Y466" ca="1" si="9477">IF(Y465&lt;$B$3,0.03,Y465)</f>
        <v>0.11647122526266961</v>
      </c>
      <c r="Z466" s="51">
        <f t="shared" ref="Z466" ca="1" si="9478">IF(Z465&lt;$B$3,0.03,Z465)</f>
        <v>9.6751592301362585E-2</v>
      </c>
      <c r="AA466" s="51">
        <f t="shared" ref="AA466" ca="1" si="9479">IF(AA465&lt;$B$3,0.03,AA465)</f>
        <v>0.14662185774552899</v>
      </c>
      <c r="AB466" s="51">
        <f t="shared" ref="AB466" ca="1" si="9480">IF(AB465&lt;$B$3,0.03,AB465)</f>
        <v>0.19263261144819599</v>
      </c>
      <c r="AC466" s="51">
        <f t="shared" ref="AC466" ca="1" si="9481">IF(AC465&lt;$B$3,0.03,AC465)</f>
        <v>0.21221313174237794</v>
      </c>
      <c r="AD466" s="51">
        <f t="shared" ref="AD466" ca="1" si="9482">IF(AD465&lt;$B$3,0.03,AD465)</f>
        <v>0.25553428360292096</v>
      </c>
      <c r="AE466" s="51">
        <f t="shared" ref="AE466" ca="1" si="9483">IF(AE465&lt;$B$3,0.03,AE465)</f>
        <v>0.28999662838061097</v>
      </c>
      <c r="AF466" s="51">
        <f t="shared" ref="AF466" ca="1" si="9484">IF(AF465&lt;$B$3,0.03,AF465)</f>
        <v>0.3293424514699399</v>
      </c>
      <c r="AG466" s="51">
        <f t="shared" ref="AG466" ca="1" si="9485">IF(AG465&lt;$B$3,0.03,AG465)</f>
        <v>0.35205320600571199</v>
      </c>
    </row>
    <row r="467" spans="1:33" ht="18">
      <c r="A467" s="61"/>
      <c r="B467" s="49" t="s">
        <v>16</v>
      </c>
      <c r="C467" s="52">
        <f t="shared" ref="C467" si="9486">$B$6*(1+$C$13)</f>
        <v>4400</v>
      </c>
      <c r="D467" s="51">
        <f t="shared" ref="D467" ca="1" si="9487">($B$6+C467)*(1+D466)</f>
        <v>9303.5559372725074</v>
      </c>
      <c r="E467" s="51">
        <f t="shared" ref="E467" ca="1" si="9488">($B$6+D467)*(1+E466)</f>
        <v>14141.370266744421</v>
      </c>
      <c r="F467" s="51">
        <f t="shared" ref="F467" ca="1" si="9489">($B$6+E467)*(1+F466)</f>
        <v>18833.718600445245</v>
      </c>
      <c r="G467" s="51">
        <f t="shared" ref="G467" ca="1" si="9490">($B$6+F467)*(1+G466)</f>
        <v>24197.554149877833</v>
      </c>
      <c r="H467" s="51">
        <f t="shared" ref="H467" ca="1" si="9491">($B$6+G467)*(1+H466)</f>
        <v>30971.414789299961</v>
      </c>
      <c r="I467" s="51">
        <f t="shared" ref="I467" ca="1" si="9492">($B$6+H467)*(1+I466)</f>
        <v>38129.669402318417</v>
      </c>
      <c r="J467" s="51">
        <f t="shared" ref="J467" ca="1" si="9493">($B$6+I467)*(1+J466)</f>
        <v>47612.372360836067</v>
      </c>
      <c r="K467" s="51">
        <f t="shared" ref="K467" ca="1" si="9494">($B$6+J467)*(1+K466)</f>
        <v>60266.786416806935</v>
      </c>
      <c r="L467" s="51">
        <f t="shared" ref="L467" ca="1" si="9495">($B$6+K467)*(1+L466)</f>
        <v>72799.757863735402</v>
      </c>
      <c r="M467" s="51">
        <f t="shared" ref="M467" ca="1" si="9496">($B$6+L467)*(1+M466)</f>
        <v>87033.163505227552</v>
      </c>
      <c r="N467" s="51">
        <f t="shared" ref="N467" ca="1" si="9497">($B$6+M467)*(1+N466)</f>
        <v>103276.26656793774</v>
      </c>
      <c r="O467" s="51">
        <f t="shared" ref="O467" ca="1" si="9498">($B$6+N467)*(1+O466)</f>
        <v>121225.6853991453</v>
      </c>
      <c r="P467" s="51">
        <f t="shared" ref="P467" ca="1" si="9499">($B$6+O467)*(1+P466)</f>
        <v>136908.59375289877</v>
      </c>
      <c r="Q467" s="51">
        <f t="shared" ref="Q467" ca="1" si="9500">($B$6+P467)*(1+Q466)</f>
        <v>160501.38914059891</v>
      </c>
      <c r="R467" s="51">
        <f t="shared" ref="R467" ca="1" si="9501">($B$6+Q467)*(1+R466)</f>
        <v>193138.32108051839</v>
      </c>
      <c r="S467" s="51">
        <f t="shared" ref="S467" ca="1" si="9502">($B$6+R467)*(1+S466)</f>
        <v>224298.16934589617</v>
      </c>
      <c r="T467" s="51">
        <f t="shared" ref="T467" ca="1" si="9503">($B$6+S467)*(1+T466)</f>
        <v>251270.90527153469</v>
      </c>
      <c r="U467" s="51">
        <f t="shared" ref="U467" ca="1" si="9504">($B$6+T467)*(1+U466)</f>
        <v>290405.78356373229</v>
      </c>
      <c r="V467" s="51">
        <f t="shared" ref="V467" ca="1" si="9505">($B$6+U467)*(1+V466)</f>
        <v>337361.65979882242</v>
      </c>
      <c r="W467" s="51">
        <f t="shared" ref="W467" ca="1" si="9506">($B$6+V467)*(1+W466)</f>
        <v>393100.41046291561</v>
      </c>
      <c r="X467" s="51">
        <f t="shared" ref="X467" ca="1" si="9507">($B$6+W467)*(1+X466)</f>
        <v>462373.6778627368</v>
      </c>
      <c r="Y467" s="51">
        <f t="shared" ref="Y467" ca="1" si="9508">($B$6+X467)*(1+Y466)</f>
        <v>520692.79155366734</v>
      </c>
      <c r="Z467" s="51">
        <f t="shared" ref="Z467" ca="1" si="9509">($B$6+Y467)*(1+Z466)</f>
        <v>575457.6546055316</v>
      </c>
      <c r="AA467" s="51">
        <f t="shared" ref="AA467" ca="1" si="9510">($B$6+Z467)*(1+AA466)</f>
        <v>664418.8124086617</v>
      </c>
      <c r="AB467" s="51">
        <f t="shared" ref="AB467" ca="1" si="9511">($B$6+AA467)*(1+AB466)</f>
        <v>797178.07378404401</v>
      </c>
      <c r="AC467" s="51">
        <f t="shared" ref="AC467" ca="1" si="9512">($B$6+AB467)*(1+AC466)</f>
        <v>971198.58190508187</v>
      </c>
      <c r="AD467" s="51">
        <f t="shared" ref="AD467" ca="1" si="9513">($B$6+AC467)*(1+AD466)</f>
        <v>1224395.2529027816</v>
      </c>
      <c r="AE467" s="51">
        <f t="shared" ref="AE467" ca="1" si="9514">($B$6+AD467)*(1+AE466)</f>
        <v>1584625.7345633362</v>
      </c>
      <c r="AF467" s="51">
        <f t="shared" ref="AF467" ca="1" si="9515">($B$6+AE467)*(1+AF466)</f>
        <v>2111827.6284526596</v>
      </c>
      <c r="AG467" s="51">
        <f t="shared" ref="AG467" ca="1" si="9516">($B$6+AF467)*(1+AG466)</f>
        <v>2860711.5284048808</v>
      </c>
    </row>
    <row r="468" spans="1:33" ht="18">
      <c r="A468" s="61" t="s">
        <v>168</v>
      </c>
      <c r="B468" s="49" t="s">
        <v>14</v>
      </c>
      <c r="C468" s="50">
        <f t="shared" ref="C468:C469" si="9517">$B$2</f>
        <v>0.1</v>
      </c>
      <c r="D468" s="51">
        <f t="shared" ref="D468:AG468" ca="1" si="9518">C468+0.1*RAND()-0.05</f>
        <v>0.10734027965139113</v>
      </c>
      <c r="E468" s="51">
        <f t="shared" ca="1" si="9518"/>
        <v>0.13240405865355315</v>
      </c>
      <c r="F468" s="51">
        <f t="shared" ca="1" si="9518"/>
        <v>0.11553222299860851</v>
      </c>
      <c r="G468" s="51">
        <f t="shared" ca="1" si="9518"/>
        <v>7.3313468841370105E-2</v>
      </c>
      <c r="H468" s="51">
        <f t="shared" ca="1" si="9518"/>
        <v>6.5961017711420114E-2</v>
      </c>
      <c r="I468" s="51">
        <f t="shared" ca="1" si="9518"/>
        <v>6.6793053128168994E-2</v>
      </c>
      <c r="J468" s="51">
        <f t="shared" ca="1" si="9518"/>
        <v>7.5052635630035405E-2</v>
      </c>
      <c r="K468" s="51">
        <f t="shared" ca="1" si="9518"/>
        <v>6.3151380253330142E-2</v>
      </c>
      <c r="L468" s="51">
        <f t="shared" ca="1" si="9518"/>
        <v>5.4208619947092238E-2</v>
      </c>
      <c r="M468" s="51">
        <f t="shared" ca="1" si="9518"/>
        <v>0.10395456469075513</v>
      </c>
      <c r="N468" s="51">
        <f t="shared" ca="1" si="9518"/>
        <v>7.7640285336616419E-2</v>
      </c>
      <c r="O468" s="51">
        <f t="shared" ca="1" si="9518"/>
        <v>3.7477664920662401E-2</v>
      </c>
      <c r="P468" s="51">
        <f t="shared" ca="1" si="9518"/>
        <v>6.0511009770240196E-2</v>
      </c>
      <c r="Q468" s="51">
        <f t="shared" ca="1" si="9518"/>
        <v>5.4518570368980016E-2</v>
      </c>
      <c r="R468" s="51">
        <f t="shared" ca="1" si="9518"/>
        <v>5.0323283045544093E-2</v>
      </c>
      <c r="S468" s="51">
        <f t="shared" ca="1" si="9518"/>
        <v>3.3700029704882978E-2</v>
      </c>
      <c r="T468" s="51">
        <f t="shared" ca="1" si="9518"/>
        <v>8.138042881089215E-2</v>
      </c>
      <c r="U468" s="51">
        <f t="shared" ca="1" si="9518"/>
        <v>5.1888542245611222E-2</v>
      </c>
      <c r="V468" s="51">
        <f t="shared" ca="1" si="9518"/>
        <v>8.3881994173211613E-2</v>
      </c>
      <c r="W468" s="51">
        <f t="shared" ca="1" si="9518"/>
        <v>0.13331551900520561</v>
      </c>
      <c r="X468" s="51">
        <f t="shared" ca="1" si="9518"/>
        <v>0.13725055134204567</v>
      </c>
      <c r="Y468" s="51">
        <f t="shared" ca="1" si="9518"/>
        <v>9.727087890619622E-2</v>
      </c>
      <c r="Z468" s="51">
        <f t="shared" ca="1" si="9518"/>
        <v>5.08375973799607E-2</v>
      </c>
      <c r="AA468" s="51">
        <f t="shared" ca="1" si="9518"/>
        <v>2.4856582565921284E-2</v>
      </c>
      <c r="AB468" s="51">
        <f t="shared" ca="1" si="9518"/>
        <v>6.0298896765092133E-2</v>
      </c>
      <c r="AC468" s="51">
        <f t="shared" ca="1" si="9518"/>
        <v>5.7399786555523497E-2</v>
      </c>
      <c r="AD468" s="51">
        <f t="shared" ca="1" si="9518"/>
        <v>6.5828628593449109E-2</v>
      </c>
      <c r="AE468" s="51">
        <f t="shared" ca="1" si="9518"/>
        <v>2.5148230718424688E-2</v>
      </c>
      <c r="AF468" s="51">
        <f t="shared" ca="1" si="9518"/>
        <v>4.287242415036753E-2</v>
      </c>
      <c r="AG468" s="51">
        <f t="shared" ca="1" si="9518"/>
        <v>7.0937163228898314E-2</v>
      </c>
    </row>
    <row r="469" spans="1:33" ht="18">
      <c r="A469" s="61"/>
      <c r="B469" s="49" t="s">
        <v>15</v>
      </c>
      <c r="C469" s="50">
        <f t="shared" si="9517"/>
        <v>0.1</v>
      </c>
      <c r="D469" s="51">
        <f t="shared" ref="D469" ca="1" si="9519">IF(D468&lt;$B$3,0.03,D468)</f>
        <v>0.10734027965139113</v>
      </c>
      <c r="E469" s="51">
        <f t="shared" ref="E469" ca="1" si="9520">IF(E468&lt;$B$3,0.03,E468)</f>
        <v>0.13240405865355315</v>
      </c>
      <c r="F469" s="51">
        <f t="shared" ref="F469" ca="1" si="9521">IF(F468&lt;$B$3,0.03,F468)</f>
        <v>0.11553222299860851</v>
      </c>
      <c r="G469" s="51">
        <f t="shared" ref="G469" ca="1" si="9522">IF(G468&lt;$B$3,0.03,G468)</f>
        <v>7.3313468841370105E-2</v>
      </c>
      <c r="H469" s="51">
        <f t="shared" ref="H469" ca="1" si="9523">IF(H468&lt;$B$3,0.03,H468)</f>
        <v>6.5961017711420114E-2</v>
      </c>
      <c r="I469" s="51">
        <f t="shared" ref="I469" ca="1" si="9524">IF(I468&lt;$B$3,0.03,I468)</f>
        <v>6.6793053128168994E-2</v>
      </c>
      <c r="J469" s="51">
        <f t="shared" ref="J469" ca="1" si="9525">IF(J468&lt;$B$3,0.03,J468)</f>
        <v>7.5052635630035405E-2</v>
      </c>
      <c r="K469" s="51">
        <f t="shared" ref="K469" ca="1" si="9526">IF(K468&lt;$B$3,0.03,K468)</f>
        <v>6.3151380253330142E-2</v>
      </c>
      <c r="L469" s="51">
        <f t="shared" ref="L469" ca="1" si="9527">IF(L468&lt;$B$3,0.03,L468)</f>
        <v>5.4208619947092238E-2</v>
      </c>
      <c r="M469" s="51">
        <f t="shared" ref="M469" ca="1" si="9528">IF(M468&lt;$B$3,0.03,M468)</f>
        <v>0.10395456469075513</v>
      </c>
      <c r="N469" s="51">
        <f t="shared" ref="N469" ca="1" si="9529">IF(N468&lt;$B$3,0.03,N468)</f>
        <v>7.7640285336616419E-2</v>
      </c>
      <c r="O469" s="51">
        <f t="shared" ref="O469" ca="1" si="9530">IF(O468&lt;$B$3,0.03,O468)</f>
        <v>3.7477664920662401E-2</v>
      </c>
      <c r="P469" s="51">
        <f t="shared" ref="P469" ca="1" si="9531">IF(P468&lt;$B$3,0.03,P468)</f>
        <v>6.0511009770240196E-2</v>
      </c>
      <c r="Q469" s="51">
        <f t="shared" ref="Q469" ca="1" si="9532">IF(Q468&lt;$B$3,0.03,Q468)</f>
        <v>5.4518570368980016E-2</v>
      </c>
      <c r="R469" s="51">
        <f t="shared" ref="R469" ca="1" si="9533">IF(R468&lt;$B$3,0.03,R468)</f>
        <v>5.0323283045544093E-2</v>
      </c>
      <c r="S469" s="51">
        <f t="shared" ref="S469" ca="1" si="9534">IF(S468&lt;$B$3,0.03,S468)</f>
        <v>3.3700029704882978E-2</v>
      </c>
      <c r="T469" s="51">
        <f t="shared" ref="T469" ca="1" si="9535">IF(T468&lt;$B$3,0.03,T468)</f>
        <v>8.138042881089215E-2</v>
      </c>
      <c r="U469" s="51">
        <f t="shared" ref="U469" ca="1" si="9536">IF(U468&lt;$B$3,0.03,U468)</f>
        <v>5.1888542245611222E-2</v>
      </c>
      <c r="V469" s="51">
        <f t="shared" ref="V469" ca="1" si="9537">IF(V468&lt;$B$3,0.03,V468)</f>
        <v>8.3881994173211613E-2</v>
      </c>
      <c r="W469" s="51">
        <f t="shared" ref="W469" ca="1" si="9538">IF(W468&lt;$B$3,0.03,W468)</f>
        <v>0.13331551900520561</v>
      </c>
      <c r="X469" s="51">
        <f t="shared" ref="X469" ca="1" si="9539">IF(X468&lt;$B$3,0.03,X468)</f>
        <v>0.13725055134204567</v>
      </c>
      <c r="Y469" s="51">
        <f t="shared" ref="Y469" ca="1" si="9540">IF(Y468&lt;$B$3,0.03,Y468)</f>
        <v>9.727087890619622E-2</v>
      </c>
      <c r="Z469" s="51">
        <f t="shared" ref="Z469" ca="1" si="9541">IF(Z468&lt;$B$3,0.03,Z468)</f>
        <v>5.08375973799607E-2</v>
      </c>
      <c r="AA469" s="51">
        <f t="shared" ref="AA469" ca="1" si="9542">IF(AA468&lt;$B$3,0.03,AA468)</f>
        <v>0.03</v>
      </c>
      <c r="AB469" s="51">
        <f t="shared" ref="AB469" ca="1" si="9543">IF(AB468&lt;$B$3,0.03,AB468)</f>
        <v>6.0298896765092133E-2</v>
      </c>
      <c r="AC469" s="51">
        <f t="shared" ref="AC469" ca="1" si="9544">IF(AC468&lt;$B$3,0.03,AC468)</f>
        <v>5.7399786555523497E-2</v>
      </c>
      <c r="AD469" s="51">
        <f t="shared" ref="AD469" ca="1" si="9545">IF(AD468&lt;$B$3,0.03,AD468)</f>
        <v>6.5828628593449109E-2</v>
      </c>
      <c r="AE469" s="51">
        <f t="shared" ref="AE469" ca="1" si="9546">IF(AE468&lt;$B$3,0.03,AE468)</f>
        <v>0.03</v>
      </c>
      <c r="AF469" s="51">
        <f t="shared" ref="AF469" ca="1" si="9547">IF(AF468&lt;$B$3,0.03,AF468)</f>
        <v>4.287242415036753E-2</v>
      </c>
      <c r="AG469" s="51">
        <f t="shared" ref="AG469" ca="1" si="9548">IF(AG468&lt;$B$3,0.03,AG468)</f>
        <v>7.0937163228898314E-2</v>
      </c>
    </row>
    <row r="470" spans="1:33" ht="18">
      <c r="A470" s="61"/>
      <c r="B470" s="49" t="s">
        <v>16</v>
      </c>
      <c r="C470" s="52">
        <f t="shared" ref="C470" si="9549">$B$6*(1+$C$13)</f>
        <v>4400</v>
      </c>
      <c r="D470" s="51">
        <f t="shared" ref="D470" ca="1" si="9550">($B$6+C470)*(1+D469)</f>
        <v>9301.6583490716857</v>
      </c>
      <c r="E470" s="51">
        <f t="shared" ref="E470" ca="1" si="9551">($B$6+D470)*(1+E469)</f>
        <v>15062.851901311697</v>
      </c>
      <c r="F470" s="51">
        <f t="shared" ref="F470" ca="1" si="9552">($B$6+E470)*(1+F469)</f>
        <v>21265.225558163485</v>
      </c>
      <c r="G470" s="51">
        <f t="shared" ref="G470" ca="1" si="9553">($B$6+F470)*(1+G469)</f>
        <v>27117.506884892093</v>
      </c>
      <c r="H470" s="51">
        <f t="shared" ref="H470" ca="1" si="9554">($B$6+G470)*(1+H469)</f>
        <v>33170.049307661699</v>
      </c>
      <c r="I470" s="51">
        <f t="shared" ref="I470" ca="1" si="9555">($B$6+H470)*(1+I469)</f>
        <v>39652.750385845007</v>
      </c>
      <c r="J470" s="51">
        <f t="shared" ref="J470" ca="1" si="9556">($B$6+I470)*(1+J469)</f>
        <v>46929.004354802717</v>
      </c>
      <c r="K470" s="51">
        <f t="shared" ref="K470" ca="1" si="9557">($B$6+J470)*(1+K469)</f>
        <v>54145.241274736371</v>
      </c>
      <c r="L470" s="51">
        <f t="shared" ref="L470" ca="1" si="9558">($B$6+K470)*(1+L469)</f>
        <v>61297.214560730528</v>
      </c>
      <c r="M470" s="51">
        <f t="shared" ref="M470" ca="1" si="9559">($B$6+L470)*(1+M469)</f>
        <v>72085.158075910105</v>
      </c>
      <c r="N470" s="51">
        <f t="shared" ref="N470" ca="1" si="9560">($B$6+M470)*(1+N469)</f>
        <v>81992.431458805338</v>
      </c>
      <c r="O470" s="51">
        <f t="shared" ref="O470" ca="1" si="9561">($B$6+N470)*(1+O469)</f>
        <v>89215.226990731477</v>
      </c>
      <c r="P470" s="51">
        <f t="shared" ref="P470" ca="1" si="9562">($B$6+O470)*(1+P469)</f>
        <v>98855.774501902779</v>
      </c>
      <c r="Q470" s="51">
        <f t="shared" ref="Q470" ca="1" si="9563">($B$6+P470)*(1+Q469)</f>
        <v>108463.32428194072</v>
      </c>
      <c r="R470" s="51">
        <f t="shared" ref="R470" ca="1" si="9564">($B$6+Q470)*(1+R469)</f>
        <v>118122.84798202362</v>
      </c>
      <c r="S470" s="51">
        <f t="shared" ref="S470" ca="1" si="9565">($B$6+R470)*(1+S469)</f>
        <v>126238.39158666274</v>
      </c>
      <c r="T470" s="51">
        <f t="shared" ref="T470" ca="1" si="9566">($B$6+S470)*(1+T469)</f>
        <v>140837.24774162623</v>
      </c>
      <c r="U470" s="51">
        <f t="shared" ref="U470" ca="1" si="9567">($B$6+T470)*(1+U469)</f>
        <v>152352.64138980565</v>
      </c>
      <c r="V470" s="51">
        <f t="shared" ref="V470" ca="1" si="9568">($B$6+U470)*(1+V469)</f>
        <v>169467.81274383157</v>
      </c>
      <c r="W470" s="51">
        <f t="shared" ref="W470" ca="1" si="9569">($B$6+V470)*(1+W469)</f>
        <v>196593.76423047329</v>
      </c>
      <c r="X470" s="51">
        <f t="shared" ref="X470" ca="1" si="9570">($B$6+W470)*(1+X469)</f>
        <v>228125.36896688206</v>
      </c>
      <c r="Y470" s="51">
        <f t="shared" ref="Y470" ca="1" si="9571">($B$6+X470)*(1+Y469)</f>
        <v>254704.40762271578</v>
      </c>
      <c r="Z470" s="51">
        <f t="shared" ref="Z470" ca="1" si="9572">($B$6+Y470)*(1+Z469)</f>
        <v>271856.31813786062</v>
      </c>
      <c r="AA470" s="51">
        <f t="shared" ref="AA470" ca="1" si="9573">($B$6+Z470)*(1+AA469)</f>
        <v>284132.00768199645</v>
      </c>
      <c r="AB470" s="51">
        <f t="shared" ref="AB470" ca="1" si="9574">($B$6+AA470)*(1+AB469)</f>
        <v>305506.04986793187</v>
      </c>
      <c r="AC470" s="51">
        <f t="shared" ref="AC470" ca="1" si="9575">($B$6+AB470)*(1+AC469)</f>
        <v>327271.6310679944</v>
      </c>
      <c r="AD470" s="51">
        <f t="shared" ref="AD470" ca="1" si="9576">($B$6+AC470)*(1+AD469)</f>
        <v>353078.78823311551</v>
      </c>
      <c r="AE470" s="51">
        <f t="shared" ref="AE470" ca="1" si="9577">($B$6+AD470)*(1+AE469)</f>
        <v>367791.15188010898</v>
      </c>
      <c r="AF470" s="51">
        <f t="shared" ref="AF470" ca="1" si="9578">($B$6+AE470)*(1+AF469)</f>
        <v>387730.73983886675</v>
      </c>
      <c r="AG470" s="51">
        <f t="shared" ref="AG470" ca="1" si="9579">($B$6+AF470)*(1+AG469)</f>
        <v>419519.0072725935</v>
      </c>
    </row>
    <row r="471" spans="1:33" ht="18">
      <c r="A471" s="61" t="s">
        <v>169</v>
      </c>
      <c r="B471" s="49" t="s">
        <v>14</v>
      </c>
      <c r="C471" s="50">
        <f t="shared" ref="C471:C472" si="9580">$B$2</f>
        <v>0.1</v>
      </c>
      <c r="D471" s="51">
        <f t="shared" ref="D471:AG471" ca="1" si="9581">C471+0.1*RAND()-0.05</f>
        <v>9.3201587633527858E-2</v>
      </c>
      <c r="E471" s="51">
        <f t="shared" ca="1" si="9581"/>
        <v>8.4242394282688524E-2</v>
      </c>
      <c r="F471" s="51">
        <f t="shared" ca="1" si="9581"/>
        <v>5.9273174706833312E-2</v>
      </c>
      <c r="G471" s="51">
        <f t="shared" ca="1" si="9581"/>
        <v>8.6666123233781991E-2</v>
      </c>
      <c r="H471" s="51">
        <f t="shared" ca="1" si="9581"/>
        <v>5.699661206627353E-2</v>
      </c>
      <c r="I471" s="51">
        <f t="shared" ca="1" si="9581"/>
        <v>1.7401655637829652E-2</v>
      </c>
      <c r="J471" s="51">
        <f t="shared" ca="1" si="9581"/>
        <v>3.7071177584512713E-2</v>
      </c>
      <c r="K471" s="51">
        <f t="shared" ca="1" si="9581"/>
        <v>-1.1877243181586943E-2</v>
      </c>
      <c r="L471" s="51">
        <f t="shared" ca="1" si="9581"/>
        <v>-2.4442939276406998E-2</v>
      </c>
      <c r="M471" s="51">
        <f t="shared" ca="1" si="9581"/>
        <v>-4.8104564989076906E-2</v>
      </c>
      <c r="N471" s="51">
        <f t="shared" ca="1" si="9581"/>
        <v>-3.0911050889905478E-2</v>
      </c>
      <c r="O471" s="51">
        <f t="shared" ca="1" si="9581"/>
        <v>-3.6454945711655397E-2</v>
      </c>
      <c r="P471" s="51">
        <f t="shared" ca="1" si="9581"/>
        <v>-2.4737580362769664E-2</v>
      </c>
      <c r="Q471" s="51">
        <f t="shared" ca="1" si="9581"/>
        <v>-7.5814337612337204E-3</v>
      </c>
      <c r="R471" s="51">
        <f t="shared" ca="1" si="9581"/>
        <v>9.9625341099665934E-3</v>
      </c>
      <c r="S471" s="51">
        <f t="shared" ca="1" si="9581"/>
        <v>-2.3961423246153701E-2</v>
      </c>
      <c r="T471" s="51">
        <f t="shared" ca="1" si="9581"/>
        <v>2.0949469466972778E-2</v>
      </c>
      <c r="U471" s="51">
        <f t="shared" ca="1" si="9581"/>
        <v>2.7086281650343352E-2</v>
      </c>
      <c r="V471" s="51">
        <f t="shared" ca="1" si="9581"/>
        <v>2.0615907661933566E-2</v>
      </c>
      <c r="W471" s="51">
        <f t="shared" ca="1" si="9581"/>
        <v>3.3915158359556871E-2</v>
      </c>
      <c r="X471" s="51">
        <f t="shared" ca="1" si="9581"/>
        <v>3.5783115036808727E-2</v>
      </c>
      <c r="Y471" s="51">
        <f t="shared" ca="1" si="9581"/>
        <v>7.8887195153878695E-2</v>
      </c>
      <c r="Z471" s="51">
        <f t="shared" ca="1" si="9581"/>
        <v>0.12019322624142791</v>
      </c>
      <c r="AA471" s="51">
        <f t="shared" ca="1" si="9581"/>
        <v>0.1024494418285936</v>
      </c>
      <c r="AB471" s="51">
        <f t="shared" ca="1" si="9581"/>
        <v>0.1017730233211921</v>
      </c>
      <c r="AC471" s="51">
        <f t="shared" ca="1" si="9581"/>
        <v>9.1269532714687615E-2</v>
      </c>
      <c r="AD471" s="51">
        <f t="shared" ca="1" si="9581"/>
        <v>9.8005463372543719E-2</v>
      </c>
      <c r="AE471" s="51">
        <f t="shared" ca="1" si="9581"/>
        <v>9.9349145561340821E-2</v>
      </c>
      <c r="AF471" s="51">
        <f t="shared" ca="1" si="9581"/>
        <v>0.13547682979826137</v>
      </c>
      <c r="AG471" s="51">
        <f t="shared" ca="1" si="9581"/>
        <v>0.11100765035806724</v>
      </c>
    </row>
    <row r="472" spans="1:33" ht="18">
      <c r="A472" s="61"/>
      <c r="B472" s="49" t="s">
        <v>15</v>
      </c>
      <c r="C472" s="50">
        <f t="shared" si="9580"/>
        <v>0.1</v>
      </c>
      <c r="D472" s="51">
        <f t="shared" ref="D472" ca="1" si="9582">IF(D471&lt;$B$3,0.03,D471)</f>
        <v>9.3201587633527858E-2</v>
      </c>
      <c r="E472" s="51">
        <f t="shared" ref="E472" ca="1" si="9583">IF(E471&lt;$B$3,0.03,E471)</f>
        <v>8.4242394282688524E-2</v>
      </c>
      <c r="F472" s="51">
        <f t="shared" ref="F472" ca="1" si="9584">IF(F471&lt;$B$3,0.03,F471)</f>
        <v>5.9273174706833312E-2</v>
      </c>
      <c r="G472" s="51">
        <f t="shared" ref="G472" ca="1" si="9585">IF(G471&lt;$B$3,0.03,G471)</f>
        <v>8.6666123233781991E-2</v>
      </c>
      <c r="H472" s="51">
        <f t="shared" ref="H472" ca="1" si="9586">IF(H471&lt;$B$3,0.03,H471)</f>
        <v>5.699661206627353E-2</v>
      </c>
      <c r="I472" s="51">
        <f t="shared" ref="I472" ca="1" si="9587">IF(I471&lt;$B$3,0.03,I471)</f>
        <v>0.03</v>
      </c>
      <c r="J472" s="51">
        <f t="shared" ref="J472" ca="1" si="9588">IF(J471&lt;$B$3,0.03,J471)</f>
        <v>3.7071177584512713E-2</v>
      </c>
      <c r="K472" s="51">
        <f t="shared" ref="K472" ca="1" si="9589">IF(K471&lt;$B$3,0.03,K471)</f>
        <v>0.03</v>
      </c>
      <c r="L472" s="51">
        <f t="shared" ref="L472" ca="1" si="9590">IF(L471&lt;$B$3,0.03,L471)</f>
        <v>0.03</v>
      </c>
      <c r="M472" s="51">
        <f t="shared" ref="M472" ca="1" si="9591">IF(M471&lt;$B$3,0.03,M471)</f>
        <v>0.03</v>
      </c>
      <c r="N472" s="51">
        <f t="shared" ref="N472" ca="1" si="9592">IF(N471&lt;$B$3,0.03,N471)</f>
        <v>0.03</v>
      </c>
      <c r="O472" s="51">
        <f t="shared" ref="O472" ca="1" si="9593">IF(O471&lt;$B$3,0.03,O471)</f>
        <v>0.03</v>
      </c>
      <c r="P472" s="51">
        <f t="shared" ref="P472" ca="1" si="9594">IF(P471&lt;$B$3,0.03,P471)</f>
        <v>0.03</v>
      </c>
      <c r="Q472" s="51">
        <f t="shared" ref="Q472" ca="1" si="9595">IF(Q471&lt;$B$3,0.03,Q471)</f>
        <v>0.03</v>
      </c>
      <c r="R472" s="51">
        <f t="shared" ref="R472" ca="1" si="9596">IF(R471&lt;$B$3,0.03,R471)</f>
        <v>0.03</v>
      </c>
      <c r="S472" s="51">
        <f t="shared" ref="S472" ca="1" si="9597">IF(S471&lt;$B$3,0.03,S471)</f>
        <v>0.03</v>
      </c>
      <c r="T472" s="51">
        <f t="shared" ref="T472" ca="1" si="9598">IF(T471&lt;$B$3,0.03,T471)</f>
        <v>0.03</v>
      </c>
      <c r="U472" s="51">
        <f t="shared" ref="U472" ca="1" si="9599">IF(U471&lt;$B$3,0.03,U471)</f>
        <v>0.03</v>
      </c>
      <c r="V472" s="51">
        <f t="shared" ref="V472" ca="1" si="9600">IF(V471&lt;$B$3,0.03,V471)</f>
        <v>0.03</v>
      </c>
      <c r="W472" s="51">
        <f t="shared" ref="W472" ca="1" si="9601">IF(W471&lt;$B$3,0.03,W471)</f>
        <v>3.3915158359556871E-2</v>
      </c>
      <c r="X472" s="51">
        <f t="shared" ref="X472" ca="1" si="9602">IF(X471&lt;$B$3,0.03,X471)</f>
        <v>3.5783115036808727E-2</v>
      </c>
      <c r="Y472" s="51">
        <f t="shared" ref="Y472" ca="1" si="9603">IF(Y471&lt;$B$3,0.03,Y471)</f>
        <v>7.8887195153878695E-2</v>
      </c>
      <c r="Z472" s="51">
        <f t="shared" ref="Z472" ca="1" si="9604">IF(Z471&lt;$B$3,0.03,Z471)</f>
        <v>0.12019322624142791</v>
      </c>
      <c r="AA472" s="51">
        <f t="shared" ref="AA472" ca="1" si="9605">IF(AA471&lt;$B$3,0.03,AA471)</f>
        <v>0.1024494418285936</v>
      </c>
      <c r="AB472" s="51">
        <f t="shared" ref="AB472" ca="1" si="9606">IF(AB471&lt;$B$3,0.03,AB471)</f>
        <v>0.1017730233211921</v>
      </c>
      <c r="AC472" s="51">
        <f t="shared" ref="AC472" ca="1" si="9607">IF(AC471&lt;$B$3,0.03,AC471)</f>
        <v>9.1269532714687615E-2</v>
      </c>
      <c r="AD472" s="51">
        <f t="shared" ref="AD472" ca="1" si="9608">IF(AD471&lt;$B$3,0.03,AD471)</f>
        <v>9.8005463372543719E-2</v>
      </c>
      <c r="AE472" s="51">
        <f t="shared" ref="AE472" ca="1" si="9609">IF(AE471&lt;$B$3,0.03,AE471)</f>
        <v>9.9349145561340821E-2</v>
      </c>
      <c r="AF472" s="51">
        <f t="shared" ref="AF472" ca="1" si="9610">IF(AF471&lt;$B$3,0.03,AF471)</f>
        <v>0.13547682979826137</v>
      </c>
      <c r="AG472" s="51">
        <f t="shared" ref="AG472" ca="1" si="9611">IF(AG471&lt;$B$3,0.03,AG471)</f>
        <v>0.11100765035806724</v>
      </c>
    </row>
    <row r="473" spans="1:33" ht="18">
      <c r="A473" s="61"/>
      <c r="B473" s="49" t="s">
        <v>16</v>
      </c>
      <c r="C473" s="52">
        <f t="shared" ref="C473" si="9612">$B$6*(1+$C$13)</f>
        <v>4400</v>
      </c>
      <c r="D473" s="51">
        <f t="shared" ref="D473" ca="1" si="9613">($B$6+C473)*(1+D472)</f>
        <v>9182.893336121635</v>
      </c>
      <c r="E473" s="51">
        <f t="shared" ref="E473" ca="1" si="9614">($B$6+D473)*(1+E472)</f>
        <v>14293.45183432982</v>
      </c>
      <c r="F473" s="51">
        <f t="shared" ref="F473" ca="1" si="9615">($B$6+E473)*(1+F472)</f>
        <v>19377.76280089709</v>
      </c>
      <c r="G473" s="51">
        <f t="shared" ref="G473" ca="1" si="9616">($B$6+F473)*(1+G472)</f>
        <v>25403.822872729761</v>
      </c>
      <c r="H473" s="51">
        <f t="shared" ref="H473" ca="1" si="9617">($B$6+G473)*(1+H472)</f>
        <v>31079.741158272158</v>
      </c>
      <c r="I473" s="51">
        <f t="shared" ref="I473" ca="1" si="9618">($B$6+H473)*(1+I472)</f>
        <v>36132.133393020318</v>
      </c>
      <c r="J473" s="51">
        <f t="shared" ref="J473" ca="1" si="9619">($B$6+I473)*(1+J472)</f>
        <v>41619.878836878328</v>
      </c>
      <c r="K473" s="51">
        <f t="shared" ref="K473" ca="1" si="9620">($B$6+J473)*(1+K472)</f>
        <v>46988.475201984678</v>
      </c>
      <c r="L473" s="51">
        <f t="shared" ref="L473" ca="1" si="9621">($B$6+K473)*(1+L472)</f>
        <v>52518.129458044219</v>
      </c>
      <c r="M473" s="51">
        <f t="shared" ref="M473" ca="1" si="9622">($B$6+L473)*(1+M472)</f>
        <v>58213.67334178555</v>
      </c>
      <c r="N473" s="51">
        <f t="shared" ref="N473" ca="1" si="9623">($B$6+M473)*(1+N472)</f>
        <v>64080.083542039116</v>
      </c>
      <c r="O473" s="51">
        <f t="shared" ref="O473" ca="1" si="9624">($B$6+N473)*(1+O472)</f>
        <v>70122.486048300299</v>
      </c>
      <c r="P473" s="51">
        <f t="shared" ref="P473" ca="1" si="9625">($B$6+O473)*(1+P472)</f>
        <v>76346.160629749313</v>
      </c>
      <c r="Q473" s="51">
        <f t="shared" ref="Q473" ca="1" si="9626">($B$6+P473)*(1+Q472)</f>
        <v>82756.545448641788</v>
      </c>
      <c r="R473" s="51">
        <f t="shared" ref="R473" ca="1" si="9627">($B$6+Q473)*(1+R472)</f>
        <v>89359.241812101041</v>
      </c>
      <c r="S473" s="51">
        <f t="shared" ref="S473" ca="1" si="9628">($B$6+R473)*(1+S472)</f>
        <v>96160.019066464069</v>
      </c>
      <c r="T473" s="51">
        <f t="shared" ref="T473" ca="1" si="9629">($B$6+S473)*(1+T472)</f>
        <v>103164.81963845799</v>
      </c>
      <c r="U473" s="51">
        <f t="shared" ref="U473" ca="1" si="9630">($B$6+T473)*(1+U472)</f>
        <v>110379.76422761174</v>
      </c>
      <c r="V473" s="51">
        <f t="shared" ref="V473" ca="1" si="9631">($B$6+U473)*(1+V472)</f>
        <v>117811.15715444009</v>
      </c>
      <c r="W473" s="51">
        <f t="shared" ref="W473" ca="1" si="9632">($B$6+V473)*(1+W472)</f>
        <v>125942.4018392938</v>
      </c>
      <c r="X473" s="51">
        <f t="shared" ref="X473" ca="1" si="9633">($B$6+W473)*(1+X472)</f>
        <v>134592.14575246847</v>
      </c>
      <c r="Y473" s="51">
        <f t="shared" ref="Y473" ca="1" si="9634">($B$6+X473)*(1+Y472)</f>
        <v>149525.29140123827</v>
      </c>
      <c r="Z473" s="51">
        <f t="shared" ref="Z473" ca="1" si="9635">($B$6+Y473)*(1+Z472)</f>
        <v>171977.99148440844</v>
      </c>
      <c r="AA473" s="51">
        <f t="shared" ref="AA473" ca="1" si="9636">($B$6+Z473)*(1+AA472)</f>
        <v>194006.83848610308</v>
      </c>
      <c r="AB473" s="51">
        <f t="shared" ref="AB473" ca="1" si="9637">($B$6+AA473)*(1+AB472)</f>
        <v>218158.59307710477</v>
      </c>
      <c r="AC473" s="51">
        <f t="shared" ref="AC473" ca="1" si="9638">($B$6+AB473)*(1+AC472)</f>
        <v>242434.90405580454</v>
      </c>
      <c r="AD473" s="51">
        <f t="shared" ref="AD473" ca="1" si="9639">($B$6+AC473)*(1+AD472)</f>
        <v>270586.87101896206</v>
      </c>
      <c r="AE473" s="51">
        <f t="shared" ref="AE473" ca="1" si="9640">($B$6+AD473)*(1+AE472)</f>
        <v>301866.84203705809</v>
      </c>
      <c r="AF473" s="51">
        <f t="shared" ref="AF473" ca="1" si="9641">($B$6+AE473)*(1+AF472)</f>
        <v>347304.71213664429</v>
      </c>
      <c r="AG473" s="51">
        <f t="shared" ref="AG473" ca="1" si="9642">($B$6+AF473)*(1+AG472)</f>
        <v>390302.22279065038</v>
      </c>
    </row>
    <row r="474" spans="1:33" ht="18">
      <c r="A474" s="61" t="s">
        <v>170</v>
      </c>
      <c r="B474" s="49" t="s">
        <v>14</v>
      </c>
      <c r="C474" s="50">
        <f t="shared" ref="C474:C475" si="9643">$B$2</f>
        <v>0.1</v>
      </c>
      <c r="D474" s="51">
        <f t="shared" ref="D474:AG474" ca="1" si="9644">C474+0.1*RAND()-0.05</f>
        <v>6.154730523368894E-2</v>
      </c>
      <c r="E474" s="51">
        <f t="shared" ca="1" si="9644"/>
        <v>2.1212664410913587E-2</v>
      </c>
      <c r="F474" s="51">
        <f t="shared" ca="1" si="9644"/>
        <v>-2.0016703135526601E-3</v>
      </c>
      <c r="G474" s="51">
        <f t="shared" ca="1" si="9644"/>
        <v>2.9349485455227878E-2</v>
      </c>
      <c r="H474" s="51">
        <f t="shared" ca="1" si="9644"/>
        <v>7.2790446274347068E-2</v>
      </c>
      <c r="I474" s="51">
        <f t="shared" ca="1" si="9644"/>
        <v>7.8132585324869122E-2</v>
      </c>
      <c r="J474" s="51">
        <f t="shared" ca="1" si="9644"/>
        <v>8.9552647468621946E-2</v>
      </c>
      <c r="K474" s="51">
        <f t="shared" ca="1" si="9644"/>
        <v>6.0981224322928226E-2</v>
      </c>
      <c r="L474" s="51">
        <f t="shared" ca="1" si="9644"/>
        <v>2.2155282998563453E-2</v>
      </c>
      <c r="M474" s="51">
        <f t="shared" ca="1" si="9644"/>
        <v>1.7801560873388036E-2</v>
      </c>
      <c r="N474" s="51">
        <f t="shared" ca="1" si="9644"/>
        <v>3.8309238972934118E-2</v>
      </c>
      <c r="O474" s="51">
        <f t="shared" ca="1" si="9644"/>
        <v>5.3501714426115288E-2</v>
      </c>
      <c r="P474" s="51">
        <f t="shared" ca="1" si="9644"/>
        <v>4.0007975578762733E-3</v>
      </c>
      <c r="Q474" s="51">
        <f t="shared" ca="1" si="9644"/>
        <v>4.6650190807847797E-2</v>
      </c>
      <c r="R474" s="51">
        <f t="shared" ca="1" si="9644"/>
        <v>-2.7886942792263655E-3</v>
      </c>
      <c r="S474" s="51">
        <f t="shared" ca="1" si="9644"/>
        <v>-6.06113150067384E-3</v>
      </c>
      <c r="T474" s="51">
        <f t="shared" ca="1" si="9644"/>
        <v>7.7211400554545243E-3</v>
      </c>
      <c r="U474" s="51">
        <f t="shared" ca="1" si="9644"/>
        <v>-2.631689841272843E-2</v>
      </c>
      <c r="V474" s="51">
        <f t="shared" ca="1" si="9644"/>
        <v>4.8435818520747576E-3</v>
      </c>
      <c r="W474" s="51">
        <f t="shared" ca="1" si="9644"/>
        <v>2.6691445893227417E-4</v>
      </c>
      <c r="X474" s="51">
        <f t="shared" ca="1" si="9644"/>
        <v>3.0603363421202262E-2</v>
      </c>
      <c r="Y474" s="51">
        <f t="shared" ca="1" si="9644"/>
        <v>-5.8410490149035169E-3</v>
      </c>
      <c r="Z474" s="51">
        <f t="shared" ca="1" si="9644"/>
        <v>-1.2391056460805266E-2</v>
      </c>
      <c r="AA474" s="51">
        <f t="shared" ca="1" si="9644"/>
        <v>2.8681389978545413E-3</v>
      </c>
      <c r="AB474" s="51">
        <f t="shared" ca="1" si="9644"/>
        <v>2.9199334727512558E-2</v>
      </c>
      <c r="AC474" s="51">
        <f t="shared" ca="1" si="9644"/>
        <v>-1.677520003960041E-2</v>
      </c>
      <c r="AD474" s="51">
        <f t="shared" ca="1" si="9644"/>
        <v>-2.9652420730626461E-3</v>
      </c>
      <c r="AE474" s="51">
        <f t="shared" ca="1" si="9644"/>
        <v>-2.9022668560658951E-2</v>
      </c>
      <c r="AF474" s="51">
        <f t="shared" ca="1" si="9644"/>
        <v>-1.0593307925996484E-2</v>
      </c>
      <c r="AG474" s="51">
        <f t="shared" ca="1" si="9644"/>
        <v>1.3147653895820455E-2</v>
      </c>
    </row>
    <row r="475" spans="1:33" ht="18">
      <c r="A475" s="61"/>
      <c r="B475" s="49" t="s">
        <v>15</v>
      </c>
      <c r="C475" s="50">
        <f t="shared" si="9643"/>
        <v>0.1</v>
      </c>
      <c r="D475" s="51">
        <f t="shared" ref="D475" ca="1" si="9645">IF(D474&lt;$B$3,0.03,D474)</f>
        <v>6.154730523368894E-2</v>
      </c>
      <c r="E475" s="51">
        <f t="shared" ref="E475" ca="1" si="9646">IF(E474&lt;$B$3,0.03,E474)</f>
        <v>0.03</v>
      </c>
      <c r="F475" s="51">
        <f t="shared" ref="F475" ca="1" si="9647">IF(F474&lt;$B$3,0.03,F474)</f>
        <v>0.03</v>
      </c>
      <c r="G475" s="51">
        <f t="shared" ref="G475" ca="1" si="9648">IF(G474&lt;$B$3,0.03,G474)</f>
        <v>0.03</v>
      </c>
      <c r="H475" s="51">
        <f t="shared" ref="H475" ca="1" si="9649">IF(H474&lt;$B$3,0.03,H474)</f>
        <v>7.2790446274347068E-2</v>
      </c>
      <c r="I475" s="51">
        <f t="shared" ref="I475" ca="1" si="9650">IF(I474&lt;$B$3,0.03,I474)</f>
        <v>7.8132585324869122E-2</v>
      </c>
      <c r="J475" s="51">
        <f t="shared" ref="J475" ca="1" si="9651">IF(J474&lt;$B$3,0.03,J474)</f>
        <v>8.9552647468621946E-2</v>
      </c>
      <c r="K475" s="51">
        <f t="shared" ref="K475" ca="1" si="9652">IF(K474&lt;$B$3,0.03,K474)</f>
        <v>6.0981224322928226E-2</v>
      </c>
      <c r="L475" s="51">
        <f t="shared" ref="L475" ca="1" si="9653">IF(L474&lt;$B$3,0.03,L474)</f>
        <v>0.03</v>
      </c>
      <c r="M475" s="51">
        <f t="shared" ref="M475" ca="1" si="9654">IF(M474&lt;$B$3,0.03,M474)</f>
        <v>0.03</v>
      </c>
      <c r="N475" s="51">
        <f t="shared" ref="N475" ca="1" si="9655">IF(N474&lt;$B$3,0.03,N474)</f>
        <v>3.8309238972934118E-2</v>
      </c>
      <c r="O475" s="51">
        <f t="shared" ref="O475" ca="1" si="9656">IF(O474&lt;$B$3,0.03,O474)</f>
        <v>5.3501714426115288E-2</v>
      </c>
      <c r="P475" s="51">
        <f t="shared" ref="P475" ca="1" si="9657">IF(P474&lt;$B$3,0.03,P474)</f>
        <v>0.03</v>
      </c>
      <c r="Q475" s="51">
        <f t="shared" ref="Q475" ca="1" si="9658">IF(Q474&lt;$B$3,0.03,Q474)</f>
        <v>4.6650190807847797E-2</v>
      </c>
      <c r="R475" s="51">
        <f t="shared" ref="R475" ca="1" si="9659">IF(R474&lt;$B$3,0.03,R474)</f>
        <v>0.03</v>
      </c>
      <c r="S475" s="51">
        <f t="shared" ref="S475" ca="1" si="9660">IF(S474&lt;$B$3,0.03,S474)</f>
        <v>0.03</v>
      </c>
      <c r="T475" s="51">
        <f t="shared" ref="T475" ca="1" si="9661">IF(T474&lt;$B$3,0.03,T474)</f>
        <v>0.03</v>
      </c>
      <c r="U475" s="51">
        <f t="shared" ref="U475" ca="1" si="9662">IF(U474&lt;$B$3,0.03,U474)</f>
        <v>0.03</v>
      </c>
      <c r="V475" s="51">
        <f t="shared" ref="V475" ca="1" si="9663">IF(V474&lt;$B$3,0.03,V474)</f>
        <v>0.03</v>
      </c>
      <c r="W475" s="51">
        <f t="shared" ref="W475" ca="1" si="9664">IF(W474&lt;$B$3,0.03,W474)</f>
        <v>0.03</v>
      </c>
      <c r="X475" s="51">
        <f t="shared" ref="X475" ca="1" si="9665">IF(X474&lt;$B$3,0.03,X474)</f>
        <v>3.0603363421202262E-2</v>
      </c>
      <c r="Y475" s="51">
        <f t="shared" ref="Y475" ca="1" si="9666">IF(Y474&lt;$B$3,0.03,Y474)</f>
        <v>0.03</v>
      </c>
      <c r="Z475" s="51">
        <f t="shared" ref="Z475" ca="1" si="9667">IF(Z474&lt;$B$3,0.03,Z474)</f>
        <v>0.03</v>
      </c>
      <c r="AA475" s="51">
        <f t="shared" ref="AA475" ca="1" si="9668">IF(AA474&lt;$B$3,0.03,AA474)</f>
        <v>0.03</v>
      </c>
      <c r="AB475" s="51">
        <f t="shared" ref="AB475" ca="1" si="9669">IF(AB474&lt;$B$3,0.03,AB474)</f>
        <v>0.03</v>
      </c>
      <c r="AC475" s="51">
        <f t="shared" ref="AC475" ca="1" si="9670">IF(AC474&lt;$B$3,0.03,AC474)</f>
        <v>0.03</v>
      </c>
      <c r="AD475" s="51">
        <f t="shared" ref="AD475" ca="1" si="9671">IF(AD474&lt;$B$3,0.03,AD474)</f>
        <v>0.03</v>
      </c>
      <c r="AE475" s="51">
        <f t="shared" ref="AE475" ca="1" si="9672">IF(AE474&lt;$B$3,0.03,AE474)</f>
        <v>0.03</v>
      </c>
      <c r="AF475" s="51">
        <f t="shared" ref="AF475" ca="1" si="9673">IF(AF474&lt;$B$3,0.03,AF474)</f>
        <v>0.03</v>
      </c>
      <c r="AG475" s="51">
        <f t="shared" ref="AG475" ca="1" si="9674">IF(AG474&lt;$B$3,0.03,AG474)</f>
        <v>0.03</v>
      </c>
    </row>
    <row r="476" spans="1:33" ht="18">
      <c r="A476" s="61"/>
      <c r="B476" s="49" t="s">
        <v>16</v>
      </c>
      <c r="C476" s="52">
        <f t="shared" ref="C476" si="9675">$B$6*(1+$C$13)</f>
        <v>4400</v>
      </c>
      <c r="D476" s="51">
        <f t="shared" ref="D476" ca="1" si="9676">($B$6+C476)*(1+D475)</f>
        <v>8916.9973639629879</v>
      </c>
      <c r="E476" s="51">
        <f t="shared" ref="E476" ca="1" si="9677">($B$6+D476)*(1+E475)</f>
        <v>13304.507284881878</v>
      </c>
      <c r="F476" s="51">
        <f t="shared" ref="F476" ca="1" si="9678">($B$6+E476)*(1+F475)</f>
        <v>17823.642503428335</v>
      </c>
      <c r="G476" s="51">
        <f t="shared" ref="G476" ca="1" si="9679">($B$6+F476)*(1+G475)</f>
        <v>22478.351778531185</v>
      </c>
      <c r="H476" s="51">
        <f t="shared" ref="H476" ca="1" si="9680">($B$6+G476)*(1+H475)</f>
        <v>28405.722821099625</v>
      </c>
      <c r="I476" s="51">
        <f t="shared" ref="I476" ca="1" si="9681">($B$6+H476)*(1+I475)</f>
        <v>34937.665724433253</v>
      </c>
      <c r="J476" s="51">
        <f t="shared" ref="J476" ca="1" si="9682">($B$6+I476)*(1+J475)</f>
        <v>42424.636776304469</v>
      </c>
      <c r="K476" s="51">
        <f t="shared" ref="K476" ca="1" si="9683">($B$6+J476)*(1+K475)</f>
        <v>49255.667965670757</v>
      </c>
      <c r="L476" s="51">
        <f t="shared" ref="L476" ca="1" si="9684">($B$6+K476)*(1+L475)</f>
        <v>54853.338004640878</v>
      </c>
      <c r="M476" s="51">
        <f t="shared" ref="M476" ca="1" si="9685">($B$6+L476)*(1+M475)</f>
        <v>60618.938144780106</v>
      </c>
      <c r="N476" s="51">
        <f t="shared" ref="N476" ca="1" si="9686">($B$6+M476)*(1+N475)</f>
        <v>67094.440488345732</v>
      </c>
      <c r="O476" s="51">
        <f t="shared" ref="O476" ca="1" si="9687">($B$6+N476)*(1+O475)</f>
        <v>74898.114940637664</v>
      </c>
      <c r="P476" s="51">
        <f t="shared" ref="P476" ca="1" si="9688">($B$6+O476)*(1+P475)</f>
        <v>81265.058388856793</v>
      </c>
      <c r="Q476" s="51">
        <f t="shared" ref="Q476" ca="1" si="9689">($B$6+P476)*(1+Q475)</f>
        <v>89242.689631939254</v>
      </c>
      <c r="R476" s="51">
        <f t="shared" ref="R476" ca="1" si="9690">($B$6+Q476)*(1+R475)</f>
        <v>96039.970320897439</v>
      </c>
      <c r="S476" s="51">
        <f t="shared" ref="S476" ca="1" si="9691">($B$6+R476)*(1+S475)</f>
        <v>103041.16943052436</v>
      </c>
      <c r="T476" s="51">
        <f t="shared" ref="T476" ca="1" si="9692">($B$6+S476)*(1+T475)</f>
        <v>110252.40451344009</v>
      </c>
      <c r="U476" s="51">
        <f t="shared" ref="U476" ca="1" si="9693">($B$6+T476)*(1+U475)</f>
        <v>117679.97664884329</v>
      </c>
      <c r="V476" s="51">
        <f t="shared" ref="V476" ca="1" si="9694">($B$6+U476)*(1+V475)</f>
        <v>125330.3759483086</v>
      </c>
      <c r="W476" s="51">
        <f t="shared" ref="W476" ca="1" si="9695">($B$6+V476)*(1+W475)</f>
        <v>133210.28722675788</v>
      </c>
      <c r="X476" s="51">
        <f t="shared" ref="X476" ca="1" si="9696">($B$6+W476)*(1+X475)</f>
        <v>141409.38351188588</v>
      </c>
      <c r="Y476" s="51">
        <f t="shared" ref="Y476" ca="1" si="9697">($B$6+X476)*(1+Y475)</f>
        <v>149771.66501724246</v>
      </c>
      <c r="Z476" s="51">
        <f t="shared" ref="Z476" ca="1" si="9698">($B$6+Y476)*(1+Z475)</f>
        <v>158384.81496775974</v>
      </c>
      <c r="AA476" s="51">
        <f t="shared" ref="AA476" ca="1" si="9699">($B$6+Z476)*(1+AA475)</f>
        <v>167256.35941679255</v>
      </c>
      <c r="AB476" s="51">
        <f t="shared" ref="AB476" ca="1" si="9700">($B$6+AA476)*(1+AB475)</f>
        <v>176394.05019929633</v>
      </c>
      <c r="AC476" s="51">
        <f t="shared" ref="AC476" ca="1" si="9701">($B$6+AB476)*(1+AC475)</f>
        <v>185805.87170527523</v>
      </c>
      <c r="AD476" s="51">
        <f t="shared" ref="AD476" ca="1" si="9702">($B$6+AC476)*(1+AD475)</f>
        <v>195500.04785643349</v>
      </c>
      <c r="AE476" s="51">
        <f t="shared" ref="AE476" ca="1" si="9703">($B$6+AD476)*(1+AE475)</f>
        <v>205485.0492921265</v>
      </c>
      <c r="AF476" s="51">
        <f t="shared" ref="AF476" ca="1" si="9704">($B$6+AE476)*(1+AF475)</f>
        <v>215769.60077089031</v>
      </c>
      <c r="AG476" s="51">
        <f t="shared" ref="AG476" ca="1" si="9705">($B$6+AF476)*(1+AG475)</f>
        <v>226362.68879401701</v>
      </c>
    </row>
    <row r="477" spans="1:33" ht="18">
      <c r="A477" s="61" t="s">
        <v>171</v>
      </c>
      <c r="B477" s="49" t="s">
        <v>14</v>
      </c>
      <c r="C477" s="50">
        <f t="shared" ref="C477:C478" si="9706">$B$2</f>
        <v>0.1</v>
      </c>
      <c r="D477" s="51">
        <f t="shared" ref="D477:AG477" ca="1" si="9707">C477+0.1*RAND()-0.05</f>
        <v>0.10853915210705885</v>
      </c>
      <c r="E477" s="51">
        <f t="shared" ca="1" si="9707"/>
        <v>0.12522848986264357</v>
      </c>
      <c r="F477" s="51">
        <f t="shared" ca="1" si="9707"/>
        <v>0.16870343216153161</v>
      </c>
      <c r="G477" s="51">
        <f t="shared" ca="1" si="9707"/>
        <v>0.18025387622210359</v>
      </c>
      <c r="H477" s="51">
        <f t="shared" ca="1" si="9707"/>
        <v>0.16085002997374226</v>
      </c>
      <c r="I477" s="51">
        <f t="shared" ca="1" si="9707"/>
        <v>0.12562223348852497</v>
      </c>
      <c r="J477" s="51">
        <f t="shared" ca="1" si="9707"/>
        <v>0.13492737996632942</v>
      </c>
      <c r="K477" s="51">
        <f t="shared" ca="1" si="9707"/>
        <v>0.15454124919130985</v>
      </c>
      <c r="L477" s="51">
        <f t="shared" ca="1" si="9707"/>
        <v>0.18714387039109909</v>
      </c>
      <c r="M477" s="51">
        <f t="shared" ca="1" si="9707"/>
        <v>0.14043806420962696</v>
      </c>
      <c r="N477" s="51">
        <f t="shared" ca="1" si="9707"/>
        <v>0.10624155514467419</v>
      </c>
      <c r="O477" s="51">
        <f t="shared" ca="1" si="9707"/>
        <v>7.1721402241243695E-2</v>
      </c>
      <c r="P477" s="51">
        <f t="shared" ca="1" si="9707"/>
        <v>0.10408194357502636</v>
      </c>
      <c r="Q477" s="51">
        <f t="shared" ca="1" si="9707"/>
        <v>6.1947760980224587E-2</v>
      </c>
      <c r="R477" s="51">
        <f t="shared" ca="1" si="9707"/>
        <v>9.5983866694212897E-2</v>
      </c>
      <c r="S477" s="51">
        <f t="shared" ca="1" si="9707"/>
        <v>0.13035197795311121</v>
      </c>
      <c r="T477" s="51">
        <f t="shared" ca="1" si="9707"/>
        <v>0.17405663088085377</v>
      </c>
      <c r="U477" s="51">
        <f t="shared" ca="1" si="9707"/>
        <v>0.21343463868057916</v>
      </c>
      <c r="V477" s="51">
        <f t="shared" ca="1" si="9707"/>
        <v>0.19045811397087464</v>
      </c>
      <c r="W477" s="51">
        <f t="shared" ca="1" si="9707"/>
        <v>0.17773173106818746</v>
      </c>
      <c r="X477" s="51">
        <f t="shared" ca="1" si="9707"/>
        <v>0.19096095037273997</v>
      </c>
      <c r="Y477" s="51">
        <f t="shared" ca="1" si="9707"/>
        <v>0.23792849498363988</v>
      </c>
      <c r="Z477" s="51">
        <f t="shared" ca="1" si="9707"/>
        <v>0.24563978477539178</v>
      </c>
      <c r="AA477" s="51">
        <f t="shared" ca="1" si="9707"/>
        <v>0.27826403764284924</v>
      </c>
      <c r="AB477" s="51">
        <f t="shared" ca="1" si="9707"/>
        <v>0.3108635934522615</v>
      </c>
      <c r="AC477" s="51">
        <f t="shared" ca="1" si="9707"/>
        <v>0.30702747522323603</v>
      </c>
      <c r="AD477" s="51">
        <f t="shared" ca="1" si="9707"/>
        <v>0.29104502597698689</v>
      </c>
      <c r="AE477" s="51">
        <f t="shared" ca="1" si="9707"/>
        <v>0.24402827648482039</v>
      </c>
      <c r="AF477" s="51">
        <f t="shared" ca="1" si="9707"/>
        <v>0.22847167445059485</v>
      </c>
      <c r="AG477" s="51">
        <f t="shared" ca="1" si="9707"/>
        <v>0.21727473704803762</v>
      </c>
    </row>
    <row r="478" spans="1:33" ht="18">
      <c r="A478" s="61"/>
      <c r="B478" s="49" t="s">
        <v>15</v>
      </c>
      <c r="C478" s="50">
        <f t="shared" si="9706"/>
        <v>0.1</v>
      </c>
      <c r="D478" s="51">
        <f t="shared" ref="D478" ca="1" si="9708">IF(D477&lt;$B$3,0.03,D477)</f>
        <v>0.10853915210705885</v>
      </c>
      <c r="E478" s="51">
        <f t="shared" ref="E478" ca="1" si="9709">IF(E477&lt;$B$3,0.03,E477)</f>
        <v>0.12522848986264357</v>
      </c>
      <c r="F478" s="51">
        <f t="shared" ref="F478" ca="1" si="9710">IF(F477&lt;$B$3,0.03,F477)</f>
        <v>0.16870343216153161</v>
      </c>
      <c r="G478" s="51">
        <f t="shared" ref="G478" ca="1" si="9711">IF(G477&lt;$B$3,0.03,G477)</f>
        <v>0.18025387622210359</v>
      </c>
      <c r="H478" s="51">
        <f t="shared" ref="H478" ca="1" si="9712">IF(H477&lt;$B$3,0.03,H477)</f>
        <v>0.16085002997374226</v>
      </c>
      <c r="I478" s="51">
        <f t="shared" ref="I478" ca="1" si="9713">IF(I477&lt;$B$3,0.03,I477)</f>
        <v>0.12562223348852497</v>
      </c>
      <c r="J478" s="51">
        <f t="shared" ref="J478" ca="1" si="9714">IF(J477&lt;$B$3,0.03,J477)</f>
        <v>0.13492737996632942</v>
      </c>
      <c r="K478" s="51">
        <f t="shared" ref="K478" ca="1" si="9715">IF(K477&lt;$B$3,0.03,K477)</f>
        <v>0.15454124919130985</v>
      </c>
      <c r="L478" s="51">
        <f t="shared" ref="L478" ca="1" si="9716">IF(L477&lt;$B$3,0.03,L477)</f>
        <v>0.18714387039109909</v>
      </c>
      <c r="M478" s="51">
        <f t="shared" ref="M478" ca="1" si="9717">IF(M477&lt;$B$3,0.03,M477)</f>
        <v>0.14043806420962696</v>
      </c>
      <c r="N478" s="51">
        <f t="shared" ref="N478" ca="1" si="9718">IF(N477&lt;$B$3,0.03,N477)</f>
        <v>0.10624155514467419</v>
      </c>
      <c r="O478" s="51">
        <f t="shared" ref="O478" ca="1" si="9719">IF(O477&lt;$B$3,0.03,O477)</f>
        <v>7.1721402241243695E-2</v>
      </c>
      <c r="P478" s="51">
        <f t="shared" ref="P478" ca="1" si="9720">IF(P477&lt;$B$3,0.03,P477)</f>
        <v>0.10408194357502636</v>
      </c>
      <c r="Q478" s="51">
        <f t="shared" ref="Q478" ca="1" si="9721">IF(Q477&lt;$B$3,0.03,Q477)</f>
        <v>6.1947760980224587E-2</v>
      </c>
      <c r="R478" s="51">
        <f t="shared" ref="R478" ca="1" si="9722">IF(R477&lt;$B$3,0.03,R477)</f>
        <v>9.5983866694212897E-2</v>
      </c>
      <c r="S478" s="51">
        <f t="shared" ref="S478" ca="1" si="9723">IF(S477&lt;$B$3,0.03,S477)</f>
        <v>0.13035197795311121</v>
      </c>
      <c r="T478" s="51">
        <f t="shared" ref="T478" ca="1" si="9724">IF(T477&lt;$B$3,0.03,T477)</f>
        <v>0.17405663088085377</v>
      </c>
      <c r="U478" s="51">
        <f t="shared" ref="U478" ca="1" si="9725">IF(U477&lt;$B$3,0.03,U477)</f>
        <v>0.21343463868057916</v>
      </c>
      <c r="V478" s="51">
        <f t="shared" ref="V478" ca="1" si="9726">IF(V477&lt;$B$3,0.03,V477)</f>
        <v>0.19045811397087464</v>
      </c>
      <c r="W478" s="51">
        <f t="shared" ref="W478" ca="1" si="9727">IF(W477&lt;$B$3,0.03,W477)</f>
        <v>0.17773173106818746</v>
      </c>
      <c r="X478" s="51">
        <f t="shared" ref="X478" ca="1" si="9728">IF(X477&lt;$B$3,0.03,X477)</f>
        <v>0.19096095037273997</v>
      </c>
      <c r="Y478" s="51">
        <f t="shared" ref="Y478" ca="1" si="9729">IF(Y477&lt;$B$3,0.03,Y477)</f>
        <v>0.23792849498363988</v>
      </c>
      <c r="Z478" s="51">
        <f t="shared" ref="Z478" ca="1" si="9730">IF(Z477&lt;$B$3,0.03,Z477)</f>
        <v>0.24563978477539178</v>
      </c>
      <c r="AA478" s="51">
        <f t="shared" ref="AA478" ca="1" si="9731">IF(AA477&lt;$B$3,0.03,AA477)</f>
        <v>0.27826403764284924</v>
      </c>
      <c r="AB478" s="51">
        <f t="shared" ref="AB478" ca="1" si="9732">IF(AB477&lt;$B$3,0.03,AB477)</f>
        <v>0.3108635934522615</v>
      </c>
      <c r="AC478" s="51">
        <f t="shared" ref="AC478" ca="1" si="9733">IF(AC477&lt;$B$3,0.03,AC477)</f>
        <v>0.30702747522323603</v>
      </c>
      <c r="AD478" s="51">
        <f t="shared" ref="AD478" ca="1" si="9734">IF(AD477&lt;$B$3,0.03,AD477)</f>
        <v>0.29104502597698689</v>
      </c>
      <c r="AE478" s="51">
        <f t="shared" ref="AE478" ca="1" si="9735">IF(AE477&lt;$B$3,0.03,AE477)</f>
        <v>0.24402827648482039</v>
      </c>
      <c r="AF478" s="51">
        <f t="shared" ref="AF478" ca="1" si="9736">IF(AF477&lt;$B$3,0.03,AF477)</f>
        <v>0.22847167445059485</v>
      </c>
      <c r="AG478" s="51">
        <f t="shared" ref="AG478" ca="1" si="9737">IF(AG477&lt;$B$3,0.03,AG477)</f>
        <v>0.21727473704803762</v>
      </c>
    </row>
    <row r="479" spans="1:33" ht="18">
      <c r="A479" s="61"/>
      <c r="B479" s="49" t="s">
        <v>16</v>
      </c>
      <c r="C479" s="52">
        <f t="shared" ref="C479" si="9738">$B$6*(1+$C$13)</f>
        <v>4400</v>
      </c>
      <c r="D479" s="51">
        <f t="shared" ref="D479" ca="1" si="9739">($B$6+C479)*(1+D478)</f>
        <v>9311.7288776992955</v>
      </c>
      <c r="E479" s="51">
        <f t="shared" ref="E479" ca="1" si="9740">($B$6+D479)*(1+E478)</f>
        <v>14978.736582514523</v>
      </c>
      <c r="F479" s="51">
        <f t="shared" ref="F479" ca="1" si="9741">($B$6+E479)*(1+F478)</f>
        <v>22180.514582074346</v>
      </c>
      <c r="G479" s="51">
        <f t="shared" ref="G479" ca="1" si="9742">($B$6+F479)*(1+G478)</f>
        <v>30899.653816982551</v>
      </c>
      <c r="H479" s="51">
        <f t="shared" ref="H479" ca="1" si="9743">($B$6+G479)*(1+H478)</f>
        <v>40513.264179517428</v>
      </c>
      <c r="I479" s="51">
        <f t="shared" ref="I479" ca="1" si="9744">($B$6+H479)*(1+I478)</f>
        <v>50105.119845613153</v>
      </c>
      <c r="J479" s="51">
        <f t="shared" ref="J479" ca="1" si="9745">($B$6+I479)*(1+J478)</f>
        <v>61405.381909145981</v>
      </c>
      <c r="K479" s="51">
        <f t="shared" ref="K479" ca="1" si="9746">($B$6+J479)*(1+K478)</f>
        <v>75513.211333220097</v>
      </c>
      <c r="L479" s="51">
        <f t="shared" ref="L479" ca="1" si="9747">($B$6+K479)*(1+L478)</f>
        <v>94393.621449344311</v>
      </c>
      <c r="M479" s="51">
        <f t="shared" ref="M479" ca="1" si="9748">($B$6+L479)*(1+M478)</f>
        <v>112211.83117626506</v>
      </c>
      <c r="N479" s="51">
        <f t="shared" ref="N479" ca="1" si="9749">($B$6+M479)*(1+N478)</f>
        <v>128558.35684664179</v>
      </c>
      <c r="O479" s="51">
        <f t="shared" ref="O479" ca="1" si="9750">($B$6+N479)*(1+O478)</f>
        <v>142065.62807847813</v>
      </c>
      <c r="P479" s="51">
        <f t="shared" ref="P479" ca="1" si="9751">($B$6+O479)*(1+P478)</f>
        <v>161268.42253839309</v>
      </c>
      <c r="Q479" s="51">
        <f t="shared" ref="Q479" ca="1" si="9752">($B$6+P479)*(1+Q478)</f>
        <v>175506.43127538022</v>
      </c>
      <c r="R479" s="51">
        <f t="shared" ref="R479" ca="1" si="9753">($B$6+Q479)*(1+R478)</f>
        <v>196736.15264567023</v>
      </c>
      <c r="S479" s="51">
        <f t="shared" ref="S479" ca="1" si="9754">($B$6+R479)*(1+S478)</f>
        <v>226902.507189731</v>
      </c>
      <c r="T479" s="51">
        <f t="shared" ref="T479" ca="1" si="9755">($B$6+S479)*(1+T478)</f>
        <v>271092.61965311767</v>
      </c>
      <c r="U479" s="51">
        <f t="shared" ref="U479" ca="1" si="9756">($B$6+T479)*(1+U478)</f>
        <v>333806.91353247483</v>
      </c>
      <c r="V479" s="51">
        <f t="shared" ref="V479" ca="1" si="9757">($B$6+U479)*(1+V478)</f>
        <v>402144.9811701923</v>
      </c>
      <c r="W479" s="51">
        <f t="shared" ref="W479" ca="1" si="9758">($B$6+V479)*(1+W478)</f>
        <v>478329.83173822693</v>
      </c>
      <c r="X479" s="51">
        <f t="shared" ref="X479" ca="1" si="9759">($B$6+W479)*(1+X478)</f>
        <v>574435.99480008252</v>
      </c>
      <c r="Y479" s="51">
        <f t="shared" ref="Y479" ca="1" si="9760">($B$6+X479)*(1+Y478)</f>
        <v>716062.40048723074</v>
      </c>
      <c r="Z479" s="51">
        <f t="shared" ref="Z479" ca="1" si="9761">($B$6+Y479)*(1+Z478)</f>
        <v>896938.37356776604</v>
      </c>
      <c r="AA479" s="51">
        <f t="shared" ref="AA479" ca="1" si="9762">($B$6+Z479)*(1+AA478)</f>
        <v>1151637.1230641145</v>
      </c>
      <c r="AB479" s="51">
        <f t="shared" ref="AB479" ca="1" si="9763">($B$6+AA479)*(1+AB478)</f>
        <v>1514882.6318666583</v>
      </c>
      <c r="AC479" s="51">
        <f t="shared" ref="AC479" ca="1" si="9764">($B$6+AB479)*(1+AC478)</f>
        <v>1985221.3314891022</v>
      </c>
      <c r="AD479" s="51">
        <f t="shared" ref="AD479" ca="1" si="9765">($B$6+AC479)*(1+AD478)</f>
        <v>2568174.3055863241</v>
      </c>
      <c r="AE479" s="51">
        <f t="shared" ref="AE479" ca="1" si="9766">($B$6+AD479)*(1+AE478)</f>
        <v>3199857.5681970948</v>
      </c>
      <c r="AF479" s="51">
        <f t="shared" ref="AF479" ca="1" si="9767">($B$6+AE479)*(1+AF478)</f>
        <v>3935848.271504296</v>
      </c>
      <c r="AG479" s="51">
        <f t="shared" ref="AG479" ca="1" si="9768">($B$6+AF479)*(1+AG478)</f>
        <v>4795877.7687045578</v>
      </c>
    </row>
    <row r="480" spans="1:33" ht="18">
      <c r="A480" s="61" t="s">
        <v>172</v>
      </c>
      <c r="B480" s="49" t="s">
        <v>14</v>
      </c>
      <c r="C480" s="50">
        <f t="shared" ref="C480:C481" si="9769">$B$2</f>
        <v>0.1</v>
      </c>
      <c r="D480" s="51">
        <f t="shared" ref="D480:AG480" ca="1" si="9770">C480+0.1*RAND()-0.05</f>
        <v>5.4709618417148442E-2</v>
      </c>
      <c r="E480" s="51">
        <f t="shared" ca="1" si="9770"/>
        <v>4.8084498109500384E-2</v>
      </c>
      <c r="F480" s="51">
        <f t="shared" ca="1" si="9770"/>
        <v>6.9899608750438283E-2</v>
      </c>
      <c r="G480" s="51">
        <f t="shared" ca="1" si="9770"/>
        <v>5.1848200910430006E-2</v>
      </c>
      <c r="H480" s="51">
        <f t="shared" ca="1" si="9770"/>
        <v>5.7005988680808459E-2</v>
      </c>
      <c r="I480" s="51">
        <f t="shared" ca="1" si="9770"/>
        <v>0.10360211601402373</v>
      </c>
      <c r="J480" s="51">
        <f t="shared" ca="1" si="9770"/>
        <v>0.10859191228870628</v>
      </c>
      <c r="K480" s="51">
        <f t="shared" ca="1" si="9770"/>
        <v>6.9926607761709239E-2</v>
      </c>
      <c r="L480" s="51">
        <f t="shared" ca="1" si="9770"/>
        <v>8.8067579710411056E-2</v>
      </c>
      <c r="M480" s="51">
        <f t="shared" ca="1" si="9770"/>
        <v>4.7929011768888002E-2</v>
      </c>
      <c r="N480" s="51">
        <f t="shared" ca="1" si="9770"/>
        <v>2.6234670277698324E-3</v>
      </c>
      <c r="O480" s="51">
        <f t="shared" ca="1" si="9770"/>
        <v>-2.8395071074430435E-2</v>
      </c>
      <c r="P480" s="51">
        <f t="shared" ca="1" si="9770"/>
        <v>-1.8420023459440264E-2</v>
      </c>
      <c r="Q480" s="51">
        <f t="shared" ca="1" si="9770"/>
        <v>2.2013534564744516E-3</v>
      </c>
      <c r="R480" s="51">
        <f t="shared" ca="1" si="9770"/>
        <v>-2.1560742969037032E-2</v>
      </c>
      <c r="S480" s="51">
        <f t="shared" ca="1" si="9770"/>
        <v>-4.9234721122424559E-2</v>
      </c>
      <c r="T480" s="51">
        <f t="shared" ca="1" si="9770"/>
        <v>-5.2621575164326001E-2</v>
      </c>
      <c r="U480" s="51">
        <f t="shared" ca="1" si="9770"/>
        <v>-3.6843506029019035E-2</v>
      </c>
      <c r="V480" s="51">
        <f t="shared" ca="1" si="9770"/>
        <v>-2.0337866524242743E-2</v>
      </c>
      <c r="W480" s="51">
        <f t="shared" ca="1" si="9770"/>
        <v>-4.8451682078929345E-2</v>
      </c>
      <c r="X480" s="51">
        <f t="shared" ca="1" si="9770"/>
        <v>-7.1073150855877371E-2</v>
      </c>
      <c r="Y480" s="51">
        <f t="shared" ca="1" si="9770"/>
        <v>-0.11403251463680027</v>
      </c>
      <c r="Z480" s="51">
        <f t="shared" ca="1" si="9770"/>
        <v>-7.1947769466000885E-2</v>
      </c>
      <c r="AA480" s="51">
        <f t="shared" ca="1" si="9770"/>
        <v>-0.10344041353142712</v>
      </c>
      <c r="AB480" s="51">
        <f t="shared" ca="1" si="9770"/>
        <v>-0.11037189678894792</v>
      </c>
      <c r="AC480" s="51">
        <f t="shared" ca="1" si="9770"/>
        <v>-0.10010966009593217</v>
      </c>
      <c r="AD480" s="51">
        <f t="shared" ca="1" si="9770"/>
        <v>-9.4973244417251509E-2</v>
      </c>
      <c r="AE480" s="51">
        <f t="shared" ca="1" si="9770"/>
        <v>-0.11703790489537563</v>
      </c>
      <c r="AF480" s="51">
        <f t="shared" ca="1" si="9770"/>
        <v>-7.8222762256779724E-2</v>
      </c>
      <c r="AG480" s="51">
        <f t="shared" ca="1" si="9770"/>
        <v>-6.752937104686868E-2</v>
      </c>
    </row>
    <row r="481" spans="1:33" ht="18">
      <c r="A481" s="61"/>
      <c r="B481" s="49" t="s">
        <v>15</v>
      </c>
      <c r="C481" s="50">
        <f t="shared" si="9769"/>
        <v>0.1</v>
      </c>
      <c r="D481" s="51">
        <f t="shared" ref="D481" ca="1" si="9771">IF(D480&lt;$B$3,0.03,D480)</f>
        <v>5.4709618417148442E-2</v>
      </c>
      <c r="E481" s="51">
        <f t="shared" ref="E481" ca="1" si="9772">IF(E480&lt;$B$3,0.03,E480)</f>
        <v>4.8084498109500384E-2</v>
      </c>
      <c r="F481" s="51">
        <f t="shared" ref="F481" ca="1" si="9773">IF(F480&lt;$B$3,0.03,F480)</f>
        <v>6.9899608750438283E-2</v>
      </c>
      <c r="G481" s="51">
        <f t="shared" ref="G481" ca="1" si="9774">IF(G480&lt;$B$3,0.03,G480)</f>
        <v>5.1848200910430006E-2</v>
      </c>
      <c r="H481" s="51">
        <f t="shared" ref="H481" ca="1" si="9775">IF(H480&lt;$B$3,0.03,H480)</f>
        <v>5.7005988680808459E-2</v>
      </c>
      <c r="I481" s="51">
        <f t="shared" ref="I481" ca="1" si="9776">IF(I480&lt;$B$3,0.03,I480)</f>
        <v>0.10360211601402373</v>
      </c>
      <c r="J481" s="51">
        <f t="shared" ref="J481" ca="1" si="9777">IF(J480&lt;$B$3,0.03,J480)</f>
        <v>0.10859191228870628</v>
      </c>
      <c r="K481" s="51">
        <f t="shared" ref="K481" ca="1" si="9778">IF(K480&lt;$B$3,0.03,K480)</f>
        <v>6.9926607761709239E-2</v>
      </c>
      <c r="L481" s="51">
        <f t="shared" ref="L481" ca="1" si="9779">IF(L480&lt;$B$3,0.03,L480)</f>
        <v>8.8067579710411056E-2</v>
      </c>
      <c r="M481" s="51">
        <f t="shared" ref="M481" ca="1" si="9780">IF(M480&lt;$B$3,0.03,M480)</f>
        <v>4.7929011768888002E-2</v>
      </c>
      <c r="N481" s="51">
        <f t="shared" ref="N481" ca="1" si="9781">IF(N480&lt;$B$3,0.03,N480)</f>
        <v>0.03</v>
      </c>
      <c r="O481" s="51">
        <f t="shared" ref="O481" ca="1" si="9782">IF(O480&lt;$B$3,0.03,O480)</f>
        <v>0.03</v>
      </c>
      <c r="P481" s="51">
        <f t="shared" ref="P481" ca="1" si="9783">IF(P480&lt;$B$3,0.03,P480)</f>
        <v>0.03</v>
      </c>
      <c r="Q481" s="51">
        <f t="shared" ref="Q481" ca="1" si="9784">IF(Q480&lt;$B$3,0.03,Q480)</f>
        <v>0.03</v>
      </c>
      <c r="R481" s="51">
        <f t="shared" ref="R481" ca="1" si="9785">IF(R480&lt;$B$3,0.03,R480)</f>
        <v>0.03</v>
      </c>
      <c r="S481" s="51">
        <f t="shared" ref="S481" ca="1" si="9786">IF(S480&lt;$B$3,0.03,S480)</f>
        <v>0.03</v>
      </c>
      <c r="T481" s="51">
        <f t="shared" ref="T481" ca="1" si="9787">IF(T480&lt;$B$3,0.03,T480)</f>
        <v>0.03</v>
      </c>
      <c r="U481" s="51">
        <f t="shared" ref="U481" ca="1" si="9788">IF(U480&lt;$B$3,0.03,U480)</f>
        <v>0.03</v>
      </c>
      <c r="V481" s="51">
        <f t="shared" ref="V481" ca="1" si="9789">IF(V480&lt;$B$3,0.03,V480)</f>
        <v>0.03</v>
      </c>
      <c r="W481" s="51">
        <f t="shared" ref="W481" ca="1" si="9790">IF(W480&lt;$B$3,0.03,W480)</f>
        <v>0.03</v>
      </c>
      <c r="X481" s="51">
        <f t="shared" ref="X481" ca="1" si="9791">IF(X480&lt;$B$3,0.03,X480)</f>
        <v>0.03</v>
      </c>
      <c r="Y481" s="51">
        <f t="shared" ref="Y481" ca="1" si="9792">IF(Y480&lt;$B$3,0.03,Y480)</f>
        <v>0.03</v>
      </c>
      <c r="Z481" s="51">
        <f t="shared" ref="Z481" ca="1" si="9793">IF(Z480&lt;$B$3,0.03,Z480)</f>
        <v>0.03</v>
      </c>
      <c r="AA481" s="51">
        <f t="shared" ref="AA481" ca="1" si="9794">IF(AA480&lt;$B$3,0.03,AA480)</f>
        <v>0.03</v>
      </c>
      <c r="AB481" s="51">
        <f t="shared" ref="AB481" ca="1" si="9795">IF(AB480&lt;$B$3,0.03,AB480)</f>
        <v>0.03</v>
      </c>
      <c r="AC481" s="51">
        <f t="shared" ref="AC481" ca="1" si="9796">IF(AC480&lt;$B$3,0.03,AC480)</f>
        <v>0.03</v>
      </c>
      <c r="AD481" s="51">
        <f t="shared" ref="AD481" ca="1" si="9797">IF(AD480&lt;$B$3,0.03,AD480)</f>
        <v>0.03</v>
      </c>
      <c r="AE481" s="51">
        <f t="shared" ref="AE481" ca="1" si="9798">IF(AE480&lt;$B$3,0.03,AE480)</f>
        <v>0.03</v>
      </c>
      <c r="AF481" s="51">
        <f t="shared" ref="AF481" ca="1" si="9799">IF(AF480&lt;$B$3,0.03,AF480)</f>
        <v>0.03</v>
      </c>
      <c r="AG481" s="51">
        <f t="shared" ref="AG481" ca="1" si="9800">IF(AG480&lt;$B$3,0.03,AG480)</f>
        <v>0.03</v>
      </c>
    </row>
    <row r="482" spans="1:33" ht="18">
      <c r="A482" s="61"/>
      <c r="B482" s="49" t="s">
        <v>16</v>
      </c>
      <c r="C482" s="52">
        <f t="shared" ref="C482" si="9801">$B$6*(1+$C$13)</f>
        <v>4400</v>
      </c>
      <c r="D482" s="51">
        <f t="shared" ref="D482" ca="1" si="9802">($B$6+C482)*(1+D481)</f>
        <v>8859.560794704048</v>
      </c>
      <c r="E482" s="51">
        <f t="shared" ref="E482" ca="1" si="9803">($B$6+D482)*(1+E481)</f>
        <v>13477.906321425999</v>
      </c>
      <c r="F482" s="51">
        <f t="shared" ref="F482" ca="1" si="9804">($B$6+E482)*(1+F481)</f>
        <v>18699.605135070487</v>
      </c>
      <c r="G482" s="51">
        <f t="shared" ref="G482" ca="1" si="9805">($B$6+F482)*(1+G481)</f>
        <v>23876.538822701048</v>
      </c>
      <c r="H482" s="51">
        <f t="shared" ref="H482" ca="1" si="9806">($B$6+G482)*(1+H481)</f>
        <v>29465.668479288062</v>
      </c>
      <c r="I482" s="51">
        <f t="shared" ref="I482" ca="1" si="9807">($B$6+H482)*(1+I481)</f>
        <v>36932.782547566123</v>
      </c>
      <c r="J482" s="51">
        <f t="shared" ref="J482" ca="1" si="9808">($B$6+I482)*(1+J481)</f>
        <v>45377.75167970411</v>
      </c>
      <c r="K482" s="51">
        <f t="shared" ref="K482" ca="1" si="9809">($B$6+J482)*(1+K481)</f>
        <v>52830.570353565861</v>
      </c>
      <c r="L482" s="51">
        <f t="shared" ref="L482" ca="1" si="9810">($B$6+K482)*(1+L481)</f>
        <v>61835.501138166648</v>
      </c>
      <c r="M482" s="51">
        <f t="shared" ref="M482" ca="1" si="9811">($B$6+L482)*(1+M481)</f>
        <v>68990.931647028468</v>
      </c>
      <c r="N482" s="51">
        <f t="shared" ref="N482" ca="1" si="9812">($B$6+M482)*(1+N481)</f>
        <v>75180.65959643932</v>
      </c>
      <c r="O482" s="51">
        <f t="shared" ref="O482" ca="1" si="9813">($B$6+N482)*(1+O481)</f>
        <v>81556.079384332508</v>
      </c>
      <c r="P482" s="51">
        <f t="shared" ref="P482" ca="1" si="9814">($B$6+O482)*(1+P481)</f>
        <v>88122.76176586248</v>
      </c>
      <c r="Q482" s="51">
        <f t="shared" ref="Q482" ca="1" si="9815">($B$6+P482)*(1+Q481)</f>
        <v>94886.444618838359</v>
      </c>
      <c r="R482" s="51">
        <f t="shared" ref="R482" ca="1" si="9816">($B$6+Q482)*(1+R481)</f>
        <v>101853.03795740352</v>
      </c>
      <c r="S482" s="51">
        <f t="shared" ref="S482" ca="1" si="9817">($B$6+R482)*(1+S481)</f>
        <v>109028.62909612563</v>
      </c>
      <c r="T482" s="51">
        <f t="shared" ref="T482" ca="1" si="9818">($B$6+S482)*(1+T481)</f>
        <v>116419.48796900941</v>
      </c>
      <c r="U482" s="51">
        <f t="shared" ref="U482" ca="1" si="9819">($B$6+T482)*(1+U481)</f>
        <v>124032.07260807969</v>
      </c>
      <c r="V482" s="51">
        <f t="shared" ref="V482" ca="1" si="9820">($B$6+U482)*(1+V481)</f>
        <v>131873.0347863221</v>
      </c>
      <c r="W482" s="51">
        <f t="shared" ref="W482" ca="1" si="9821">($B$6+V482)*(1+W481)</f>
        <v>139949.22582991177</v>
      </c>
      <c r="X482" s="51">
        <f t="shared" ref="X482" ca="1" si="9822">($B$6+W482)*(1+X481)</f>
        <v>148267.70260480914</v>
      </c>
      <c r="Y482" s="51">
        <f t="shared" ref="Y482" ca="1" si="9823">($B$6+X482)*(1+Y481)</f>
        <v>156835.7336829534</v>
      </c>
      <c r="Z482" s="51">
        <f t="shared" ref="Z482" ca="1" si="9824">($B$6+Y482)*(1+Z481)</f>
        <v>165660.805693442</v>
      </c>
      <c r="AA482" s="51">
        <f t="shared" ref="AA482" ca="1" si="9825">($B$6+Z482)*(1+AA481)</f>
        <v>174750.62986424527</v>
      </c>
      <c r="AB482" s="51">
        <f t="shared" ref="AB482" ca="1" si="9826">($B$6+AA482)*(1+AB481)</f>
        <v>184113.14876017263</v>
      </c>
      <c r="AC482" s="51">
        <f t="shared" ref="AC482" ca="1" si="9827">($B$6+AB482)*(1+AC481)</f>
        <v>193756.54322297781</v>
      </c>
      <c r="AD482" s="51">
        <f t="shared" ref="AD482" ca="1" si="9828">($B$6+AC482)*(1+AD481)</f>
        <v>203689.23951966714</v>
      </c>
      <c r="AE482" s="51">
        <f t="shared" ref="AE482" ca="1" si="9829">($B$6+AD482)*(1+AE481)</f>
        <v>213919.91670525717</v>
      </c>
      <c r="AF482" s="51">
        <f t="shared" ref="AF482" ca="1" si="9830">($B$6+AE482)*(1+AF481)</f>
        <v>224457.5142064149</v>
      </c>
      <c r="AG482" s="51">
        <f t="shared" ref="AG482" ca="1" si="9831">($B$6+AF482)*(1+AG481)</f>
        <v>235311.23963260735</v>
      </c>
    </row>
    <row r="483" spans="1:33" ht="18">
      <c r="A483" s="61" t="s">
        <v>173</v>
      </c>
      <c r="B483" s="49" t="s">
        <v>14</v>
      </c>
      <c r="C483" s="50">
        <f t="shared" ref="C483:C484" si="9832">$B$2</f>
        <v>0.1</v>
      </c>
      <c r="D483" s="51">
        <f t="shared" ref="D483:AG483" ca="1" si="9833">C483+0.1*RAND()-0.05</f>
        <v>8.8734138503472379E-2</v>
      </c>
      <c r="E483" s="51">
        <f t="shared" ca="1" si="9833"/>
        <v>0.13064450765774427</v>
      </c>
      <c r="F483" s="51">
        <f t="shared" ca="1" si="9833"/>
        <v>8.8996422680369072E-2</v>
      </c>
      <c r="G483" s="51">
        <f t="shared" ca="1" si="9833"/>
        <v>9.7841380869880631E-2</v>
      </c>
      <c r="H483" s="51">
        <f t="shared" ca="1" si="9833"/>
        <v>7.8375142121814748E-2</v>
      </c>
      <c r="I483" s="51">
        <f t="shared" ca="1" si="9833"/>
        <v>4.2694372814543566E-2</v>
      </c>
      <c r="J483" s="51">
        <f t="shared" ca="1" si="9833"/>
        <v>2.8967127515473229E-2</v>
      </c>
      <c r="K483" s="51">
        <f t="shared" ca="1" si="9833"/>
        <v>4.23587133990138E-3</v>
      </c>
      <c r="L483" s="51">
        <f t="shared" ca="1" si="9833"/>
        <v>-2.0423786098258897E-2</v>
      </c>
      <c r="M483" s="51">
        <f t="shared" ca="1" si="9833"/>
        <v>-1.682738952638059E-2</v>
      </c>
      <c r="N483" s="51">
        <f t="shared" ca="1" si="9833"/>
        <v>-3.9129417183916118E-2</v>
      </c>
      <c r="O483" s="51">
        <f t="shared" ca="1" si="9833"/>
        <v>-5.4667503077335526E-2</v>
      </c>
      <c r="P483" s="51">
        <f t="shared" ca="1" si="9833"/>
        <v>-3.3284202899777203E-2</v>
      </c>
      <c r="Q483" s="51">
        <f t="shared" ca="1" si="9833"/>
        <v>-2.565110549915197E-2</v>
      </c>
      <c r="R483" s="51">
        <f t="shared" ca="1" si="9833"/>
        <v>2.156697964495484E-2</v>
      </c>
      <c r="S483" s="51">
        <f t="shared" ca="1" si="9833"/>
        <v>-3.3947399245773946E-3</v>
      </c>
      <c r="T483" s="51">
        <f t="shared" ca="1" si="9833"/>
        <v>-2.1331707878170791E-4</v>
      </c>
      <c r="U483" s="51">
        <f t="shared" ca="1" si="9833"/>
        <v>3.3079612245667897E-2</v>
      </c>
      <c r="V483" s="51">
        <f t="shared" ca="1" si="9833"/>
        <v>7.5231303892941956E-2</v>
      </c>
      <c r="W483" s="51">
        <f t="shared" ca="1" si="9833"/>
        <v>3.6842975563144156E-2</v>
      </c>
      <c r="X483" s="51">
        <f t="shared" ca="1" si="9833"/>
        <v>-3.9220228572415458E-3</v>
      </c>
      <c r="Y483" s="51">
        <f t="shared" ca="1" si="9833"/>
        <v>-5.3507849261206122E-2</v>
      </c>
      <c r="Z483" s="51">
        <f t="shared" ca="1" si="9833"/>
        <v>-5.4212943031861187E-2</v>
      </c>
      <c r="AA483" s="51">
        <f t="shared" ca="1" si="9833"/>
        <v>-9.5135423583850659E-2</v>
      </c>
      <c r="AB483" s="51">
        <f t="shared" ca="1" si="9833"/>
        <v>-6.4094293374205483E-2</v>
      </c>
      <c r="AC483" s="51">
        <f t="shared" ca="1" si="9833"/>
        <v>-8.6078034766427794E-2</v>
      </c>
      <c r="AD483" s="51">
        <f t="shared" ca="1" si="9833"/>
        <v>-6.7875959983029963E-2</v>
      </c>
      <c r="AE483" s="51">
        <f t="shared" ca="1" si="9833"/>
        <v>-0.10828749674221709</v>
      </c>
      <c r="AF483" s="51">
        <f t="shared" ca="1" si="9833"/>
        <v>-9.3491213911708754E-2</v>
      </c>
      <c r="AG483" s="51">
        <f t="shared" ca="1" si="9833"/>
        <v>-0.1417743536511365</v>
      </c>
    </row>
    <row r="484" spans="1:33" ht="18">
      <c r="A484" s="61"/>
      <c r="B484" s="49" t="s">
        <v>15</v>
      </c>
      <c r="C484" s="50">
        <f t="shared" si="9832"/>
        <v>0.1</v>
      </c>
      <c r="D484" s="51">
        <f t="shared" ref="D484" ca="1" si="9834">IF(D483&lt;$B$3,0.03,D483)</f>
        <v>8.8734138503472379E-2</v>
      </c>
      <c r="E484" s="51">
        <f t="shared" ref="E484" ca="1" si="9835">IF(E483&lt;$B$3,0.03,E483)</f>
        <v>0.13064450765774427</v>
      </c>
      <c r="F484" s="51">
        <f t="shared" ref="F484" ca="1" si="9836">IF(F483&lt;$B$3,0.03,F483)</f>
        <v>8.8996422680369072E-2</v>
      </c>
      <c r="G484" s="51">
        <f t="shared" ref="G484" ca="1" si="9837">IF(G483&lt;$B$3,0.03,G483)</f>
        <v>9.7841380869880631E-2</v>
      </c>
      <c r="H484" s="51">
        <f t="shared" ref="H484" ca="1" si="9838">IF(H483&lt;$B$3,0.03,H483)</f>
        <v>7.8375142121814748E-2</v>
      </c>
      <c r="I484" s="51">
        <f t="shared" ref="I484" ca="1" si="9839">IF(I483&lt;$B$3,0.03,I483)</f>
        <v>4.2694372814543566E-2</v>
      </c>
      <c r="J484" s="51">
        <f t="shared" ref="J484" ca="1" si="9840">IF(J483&lt;$B$3,0.03,J483)</f>
        <v>0.03</v>
      </c>
      <c r="K484" s="51">
        <f t="shared" ref="K484" ca="1" si="9841">IF(K483&lt;$B$3,0.03,K483)</f>
        <v>0.03</v>
      </c>
      <c r="L484" s="51">
        <f t="shared" ref="L484" ca="1" si="9842">IF(L483&lt;$B$3,0.03,L483)</f>
        <v>0.03</v>
      </c>
      <c r="M484" s="51">
        <f t="shared" ref="M484" ca="1" si="9843">IF(M483&lt;$B$3,0.03,M483)</f>
        <v>0.03</v>
      </c>
      <c r="N484" s="51">
        <f t="shared" ref="N484" ca="1" si="9844">IF(N483&lt;$B$3,0.03,N483)</f>
        <v>0.03</v>
      </c>
      <c r="O484" s="51">
        <f t="shared" ref="O484" ca="1" si="9845">IF(O483&lt;$B$3,0.03,O483)</f>
        <v>0.03</v>
      </c>
      <c r="P484" s="51">
        <f t="shared" ref="P484" ca="1" si="9846">IF(P483&lt;$B$3,0.03,P483)</f>
        <v>0.03</v>
      </c>
      <c r="Q484" s="51">
        <f t="shared" ref="Q484" ca="1" si="9847">IF(Q483&lt;$B$3,0.03,Q483)</f>
        <v>0.03</v>
      </c>
      <c r="R484" s="51">
        <f t="shared" ref="R484" ca="1" si="9848">IF(R483&lt;$B$3,0.03,R483)</f>
        <v>0.03</v>
      </c>
      <c r="S484" s="51">
        <f t="shared" ref="S484" ca="1" si="9849">IF(S483&lt;$B$3,0.03,S483)</f>
        <v>0.03</v>
      </c>
      <c r="T484" s="51">
        <f t="shared" ref="T484" ca="1" si="9850">IF(T483&lt;$B$3,0.03,T483)</f>
        <v>0.03</v>
      </c>
      <c r="U484" s="51">
        <f t="shared" ref="U484" ca="1" si="9851">IF(U483&lt;$B$3,0.03,U483)</f>
        <v>3.3079612245667897E-2</v>
      </c>
      <c r="V484" s="51">
        <f t="shared" ref="V484" ca="1" si="9852">IF(V483&lt;$B$3,0.03,V483)</f>
        <v>7.5231303892941956E-2</v>
      </c>
      <c r="W484" s="51">
        <f t="shared" ref="W484" ca="1" si="9853">IF(W483&lt;$B$3,0.03,W483)</f>
        <v>3.6842975563144156E-2</v>
      </c>
      <c r="X484" s="51">
        <f t="shared" ref="X484" ca="1" si="9854">IF(X483&lt;$B$3,0.03,X483)</f>
        <v>0.03</v>
      </c>
      <c r="Y484" s="51">
        <f t="shared" ref="Y484" ca="1" si="9855">IF(Y483&lt;$B$3,0.03,Y483)</f>
        <v>0.03</v>
      </c>
      <c r="Z484" s="51">
        <f t="shared" ref="Z484" ca="1" si="9856">IF(Z483&lt;$B$3,0.03,Z483)</f>
        <v>0.03</v>
      </c>
      <c r="AA484" s="51">
        <f t="shared" ref="AA484" ca="1" si="9857">IF(AA483&lt;$B$3,0.03,AA483)</f>
        <v>0.03</v>
      </c>
      <c r="AB484" s="51">
        <f t="shared" ref="AB484" ca="1" si="9858">IF(AB483&lt;$B$3,0.03,AB483)</f>
        <v>0.03</v>
      </c>
      <c r="AC484" s="51">
        <f t="shared" ref="AC484" ca="1" si="9859">IF(AC483&lt;$B$3,0.03,AC483)</f>
        <v>0.03</v>
      </c>
      <c r="AD484" s="51">
        <f t="shared" ref="AD484" ca="1" si="9860">IF(AD483&lt;$B$3,0.03,AD483)</f>
        <v>0.03</v>
      </c>
      <c r="AE484" s="51">
        <f t="shared" ref="AE484" ca="1" si="9861">IF(AE483&lt;$B$3,0.03,AE483)</f>
        <v>0.03</v>
      </c>
      <c r="AF484" s="51">
        <f t="shared" ref="AF484" ca="1" si="9862">IF(AF483&lt;$B$3,0.03,AF483)</f>
        <v>0.03</v>
      </c>
      <c r="AG484" s="51">
        <f t="shared" ref="AG484" ca="1" si="9863">IF(AG483&lt;$B$3,0.03,AG483)</f>
        <v>0.03</v>
      </c>
    </row>
    <row r="485" spans="1:33" ht="18">
      <c r="A485" s="61"/>
      <c r="B485" s="49" t="s">
        <v>16</v>
      </c>
      <c r="C485" s="52">
        <f t="shared" ref="C485" si="9864">$B$6*(1+$C$13)</f>
        <v>4400</v>
      </c>
      <c r="D485" s="51">
        <f t="shared" ref="D485" ca="1" si="9865">($B$6+C485)*(1+D484)</f>
        <v>9145.3667634291669</v>
      </c>
      <c r="E485" s="51">
        <f t="shared" ref="E485" ca="1" si="9866">($B$6+D485)*(1+E484)</f>
        <v>14862.736732217845</v>
      </c>
      <c r="F485" s="51">
        <f t="shared" ref="F485" ca="1" si="9867">($B$6+E485)*(1+F484)</f>
        <v>20541.45282334683</v>
      </c>
      <c r="G485" s="51">
        <f t="shared" ref="G485" ca="1" si="9868">($B$6+F485)*(1+G484)</f>
        <v>26942.622456136112</v>
      </c>
      <c r="H485" s="51">
        <f t="shared" ref="H485" ca="1" si="9869">($B$6+G485)*(1+H484)</f>
        <v>33367.754888757438</v>
      </c>
      <c r="I485" s="51">
        <f t="shared" ref="I485" ca="1" si="9870">($B$6+H485)*(1+I484)</f>
        <v>38963.14774722053</v>
      </c>
      <c r="J485" s="51">
        <f t="shared" ref="J485" ca="1" si="9871">($B$6+I485)*(1+J484)</f>
        <v>44252.042179637145</v>
      </c>
      <c r="K485" s="51">
        <f t="shared" ref="K485" ca="1" si="9872">($B$6+J485)*(1+K484)</f>
        <v>49699.60344502626</v>
      </c>
      <c r="L485" s="51">
        <f t="shared" ref="L485" ca="1" si="9873">($B$6+K485)*(1+L484)</f>
        <v>55310.591548377051</v>
      </c>
      <c r="M485" s="51">
        <f t="shared" ref="M485" ca="1" si="9874">($B$6+L485)*(1+M484)</f>
        <v>61089.909294828365</v>
      </c>
      <c r="N485" s="51">
        <f t="shared" ref="N485" ca="1" si="9875">($B$6+M485)*(1+N484)</f>
        <v>67042.606573673213</v>
      </c>
      <c r="O485" s="51">
        <f t="shared" ref="O485" ca="1" si="9876">($B$6+N485)*(1+O484)</f>
        <v>73173.884770883407</v>
      </c>
      <c r="P485" s="51">
        <f t="shared" ref="P485" ca="1" si="9877">($B$6+O485)*(1+P484)</f>
        <v>79489.101314009909</v>
      </c>
      <c r="Q485" s="51">
        <f t="shared" ref="Q485" ca="1" si="9878">($B$6+P485)*(1+Q484)</f>
        <v>85993.774353430214</v>
      </c>
      <c r="R485" s="51">
        <f t="shared" ref="R485" ca="1" si="9879">($B$6+Q485)*(1+R484)</f>
        <v>92693.587584033128</v>
      </c>
      <c r="S485" s="51">
        <f t="shared" ref="S485" ca="1" si="9880">($B$6+R485)*(1+S484)</f>
        <v>99594.395211554118</v>
      </c>
      <c r="T485" s="51">
        <f t="shared" ref="T485" ca="1" si="9881">($B$6+S485)*(1+T484)</f>
        <v>106702.22706790075</v>
      </c>
      <c r="U485" s="51">
        <f t="shared" ref="U485" ca="1" si="9882">($B$6+T485)*(1+U484)</f>
        <v>114364.21381403877</v>
      </c>
      <c r="V485" s="51">
        <f t="shared" ref="V485" ca="1" si="9883">($B$6+U485)*(1+V484)</f>
        <v>127268.90795353187</v>
      </c>
      <c r="W485" s="51">
        <f t="shared" ref="W485" ca="1" si="9884">($B$6+V485)*(1+W484)</f>
        <v>136105.24512146448</v>
      </c>
      <c r="X485" s="51">
        <f t="shared" ref="X485" ca="1" si="9885">($B$6+W485)*(1+X484)</f>
        <v>144308.40247510842</v>
      </c>
      <c r="Y485" s="51">
        <f t="shared" ref="Y485" ca="1" si="9886">($B$6+X485)*(1+Y484)</f>
        <v>152757.65454936167</v>
      </c>
      <c r="Z485" s="51">
        <f t="shared" ref="Z485" ca="1" si="9887">($B$6+Y485)*(1+Z484)</f>
        <v>161460.38418584253</v>
      </c>
      <c r="AA485" s="51">
        <f t="shared" ref="AA485" ca="1" si="9888">($B$6+Z485)*(1+AA484)</f>
        <v>170424.19571141782</v>
      </c>
      <c r="AB485" s="51">
        <f t="shared" ref="AB485" ca="1" si="9889">($B$6+AA485)*(1+AB484)</f>
        <v>179656.92158276035</v>
      </c>
      <c r="AC485" s="51">
        <f t="shared" ref="AC485" ca="1" si="9890">($B$6+AB485)*(1+AC484)</f>
        <v>189166.62923024315</v>
      </c>
      <c r="AD485" s="51">
        <f t="shared" ref="AD485" ca="1" si="9891">($B$6+AC485)*(1+AD484)</f>
        <v>198961.62810715046</v>
      </c>
      <c r="AE485" s="51">
        <f t="shared" ref="AE485" ca="1" si="9892">($B$6+AD485)*(1+AE484)</f>
        <v>209050.47695036497</v>
      </c>
      <c r="AF485" s="51">
        <f t="shared" ref="AF485" ca="1" si="9893">($B$6+AE485)*(1+AF484)</f>
        <v>219441.99125887593</v>
      </c>
      <c r="AG485" s="51">
        <f t="shared" ref="AG485" ca="1" si="9894">($B$6+AF485)*(1+AG484)</f>
        <v>230145.25099664222</v>
      </c>
    </row>
    <row r="486" spans="1:33" ht="18">
      <c r="A486" s="61" t="s">
        <v>174</v>
      </c>
      <c r="B486" s="49" t="s">
        <v>14</v>
      </c>
      <c r="C486" s="50">
        <f t="shared" ref="C486:C487" si="9895">$B$2</f>
        <v>0.1</v>
      </c>
      <c r="D486" s="51">
        <f t="shared" ref="D486:AG486" ca="1" si="9896">C486+0.1*RAND()-0.05</f>
        <v>0.12820594038897215</v>
      </c>
      <c r="E486" s="51">
        <f t="shared" ca="1" si="9896"/>
        <v>8.7980963913004126E-2</v>
      </c>
      <c r="F486" s="51">
        <f t="shared" ca="1" si="9896"/>
        <v>0.10179374415581861</v>
      </c>
      <c r="G486" s="51">
        <f t="shared" ca="1" si="9896"/>
        <v>9.6086292824212924E-2</v>
      </c>
      <c r="H486" s="51">
        <f t="shared" ca="1" si="9896"/>
        <v>0.14068371990424106</v>
      </c>
      <c r="I486" s="51">
        <f t="shared" ca="1" si="9896"/>
        <v>0.15038792977682469</v>
      </c>
      <c r="J486" s="51">
        <f t="shared" ca="1" si="9896"/>
        <v>0.10763541106991438</v>
      </c>
      <c r="K486" s="51">
        <f t="shared" ca="1" si="9896"/>
        <v>0.12003284029057142</v>
      </c>
      <c r="L486" s="51">
        <f t="shared" ca="1" si="9896"/>
        <v>0.13385208559402484</v>
      </c>
      <c r="M486" s="51">
        <f t="shared" ca="1" si="9896"/>
        <v>0.12266107589100074</v>
      </c>
      <c r="N486" s="51">
        <f t="shared" ca="1" si="9896"/>
        <v>0.16550742669835838</v>
      </c>
      <c r="O486" s="51">
        <f t="shared" ca="1" si="9896"/>
        <v>0.2102475857890212</v>
      </c>
      <c r="P486" s="51">
        <f t="shared" ca="1" si="9896"/>
        <v>0.16416736973637863</v>
      </c>
      <c r="Q486" s="51">
        <f t="shared" ca="1" si="9896"/>
        <v>0.16483106230724559</v>
      </c>
      <c r="R486" s="51">
        <f t="shared" ca="1" si="9896"/>
        <v>0.16956129569002981</v>
      </c>
      <c r="S486" s="51">
        <f t="shared" ca="1" si="9896"/>
        <v>0.15568408358406927</v>
      </c>
      <c r="T486" s="51">
        <f t="shared" ca="1" si="9896"/>
        <v>0.1837821314575171</v>
      </c>
      <c r="U486" s="51">
        <f t="shared" ca="1" si="9896"/>
        <v>0.14908520012014231</v>
      </c>
      <c r="V486" s="51">
        <f t="shared" ca="1" si="9896"/>
        <v>0.12231053540037735</v>
      </c>
      <c r="W486" s="51">
        <f t="shared" ca="1" si="9896"/>
        <v>0.12410365478261214</v>
      </c>
      <c r="X486" s="51">
        <f t="shared" ca="1" si="9896"/>
        <v>0.12438119221890774</v>
      </c>
      <c r="Y486" s="51">
        <f t="shared" ca="1" si="9896"/>
        <v>0.10495756549605299</v>
      </c>
      <c r="Z486" s="51">
        <f t="shared" ca="1" si="9896"/>
        <v>0.13302117410799436</v>
      </c>
      <c r="AA486" s="51">
        <f t="shared" ca="1" si="9896"/>
        <v>0.18048114497870782</v>
      </c>
      <c r="AB486" s="51">
        <f t="shared" ca="1" si="9896"/>
        <v>0.19804823725080911</v>
      </c>
      <c r="AC486" s="51">
        <f t="shared" ca="1" si="9896"/>
        <v>0.23103732134017546</v>
      </c>
      <c r="AD486" s="51">
        <f t="shared" ca="1" si="9896"/>
        <v>0.25570374089548747</v>
      </c>
      <c r="AE486" s="51">
        <f t="shared" ca="1" si="9896"/>
        <v>0.28500495174453161</v>
      </c>
      <c r="AF486" s="51">
        <f t="shared" ca="1" si="9896"/>
        <v>0.32405124354491716</v>
      </c>
      <c r="AG486" s="51">
        <f t="shared" ca="1" si="9896"/>
        <v>0.34058105442484254</v>
      </c>
    </row>
    <row r="487" spans="1:33" ht="18">
      <c r="A487" s="61"/>
      <c r="B487" s="49" t="s">
        <v>15</v>
      </c>
      <c r="C487" s="50">
        <f t="shared" si="9895"/>
        <v>0.1</v>
      </c>
      <c r="D487" s="51">
        <f t="shared" ref="D487" ca="1" si="9897">IF(D486&lt;$B$3,0.03,D486)</f>
        <v>0.12820594038897215</v>
      </c>
      <c r="E487" s="51">
        <f t="shared" ref="E487" ca="1" si="9898">IF(E486&lt;$B$3,0.03,E486)</f>
        <v>8.7980963913004126E-2</v>
      </c>
      <c r="F487" s="51">
        <f t="shared" ref="F487" ca="1" si="9899">IF(F486&lt;$B$3,0.03,F486)</f>
        <v>0.10179374415581861</v>
      </c>
      <c r="G487" s="51">
        <f t="shared" ref="G487" ca="1" si="9900">IF(G486&lt;$B$3,0.03,G486)</f>
        <v>9.6086292824212924E-2</v>
      </c>
      <c r="H487" s="51">
        <f t="shared" ref="H487" ca="1" si="9901">IF(H486&lt;$B$3,0.03,H486)</f>
        <v>0.14068371990424106</v>
      </c>
      <c r="I487" s="51">
        <f t="shared" ref="I487" ca="1" si="9902">IF(I486&lt;$B$3,0.03,I486)</f>
        <v>0.15038792977682469</v>
      </c>
      <c r="J487" s="51">
        <f t="shared" ref="J487" ca="1" si="9903">IF(J486&lt;$B$3,0.03,J486)</f>
        <v>0.10763541106991438</v>
      </c>
      <c r="K487" s="51">
        <f t="shared" ref="K487" ca="1" si="9904">IF(K486&lt;$B$3,0.03,K486)</f>
        <v>0.12003284029057142</v>
      </c>
      <c r="L487" s="51">
        <f t="shared" ref="L487" ca="1" si="9905">IF(L486&lt;$B$3,0.03,L486)</f>
        <v>0.13385208559402484</v>
      </c>
      <c r="M487" s="51">
        <f t="shared" ref="M487" ca="1" si="9906">IF(M486&lt;$B$3,0.03,M486)</f>
        <v>0.12266107589100074</v>
      </c>
      <c r="N487" s="51">
        <f t="shared" ref="N487" ca="1" si="9907">IF(N486&lt;$B$3,0.03,N486)</f>
        <v>0.16550742669835838</v>
      </c>
      <c r="O487" s="51">
        <f t="shared" ref="O487" ca="1" si="9908">IF(O486&lt;$B$3,0.03,O486)</f>
        <v>0.2102475857890212</v>
      </c>
      <c r="P487" s="51">
        <f t="shared" ref="P487" ca="1" si="9909">IF(P486&lt;$B$3,0.03,P486)</f>
        <v>0.16416736973637863</v>
      </c>
      <c r="Q487" s="51">
        <f t="shared" ref="Q487" ca="1" si="9910">IF(Q486&lt;$B$3,0.03,Q486)</f>
        <v>0.16483106230724559</v>
      </c>
      <c r="R487" s="51">
        <f t="shared" ref="R487" ca="1" si="9911">IF(R486&lt;$B$3,0.03,R486)</f>
        <v>0.16956129569002981</v>
      </c>
      <c r="S487" s="51">
        <f t="shared" ref="S487" ca="1" si="9912">IF(S486&lt;$B$3,0.03,S486)</f>
        <v>0.15568408358406927</v>
      </c>
      <c r="T487" s="51">
        <f t="shared" ref="T487" ca="1" si="9913">IF(T486&lt;$B$3,0.03,T486)</f>
        <v>0.1837821314575171</v>
      </c>
      <c r="U487" s="51">
        <f t="shared" ref="U487" ca="1" si="9914">IF(U486&lt;$B$3,0.03,U486)</f>
        <v>0.14908520012014231</v>
      </c>
      <c r="V487" s="51">
        <f t="shared" ref="V487" ca="1" si="9915">IF(V486&lt;$B$3,0.03,V486)</f>
        <v>0.12231053540037735</v>
      </c>
      <c r="W487" s="51">
        <f t="shared" ref="W487" ca="1" si="9916">IF(W486&lt;$B$3,0.03,W486)</f>
        <v>0.12410365478261214</v>
      </c>
      <c r="X487" s="51">
        <f t="shared" ref="X487" ca="1" si="9917">IF(X486&lt;$B$3,0.03,X486)</f>
        <v>0.12438119221890774</v>
      </c>
      <c r="Y487" s="51">
        <f t="shared" ref="Y487" ca="1" si="9918">IF(Y486&lt;$B$3,0.03,Y486)</f>
        <v>0.10495756549605299</v>
      </c>
      <c r="Z487" s="51">
        <f t="shared" ref="Z487" ca="1" si="9919">IF(Z486&lt;$B$3,0.03,Z486)</f>
        <v>0.13302117410799436</v>
      </c>
      <c r="AA487" s="51">
        <f t="shared" ref="AA487" ca="1" si="9920">IF(AA486&lt;$B$3,0.03,AA486)</f>
        <v>0.18048114497870782</v>
      </c>
      <c r="AB487" s="51">
        <f t="shared" ref="AB487" ca="1" si="9921">IF(AB486&lt;$B$3,0.03,AB486)</f>
        <v>0.19804823725080911</v>
      </c>
      <c r="AC487" s="51">
        <f t="shared" ref="AC487" ca="1" si="9922">IF(AC486&lt;$B$3,0.03,AC486)</f>
        <v>0.23103732134017546</v>
      </c>
      <c r="AD487" s="51">
        <f t="shared" ref="AD487" ca="1" si="9923">IF(AD486&lt;$B$3,0.03,AD486)</f>
        <v>0.25570374089548747</v>
      </c>
      <c r="AE487" s="51">
        <f t="shared" ref="AE487" ca="1" si="9924">IF(AE486&lt;$B$3,0.03,AE486)</f>
        <v>0.28500495174453161</v>
      </c>
      <c r="AF487" s="51">
        <f t="shared" ref="AF487" ca="1" si="9925">IF(AF486&lt;$B$3,0.03,AF486)</f>
        <v>0.32405124354491716</v>
      </c>
      <c r="AG487" s="51">
        <f t="shared" ref="AG487" ca="1" si="9926">IF(AG486&lt;$B$3,0.03,AG486)</f>
        <v>0.34058105442484254</v>
      </c>
    </row>
    <row r="488" spans="1:33" ht="18">
      <c r="A488" s="61"/>
      <c r="B488" s="49" t="s">
        <v>16</v>
      </c>
      <c r="C488" s="52">
        <f t="shared" ref="C488" si="9927">$B$6*(1+$C$13)</f>
        <v>4400</v>
      </c>
      <c r="D488" s="51">
        <f t="shared" ref="D488" ca="1" si="9928">($B$6+C488)*(1+D487)</f>
        <v>9476.9298992673666</v>
      </c>
      <c r="E488" s="51">
        <f t="shared" ref="E488" ca="1" si="9929">($B$6+D488)*(1+E487)</f>
        <v>14662.643182392894</v>
      </c>
      <c r="F488" s="51">
        <f t="shared" ref="F488" ca="1" si="9930">($B$6+E488)*(1+F487)</f>
        <v>20562.383507772727</v>
      </c>
      <c r="G488" s="51">
        <f t="shared" ref="G488" ca="1" si="9931">($B$6+F488)*(1+G487)</f>
        <v>26922.491881961196</v>
      </c>
      <c r="H488" s="51">
        <f t="shared" ref="H488" ca="1" si="9932">($B$6+G488)*(1+H487)</f>
        <v>35272.783068624194</v>
      </c>
      <c r="I488" s="51">
        <f t="shared" ref="I488" ca="1" si="9933">($B$6+H488)*(1+I487)</f>
        <v>45178.935610888919</v>
      </c>
      <c r="J488" s="51">
        <f t="shared" ref="J488" ca="1" si="9934">($B$6+I488)*(1+J487)</f>
        <v>54472.330561347801</v>
      </c>
      <c r="K488" s="51">
        <f t="shared" ref="K488" ca="1" si="9935">($B$6+J488)*(1+K487)</f>
        <v>65490.930477035567</v>
      </c>
      <c r="L488" s="51">
        <f t="shared" ref="L488" ca="1" si="9936">($B$6+K488)*(1+L487)</f>
        <v>78792.436451256159</v>
      </c>
      <c r="M488" s="51">
        <f t="shared" ref="M488" ca="1" si="9937">($B$6+L488)*(1+M487)</f>
        <v>92947.845782004544</v>
      </c>
      <c r="N488" s="51">
        <f t="shared" ref="N488" ca="1" si="9938">($B$6+M488)*(1+N487)</f>
        <v>112993.4342613334</v>
      </c>
      <c r="O488" s="51">
        <f t="shared" ref="O488" ca="1" si="9939">($B$6+N488)*(1+O487)</f>
        <v>141591.0213679453</v>
      </c>
      <c r="P488" s="51">
        <f t="shared" ref="P488" ca="1" si="9940">($B$6+O488)*(1+P487)</f>
        <v>169492.31640315376</v>
      </c>
      <c r="Q488" s="51">
        <f t="shared" ref="Q488" ca="1" si="9941">($B$6+P488)*(1+Q487)</f>
        <v>202089.23921803036</v>
      </c>
      <c r="R488" s="51">
        <f t="shared" ref="R488" ca="1" si="9942">($B$6+Q488)*(1+R487)</f>
        <v>241033.99764761209</v>
      </c>
      <c r="S488" s="51">
        <f t="shared" ref="S488" ca="1" si="9943">($B$6+R488)*(1+S487)</f>
        <v>283181.89101832162</v>
      </c>
      <c r="T488" s="51">
        <f t="shared" ref="T488" ca="1" si="9944">($B$6+S488)*(1+T487)</f>
        <v>339960.79106566921</v>
      </c>
      <c r="U488" s="51">
        <f t="shared" ref="U488" ca="1" si="9945">($B$6+T488)*(1+U487)</f>
        <v>395240.25443517696</v>
      </c>
      <c r="V488" s="51">
        <f t="shared" ref="V488" ca="1" si="9946">($B$6+U488)*(1+V487)</f>
        <v>448071.5437085263</v>
      </c>
      <c r="W488" s="51">
        <f t="shared" ref="W488" ca="1" si="9947">($B$6+V488)*(1+W487)</f>
        <v>508175.27450597181</v>
      </c>
      <c r="X488" s="51">
        <f t="shared" ref="X488" ca="1" si="9948">($B$6+W488)*(1+X487)</f>
        <v>575880.24577407097</v>
      </c>
      <c r="Y488" s="51">
        <f t="shared" ref="Y488" ca="1" si="9949">($B$6+X488)*(1+Y487)</f>
        <v>640743.06464977039</v>
      </c>
      <c r="Z488" s="51">
        <f t="shared" ref="Z488" ca="1" si="9950">($B$6+Y488)*(1+Z487)</f>
        <v>730507.54410746926</v>
      </c>
      <c r="AA488" s="51">
        <f t="shared" ref="AA488" ca="1" si="9951">($B$6+Z488)*(1+AA487)</f>
        <v>867072.30666348408</v>
      </c>
      <c r="AB488" s="51">
        <f t="shared" ref="AB488" ca="1" si="9952">($B$6+AA488)*(1+AB487)</f>
        <v>1043586.6415161834</v>
      </c>
      <c r="AC488" s="51">
        <f t="shared" ref="AC488" ca="1" si="9953">($B$6+AB488)*(1+AC487)</f>
        <v>1289618.2530438332</v>
      </c>
      <c r="AD488" s="51">
        <f t="shared" ref="AD488" ca="1" si="9954">($B$6+AC488)*(1+AD487)</f>
        <v>1624401.2796378266</v>
      </c>
      <c r="AE488" s="51">
        <f t="shared" ref="AE488" ca="1" si="9955">($B$6+AD488)*(1+AE487)</f>
        <v>2092503.7077617389</v>
      </c>
      <c r="AF488" s="51">
        <f t="shared" ref="AF488" ca="1" si="9956">($B$6+AE488)*(1+AF487)</f>
        <v>2775878.34135846</v>
      </c>
      <c r="AG488" s="51">
        <f t="shared" ref="AG488" ca="1" si="9957">($B$6+AF488)*(1+AG487)</f>
        <v>3726652.238031107</v>
      </c>
    </row>
    <row r="489" spans="1:33" ht="18">
      <c r="A489" s="61" t="s">
        <v>175</v>
      </c>
      <c r="B489" s="49" t="s">
        <v>14</v>
      </c>
      <c r="C489" s="50">
        <f t="shared" ref="C489:C490" si="9958">$B$2</f>
        <v>0.1</v>
      </c>
      <c r="D489" s="51">
        <f t="shared" ref="D489:AG489" ca="1" si="9959">C489+0.1*RAND()-0.05</f>
        <v>8.1625982371317948E-2</v>
      </c>
      <c r="E489" s="51">
        <f t="shared" ca="1" si="9959"/>
        <v>7.9648755257045165E-2</v>
      </c>
      <c r="F489" s="51">
        <f t="shared" ca="1" si="9959"/>
        <v>0.12894680789012841</v>
      </c>
      <c r="G489" s="51">
        <f t="shared" ca="1" si="9959"/>
        <v>0.10642574208068613</v>
      </c>
      <c r="H489" s="51">
        <f t="shared" ca="1" si="9959"/>
        <v>5.6466105510882131E-2</v>
      </c>
      <c r="I489" s="51">
        <f t="shared" ca="1" si="9959"/>
        <v>6.4093736826755981E-2</v>
      </c>
      <c r="J489" s="51">
        <f t="shared" ca="1" si="9959"/>
        <v>5.865634779846686E-2</v>
      </c>
      <c r="K489" s="51">
        <f t="shared" ca="1" si="9959"/>
        <v>9.7128603963204371E-2</v>
      </c>
      <c r="L489" s="51">
        <f t="shared" ca="1" si="9959"/>
        <v>0.14361321087234835</v>
      </c>
      <c r="M489" s="51">
        <f t="shared" ca="1" si="9959"/>
        <v>0.13584373939987449</v>
      </c>
      <c r="N489" s="51">
        <f t="shared" ca="1" si="9959"/>
        <v>0.10333354316262454</v>
      </c>
      <c r="O489" s="51">
        <f t="shared" ca="1" si="9959"/>
        <v>9.8922258329734294E-2</v>
      </c>
      <c r="P489" s="51">
        <f t="shared" ca="1" si="9959"/>
        <v>0.14523746956344114</v>
      </c>
      <c r="Q489" s="51">
        <f t="shared" ca="1" si="9959"/>
        <v>0.13236237152341285</v>
      </c>
      <c r="R489" s="51">
        <f t="shared" ca="1" si="9959"/>
        <v>0.15905725945999449</v>
      </c>
      <c r="S489" s="51">
        <f t="shared" ca="1" si="9959"/>
        <v>0.16909610413880133</v>
      </c>
      <c r="T489" s="51">
        <f t="shared" ca="1" si="9959"/>
        <v>0.14252474043852492</v>
      </c>
      <c r="U489" s="51">
        <f t="shared" ca="1" si="9959"/>
        <v>0.17074572075790923</v>
      </c>
      <c r="V489" s="51">
        <f t="shared" ca="1" si="9959"/>
        <v>0.14753070890473452</v>
      </c>
      <c r="W489" s="51">
        <f t="shared" ca="1" si="9959"/>
        <v>0.19357255530948947</v>
      </c>
      <c r="X489" s="51">
        <f t="shared" ca="1" si="9959"/>
        <v>0.21985442476149114</v>
      </c>
      <c r="Y489" s="51">
        <f t="shared" ca="1" si="9959"/>
        <v>0.25479501334063231</v>
      </c>
      <c r="Z489" s="51">
        <f t="shared" ca="1" si="9959"/>
        <v>0.30091757697736771</v>
      </c>
      <c r="AA489" s="51">
        <f t="shared" ca="1" si="9959"/>
        <v>0.28328350713768802</v>
      </c>
      <c r="AB489" s="51">
        <f t="shared" ca="1" si="9959"/>
        <v>0.30730698707170001</v>
      </c>
      <c r="AC489" s="51">
        <f t="shared" ca="1" si="9959"/>
        <v>0.26892505683186468</v>
      </c>
      <c r="AD489" s="51">
        <f t="shared" ca="1" si="9959"/>
        <v>0.2602892401745473</v>
      </c>
      <c r="AE489" s="51">
        <f t="shared" ca="1" si="9959"/>
        <v>0.21238055626359298</v>
      </c>
      <c r="AF489" s="51">
        <f t="shared" ca="1" si="9959"/>
        <v>0.2081128273161223</v>
      </c>
      <c r="AG489" s="51">
        <f t="shared" ca="1" si="9959"/>
        <v>0.19795473071949321</v>
      </c>
    </row>
    <row r="490" spans="1:33" ht="18">
      <c r="A490" s="61"/>
      <c r="B490" s="49" t="s">
        <v>15</v>
      </c>
      <c r="C490" s="50">
        <f t="shared" si="9958"/>
        <v>0.1</v>
      </c>
      <c r="D490" s="51">
        <f t="shared" ref="D490" ca="1" si="9960">IF(D489&lt;$B$3,0.03,D489)</f>
        <v>8.1625982371317948E-2</v>
      </c>
      <c r="E490" s="51">
        <f t="shared" ref="E490" ca="1" si="9961">IF(E489&lt;$B$3,0.03,E489)</f>
        <v>7.9648755257045165E-2</v>
      </c>
      <c r="F490" s="51">
        <f t="shared" ref="F490" ca="1" si="9962">IF(F489&lt;$B$3,0.03,F489)</f>
        <v>0.12894680789012841</v>
      </c>
      <c r="G490" s="51">
        <f t="shared" ref="G490" ca="1" si="9963">IF(G489&lt;$B$3,0.03,G489)</f>
        <v>0.10642574208068613</v>
      </c>
      <c r="H490" s="51">
        <f t="shared" ref="H490" ca="1" si="9964">IF(H489&lt;$B$3,0.03,H489)</f>
        <v>5.6466105510882131E-2</v>
      </c>
      <c r="I490" s="51">
        <f t="shared" ref="I490" ca="1" si="9965">IF(I489&lt;$B$3,0.03,I489)</f>
        <v>6.4093736826755981E-2</v>
      </c>
      <c r="J490" s="51">
        <f t="shared" ref="J490" ca="1" si="9966">IF(J489&lt;$B$3,0.03,J489)</f>
        <v>5.865634779846686E-2</v>
      </c>
      <c r="K490" s="51">
        <f t="shared" ref="K490" ca="1" si="9967">IF(K489&lt;$B$3,0.03,K489)</f>
        <v>9.7128603963204371E-2</v>
      </c>
      <c r="L490" s="51">
        <f t="shared" ref="L490" ca="1" si="9968">IF(L489&lt;$B$3,0.03,L489)</f>
        <v>0.14361321087234835</v>
      </c>
      <c r="M490" s="51">
        <f t="shared" ref="M490" ca="1" si="9969">IF(M489&lt;$B$3,0.03,M489)</f>
        <v>0.13584373939987449</v>
      </c>
      <c r="N490" s="51">
        <f t="shared" ref="N490" ca="1" si="9970">IF(N489&lt;$B$3,0.03,N489)</f>
        <v>0.10333354316262454</v>
      </c>
      <c r="O490" s="51">
        <f t="shared" ref="O490" ca="1" si="9971">IF(O489&lt;$B$3,0.03,O489)</f>
        <v>9.8922258329734294E-2</v>
      </c>
      <c r="P490" s="51">
        <f t="shared" ref="P490" ca="1" si="9972">IF(P489&lt;$B$3,0.03,P489)</f>
        <v>0.14523746956344114</v>
      </c>
      <c r="Q490" s="51">
        <f t="shared" ref="Q490" ca="1" si="9973">IF(Q489&lt;$B$3,0.03,Q489)</f>
        <v>0.13236237152341285</v>
      </c>
      <c r="R490" s="51">
        <f t="shared" ref="R490" ca="1" si="9974">IF(R489&lt;$B$3,0.03,R489)</f>
        <v>0.15905725945999449</v>
      </c>
      <c r="S490" s="51">
        <f t="shared" ref="S490" ca="1" si="9975">IF(S489&lt;$B$3,0.03,S489)</f>
        <v>0.16909610413880133</v>
      </c>
      <c r="T490" s="51">
        <f t="shared" ref="T490" ca="1" si="9976">IF(T489&lt;$B$3,0.03,T489)</f>
        <v>0.14252474043852492</v>
      </c>
      <c r="U490" s="51">
        <f t="shared" ref="U490" ca="1" si="9977">IF(U489&lt;$B$3,0.03,U489)</f>
        <v>0.17074572075790923</v>
      </c>
      <c r="V490" s="51">
        <f t="shared" ref="V490" ca="1" si="9978">IF(V489&lt;$B$3,0.03,V489)</f>
        <v>0.14753070890473452</v>
      </c>
      <c r="W490" s="51">
        <f t="shared" ref="W490" ca="1" si="9979">IF(W489&lt;$B$3,0.03,W489)</f>
        <v>0.19357255530948947</v>
      </c>
      <c r="X490" s="51">
        <f t="shared" ref="X490" ca="1" si="9980">IF(X489&lt;$B$3,0.03,X489)</f>
        <v>0.21985442476149114</v>
      </c>
      <c r="Y490" s="51">
        <f t="shared" ref="Y490" ca="1" si="9981">IF(Y489&lt;$B$3,0.03,Y489)</f>
        <v>0.25479501334063231</v>
      </c>
      <c r="Z490" s="51">
        <f t="shared" ref="Z490" ca="1" si="9982">IF(Z489&lt;$B$3,0.03,Z489)</f>
        <v>0.30091757697736771</v>
      </c>
      <c r="AA490" s="51">
        <f t="shared" ref="AA490" ca="1" si="9983">IF(AA489&lt;$B$3,0.03,AA489)</f>
        <v>0.28328350713768802</v>
      </c>
      <c r="AB490" s="51">
        <f t="shared" ref="AB490" ca="1" si="9984">IF(AB489&lt;$B$3,0.03,AB489)</f>
        <v>0.30730698707170001</v>
      </c>
      <c r="AC490" s="51">
        <f t="shared" ref="AC490" ca="1" si="9985">IF(AC489&lt;$B$3,0.03,AC489)</f>
        <v>0.26892505683186468</v>
      </c>
      <c r="AD490" s="51">
        <f t="shared" ref="AD490" ca="1" si="9986">IF(AD489&lt;$B$3,0.03,AD489)</f>
        <v>0.2602892401745473</v>
      </c>
      <c r="AE490" s="51">
        <f t="shared" ref="AE490" ca="1" si="9987">IF(AE489&lt;$B$3,0.03,AE489)</f>
        <v>0.21238055626359298</v>
      </c>
      <c r="AF490" s="51">
        <f t="shared" ref="AF490" ca="1" si="9988">IF(AF489&lt;$B$3,0.03,AF489)</f>
        <v>0.2081128273161223</v>
      </c>
      <c r="AG490" s="51">
        <f t="shared" ref="AG490" ca="1" si="9989">IF(AG489&lt;$B$3,0.03,AG489)</f>
        <v>0.19795473071949321</v>
      </c>
    </row>
    <row r="491" spans="1:33" ht="18">
      <c r="A491" s="61"/>
      <c r="B491" s="49" t="s">
        <v>16</v>
      </c>
      <c r="C491" s="52">
        <f t="shared" ref="C491" si="9990">$B$6*(1+$C$13)</f>
        <v>4400</v>
      </c>
      <c r="D491" s="51">
        <f t="shared" ref="D491" ca="1" si="9991">($B$6+C491)*(1+D490)</f>
        <v>9085.6582519190706</v>
      </c>
      <c r="E491" s="51">
        <f t="shared" ref="E491" ca="1" si="9992">($B$6+D491)*(1+E490)</f>
        <v>14127.914643403505</v>
      </c>
      <c r="F491" s="51">
        <f t="shared" ref="F491" ca="1" si="9993">($B$6+E491)*(1+F490)</f>
        <v>20465.451370375104</v>
      </c>
      <c r="G491" s="51">
        <f t="shared" ref="G491" ca="1" si="9994">($B$6+F491)*(1+G490)</f>
        <v>27069.205187806216</v>
      </c>
      <c r="H491" s="51">
        <f t="shared" ref="H491" ca="1" si="9995">($B$6+G491)*(1+H490)</f>
        <v>32823.562206080125</v>
      </c>
      <c r="I491" s="51">
        <f t="shared" ref="I491" ca="1" si="9996">($B$6+H491)*(1+I490)</f>
        <v>39183.721911140303</v>
      </c>
      <c r="J491" s="51">
        <f t="shared" ref="J491" ca="1" si="9997">($B$6+I491)*(1+J490)</f>
        <v>45716.721322792429</v>
      </c>
      <c r="K491" s="51">
        <f t="shared" ref="K491" ca="1" si="9998">($B$6+J491)*(1+K490)</f>
        <v>54545.637058502936</v>
      </c>
      <c r="L491" s="51">
        <f t="shared" ref="L491" ca="1" si="9999">($B$6+K491)*(1+L490)</f>
        <v>66953.56397904169</v>
      </c>
      <c r="M491" s="51">
        <f t="shared" ref="M491" ca="1" si="10000">($B$6+L491)*(1+M490)</f>
        <v>80592.16143370296</v>
      </c>
      <c r="N491" s="51">
        <f t="shared" ref="N491" ca="1" si="10001">($B$6+M491)*(1+N490)</f>
        <v>93333.369198432207</v>
      </c>
      <c r="O491" s="51">
        <f t="shared" ref="O491" ca="1" si="10002">($B$6+N491)*(1+O490)</f>
        <v>106961.80589038291</v>
      </c>
      <c r="P491" s="51">
        <f t="shared" ref="P491" ca="1" si="10003">($B$6+O491)*(1+P490)</f>
        <v>127077.61779609186</v>
      </c>
      <c r="Q491" s="51">
        <f t="shared" ref="Q491" ca="1" si="10004">($B$6+P491)*(1+Q490)</f>
        <v>148427.36214122208</v>
      </c>
      <c r="R491" s="51">
        <f t="shared" ref="R491" ca="1" si="10005">($B$6+Q491)*(1+R490)</f>
        <v>176672.04063012099</v>
      </c>
      <c r="S491" s="51">
        <f t="shared" ref="S491" ca="1" si="10006">($B$6+R491)*(1+S490)</f>
        <v>211222.97882748165</v>
      </c>
      <c r="T491" s="51">
        <f t="shared" ref="T491" ca="1" si="10007">($B$6+S491)*(1+T490)</f>
        <v>245897.57802127465</v>
      </c>
      <c r="U491" s="51">
        <f t="shared" ref="U491" ca="1" si="10008">($B$6+T491)*(1+U490)</f>
        <v>292566.52009617304</v>
      </c>
      <c r="V491" s="51">
        <f t="shared" ref="V491" ca="1" si="10009">($B$6+U491)*(1+V490)</f>
        <v>340319.18904337171</v>
      </c>
      <c r="W491" s="51">
        <f t="shared" ref="W491" ca="1" si="10010">($B$6+V491)*(1+W490)</f>
        <v>410969.93430858839</v>
      </c>
      <c r="X491" s="51">
        <f t="shared" ref="X491" ca="1" si="10011">($B$6+W491)*(1+X490)</f>
        <v>506202.91050931683</v>
      </c>
      <c r="Y491" s="51">
        <f t="shared" ref="Y491" ca="1" si="10012">($B$6+X491)*(1+Y490)</f>
        <v>640200.06789896765</v>
      </c>
      <c r="Z491" s="51">
        <f t="shared" ref="Z491" ca="1" si="10013">($B$6+Y491)*(1+Z490)</f>
        <v>838051.19141978084</v>
      </c>
      <c r="AA491" s="51">
        <f t="shared" ref="AA491" ca="1" si="10014">($B$6+Z491)*(1+AA490)</f>
        <v>1080590.4061146451</v>
      </c>
      <c r="AB491" s="51">
        <f t="shared" ref="AB491" ca="1" si="10015">($B$6+AA491)*(1+AB490)</f>
        <v>1417892.6160246083</v>
      </c>
      <c r="AC491" s="51">
        <f t="shared" ref="AC491" ca="1" si="10016">($B$6+AB491)*(1+AC490)</f>
        <v>1804275.1685978347</v>
      </c>
      <c r="AD491" s="51">
        <f t="shared" ref="AD491" ca="1" si="10017">($B$6+AC491)*(1+AD490)</f>
        <v>2278949.7382586664</v>
      </c>
      <c r="AE491" s="51">
        <f t="shared" ref="AE491" ca="1" si="10018">($B$6+AD491)*(1+AE490)</f>
        <v>2767803.8735918659</v>
      </c>
      <c r="AF491" s="51">
        <f t="shared" ref="AF491" ca="1" si="10019">($B$6+AE491)*(1+AF490)</f>
        <v>3348651.8144908487</v>
      </c>
      <c r="AG491" s="51">
        <f t="shared" ref="AG491" ca="1" si="10020">($B$6+AF491)*(1+AG490)</f>
        <v>4016325.1016246048</v>
      </c>
    </row>
    <row r="492" spans="1:33" ht="18">
      <c r="A492" s="61" t="s">
        <v>176</v>
      </c>
      <c r="B492" s="49" t="s">
        <v>14</v>
      </c>
      <c r="C492" s="50">
        <f t="shared" ref="C492:C493" si="10021">$B$2</f>
        <v>0.1</v>
      </c>
      <c r="D492" s="51">
        <f t="shared" ref="D492:AG492" ca="1" si="10022">C492+0.1*RAND()-0.05</f>
        <v>0.13012750379018573</v>
      </c>
      <c r="E492" s="51">
        <f t="shared" ca="1" si="10022"/>
        <v>0.14977005489590861</v>
      </c>
      <c r="F492" s="51">
        <f t="shared" ca="1" si="10022"/>
        <v>0.16918204038317064</v>
      </c>
      <c r="G492" s="51">
        <f t="shared" ca="1" si="10022"/>
        <v>0.18408843534134334</v>
      </c>
      <c r="H492" s="51">
        <f t="shared" ca="1" si="10022"/>
        <v>0.21221210628885268</v>
      </c>
      <c r="I492" s="51">
        <f t="shared" ca="1" si="10022"/>
        <v>0.25973504513239609</v>
      </c>
      <c r="J492" s="51">
        <f t="shared" ca="1" si="10022"/>
        <v>0.30672071257711292</v>
      </c>
      <c r="K492" s="51">
        <f t="shared" ca="1" si="10022"/>
        <v>0.31687786077539454</v>
      </c>
      <c r="L492" s="51">
        <f t="shared" ca="1" si="10022"/>
        <v>0.28465703778956031</v>
      </c>
      <c r="M492" s="51">
        <f t="shared" ca="1" si="10022"/>
        <v>0.24220907717727963</v>
      </c>
      <c r="N492" s="51">
        <f t="shared" ca="1" si="10022"/>
        <v>0.23718154688102788</v>
      </c>
      <c r="O492" s="51">
        <f t="shared" ca="1" si="10022"/>
        <v>0.24508314144810661</v>
      </c>
      <c r="P492" s="51">
        <f t="shared" ca="1" si="10022"/>
        <v>0.22507049899368714</v>
      </c>
      <c r="Q492" s="51">
        <f t="shared" ca="1" si="10022"/>
        <v>0.25342754864163736</v>
      </c>
      <c r="R492" s="51">
        <f t="shared" ca="1" si="10022"/>
        <v>0.23000861424799068</v>
      </c>
      <c r="S492" s="51">
        <f t="shared" ca="1" si="10022"/>
        <v>0.23322311221830666</v>
      </c>
      <c r="T492" s="51">
        <f t="shared" ca="1" si="10022"/>
        <v>0.22559139863437894</v>
      </c>
      <c r="U492" s="51">
        <f t="shared" ca="1" si="10022"/>
        <v>0.18780573576939347</v>
      </c>
      <c r="V492" s="51">
        <f t="shared" ca="1" si="10022"/>
        <v>0.22249095335807362</v>
      </c>
      <c r="W492" s="51">
        <f t="shared" ca="1" si="10022"/>
        <v>0.19885006117267795</v>
      </c>
      <c r="X492" s="51">
        <f t="shared" ca="1" si="10022"/>
        <v>0.19252841729083903</v>
      </c>
      <c r="Y492" s="51">
        <f t="shared" ca="1" si="10022"/>
        <v>0.19584471896293942</v>
      </c>
      <c r="Z492" s="51">
        <f t="shared" ca="1" si="10022"/>
        <v>0.18435131215254724</v>
      </c>
      <c r="AA492" s="51">
        <f t="shared" ca="1" si="10022"/>
        <v>0.19637441887971013</v>
      </c>
      <c r="AB492" s="51">
        <f t="shared" ca="1" si="10022"/>
        <v>0.18754321481760705</v>
      </c>
      <c r="AC492" s="51">
        <f t="shared" ca="1" si="10022"/>
        <v>0.21740191438737877</v>
      </c>
      <c r="AD492" s="51">
        <f t="shared" ca="1" si="10022"/>
        <v>0.26293461527493261</v>
      </c>
      <c r="AE492" s="51">
        <f t="shared" ca="1" si="10022"/>
        <v>0.2681479182468044</v>
      </c>
      <c r="AF492" s="51">
        <f t="shared" ca="1" si="10022"/>
        <v>0.24542483576948626</v>
      </c>
      <c r="AG492" s="51">
        <f t="shared" ca="1" si="10022"/>
        <v>0.27424380885605554</v>
      </c>
    </row>
    <row r="493" spans="1:33" ht="18">
      <c r="A493" s="61"/>
      <c r="B493" s="49" t="s">
        <v>15</v>
      </c>
      <c r="C493" s="50">
        <f t="shared" si="10021"/>
        <v>0.1</v>
      </c>
      <c r="D493" s="51">
        <f t="shared" ref="D493" ca="1" si="10023">IF(D492&lt;$B$3,0.03,D492)</f>
        <v>0.13012750379018573</v>
      </c>
      <c r="E493" s="51">
        <f t="shared" ref="E493" ca="1" si="10024">IF(E492&lt;$B$3,0.03,E492)</f>
        <v>0.14977005489590861</v>
      </c>
      <c r="F493" s="51">
        <f t="shared" ref="F493" ca="1" si="10025">IF(F492&lt;$B$3,0.03,F492)</f>
        <v>0.16918204038317064</v>
      </c>
      <c r="G493" s="51">
        <f t="shared" ref="G493" ca="1" si="10026">IF(G492&lt;$B$3,0.03,G492)</f>
        <v>0.18408843534134334</v>
      </c>
      <c r="H493" s="51">
        <f t="shared" ref="H493" ca="1" si="10027">IF(H492&lt;$B$3,0.03,H492)</f>
        <v>0.21221210628885268</v>
      </c>
      <c r="I493" s="51">
        <f t="shared" ref="I493" ca="1" si="10028">IF(I492&lt;$B$3,0.03,I492)</f>
        <v>0.25973504513239609</v>
      </c>
      <c r="J493" s="51">
        <f t="shared" ref="J493" ca="1" si="10029">IF(J492&lt;$B$3,0.03,J492)</f>
        <v>0.30672071257711292</v>
      </c>
      <c r="K493" s="51">
        <f t="shared" ref="K493" ca="1" si="10030">IF(K492&lt;$B$3,0.03,K492)</f>
        <v>0.31687786077539454</v>
      </c>
      <c r="L493" s="51">
        <f t="shared" ref="L493" ca="1" si="10031">IF(L492&lt;$B$3,0.03,L492)</f>
        <v>0.28465703778956031</v>
      </c>
      <c r="M493" s="51">
        <f t="shared" ref="M493" ca="1" si="10032">IF(M492&lt;$B$3,0.03,M492)</f>
        <v>0.24220907717727963</v>
      </c>
      <c r="N493" s="51">
        <f t="shared" ref="N493" ca="1" si="10033">IF(N492&lt;$B$3,0.03,N492)</f>
        <v>0.23718154688102788</v>
      </c>
      <c r="O493" s="51">
        <f t="shared" ref="O493" ca="1" si="10034">IF(O492&lt;$B$3,0.03,O492)</f>
        <v>0.24508314144810661</v>
      </c>
      <c r="P493" s="51">
        <f t="shared" ref="P493" ca="1" si="10035">IF(P492&lt;$B$3,0.03,P492)</f>
        <v>0.22507049899368714</v>
      </c>
      <c r="Q493" s="51">
        <f t="shared" ref="Q493" ca="1" si="10036">IF(Q492&lt;$B$3,0.03,Q492)</f>
        <v>0.25342754864163736</v>
      </c>
      <c r="R493" s="51">
        <f t="shared" ref="R493" ca="1" si="10037">IF(R492&lt;$B$3,0.03,R492)</f>
        <v>0.23000861424799068</v>
      </c>
      <c r="S493" s="51">
        <f t="shared" ref="S493" ca="1" si="10038">IF(S492&lt;$B$3,0.03,S492)</f>
        <v>0.23322311221830666</v>
      </c>
      <c r="T493" s="51">
        <f t="shared" ref="T493" ca="1" si="10039">IF(T492&lt;$B$3,0.03,T492)</f>
        <v>0.22559139863437894</v>
      </c>
      <c r="U493" s="51">
        <f t="shared" ref="U493" ca="1" si="10040">IF(U492&lt;$B$3,0.03,U492)</f>
        <v>0.18780573576939347</v>
      </c>
      <c r="V493" s="51">
        <f t="shared" ref="V493" ca="1" si="10041">IF(V492&lt;$B$3,0.03,V492)</f>
        <v>0.22249095335807362</v>
      </c>
      <c r="W493" s="51">
        <f t="shared" ref="W493" ca="1" si="10042">IF(W492&lt;$B$3,0.03,W492)</f>
        <v>0.19885006117267795</v>
      </c>
      <c r="X493" s="51">
        <f t="shared" ref="X493" ca="1" si="10043">IF(X492&lt;$B$3,0.03,X492)</f>
        <v>0.19252841729083903</v>
      </c>
      <c r="Y493" s="51">
        <f t="shared" ref="Y493" ca="1" si="10044">IF(Y492&lt;$B$3,0.03,Y492)</f>
        <v>0.19584471896293942</v>
      </c>
      <c r="Z493" s="51">
        <f t="shared" ref="Z493" ca="1" si="10045">IF(Z492&lt;$B$3,0.03,Z492)</f>
        <v>0.18435131215254724</v>
      </c>
      <c r="AA493" s="51">
        <f t="shared" ref="AA493" ca="1" si="10046">IF(AA492&lt;$B$3,0.03,AA492)</f>
        <v>0.19637441887971013</v>
      </c>
      <c r="AB493" s="51">
        <f t="shared" ref="AB493" ca="1" si="10047">IF(AB492&lt;$B$3,0.03,AB492)</f>
        <v>0.18754321481760705</v>
      </c>
      <c r="AC493" s="51">
        <f t="shared" ref="AC493" ca="1" si="10048">IF(AC492&lt;$B$3,0.03,AC492)</f>
        <v>0.21740191438737877</v>
      </c>
      <c r="AD493" s="51">
        <f t="shared" ref="AD493" ca="1" si="10049">IF(AD492&lt;$B$3,0.03,AD492)</f>
        <v>0.26293461527493261</v>
      </c>
      <c r="AE493" s="51">
        <f t="shared" ref="AE493" ca="1" si="10050">IF(AE492&lt;$B$3,0.03,AE492)</f>
        <v>0.2681479182468044</v>
      </c>
      <c r="AF493" s="51">
        <f t="shared" ref="AF493" ca="1" si="10051">IF(AF492&lt;$B$3,0.03,AF492)</f>
        <v>0.24542483576948626</v>
      </c>
      <c r="AG493" s="51">
        <f t="shared" ref="AG493" ca="1" si="10052">IF(AG492&lt;$B$3,0.03,AG492)</f>
        <v>0.27424380885605554</v>
      </c>
    </row>
    <row r="494" spans="1:33" ht="18">
      <c r="A494" s="61"/>
      <c r="B494" s="49" t="s">
        <v>16</v>
      </c>
      <c r="C494" s="52">
        <f t="shared" ref="C494" si="10053">$B$6*(1+$C$13)</f>
        <v>4400</v>
      </c>
      <c r="D494" s="51">
        <f t="shared" ref="D494" ca="1" si="10054">($B$6+C494)*(1+D493)</f>
        <v>9493.0710318375604</v>
      </c>
      <c r="E494" s="51">
        <f t="shared" ref="E494" ca="1" si="10055">($B$6+D494)*(1+E493)</f>
        <v>15513.929020990267</v>
      </c>
      <c r="F494" s="51">
        <f t="shared" ref="F494" ca="1" si="10056">($B$6+E494)*(1+F493)</f>
        <v>22815.335348653771</v>
      </c>
      <c r="G494" s="51">
        <f t="shared" ref="G494" ca="1" si="10057">($B$6+F494)*(1+G493)</f>
        <v>31751.728476140863</v>
      </c>
      <c r="H494" s="51">
        <f t="shared" ref="H494" ca="1" si="10058">($B$6+G494)*(1+H493)</f>
        <v>43338.678079529876</v>
      </c>
      <c r="I494" s="51">
        <f t="shared" ref="I494" ca="1" si="10059">($B$6+H494)*(1+I493)</f>
        <v>59634.191767024538</v>
      </c>
      <c r="J494" s="51">
        <f t="shared" ref="J494" ca="1" si="10060">($B$6+I494)*(1+J493)</f>
        <v>83152.116410074959</v>
      </c>
      <c r="K494" s="51">
        <f t="shared" ref="K494" ca="1" si="10061">($B$6+J494)*(1+K493)</f>
        <v>114768.69262014767</v>
      </c>
      <c r="L494" s="51">
        <f t="shared" ref="L494" ca="1" si="10062">($B$6+K494)*(1+L493)</f>
        <v>152577.03684353773</v>
      </c>
      <c r="M494" s="51">
        <f t="shared" ref="M494" ca="1" si="10063">($B$6+L494)*(1+M493)</f>
        <v>194501.41644456392</v>
      </c>
      <c r="N494" s="51">
        <f t="shared" ref="N494" ca="1" si="10064">($B$6+M494)*(1+N493)</f>
        <v>245582.2894549607</v>
      </c>
      <c r="O494" s="51">
        <f t="shared" ref="O494" ca="1" si="10065">($B$6+N494)*(1+O493)</f>
        <v>310750.70100439317</v>
      </c>
      <c r="P494" s="51">
        <f t="shared" ref="P494" ca="1" si="10066">($B$6+O494)*(1+P493)</f>
        <v>385591.79833806475</v>
      </c>
      <c r="Q494" s="51">
        <f t="shared" ref="Q494" ca="1" si="10067">($B$6+P494)*(1+Q493)</f>
        <v>488325.09276176762</v>
      </c>
      <c r="R494" s="51">
        <f t="shared" ref="R494" ca="1" si="10068">($B$6+Q494)*(1+R493)</f>
        <v>605564.10510741523</v>
      </c>
      <c r="S494" s="51">
        <f t="shared" ref="S494" ca="1" si="10069">($B$6+R494)*(1+S493)</f>
        <v>751728.54279713356</v>
      </c>
      <c r="T494" s="51">
        <f t="shared" ref="T494" ca="1" si="10070">($B$6+S494)*(1+T493)</f>
        <v>926214.40175466007</v>
      </c>
      <c r="U494" s="51">
        <f t="shared" ref="U494" ca="1" si="10071">($B$6+T494)*(1+U493)</f>
        <v>1104914.0018994801</v>
      </c>
      <c r="V494" s="51">
        <f t="shared" ref="V494" ca="1" si="10072">($B$6+U494)*(1+V493)</f>
        <v>1355637.3353742121</v>
      </c>
      <c r="W494" s="51">
        <f t="shared" ref="W494" ca="1" si="10073">($B$6+V494)*(1+W493)</f>
        <v>1630001.3026860312</v>
      </c>
      <c r="X494" s="51">
        <f t="shared" ref="X494" ca="1" si="10074">($B$6+W494)*(1+X493)</f>
        <v>1948592.987343342</v>
      </c>
      <c r="Y494" s="51">
        <f t="shared" ref="Y494" ca="1" si="10075">($B$6+X494)*(1+Y493)</f>
        <v>2334998.0121986056</v>
      </c>
      <c r="Z494" s="51">
        <f t="shared" ref="Z494" ca="1" si="10076">($B$6+Y494)*(1+Z493)</f>
        <v>2770195.3648696183</v>
      </c>
      <c r="AA494" s="51">
        <f t="shared" ref="AA494" ca="1" si="10077">($B$6+Z494)*(1+AA493)</f>
        <v>3318976.3675046749</v>
      </c>
      <c r="AB494" s="51">
        <f t="shared" ref="AB494" ca="1" si="10078">($B$6+AA494)*(1+AB493)</f>
        <v>3946178.0382294357</v>
      </c>
      <c r="AC494" s="51">
        <f t="shared" ref="AC494" ca="1" si="10079">($B$6+AB494)*(1+AC493)</f>
        <v>4808954.3059114954</v>
      </c>
      <c r="AD494" s="51">
        <f t="shared" ref="AD494" ca="1" si="10080">($B$6+AC494)*(1+AD493)</f>
        <v>6078446.5946721649</v>
      </c>
      <c r="AE494" s="51">
        <f t="shared" ref="AE494" ca="1" si="10081">($B$6+AD494)*(1+AE493)</f>
        <v>7713441.9868808696</v>
      </c>
      <c r="AF494" s="51">
        <f t="shared" ref="AF494" ca="1" si="10082">($B$6+AE494)*(1+AF493)</f>
        <v>9611493.9190716464</v>
      </c>
      <c r="AG494" s="51">
        <f t="shared" ref="AG494" ca="1" si="10083">($B$6+AF494)*(1+AG493)</f>
        <v>12252483.595470095</v>
      </c>
    </row>
    <row r="495" spans="1:33" ht="18">
      <c r="A495" s="61" t="s">
        <v>177</v>
      </c>
      <c r="B495" s="49" t="s">
        <v>14</v>
      </c>
      <c r="C495" s="50">
        <f t="shared" ref="C495:C496" si="10084">$B$2</f>
        <v>0.1</v>
      </c>
      <c r="D495" s="51">
        <f t="shared" ref="D495:AG495" ca="1" si="10085">C495+0.1*RAND()-0.05</f>
        <v>5.0957059070475777E-2</v>
      </c>
      <c r="E495" s="51">
        <f t="shared" ca="1" si="10085"/>
        <v>3.9998281170717798E-3</v>
      </c>
      <c r="F495" s="51">
        <f t="shared" ca="1" si="10085"/>
        <v>-1.5918366732477249E-2</v>
      </c>
      <c r="G495" s="51">
        <f t="shared" ca="1" si="10085"/>
        <v>-4.8437321751650206E-2</v>
      </c>
      <c r="H495" s="51">
        <f t="shared" ca="1" si="10085"/>
        <v>-9.3573098693408879E-2</v>
      </c>
      <c r="I495" s="51">
        <f t="shared" ca="1" si="10085"/>
        <v>-6.7296090183296589E-2</v>
      </c>
      <c r="J495" s="51">
        <f t="shared" ca="1" si="10085"/>
        <v>-7.11194195420638E-2</v>
      </c>
      <c r="K495" s="51">
        <f t="shared" ca="1" si="10085"/>
        <v>-2.1696536498424956E-2</v>
      </c>
      <c r="L495" s="51">
        <f t="shared" ca="1" si="10085"/>
        <v>9.244815789174618E-3</v>
      </c>
      <c r="M495" s="51">
        <f t="shared" ca="1" si="10085"/>
        <v>-4.0487648973814364E-3</v>
      </c>
      <c r="N495" s="51">
        <f t="shared" ca="1" si="10085"/>
        <v>-3.7499210221653853E-2</v>
      </c>
      <c r="O495" s="51">
        <f t="shared" ca="1" si="10085"/>
        <v>-5.0918460231226023E-2</v>
      </c>
      <c r="P495" s="51">
        <f t="shared" ca="1" si="10085"/>
        <v>-7.1685960527443651E-2</v>
      </c>
      <c r="Q495" s="51">
        <f t="shared" ca="1" si="10085"/>
        <v>-3.4163439732826456E-2</v>
      </c>
      <c r="R495" s="51">
        <f t="shared" ca="1" si="10085"/>
        <v>-7.4889879398859438E-2</v>
      </c>
      <c r="S495" s="51">
        <f t="shared" ca="1" si="10085"/>
        <v>-5.2233735304172149E-2</v>
      </c>
      <c r="T495" s="51">
        <f t="shared" ca="1" si="10085"/>
        <v>-0.1008497483723379</v>
      </c>
      <c r="U495" s="51">
        <f t="shared" ca="1" si="10085"/>
        <v>-5.2603766695199242E-2</v>
      </c>
      <c r="V495" s="51">
        <f t="shared" ca="1" si="10085"/>
        <v>-6.0453467719737669E-2</v>
      </c>
      <c r="W495" s="51">
        <f t="shared" ca="1" si="10085"/>
        <v>-6.1087099738894084E-2</v>
      </c>
      <c r="X495" s="51">
        <f t="shared" ca="1" si="10085"/>
        <v>-8.1885298329637035E-2</v>
      </c>
      <c r="Y495" s="51">
        <f t="shared" ca="1" si="10085"/>
        <v>-7.1628632578534981E-2</v>
      </c>
      <c r="Z495" s="51">
        <f t="shared" ca="1" si="10085"/>
        <v>-3.2282755479696099E-2</v>
      </c>
      <c r="AA495" s="51">
        <f t="shared" ca="1" si="10085"/>
        <v>-6.4731497478260444E-2</v>
      </c>
      <c r="AB495" s="51">
        <f t="shared" ca="1" si="10085"/>
        <v>-4.6692278931516201E-2</v>
      </c>
      <c r="AC495" s="51">
        <f t="shared" ca="1" si="10085"/>
        <v>-3.2920987150470093E-2</v>
      </c>
      <c r="AD495" s="51">
        <f t="shared" ca="1" si="10085"/>
        <v>-8.2825860294943154E-2</v>
      </c>
      <c r="AE495" s="51">
        <f t="shared" ca="1" si="10085"/>
        <v>-7.814163455638258E-2</v>
      </c>
      <c r="AF495" s="51">
        <f t="shared" ca="1" si="10085"/>
        <v>-4.952427348306826E-2</v>
      </c>
      <c r="AG495" s="51">
        <f t="shared" ca="1" si="10085"/>
        <v>-7.5713613869825336E-2</v>
      </c>
    </row>
    <row r="496" spans="1:33" ht="18">
      <c r="A496" s="61"/>
      <c r="B496" s="49" t="s">
        <v>15</v>
      </c>
      <c r="C496" s="50">
        <f t="shared" si="10084"/>
        <v>0.1</v>
      </c>
      <c r="D496" s="51">
        <f t="shared" ref="D496" ca="1" si="10086">IF(D495&lt;$B$3,0.03,D495)</f>
        <v>5.0957059070475777E-2</v>
      </c>
      <c r="E496" s="51">
        <f t="shared" ref="E496" ca="1" si="10087">IF(E495&lt;$B$3,0.03,E495)</f>
        <v>0.03</v>
      </c>
      <c r="F496" s="51">
        <f t="shared" ref="F496" ca="1" si="10088">IF(F495&lt;$B$3,0.03,F495)</f>
        <v>0.03</v>
      </c>
      <c r="G496" s="51">
        <f t="shared" ref="G496" ca="1" si="10089">IF(G495&lt;$B$3,0.03,G495)</f>
        <v>0.03</v>
      </c>
      <c r="H496" s="51">
        <f t="shared" ref="H496" ca="1" si="10090">IF(H495&lt;$B$3,0.03,H495)</f>
        <v>0.03</v>
      </c>
      <c r="I496" s="51">
        <f t="shared" ref="I496" ca="1" si="10091">IF(I495&lt;$B$3,0.03,I495)</f>
        <v>0.03</v>
      </c>
      <c r="J496" s="51">
        <f t="shared" ref="J496" ca="1" si="10092">IF(J495&lt;$B$3,0.03,J495)</f>
        <v>0.03</v>
      </c>
      <c r="K496" s="51">
        <f t="shared" ref="K496" ca="1" si="10093">IF(K495&lt;$B$3,0.03,K495)</f>
        <v>0.03</v>
      </c>
      <c r="L496" s="51">
        <f t="shared" ref="L496" ca="1" si="10094">IF(L495&lt;$B$3,0.03,L495)</f>
        <v>0.03</v>
      </c>
      <c r="M496" s="51">
        <f t="shared" ref="M496" ca="1" si="10095">IF(M495&lt;$B$3,0.03,M495)</f>
        <v>0.03</v>
      </c>
      <c r="N496" s="51">
        <f t="shared" ref="N496" ca="1" si="10096">IF(N495&lt;$B$3,0.03,N495)</f>
        <v>0.03</v>
      </c>
      <c r="O496" s="51">
        <f t="shared" ref="O496" ca="1" si="10097">IF(O495&lt;$B$3,0.03,O495)</f>
        <v>0.03</v>
      </c>
      <c r="P496" s="51">
        <f t="shared" ref="P496" ca="1" si="10098">IF(P495&lt;$B$3,0.03,P495)</f>
        <v>0.03</v>
      </c>
      <c r="Q496" s="51">
        <f t="shared" ref="Q496" ca="1" si="10099">IF(Q495&lt;$B$3,0.03,Q495)</f>
        <v>0.03</v>
      </c>
      <c r="R496" s="51">
        <f t="shared" ref="R496" ca="1" si="10100">IF(R495&lt;$B$3,0.03,R495)</f>
        <v>0.03</v>
      </c>
      <c r="S496" s="51">
        <f t="shared" ref="S496" ca="1" si="10101">IF(S495&lt;$B$3,0.03,S495)</f>
        <v>0.03</v>
      </c>
      <c r="T496" s="51">
        <f t="shared" ref="T496" ca="1" si="10102">IF(T495&lt;$B$3,0.03,T495)</f>
        <v>0.03</v>
      </c>
      <c r="U496" s="51">
        <f t="shared" ref="U496" ca="1" si="10103">IF(U495&lt;$B$3,0.03,U495)</f>
        <v>0.03</v>
      </c>
      <c r="V496" s="51">
        <f t="shared" ref="V496" ca="1" si="10104">IF(V495&lt;$B$3,0.03,V495)</f>
        <v>0.03</v>
      </c>
      <c r="W496" s="51">
        <f t="shared" ref="W496" ca="1" si="10105">IF(W495&lt;$B$3,0.03,W495)</f>
        <v>0.03</v>
      </c>
      <c r="X496" s="51">
        <f t="shared" ref="X496" ca="1" si="10106">IF(X495&lt;$B$3,0.03,X495)</f>
        <v>0.03</v>
      </c>
      <c r="Y496" s="51">
        <f t="shared" ref="Y496" ca="1" si="10107">IF(Y495&lt;$B$3,0.03,Y495)</f>
        <v>0.03</v>
      </c>
      <c r="Z496" s="51">
        <f t="shared" ref="Z496" ca="1" si="10108">IF(Z495&lt;$B$3,0.03,Z495)</f>
        <v>0.03</v>
      </c>
      <c r="AA496" s="51">
        <f t="shared" ref="AA496" ca="1" si="10109">IF(AA495&lt;$B$3,0.03,AA495)</f>
        <v>0.03</v>
      </c>
      <c r="AB496" s="51">
        <f t="shared" ref="AB496" ca="1" si="10110">IF(AB495&lt;$B$3,0.03,AB495)</f>
        <v>0.03</v>
      </c>
      <c r="AC496" s="51">
        <f t="shared" ref="AC496" ca="1" si="10111">IF(AC495&lt;$B$3,0.03,AC495)</f>
        <v>0.03</v>
      </c>
      <c r="AD496" s="51">
        <f t="shared" ref="AD496" ca="1" si="10112">IF(AD495&lt;$B$3,0.03,AD495)</f>
        <v>0.03</v>
      </c>
      <c r="AE496" s="51">
        <f t="shared" ref="AE496" ca="1" si="10113">IF(AE495&lt;$B$3,0.03,AE495)</f>
        <v>0.03</v>
      </c>
      <c r="AF496" s="51">
        <f t="shared" ref="AF496" ca="1" si="10114">IF(AF495&lt;$B$3,0.03,AF495)</f>
        <v>0.03</v>
      </c>
      <c r="AG496" s="51">
        <f t="shared" ref="AG496" ca="1" si="10115">IF(AG495&lt;$B$3,0.03,AG495)</f>
        <v>0.03</v>
      </c>
    </row>
    <row r="497" spans="1:33" ht="18">
      <c r="A497" s="61"/>
      <c r="B497" s="49" t="s">
        <v>16</v>
      </c>
      <c r="C497" s="52">
        <f t="shared" ref="C497" si="10116">$B$6*(1+$C$13)</f>
        <v>4400</v>
      </c>
      <c r="D497" s="51">
        <f t="shared" ref="D497" ca="1" si="10117">($B$6+C497)*(1+D496)</f>
        <v>8828.039296191997</v>
      </c>
      <c r="E497" s="51">
        <f t="shared" ref="E497" ca="1" si="10118">($B$6+D497)*(1+E496)</f>
        <v>13212.880475077758</v>
      </c>
      <c r="F497" s="51">
        <f t="shared" ref="F497" ca="1" si="10119">($B$6+E497)*(1+F496)</f>
        <v>17729.266889330091</v>
      </c>
      <c r="G497" s="51">
        <f t="shared" ref="G497" ca="1" si="10120">($B$6+F497)*(1+G496)</f>
        <v>22381.144896009995</v>
      </c>
      <c r="H497" s="51">
        <f t="shared" ref="H497" ca="1" si="10121">($B$6+G497)*(1+H496)</f>
        <v>27172.579242890297</v>
      </c>
      <c r="I497" s="51">
        <f t="shared" ref="I497" ca="1" si="10122">($B$6+H497)*(1+I496)</f>
        <v>32107.756620177006</v>
      </c>
      <c r="J497" s="51">
        <f t="shared" ref="J497" ca="1" si="10123">($B$6+I497)*(1+J496)</f>
        <v>37190.989318782318</v>
      </c>
      <c r="K497" s="51">
        <f t="shared" ref="K497" ca="1" si="10124">($B$6+J497)*(1+K496)</f>
        <v>42426.718998345787</v>
      </c>
      <c r="L497" s="51">
        <f t="shared" ref="L497" ca="1" si="10125">($B$6+K497)*(1+L496)</f>
        <v>47819.52056829616</v>
      </c>
      <c r="M497" s="51">
        <f t="shared" ref="M497" ca="1" si="10126">($B$6+L497)*(1+M496)</f>
        <v>53374.106185345045</v>
      </c>
      <c r="N497" s="51">
        <f t="shared" ref="N497" ca="1" si="10127">($B$6+M497)*(1+N496)</f>
        <v>59095.329370905398</v>
      </c>
      <c r="O497" s="51">
        <f t="shared" ref="O497" ca="1" si="10128">($B$6+N497)*(1+O496)</f>
        <v>64988.189252032564</v>
      </c>
      <c r="P497" s="51">
        <f t="shared" ref="P497" ca="1" si="10129">($B$6+O497)*(1+P496)</f>
        <v>71057.834929593548</v>
      </c>
      <c r="Q497" s="51">
        <f t="shared" ref="Q497" ca="1" si="10130">($B$6+P497)*(1+Q496)</f>
        <v>77309.569977481355</v>
      </c>
      <c r="R497" s="51">
        <f t="shared" ref="R497" ca="1" si="10131">($B$6+Q497)*(1+R496)</f>
        <v>83748.857076805798</v>
      </c>
      <c r="S497" s="51">
        <f t="shared" ref="S497" ca="1" si="10132">($B$6+R497)*(1+S496)</f>
        <v>90381.322789109981</v>
      </c>
      <c r="T497" s="51">
        <f t="shared" ref="T497" ca="1" si="10133">($B$6+S497)*(1+T496)</f>
        <v>97212.762472783288</v>
      </c>
      <c r="U497" s="51">
        <f t="shared" ref="U497" ca="1" si="10134">($B$6+T497)*(1+U496)</f>
        <v>104249.14534696679</v>
      </c>
      <c r="V497" s="51">
        <f t="shared" ref="V497" ca="1" si="10135">($B$6+U497)*(1+V496)</f>
        <v>111496.61970737579</v>
      </c>
      <c r="W497" s="51">
        <f t="shared" ref="W497" ca="1" si="10136">($B$6+V497)*(1+W496)</f>
        <v>118961.51829859708</v>
      </c>
      <c r="X497" s="51">
        <f t="shared" ref="X497" ca="1" si="10137">($B$6+W497)*(1+X496)</f>
        <v>126650.363847555</v>
      </c>
      <c r="Y497" s="51">
        <f t="shared" ref="Y497" ca="1" si="10138">($B$6+X497)*(1+Y496)</f>
        <v>134569.87476298164</v>
      </c>
      <c r="Z497" s="51">
        <f t="shared" ref="Z497" ca="1" si="10139">($B$6+Y497)*(1+Z496)</f>
        <v>142726.97100587108</v>
      </c>
      <c r="AA497" s="51">
        <f t="shared" ref="AA497" ca="1" si="10140">($B$6+Z497)*(1+AA496)</f>
        <v>151128.78013604722</v>
      </c>
      <c r="AB497" s="51">
        <f t="shared" ref="AB497" ca="1" si="10141">($B$6+AA497)*(1+AB496)</f>
        <v>159782.64354012863</v>
      </c>
      <c r="AC497" s="51">
        <f t="shared" ref="AC497" ca="1" si="10142">($B$6+AB497)*(1+AC496)</f>
        <v>168696.1228463325</v>
      </c>
      <c r="AD497" s="51">
        <f t="shared" ref="AD497" ca="1" si="10143">($B$6+AC497)*(1+AD496)</f>
        <v>177877.00653172247</v>
      </c>
      <c r="AE497" s="51">
        <f t="shared" ref="AE497" ca="1" si="10144">($B$6+AD497)*(1+AE496)</f>
        <v>187333.31672767413</v>
      </c>
      <c r="AF497" s="51">
        <f t="shared" ref="AF497" ca="1" si="10145">($B$6+AE497)*(1+AF496)</f>
        <v>197073.31622950436</v>
      </c>
      <c r="AG497" s="51">
        <f t="shared" ref="AG497" ca="1" si="10146">($B$6+AF497)*(1+AG496)</f>
        <v>207105.51571638949</v>
      </c>
    </row>
    <row r="498" spans="1:33" ht="18">
      <c r="A498" s="61" t="s">
        <v>178</v>
      </c>
      <c r="B498" s="49" t="s">
        <v>14</v>
      </c>
      <c r="C498" s="50">
        <f t="shared" ref="C498:C499" si="10147">$B$2</f>
        <v>0.1</v>
      </c>
      <c r="D498" s="51">
        <f t="shared" ref="D498:AG498" ca="1" si="10148">C498+0.1*RAND()-0.05</f>
        <v>8.8645977067413687E-2</v>
      </c>
      <c r="E498" s="51">
        <f t="shared" ca="1" si="10148"/>
        <v>4.2298982051147516E-2</v>
      </c>
      <c r="F498" s="51">
        <f t="shared" ca="1" si="10148"/>
        <v>5.2939928389620486E-2</v>
      </c>
      <c r="G498" s="51">
        <f t="shared" ca="1" si="10148"/>
        <v>2.7608661602755644E-2</v>
      </c>
      <c r="H498" s="51">
        <f t="shared" ca="1" si="10148"/>
        <v>3.1229731411105147E-2</v>
      </c>
      <c r="I498" s="51">
        <f t="shared" ca="1" si="10148"/>
        <v>6.6582967940644236E-2</v>
      </c>
      <c r="J498" s="51">
        <f t="shared" ca="1" si="10148"/>
        <v>8.3074750605836259E-2</v>
      </c>
      <c r="K498" s="51">
        <f t="shared" ca="1" si="10148"/>
        <v>0.11310693786978231</v>
      </c>
      <c r="L498" s="51">
        <f t="shared" ca="1" si="10148"/>
        <v>0.15818852812087064</v>
      </c>
      <c r="M498" s="51">
        <f t="shared" ca="1" si="10148"/>
        <v>0.12473632440763481</v>
      </c>
      <c r="N498" s="51">
        <f t="shared" ca="1" si="10148"/>
        <v>9.2539183610624506E-2</v>
      </c>
      <c r="O498" s="51">
        <f t="shared" ca="1" si="10148"/>
        <v>4.8624109718431119E-2</v>
      </c>
      <c r="P498" s="51">
        <f t="shared" ca="1" si="10148"/>
        <v>4.3450328703178234E-2</v>
      </c>
      <c r="Q498" s="51">
        <f t="shared" ca="1" si="10148"/>
        <v>4.5780526605535499E-2</v>
      </c>
      <c r="R498" s="51">
        <f t="shared" ca="1" si="10148"/>
        <v>1.8212615040512206E-2</v>
      </c>
      <c r="S498" s="51">
        <f t="shared" ca="1" si="10148"/>
        <v>-1.556244609533218E-2</v>
      </c>
      <c r="T498" s="51">
        <f t="shared" ca="1" si="10148"/>
        <v>-1.5597810180713489E-2</v>
      </c>
      <c r="U498" s="51">
        <f t="shared" ca="1" si="10148"/>
        <v>2.079177138639049E-2</v>
      </c>
      <c r="V498" s="51">
        <f t="shared" ca="1" si="10148"/>
        <v>-3.8496177953040445E-3</v>
      </c>
      <c r="W498" s="51">
        <f t="shared" ca="1" si="10148"/>
        <v>9.9029730251935788E-5</v>
      </c>
      <c r="X498" s="51">
        <f t="shared" ca="1" si="10148"/>
        <v>-4.0609145543758468E-2</v>
      </c>
      <c r="Y498" s="51">
        <f t="shared" ca="1" si="10148"/>
        <v>-1.464619807314764E-2</v>
      </c>
      <c r="Z498" s="51">
        <f t="shared" ca="1" si="10148"/>
        <v>-4.1382061662991437E-2</v>
      </c>
      <c r="AA498" s="51">
        <f t="shared" ca="1" si="10148"/>
        <v>-5.3106219961111506E-2</v>
      </c>
      <c r="AB498" s="51">
        <f t="shared" ca="1" si="10148"/>
        <v>-9.3988298407630483E-2</v>
      </c>
      <c r="AC498" s="51">
        <f t="shared" ca="1" si="10148"/>
        <v>-0.12557918668781171</v>
      </c>
      <c r="AD498" s="51">
        <f t="shared" ca="1" si="10148"/>
        <v>-0.10160743557631151</v>
      </c>
      <c r="AE498" s="51">
        <f t="shared" ca="1" si="10148"/>
        <v>-0.10842950053052168</v>
      </c>
      <c r="AF498" s="51">
        <f t="shared" ca="1" si="10148"/>
        <v>-6.8115614462423923E-2</v>
      </c>
      <c r="AG498" s="51">
        <f t="shared" ca="1" si="10148"/>
        <v>-0.10875875531517845</v>
      </c>
    </row>
    <row r="499" spans="1:33" ht="18">
      <c r="A499" s="61"/>
      <c r="B499" s="49" t="s">
        <v>15</v>
      </c>
      <c r="C499" s="50">
        <f t="shared" si="10147"/>
        <v>0.1</v>
      </c>
      <c r="D499" s="51">
        <f t="shared" ref="D499" ca="1" si="10149">IF(D498&lt;$B$3,0.03,D498)</f>
        <v>8.8645977067413687E-2</v>
      </c>
      <c r="E499" s="51">
        <f t="shared" ref="E499" ca="1" si="10150">IF(E498&lt;$B$3,0.03,E498)</f>
        <v>4.2298982051147516E-2</v>
      </c>
      <c r="F499" s="51">
        <f t="shared" ref="F499" ca="1" si="10151">IF(F498&lt;$B$3,0.03,F498)</f>
        <v>5.2939928389620486E-2</v>
      </c>
      <c r="G499" s="51">
        <f t="shared" ref="G499" ca="1" si="10152">IF(G498&lt;$B$3,0.03,G498)</f>
        <v>0.03</v>
      </c>
      <c r="H499" s="51">
        <f t="shared" ref="H499" ca="1" si="10153">IF(H498&lt;$B$3,0.03,H498)</f>
        <v>3.1229731411105147E-2</v>
      </c>
      <c r="I499" s="51">
        <f t="shared" ref="I499" ca="1" si="10154">IF(I498&lt;$B$3,0.03,I498)</f>
        <v>6.6582967940644236E-2</v>
      </c>
      <c r="J499" s="51">
        <f t="shared" ref="J499" ca="1" si="10155">IF(J498&lt;$B$3,0.03,J498)</f>
        <v>8.3074750605836259E-2</v>
      </c>
      <c r="K499" s="51">
        <f t="shared" ref="K499" ca="1" si="10156">IF(K498&lt;$B$3,0.03,K498)</f>
        <v>0.11310693786978231</v>
      </c>
      <c r="L499" s="51">
        <f t="shared" ref="L499" ca="1" si="10157">IF(L498&lt;$B$3,0.03,L498)</f>
        <v>0.15818852812087064</v>
      </c>
      <c r="M499" s="51">
        <f t="shared" ref="M499" ca="1" si="10158">IF(M498&lt;$B$3,0.03,M498)</f>
        <v>0.12473632440763481</v>
      </c>
      <c r="N499" s="51">
        <f t="shared" ref="N499" ca="1" si="10159">IF(N498&lt;$B$3,0.03,N498)</f>
        <v>9.2539183610624506E-2</v>
      </c>
      <c r="O499" s="51">
        <f t="shared" ref="O499" ca="1" si="10160">IF(O498&lt;$B$3,0.03,O498)</f>
        <v>4.8624109718431119E-2</v>
      </c>
      <c r="P499" s="51">
        <f t="shared" ref="P499" ca="1" si="10161">IF(P498&lt;$B$3,0.03,P498)</f>
        <v>4.3450328703178234E-2</v>
      </c>
      <c r="Q499" s="51">
        <f t="shared" ref="Q499" ca="1" si="10162">IF(Q498&lt;$B$3,0.03,Q498)</f>
        <v>4.5780526605535499E-2</v>
      </c>
      <c r="R499" s="51">
        <f t="shared" ref="R499" ca="1" si="10163">IF(R498&lt;$B$3,0.03,R498)</f>
        <v>0.03</v>
      </c>
      <c r="S499" s="51">
        <f t="shared" ref="S499" ca="1" si="10164">IF(S498&lt;$B$3,0.03,S498)</f>
        <v>0.03</v>
      </c>
      <c r="T499" s="51">
        <f t="shared" ref="T499" ca="1" si="10165">IF(T498&lt;$B$3,0.03,T498)</f>
        <v>0.03</v>
      </c>
      <c r="U499" s="51">
        <f t="shared" ref="U499" ca="1" si="10166">IF(U498&lt;$B$3,0.03,U498)</f>
        <v>0.03</v>
      </c>
      <c r="V499" s="51">
        <f t="shared" ref="V499" ca="1" si="10167">IF(V498&lt;$B$3,0.03,V498)</f>
        <v>0.03</v>
      </c>
      <c r="W499" s="51">
        <f t="shared" ref="W499" ca="1" si="10168">IF(W498&lt;$B$3,0.03,W498)</f>
        <v>0.03</v>
      </c>
      <c r="X499" s="51">
        <f t="shared" ref="X499" ca="1" si="10169">IF(X498&lt;$B$3,0.03,X498)</f>
        <v>0.03</v>
      </c>
      <c r="Y499" s="51">
        <f t="shared" ref="Y499" ca="1" si="10170">IF(Y498&lt;$B$3,0.03,Y498)</f>
        <v>0.03</v>
      </c>
      <c r="Z499" s="51">
        <f t="shared" ref="Z499" ca="1" si="10171">IF(Z498&lt;$B$3,0.03,Z498)</f>
        <v>0.03</v>
      </c>
      <c r="AA499" s="51">
        <f t="shared" ref="AA499" ca="1" si="10172">IF(AA498&lt;$B$3,0.03,AA498)</f>
        <v>0.03</v>
      </c>
      <c r="AB499" s="51">
        <f t="shared" ref="AB499" ca="1" si="10173">IF(AB498&lt;$B$3,0.03,AB498)</f>
        <v>0.03</v>
      </c>
      <c r="AC499" s="51">
        <f t="shared" ref="AC499" ca="1" si="10174">IF(AC498&lt;$B$3,0.03,AC498)</f>
        <v>0.03</v>
      </c>
      <c r="AD499" s="51">
        <f t="shared" ref="AD499" ca="1" si="10175">IF(AD498&lt;$B$3,0.03,AD498)</f>
        <v>0.03</v>
      </c>
      <c r="AE499" s="51">
        <f t="shared" ref="AE499" ca="1" si="10176">IF(AE498&lt;$B$3,0.03,AE498)</f>
        <v>0.03</v>
      </c>
      <c r="AF499" s="51">
        <f t="shared" ref="AF499" ca="1" si="10177">IF(AF498&lt;$B$3,0.03,AF498)</f>
        <v>0.03</v>
      </c>
      <c r="AG499" s="51">
        <f t="shared" ref="AG499" ca="1" si="10178">IF(AG498&lt;$B$3,0.03,AG498)</f>
        <v>0.03</v>
      </c>
    </row>
    <row r="500" spans="1:33" ht="18">
      <c r="A500" s="61"/>
      <c r="B500" s="49" t="s">
        <v>16</v>
      </c>
      <c r="C500" s="52">
        <f t="shared" ref="C500" si="10179">$B$6*(1+$C$13)</f>
        <v>4400</v>
      </c>
      <c r="D500" s="51">
        <f t="shared" ref="D500" ca="1" si="10180">($B$6+C500)*(1+D499)</f>
        <v>9144.6262073662747</v>
      </c>
      <c r="E500" s="51">
        <f t="shared" ref="E500" ca="1" si="10181">($B$6+D500)*(1+E499)</f>
        <v>13700.630515380702</v>
      </c>
      <c r="F500" s="51">
        <f t="shared" ref="F500" ca="1" si="10182">($B$6+E500)*(1+F499)</f>
        <v>18637.700627316091</v>
      </c>
      <c r="G500" s="51">
        <f t="shared" ref="G500" ca="1" si="10183">($B$6+F500)*(1+G499)</f>
        <v>23316.831646135575</v>
      </c>
      <c r="H500" s="51">
        <f t="shared" ref="H500" ca="1" si="10184">($B$6+G500)*(1+H499)</f>
        <v>28169.928961446767</v>
      </c>
      <c r="I500" s="51">
        <f t="shared" ref="I500" ca="1" si="10185">($B$6+H500)*(1+I499)</f>
        <v>34311.898310139579</v>
      </c>
      <c r="J500" s="51">
        <f t="shared" ref="J500" ca="1" si="10186">($B$6+I500)*(1+J499)</f>
        <v>41494.649707490586</v>
      </c>
      <c r="K500" s="51">
        <f t="shared" ref="K500" ca="1" si="10187">($B$6+J500)*(1+K499)</f>
        <v>50640.41022536323</v>
      </c>
      <c r="L500" s="51">
        <f t="shared" ref="L500" ca="1" si="10188">($B$6+K500)*(1+L499)</f>
        <v>63283.896294834005</v>
      </c>
      <c r="M500" s="51">
        <f t="shared" ref="M500" ca="1" si="10189">($B$6+L500)*(1+M499)</f>
        <v>75676.642210476071</v>
      </c>
      <c r="N500" s="51">
        <f t="shared" ref="N500" ca="1" si="10190">($B$6+M500)*(1+N499)</f>
        <v>87049.853633469349</v>
      </c>
      <c r="O500" s="51">
        <f t="shared" ref="O500" ca="1" si="10191">($B$6+N500)*(1+O499)</f>
        <v>95477.071706390241</v>
      </c>
      <c r="P500" s="51">
        <f t="shared" ref="P500" ca="1" si="10192">($B$6+O500)*(1+P499)</f>
        <v>103799.38317046253</v>
      </c>
      <c r="Q500" s="51">
        <f t="shared" ref="Q500" ca="1" si="10193">($B$6+P500)*(1+Q499)</f>
        <v>112734.49569975822</v>
      </c>
      <c r="R500" s="51">
        <f t="shared" ref="R500" ca="1" si="10194">($B$6+Q500)*(1+R499)</f>
        <v>120236.53057075097</v>
      </c>
      <c r="S500" s="51">
        <f t="shared" ref="S500" ca="1" si="10195">($B$6+R500)*(1+S499)</f>
        <v>127963.62648787349</v>
      </c>
      <c r="T500" s="51">
        <f t="shared" ref="T500" ca="1" si="10196">($B$6+S500)*(1+T499)</f>
        <v>135922.53528250969</v>
      </c>
      <c r="U500" s="51">
        <f t="shared" ref="U500" ca="1" si="10197">($B$6+T500)*(1+U499)</f>
        <v>144120.211340985</v>
      </c>
      <c r="V500" s="51">
        <f t="shared" ref="V500" ca="1" si="10198">($B$6+U500)*(1+V499)</f>
        <v>152563.81768121454</v>
      </c>
      <c r="W500" s="51">
        <f t="shared" ref="W500" ca="1" si="10199">($B$6+V500)*(1+W499)</f>
        <v>161260.73221165099</v>
      </c>
      <c r="X500" s="51">
        <f t="shared" ref="X500" ca="1" si="10200">($B$6+W500)*(1+X499)</f>
        <v>170218.55417800052</v>
      </c>
      <c r="Y500" s="51">
        <f t="shared" ref="Y500" ca="1" si="10201">($B$6+X500)*(1+Y499)</f>
        <v>179445.11080334053</v>
      </c>
      <c r="Z500" s="51">
        <f t="shared" ref="Z500" ca="1" si="10202">($B$6+Y500)*(1+Z499)</f>
        <v>188948.46412744076</v>
      </c>
      <c r="AA500" s="51">
        <f t="shared" ref="AA500" ca="1" si="10203">($B$6+Z500)*(1+AA499)</f>
        <v>198736.91805126399</v>
      </c>
      <c r="AB500" s="51">
        <f t="shared" ref="AB500" ca="1" si="10204">($B$6+AA500)*(1+AB499)</f>
        <v>208819.02559280192</v>
      </c>
      <c r="AC500" s="51">
        <f t="shared" ref="AC500" ca="1" si="10205">($B$6+AB500)*(1+AC499)</f>
        <v>219203.59636058597</v>
      </c>
      <c r="AD500" s="51">
        <f t="shared" ref="AD500" ca="1" si="10206">($B$6+AC500)*(1+AD499)</f>
        <v>229899.70425140357</v>
      </c>
      <c r="AE500" s="51">
        <f t="shared" ref="AE500" ca="1" si="10207">($B$6+AD500)*(1+AE499)</f>
        <v>240916.69537894567</v>
      </c>
      <c r="AF500" s="51">
        <f t="shared" ref="AF500" ca="1" si="10208">($B$6+AE500)*(1+AF499)</f>
        <v>252264.19624031405</v>
      </c>
      <c r="AG500" s="51">
        <f t="shared" ref="AG500" ca="1" si="10209">($B$6+AF500)*(1+AG499)</f>
        <v>263952.12212752347</v>
      </c>
    </row>
    <row r="501" spans="1:33" ht="18">
      <c r="A501" s="61" t="s">
        <v>179</v>
      </c>
      <c r="B501" s="49" t="s">
        <v>14</v>
      </c>
      <c r="C501" s="50">
        <f t="shared" ref="C501:C502" si="10210">$B$2</f>
        <v>0.1</v>
      </c>
      <c r="D501" s="51">
        <f t="shared" ref="D501:AG501" ca="1" si="10211">C501+0.1*RAND()-0.05</f>
        <v>9.7582634272819754E-2</v>
      </c>
      <c r="E501" s="51">
        <f t="shared" ca="1" si="10211"/>
        <v>8.5022747098482662E-2</v>
      </c>
      <c r="F501" s="51">
        <f t="shared" ca="1" si="10211"/>
        <v>4.4644980816772165E-2</v>
      </c>
      <c r="G501" s="51">
        <f t="shared" ca="1" si="10211"/>
        <v>3.8242768940714003E-2</v>
      </c>
      <c r="H501" s="51">
        <f t="shared" ca="1" si="10211"/>
        <v>2.5715205570723446E-2</v>
      </c>
      <c r="I501" s="51">
        <f t="shared" ca="1" si="10211"/>
        <v>1.4891785070680494E-2</v>
      </c>
      <c r="J501" s="51">
        <f t="shared" ca="1" si="10211"/>
        <v>-3.2313544223770765E-3</v>
      </c>
      <c r="K501" s="51">
        <f t="shared" ca="1" si="10211"/>
        <v>1.239039844544209E-2</v>
      </c>
      <c r="L501" s="51">
        <f t="shared" ca="1" si="10211"/>
        <v>-1.7023244814708814E-2</v>
      </c>
      <c r="M501" s="51">
        <f t="shared" ca="1" si="10211"/>
        <v>-4.805266299214471E-2</v>
      </c>
      <c r="N501" s="51">
        <f t="shared" ca="1" si="10211"/>
        <v>-5.4819347457925001E-2</v>
      </c>
      <c r="O501" s="51">
        <f t="shared" ca="1" si="10211"/>
        <v>-7.5643033951499655E-2</v>
      </c>
      <c r="P501" s="51">
        <f t="shared" ca="1" si="10211"/>
        <v>-0.10407796129689305</v>
      </c>
      <c r="Q501" s="51">
        <f t="shared" ca="1" si="10211"/>
        <v>-0.11144356809177619</v>
      </c>
      <c r="R501" s="51">
        <f t="shared" ca="1" si="10211"/>
        <v>-8.5630887944948386E-2</v>
      </c>
      <c r="S501" s="51">
        <f t="shared" ca="1" si="10211"/>
        <v>-0.10813416517277363</v>
      </c>
      <c r="T501" s="51">
        <f t="shared" ca="1" si="10211"/>
        <v>-6.9358636495385109E-2</v>
      </c>
      <c r="U501" s="51">
        <f t="shared" ca="1" si="10211"/>
        <v>-0.11554627938097309</v>
      </c>
      <c r="V501" s="51">
        <f t="shared" ca="1" si="10211"/>
        <v>-0.12125040928870325</v>
      </c>
      <c r="W501" s="51">
        <f t="shared" ca="1" si="10211"/>
        <v>-0.13347472803551874</v>
      </c>
      <c r="X501" s="51">
        <f t="shared" ca="1" si="10211"/>
        <v>-9.3476182441432992E-2</v>
      </c>
      <c r="Y501" s="51">
        <f t="shared" ca="1" si="10211"/>
        <v>-5.0578186676988643E-2</v>
      </c>
      <c r="Z501" s="51">
        <f t="shared" ca="1" si="10211"/>
        <v>-8.1614722799095651E-2</v>
      </c>
      <c r="AA501" s="51">
        <f t="shared" ca="1" si="10211"/>
        <v>-0.10534393291961261</v>
      </c>
      <c r="AB501" s="51">
        <f t="shared" ca="1" si="10211"/>
        <v>-0.1545924218600282</v>
      </c>
      <c r="AC501" s="51">
        <f t="shared" ca="1" si="10211"/>
        <v>-0.14318837938377649</v>
      </c>
      <c r="AD501" s="51">
        <f t="shared" ca="1" si="10211"/>
        <v>-9.6608185338323896E-2</v>
      </c>
      <c r="AE501" s="51">
        <f t="shared" ca="1" si="10211"/>
        <v>-0.10124643931833617</v>
      </c>
      <c r="AF501" s="51">
        <f t="shared" ca="1" si="10211"/>
        <v>-0.10985170186074969</v>
      </c>
      <c r="AG501" s="51">
        <f t="shared" ca="1" si="10211"/>
        <v>-0.11324715353566712</v>
      </c>
    </row>
    <row r="502" spans="1:33" ht="18">
      <c r="A502" s="61"/>
      <c r="B502" s="49" t="s">
        <v>15</v>
      </c>
      <c r="C502" s="50">
        <f t="shared" si="10210"/>
        <v>0.1</v>
      </c>
      <c r="D502" s="51">
        <f t="shared" ref="D502" ca="1" si="10212">IF(D501&lt;$B$3,0.03,D501)</f>
        <v>9.7582634272819754E-2</v>
      </c>
      <c r="E502" s="51">
        <f t="shared" ref="E502" ca="1" si="10213">IF(E501&lt;$B$3,0.03,E501)</f>
        <v>8.5022747098482662E-2</v>
      </c>
      <c r="F502" s="51">
        <f t="shared" ref="F502" ca="1" si="10214">IF(F501&lt;$B$3,0.03,F501)</f>
        <v>4.4644980816772165E-2</v>
      </c>
      <c r="G502" s="51">
        <f t="shared" ref="G502" ca="1" si="10215">IF(G501&lt;$B$3,0.03,G501)</f>
        <v>3.8242768940714003E-2</v>
      </c>
      <c r="H502" s="51">
        <f t="shared" ref="H502" ca="1" si="10216">IF(H501&lt;$B$3,0.03,H501)</f>
        <v>0.03</v>
      </c>
      <c r="I502" s="51">
        <f t="shared" ref="I502" ca="1" si="10217">IF(I501&lt;$B$3,0.03,I501)</f>
        <v>0.03</v>
      </c>
      <c r="J502" s="51">
        <f t="shared" ref="J502" ca="1" si="10218">IF(J501&lt;$B$3,0.03,J501)</f>
        <v>0.03</v>
      </c>
      <c r="K502" s="51">
        <f t="shared" ref="K502" ca="1" si="10219">IF(K501&lt;$B$3,0.03,K501)</f>
        <v>0.03</v>
      </c>
      <c r="L502" s="51">
        <f t="shared" ref="L502" ca="1" si="10220">IF(L501&lt;$B$3,0.03,L501)</f>
        <v>0.03</v>
      </c>
      <c r="M502" s="51">
        <f t="shared" ref="M502" ca="1" si="10221">IF(M501&lt;$B$3,0.03,M501)</f>
        <v>0.03</v>
      </c>
      <c r="N502" s="51">
        <f t="shared" ref="N502" ca="1" si="10222">IF(N501&lt;$B$3,0.03,N501)</f>
        <v>0.03</v>
      </c>
      <c r="O502" s="51">
        <f t="shared" ref="O502" ca="1" si="10223">IF(O501&lt;$B$3,0.03,O501)</f>
        <v>0.03</v>
      </c>
      <c r="P502" s="51">
        <f t="shared" ref="P502" ca="1" si="10224">IF(P501&lt;$B$3,0.03,P501)</f>
        <v>0.03</v>
      </c>
      <c r="Q502" s="51">
        <f t="shared" ref="Q502" ca="1" si="10225">IF(Q501&lt;$B$3,0.03,Q501)</f>
        <v>0.03</v>
      </c>
      <c r="R502" s="51">
        <f t="shared" ref="R502" ca="1" si="10226">IF(R501&lt;$B$3,0.03,R501)</f>
        <v>0.03</v>
      </c>
      <c r="S502" s="51">
        <f t="shared" ref="S502" ca="1" si="10227">IF(S501&lt;$B$3,0.03,S501)</f>
        <v>0.03</v>
      </c>
      <c r="T502" s="51">
        <f t="shared" ref="T502" ca="1" si="10228">IF(T501&lt;$B$3,0.03,T501)</f>
        <v>0.03</v>
      </c>
      <c r="U502" s="51">
        <f t="shared" ref="U502" ca="1" si="10229">IF(U501&lt;$B$3,0.03,U501)</f>
        <v>0.03</v>
      </c>
      <c r="V502" s="51">
        <f t="shared" ref="V502" ca="1" si="10230">IF(V501&lt;$B$3,0.03,V501)</f>
        <v>0.03</v>
      </c>
      <c r="W502" s="51">
        <f t="shared" ref="W502" ca="1" si="10231">IF(W501&lt;$B$3,0.03,W501)</f>
        <v>0.03</v>
      </c>
      <c r="X502" s="51">
        <f t="shared" ref="X502" ca="1" si="10232">IF(X501&lt;$B$3,0.03,X501)</f>
        <v>0.03</v>
      </c>
      <c r="Y502" s="51">
        <f t="shared" ref="Y502" ca="1" si="10233">IF(Y501&lt;$B$3,0.03,Y501)</f>
        <v>0.03</v>
      </c>
      <c r="Z502" s="51">
        <f t="shared" ref="Z502" ca="1" si="10234">IF(Z501&lt;$B$3,0.03,Z501)</f>
        <v>0.03</v>
      </c>
      <c r="AA502" s="51">
        <f t="shared" ref="AA502" ca="1" si="10235">IF(AA501&lt;$B$3,0.03,AA501)</f>
        <v>0.03</v>
      </c>
      <c r="AB502" s="51">
        <f t="shared" ref="AB502" ca="1" si="10236">IF(AB501&lt;$B$3,0.03,AB501)</f>
        <v>0.03</v>
      </c>
      <c r="AC502" s="51">
        <f t="shared" ref="AC502" ca="1" si="10237">IF(AC501&lt;$B$3,0.03,AC501)</f>
        <v>0.03</v>
      </c>
      <c r="AD502" s="51">
        <f t="shared" ref="AD502" ca="1" si="10238">IF(AD501&lt;$B$3,0.03,AD501)</f>
        <v>0.03</v>
      </c>
      <c r="AE502" s="51">
        <f t="shared" ref="AE502" ca="1" si="10239">IF(AE501&lt;$B$3,0.03,AE501)</f>
        <v>0.03</v>
      </c>
      <c r="AF502" s="51">
        <f t="shared" ref="AF502" ca="1" si="10240">IF(AF501&lt;$B$3,0.03,AF501)</f>
        <v>0.03</v>
      </c>
      <c r="AG502" s="51">
        <f t="shared" ref="AG502" ca="1" si="10241">IF(AG501&lt;$B$3,0.03,AG501)</f>
        <v>0.03</v>
      </c>
    </row>
    <row r="503" spans="1:33" ht="18">
      <c r="A503" s="61"/>
      <c r="B503" s="49" t="s">
        <v>16</v>
      </c>
      <c r="C503" s="52">
        <f t="shared" ref="C503" si="10242">$B$6*(1+$C$13)</f>
        <v>4400</v>
      </c>
      <c r="D503" s="51">
        <f t="shared" ref="D503" ca="1" si="10243">($B$6+C503)*(1+D502)</f>
        <v>9219.6941278916856</v>
      </c>
      <c r="E503" s="51">
        <f t="shared" ref="E503" ca="1" si="10244">($B$6+D503)*(1+E502)</f>
        <v>14343.668838446716</v>
      </c>
      <c r="F503" s="51">
        <f t="shared" ref="F503" ca="1" si="10245">($B$6+E503)*(1+F502)</f>
        <v>19162.621581848391</v>
      </c>
      <c r="G503" s="51">
        <f t="shared" ref="G503" ca="1" si="10246">($B$6+F503)*(1+G502)</f>
        <v>24048.424367064217</v>
      </c>
      <c r="H503" s="51">
        <f t="shared" ref="H503" ca="1" si="10247">($B$6+G503)*(1+H502)</f>
        <v>28889.877098076144</v>
      </c>
      <c r="I503" s="51">
        <f t="shared" ref="I503" ca="1" si="10248">($B$6+H503)*(1+I502)</f>
        <v>33876.573411018435</v>
      </c>
      <c r="J503" s="51">
        <f t="shared" ref="J503" ca="1" si="10249">($B$6+I503)*(1+J502)</f>
        <v>39012.87061334899</v>
      </c>
      <c r="K503" s="51">
        <f t="shared" ref="K503" ca="1" si="10250">($B$6+J503)*(1+K502)</f>
        <v>44303.256731749461</v>
      </c>
      <c r="L503" s="51">
        <f t="shared" ref="L503" ca="1" si="10251">($B$6+K503)*(1+L502)</f>
        <v>49752.354433701948</v>
      </c>
      <c r="M503" s="51">
        <f t="shared" ref="M503" ca="1" si="10252">($B$6+L503)*(1+M502)</f>
        <v>55364.925066713011</v>
      </c>
      <c r="N503" s="51">
        <f t="shared" ref="N503" ca="1" si="10253">($B$6+M503)*(1+N502)</f>
        <v>61145.872818714401</v>
      </c>
      <c r="O503" s="51">
        <f t="shared" ref="O503" ca="1" si="10254">($B$6+N503)*(1+O502)</f>
        <v>67100.249003275836</v>
      </c>
      <c r="P503" s="51">
        <f t="shared" ref="P503" ca="1" si="10255">($B$6+O503)*(1+P502)</f>
        <v>73233.256473374116</v>
      </c>
      <c r="Q503" s="51">
        <f t="shared" ref="Q503" ca="1" si="10256">($B$6+P503)*(1+Q502)</f>
        <v>79550.254167575345</v>
      </c>
      <c r="R503" s="51">
        <f t="shared" ref="R503" ca="1" si="10257">($B$6+Q503)*(1+R502)</f>
        <v>86056.761792602614</v>
      </c>
      <c r="S503" s="51">
        <f t="shared" ref="S503" ca="1" si="10258">($B$6+R503)*(1+S502)</f>
        <v>92758.4646463807</v>
      </c>
      <c r="T503" s="51">
        <f t="shared" ref="T503" ca="1" si="10259">($B$6+S503)*(1+T502)</f>
        <v>99661.21858577212</v>
      </c>
      <c r="U503" s="51">
        <f t="shared" ref="U503" ca="1" si="10260">($B$6+T503)*(1+U502)</f>
        <v>106771.05514334529</v>
      </c>
      <c r="V503" s="51">
        <f t="shared" ref="V503" ca="1" si="10261">($B$6+U503)*(1+V502)</f>
        <v>114094.18679764566</v>
      </c>
      <c r="W503" s="51">
        <f t="shared" ref="W503" ca="1" si="10262">($B$6+V503)*(1+W502)</f>
        <v>121637.01240157503</v>
      </c>
      <c r="X503" s="51">
        <f t="shared" ref="X503" ca="1" si="10263">($B$6+W503)*(1+X502)</f>
        <v>129406.12277362229</v>
      </c>
      <c r="Y503" s="51">
        <f t="shared" ref="Y503" ca="1" si="10264">($B$6+X503)*(1+Y502)</f>
        <v>137408.30645683096</v>
      </c>
      <c r="Z503" s="51">
        <f t="shared" ref="Z503" ca="1" si="10265">($B$6+Y503)*(1+Z502)</f>
        <v>145650.55565053588</v>
      </c>
      <c r="AA503" s="51">
        <f t="shared" ref="AA503" ca="1" si="10266">($B$6+Z503)*(1+AA502)</f>
        <v>154140.07232005196</v>
      </c>
      <c r="AB503" s="51">
        <f t="shared" ref="AB503" ca="1" si="10267">($B$6+AA503)*(1+AB502)</f>
        <v>162884.27448965353</v>
      </c>
      <c r="AC503" s="51">
        <f t="shared" ref="AC503" ca="1" si="10268">($B$6+AB503)*(1+AC502)</f>
        <v>171890.80272434314</v>
      </c>
      <c r="AD503" s="51">
        <f t="shared" ref="AD503" ca="1" si="10269">($B$6+AC503)*(1+AD502)</f>
        <v>181167.52680607344</v>
      </c>
      <c r="AE503" s="51">
        <f t="shared" ref="AE503" ca="1" si="10270">($B$6+AD503)*(1+AE502)</f>
        <v>190722.55261025563</v>
      </c>
      <c r="AF503" s="51">
        <f t="shared" ref="AF503" ca="1" si="10271">($B$6+AE503)*(1+AF502)</f>
        <v>200564.2291885633</v>
      </c>
      <c r="AG503" s="51">
        <f t="shared" ref="AG503" ca="1" si="10272">($B$6+AF503)*(1+AG502)</f>
        <v>210701.15606422021</v>
      </c>
    </row>
    <row r="504" spans="1:33" ht="18">
      <c r="A504" s="61" t="s">
        <v>180</v>
      </c>
      <c r="B504" s="49" t="s">
        <v>14</v>
      </c>
      <c r="C504" s="50">
        <f t="shared" ref="C504:C505" si="10273">$B$2</f>
        <v>0.1</v>
      </c>
      <c r="D504" s="51">
        <f t="shared" ref="D504:AG504" ca="1" si="10274">C504+0.1*RAND()-0.05</f>
        <v>5.7153169987296804E-2</v>
      </c>
      <c r="E504" s="51">
        <f t="shared" ca="1" si="10274"/>
        <v>4.4514381522810662E-2</v>
      </c>
      <c r="F504" s="51">
        <f t="shared" ca="1" si="10274"/>
        <v>5.35455405510811E-2</v>
      </c>
      <c r="G504" s="51">
        <f t="shared" ca="1" si="10274"/>
        <v>3.5791187635843921E-2</v>
      </c>
      <c r="H504" s="51">
        <f t="shared" ca="1" si="10274"/>
        <v>7.1377052939865709E-2</v>
      </c>
      <c r="I504" s="51">
        <f t="shared" ca="1" si="10274"/>
        <v>0.12122324461881724</v>
      </c>
      <c r="J504" s="51">
        <f t="shared" ca="1" si="10274"/>
        <v>0.12393921359331854</v>
      </c>
      <c r="K504" s="51">
        <f t="shared" ca="1" si="10274"/>
        <v>0.16360700804865885</v>
      </c>
      <c r="L504" s="51">
        <f t="shared" ca="1" si="10274"/>
        <v>0.17798064487607296</v>
      </c>
      <c r="M504" s="51">
        <f t="shared" ca="1" si="10274"/>
        <v>0.22651737618280759</v>
      </c>
      <c r="N504" s="51">
        <f t="shared" ca="1" si="10274"/>
        <v>0.25311940303271702</v>
      </c>
      <c r="O504" s="51">
        <f t="shared" ca="1" si="10274"/>
        <v>0.29262481401085194</v>
      </c>
      <c r="P504" s="51">
        <f t="shared" ca="1" si="10274"/>
        <v>0.335882608202003</v>
      </c>
      <c r="Q504" s="51">
        <f t="shared" ca="1" si="10274"/>
        <v>0.32769420742619521</v>
      </c>
      <c r="R504" s="51">
        <f t="shared" ca="1" si="10274"/>
        <v>0.35661550230489031</v>
      </c>
      <c r="S504" s="51">
        <f t="shared" ca="1" si="10274"/>
        <v>0.3209308282586138</v>
      </c>
      <c r="T504" s="51">
        <f t="shared" ca="1" si="10274"/>
        <v>0.32330878923129036</v>
      </c>
      <c r="U504" s="51">
        <f t="shared" ca="1" si="10274"/>
        <v>0.348773918481045</v>
      </c>
      <c r="V504" s="51">
        <f t="shared" ca="1" si="10274"/>
        <v>0.3325144056655725</v>
      </c>
      <c r="W504" s="51">
        <f t="shared" ca="1" si="10274"/>
        <v>0.37303493630271617</v>
      </c>
      <c r="X504" s="51">
        <f t="shared" ca="1" si="10274"/>
        <v>0.32996330804304369</v>
      </c>
      <c r="Y504" s="51">
        <f t="shared" ca="1" si="10274"/>
        <v>0.3175380138150673</v>
      </c>
      <c r="Z504" s="51">
        <f t="shared" ca="1" si="10274"/>
        <v>0.30498141408479129</v>
      </c>
      <c r="AA504" s="51">
        <f t="shared" ca="1" si="10274"/>
        <v>0.2837988133870975</v>
      </c>
      <c r="AB504" s="51">
        <f t="shared" ca="1" si="10274"/>
        <v>0.31825835580084577</v>
      </c>
      <c r="AC504" s="51">
        <f t="shared" ca="1" si="10274"/>
        <v>0.36600477017379968</v>
      </c>
      <c r="AD504" s="51">
        <f t="shared" ca="1" si="10274"/>
        <v>0.37496577782715906</v>
      </c>
      <c r="AE504" s="51">
        <f t="shared" ca="1" si="10274"/>
        <v>0.34379429588578353</v>
      </c>
      <c r="AF504" s="51">
        <f t="shared" ca="1" si="10274"/>
        <v>0.39361450212948795</v>
      </c>
      <c r="AG504" s="51">
        <f t="shared" ca="1" si="10274"/>
        <v>0.35640170833281332</v>
      </c>
    </row>
    <row r="505" spans="1:33" ht="18">
      <c r="A505" s="61"/>
      <c r="B505" s="49" t="s">
        <v>15</v>
      </c>
      <c r="C505" s="50">
        <f t="shared" si="10273"/>
        <v>0.1</v>
      </c>
      <c r="D505" s="51">
        <f t="shared" ref="D505" ca="1" si="10275">IF(D504&lt;$B$3,0.03,D504)</f>
        <v>5.7153169987296804E-2</v>
      </c>
      <c r="E505" s="51">
        <f t="shared" ref="E505" ca="1" si="10276">IF(E504&lt;$B$3,0.03,E504)</f>
        <v>4.4514381522810662E-2</v>
      </c>
      <c r="F505" s="51">
        <f t="shared" ref="F505" ca="1" si="10277">IF(F504&lt;$B$3,0.03,F504)</f>
        <v>5.35455405510811E-2</v>
      </c>
      <c r="G505" s="51">
        <f t="shared" ref="G505" ca="1" si="10278">IF(G504&lt;$B$3,0.03,G504)</f>
        <v>3.5791187635843921E-2</v>
      </c>
      <c r="H505" s="51">
        <f t="shared" ref="H505" ca="1" si="10279">IF(H504&lt;$B$3,0.03,H504)</f>
        <v>7.1377052939865709E-2</v>
      </c>
      <c r="I505" s="51">
        <f t="shared" ref="I505" ca="1" si="10280">IF(I504&lt;$B$3,0.03,I504)</f>
        <v>0.12122324461881724</v>
      </c>
      <c r="J505" s="51">
        <f t="shared" ref="J505" ca="1" si="10281">IF(J504&lt;$B$3,0.03,J504)</f>
        <v>0.12393921359331854</v>
      </c>
      <c r="K505" s="51">
        <f t="shared" ref="K505" ca="1" si="10282">IF(K504&lt;$B$3,0.03,K504)</f>
        <v>0.16360700804865885</v>
      </c>
      <c r="L505" s="51">
        <f t="shared" ref="L505" ca="1" si="10283">IF(L504&lt;$B$3,0.03,L504)</f>
        <v>0.17798064487607296</v>
      </c>
      <c r="M505" s="51">
        <f t="shared" ref="M505" ca="1" si="10284">IF(M504&lt;$B$3,0.03,M504)</f>
        <v>0.22651737618280759</v>
      </c>
      <c r="N505" s="51">
        <f t="shared" ref="N505" ca="1" si="10285">IF(N504&lt;$B$3,0.03,N504)</f>
        <v>0.25311940303271702</v>
      </c>
      <c r="O505" s="51">
        <f t="shared" ref="O505" ca="1" si="10286">IF(O504&lt;$B$3,0.03,O504)</f>
        <v>0.29262481401085194</v>
      </c>
      <c r="P505" s="51">
        <f t="shared" ref="P505" ca="1" si="10287">IF(P504&lt;$B$3,0.03,P504)</f>
        <v>0.335882608202003</v>
      </c>
      <c r="Q505" s="51">
        <f t="shared" ref="Q505" ca="1" si="10288">IF(Q504&lt;$B$3,0.03,Q504)</f>
        <v>0.32769420742619521</v>
      </c>
      <c r="R505" s="51">
        <f t="shared" ref="R505" ca="1" si="10289">IF(R504&lt;$B$3,0.03,R504)</f>
        <v>0.35661550230489031</v>
      </c>
      <c r="S505" s="51">
        <f t="shared" ref="S505" ca="1" si="10290">IF(S504&lt;$B$3,0.03,S504)</f>
        <v>0.3209308282586138</v>
      </c>
      <c r="T505" s="51">
        <f t="shared" ref="T505" ca="1" si="10291">IF(T504&lt;$B$3,0.03,T504)</f>
        <v>0.32330878923129036</v>
      </c>
      <c r="U505" s="51">
        <f t="shared" ref="U505" ca="1" si="10292">IF(U504&lt;$B$3,0.03,U504)</f>
        <v>0.348773918481045</v>
      </c>
      <c r="V505" s="51">
        <f t="shared" ref="V505" ca="1" si="10293">IF(V504&lt;$B$3,0.03,V504)</f>
        <v>0.3325144056655725</v>
      </c>
      <c r="W505" s="51">
        <f t="shared" ref="W505" ca="1" si="10294">IF(W504&lt;$B$3,0.03,W504)</f>
        <v>0.37303493630271617</v>
      </c>
      <c r="X505" s="51">
        <f t="shared" ref="X505" ca="1" si="10295">IF(X504&lt;$B$3,0.03,X504)</f>
        <v>0.32996330804304369</v>
      </c>
      <c r="Y505" s="51">
        <f t="shared" ref="Y505" ca="1" si="10296">IF(Y504&lt;$B$3,0.03,Y504)</f>
        <v>0.3175380138150673</v>
      </c>
      <c r="Z505" s="51">
        <f t="shared" ref="Z505" ca="1" si="10297">IF(Z504&lt;$B$3,0.03,Z504)</f>
        <v>0.30498141408479129</v>
      </c>
      <c r="AA505" s="51">
        <f t="shared" ref="AA505" ca="1" si="10298">IF(AA504&lt;$B$3,0.03,AA504)</f>
        <v>0.2837988133870975</v>
      </c>
      <c r="AB505" s="51">
        <f t="shared" ref="AB505" ca="1" si="10299">IF(AB504&lt;$B$3,0.03,AB504)</f>
        <v>0.31825835580084577</v>
      </c>
      <c r="AC505" s="51">
        <f t="shared" ref="AC505" ca="1" si="10300">IF(AC504&lt;$B$3,0.03,AC504)</f>
        <v>0.36600477017379968</v>
      </c>
      <c r="AD505" s="51">
        <f t="shared" ref="AD505" ca="1" si="10301">IF(AD504&lt;$B$3,0.03,AD504)</f>
        <v>0.37496577782715906</v>
      </c>
      <c r="AE505" s="51">
        <f t="shared" ref="AE505" ca="1" si="10302">IF(AE504&lt;$B$3,0.03,AE504)</f>
        <v>0.34379429588578353</v>
      </c>
      <c r="AF505" s="51">
        <f t="shared" ref="AF505" ca="1" si="10303">IF(AF504&lt;$B$3,0.03,AF504)</f>
        <v>0.39361450212948795</v>
      </c>
      <c r="AG505" s="51">
        <f t="shared" ref="AG505" ca="1" si="10304">IF(AG504&lt;$B$3,0.03,AG504)</f>
        <v>0.35640170833281332</v>
      </c>
    </row>
    <row r="506" spans="1:33" ht="18">
      <c r="A506" s="61"/>
      <c r="B506" s="49" t="s">
        <v>16</v>
      </c>
      <c r="C506" s="52">
        <f t="shared" ref="C506" si="10305">$B$6*(1+$C$13)</f>
        <v>4400</v>
      </c>
      <c r="D506" s="51">
        <f t="shared" ref="D506" ca="1" si="10306">($B$6+C506)*(1+D505)</f>
        <v>8880.0866278932917</v>
      </c>
      <c r="E506" s="51">
        <f t="shared" ref="E506" ca="1" si="10307">($B$6+D506)*(1+E505)</f>
        <v>13453.435718094184</v>
      </c>
      <c r="F506" s="51">
        <f t="shared" ref="F506" ca="1" si="10308">($B$6+E506)*(1+F505)</f>
        <v>18387.989368093084</v>
      </c>
      <c r="G506" s="51">
        <f t="shared" ref="G506" ca="1" si="10309">($B$6+F506)*(1+G505)</f>
        <v>23189.282096355782</v>
      </c>
      <c r="H506" s="51">
        <f t="shared" ref="H506" ca="1" si="10310">($B$6+G506)*(1+H505)</f>
        <v>29129.972923944311</v>
      </c>
      <c r="I506" s="51">
        <f t="shared" ref="I506" ca="1" si="10311">($B$6+H506)*(1+I505)</f>
        <v>37146.095735918403</v>
      </c>
      <c r="J506" s="51">
        <f t="shared" ref="J506" ca="1" si="10312">($B$6+I506)*(1+J505)</f>
        <v>46245.710483863528</v>
      </c>
      <c r="K506" s="51">
        <f t="shared" ref="K506" ca="1" si="10313">($B$6+J506)*(1+K505)</f>
        <v>58466.260843407574</v>
      </c>
      <c r="L506" s="51">
        <f t="shared" ref="L506" ca="1" si="10314">($B$6+K506)*(1+L505)</f>
        <v>73584.046231314249</v>
      </c>
      <c r="M506" s="51">
        <f t="shared" ref="M506" ca="1" si="10315">($B$6+L506)*(1+M505)</f>
        <v>95158.1808172772</v>
      </c>
      <c r="N506" s="51">
        <f t="shared" ref="N506" ca="1" si="10316">($B$6+M506)*(1+N505)</f>
        <v>124257.04035155663</v>
      </c>
      <c r="O506" s="51">
        <f t="shared" ref="O506" ca="1" si="10317">($B$6+N506)*(1+O505)</f>
        <v>165788.23293001324</v>
      </c>
      <c r="P506" s="51">
        <f t="shared" ref="P506" ca="1" si="10318">($B$6+O506)*(1+P505)</f>
        <v>226817.1474485553</v>
      </c>
      <c r="Q506" s="51">
        <f t="shared" ref="Q506" ca="1" si="10319">($B$6+P506)*(1+Q505)</f>
        <v>306454.5896420849</v>
      </c>
      <c r="R506" s="51">
        <f t="shared" ref="R506" ca="1" si="10320">($B$6+Q506)*(1+R505)</f>
        <v>421167.50907015556</v>
      </c>
      <c r="S506" s="51">
        <f t="shared" ref="S506" ca="1" si="10321">($B$6+R506)*(1+S505)</f>
        <v>561616.86990469228</v>
      </c>
      <c r="T506" s="51">
        <f t="shared" ref="T506" ca="1" si="10322">($B$6+S506)*(1+T505)</f>
        <v>748485.77528237074</v>
      </c>
      <c r="U506" s="51">
        <f t="shared" ref="U506" ca="1" si="10323">($B$6+T506)*(1+U505)</f>
        <v>1014933.1877288503</v>
      </c>
      <c r="V506" s="51">
        <f t="shared" ref="V506" ca="1" si="10324">($B$6+U506)*(1+V505)</f>
        <v>1357743.1510594361</v>
      </c>
      <c r="W506" s="51">
        <f t="shared" ref="W506" ca="1" si="10325">($B$6+V506)*(1+W505)</f>
        <v>1869720.9206755529</v>
      </c>
      <c r="X506" s="51">
        <f t="shared" ref="X506" ca="1" si="10326">($B$6+W506)*(1+X505)</f>
        <v>2491980.0740111158</v>
      </c>
      <c r="Y506" s="51">
        <f t="shared" ref="Y506" ca="1" si="10327">($B$6+X506)*(1+Y505)</f>
        <v>3288548.6292345901</v>
      </c>
      <c r="Z506" s="51">
        <f t="shared" ref="Z506" ca="1" si="10328">($B$6+Y506)*(1+Z505)</f>
        <v>4296714.7661214964</v>
      </c>
      <c r="AA506" s="51">
        <f t="shared" ref="AA506" ca="1" si="10329">($B$6+Z506)*(1+AA505)</f>
        <v>5521252.5134631451</v>
      </c>
      <c r="AB506" s="51">
        <f t="shared" ref="AB506" ca="1" si="10330">($B$6+AA506)*(1+AB505)</f>
        <v>7283710.2937824167</v>
      </c>
      <c r="AC506" s="51">
        <f t="shared" ref="AC506" ca="1" si="10331">($B$6+AB506)*(1+AC505)</f>
        <v>9955047.0249514841</v>
      </c>
      <c r="AD506" s="51">
        <f t="shared" ref="AD506" ca="1" si="10332">($B$6+AC506)*(1+AD505)</f>
        <v>13693348.839079672</v>
      </c>
      <c r="AE506" s="51">
        <f t="shared" ref="AE506" ca="1" si="10333">($B$6+AD506)*(1+AE505)</f>
        <v>18406419.238713022</v>
      </c>
      <c r="AF506" s="51">
        <f t="shared" ref="AF506" ca="1" si="10334">($B$6+AE506)*(1+AF505)</f>
        <v>25657027.241354194</v>
      </c>
      <c r="AG506" s="51">
        <f t="shared" ref="AG506" ca="1" si="10335">($B$6+AF506)*(1+AG505)</f>
        <v>34806661.187747687</v>
      </c>
    </row>
    <row r="507" spans="1:33" ht="18">
      <c r="A507" s="61" t="s">
        <v>181</v>
      </c>
      <c r="B507" s="49" t="s">
        <v>14</v>
      </c>
      <c r="C507" s="50">
        <f t="shared" ref="C507:C508" si="10336">$B$2</f>
        <v>0.1</v>
      </c>
      <c r="D507" s="51">
        <f t="shared" ref="D507:AG507" ca="1" si="10337">C507+0.1*RAND()-0.05</f>
        <v>0.10575224330344714</v>
      </c>
      <c r="E507" s="51">
        <f t="shared" ca="1" si="10337"/>
        <v>5.9972754622766217E-2</v>
      </c>
      <c r="F507" s="51">
        <f t="shared" ca="1" si="10337"/>
        <v>4.1874520114154962E-2</v>
      </c>
      <c r="G507" s="51">
        <f t="shared" ca="1" si="10337"/>
        <v>3.7413781031315638E-2</v>
      </c>
      <c r="H507" s="51">
        <f t="shared" ca="1" si="10337"/>
        <v>5.09003051176323E-2</v>
      </c>
      <c r="I507" s="51">
        <f t="shared" ca="1" si="10337"/>
        <v>9.3427188618042209E-2</v>
      </c>
      <c r="J507" s="51">
        <f t="shared" ca="1" si="10337"/>
        <v>4.8300429157647234E-2</v>
      </c>
      <c r="K507" s="51">
        <f t="shared" ca="1" si="10337"/>
        <v>3.6393222842023856E-2</v>
      </c>
      <c r="L507" s="51">
        <f t="shared" ca="1" si="10337"/>
        <v>8.4901869264108795E-2</v>
      </c>
      <c r="M507" s="51">
        <f t="shared" ca="1" si="10337"/>
        <v>0.13295303834474786</v>
      </c>
      <c r="N507" s="51">
        <f t="shared" ca="1" si="10337"/>
        <v>0.14181344391930828</v>
      </c>
      <c r="O507" s="51">
        <f t="shared" ca="1" si="10337"/>
        <v>0.17427547585181657</v>
      </c>
      <c r="P507" s="51">
        <f t="shared" ca="1" si="10337"/>
        <v>0.14426353449593088</v>
      </c>
      <c r="Q507" s="51">
        <f t="shared" ca="1" si="10337"/>
        <v>0.12916588603059148</v>
      </c>
      <c r="R507" s="51">
        <f t="shared" ca="1" si="10337"/>
        <v>8.0311321819216006E-2</v>
      </c>
      <c r="S507" s="51">
        <f t="shared" ca="1" si="10337"/>
        <v>5.675253326431498E-2</v>
      </c>
      <c r="T507" s="51">
        <f t="shared" ca="1" si="10337"/>
        <v>3.278932753549639E-2</v>
      </c>
      <c r="U507" s="51">
        <f t="shared" ca="1" si="10337"/>
        <v>-8.8153350509620754E-3</v>
      </c>
      <c r="V507" s="51">
        <f t="shared" ca="1" si="10337"/>
        <v>-1.1153190392171705E-2</v>
      </c>
      <c r="W507" s="51">
        <f t="shared" ca="1" si="10337"/>
        <v>1.7492014680622184E-2</v>
      </c>
      <c r="X507" s="51">
        <f t="shared" ca="1" si="10337"/>
        <v>-2.3681841295607763E-2</v>
      </c>
      <c r="Y507" s="51">
        <f t="shared" ca="1" si="10337"/>
        <v>-4.1643420969853115E-2</v>
      </c>
      <c r="Z507" s="51">
        <f t="shared" ca="1" si="10337"/>
        <v>-3.4347229992051184E-2</v>
      </c>
      <c r="AA507" s="51">
        <f t="shared" ca="1" si="10337"/>
        <v>-4.8728612609825625E-2</v>
      </c>
      <c r="AB507" s="51">
        <f t="shared" ca="1" si="10337"/>
        <v>-7.8404501688558711E-2</v>
      </c>
      <c r="AC507" s="51">
        <f t="shared" ca="1" si="10337"/>
        <v>-4.2698389156090893E-2</v>
      </c>
      <c r="AD507" s="51">
        <f t="shared" ca="1" si="10337"/>
        <v>-7.6911736895438981E-2</v>
      </c>
      <c r="AE507" s="51">
        <f t="shared" ca="1" si="10337"/>
        <v>-3.3748550305012379E-2</v>
      </c>
      <c r="AF507" s="51">
        <f t="shared" ca="1" si="10337"/>
        <v>-2.903561643947053E-2</v>
      </c>
      <c r="AG507" s="51">
        <f t="shared" ca="1" si="10337"/>
        <v>1.9284072985787881E-2</v>
      </c>
    </row>
    <row r="508" spans="1:33" ht="18">
      <c r="A508" s="61"/>
      <c r="B508" s="49" t="s">
        <v>15</v>
      </c>
      <c r="C508" s="50">
        <f t="shared" si="10336"/>
        <v>0.1</v>
      </c>
      <c r="D508" s="51">
        <f t="shared" ref="D508" ca="1" si="10338">IF(D507&lt;$B$3,0.03,D507)</f>
        <v>0.10575224330344714</v>
      </c>
      <c r="E508" s="51">
        <f t="shared" ref="E508" ca="1" si="10339">IF(E507&lt;$B$3,0.03,E507)</f>
        <v>5.9972754622766217E-2</v>
      </c>
      <c r="F508" s="51">
        <f t="shared" ref="F508" ca="1" si="10340">IF(F507&lt;$B$3,0.03,F507)</f>
        <v>4.1874520114154962E-2</v>
      </c>
      <c r="G508" s="51">
        <f t="shared" ref="G508" ca="1" si="10341">IF(G507&lt;$B$3,0.03,G507)</f>
        <v>3.7413781031315638E-2</v>
      </c>
      <c r="H508" s="51">
        <f t="shared" ref="H508" ca="1" si="10342">IF(H507&lt;$B$3,0.03,H507)</f>
        <v>5.09003051176323E-2</v>
      </c>
      <c r="I508" s="51">
        <f t="shared" ref="I508" ca="1" si="10343">IF(I507&lt;$B$3,0.03,I507)</f>
        <v>9.3427188618042209E-2</v>
      </c>
      <c r="J508" s="51">
        <f t="shared" ref="J508" ca="1" si="10344">IF(J507&lt;$B$3,0.03,J507)</f>
        <v>4.8300429157647234E-2</v>
      </c>
      <c r="K508" s="51">
        <f t="shared" ref="K508" ca="1" si="10345">IF(K507&lt;$B$3,0.03,K507)</f>
        <v>3.6393222842023856E-2</v>
      </c>
      <c r="L508" s="51">
        <f t="shared" ref="L508" ca="1" si="10346">IF(L507&lt;$B$3,0.03,L507)</f>
        <v>8.4901869264108795E-2</v>
      </c>
      <c r="M508" s="51">
        <f t="shared" ref="M508" ca="1" si="10347">IF(M507&lt;$B$3,0.03,M507)</f>
        <v>0.13295303834474786</v>
      </c>
      <c r="N508" s="51">
        <f t="shared" ref="N508" ca="1" si="10348">IF(N507&lt;$B$3,0.03,N507)</f>
        <v>0.14181344391930828</v>
      </c>
      <c r="O508" s="51">
        <f t="shared" ref="O508" ca="1" si="10349">IF(O507&lt;$B$3,0.03,O507)</f>
        <v>0.17427547585181657</v>
      </c>
      <c r="P508" s="51">
        <f t="shared" ref="P508" ca="1" si="10350">IF(P507&lt;$B$3,0.03,P507)</f>
        <v>0.14426353449593088</v>
      </c>
      <c r="Q508" s="51">
        <f t="shared" ref="Q508" ca="1" si="10351">IF(Q507&lt;$B$3,0.03,Q507)</f>
        <v>0.12916588603059148</v>
      </c>
      <c r="R508" s="51">
        <f t="shared" ref="R508" ca="1" si="10352">IF(R507&lt;$B$3,0.03,R507)</f>
        <v>8.0311321819216006E-2</v>
      </c>
      <c r="S508" s="51">
        <f t="shared" ref="S508" ca="1" si="10353">IF(S507&lt;$B$3,0.03,S507)</f>
        <v>5.675253326431498E-2</v>
      </c>
      <c r="T508" s="51">
        <f t="shared" ref="T508" ca="1" si="10354">IF(T507&lt;$B$3,0.03,T507)</f>
        <v>3.278932753549639E-2</v>
      </c>
      <c r="U508" s="51">
        <f t="shared" ref="U508" ca="1" si="10355">IF(U507&lt;$B$3,0.03,U507)</f>
        <v>0.03</v>
      </c>
      <c r="V508" s="51">
        <f t="shared" ref="V508" ca="1" si="10356">IF(V507&lt;$B$3,0.03,V507)</f>
        <v>0.03</v>
      </c>
      <c r="W508" s="51">
        <f t="shared" ref="W508" ca="1" si="10357">IF(W507&lt;$B$3,0.03,W507)</f>
        <v>0.03</v>
      </c>
      <c r="X508" s="51">
        <f t="shared" ref="X508" ca="1" si="10358">IF(X507&lt;$B$3,0.03,X507)</f>
        <v>0.03</v>
      </c>
      <c r="Y508" s="51">
        <f t="shared" ref="Y508" ca="1" si="10359">IF(Y507&lt;$B$3,0.03,Y507)</f>
        <v>0.03</v>
      </c>
      <c r="Z508" s="51">
        <f t="shared" ref="Z508" ca="1" si="10360">IF(Z507&lt;$B$3,0.03,Z507)</f>
        <v>0.03</v>
      </c>
      <c r="AA508" s="51">
        <f t="shared" ref="AA508" ca="1" si="10361">IF(AA507&lt;$B$3,0.03,AA507)</f>
        <v>0.03</v>
      </c>
      <c r="AB508" s="51">
        <f t="shared" ref="AB508" ca="1" si="10362">IF(AB507&lt;$B$3,0.03,AB507)</f>
        <v>0.03</v>
      </c>
      <c r="AC508" s="51">
        <f t="shared" ref="AC508" ca="1" si="10363">IF(AC507&lt;$B$3,0.03,AC507)</f>
        <v>0.03</v>
      </c>
      <c r="AD508" s="51">
        <f t="shared" ref="AD508" ca="1" si="10364">IF(AD507&lt;$B$3,0.03,AD507)</f>
        <v>0.03</v>
      </c>
      <c r="AE508" s="51">
        <f t="shared" ref="AE508" ca="1" si="10365">IF(AE507&lt;$B$3,0.03,AE507)</f>
        <v>0.03</v>
      </c>
      <c r="AF508" s="51">
        <f t="shared" ref="AF508" ca="1" si="10366">IF(AF507&lt;$B$3,0.03,AF507)</f>
        <v>0.03</v>
      </c>
      <c r="AG508" s="51">
        <f t="shared" ref="AG508" ca="1" si="10367">IF(AG507&lt;$B$3,0.03,AG507)</f>
        <v>0.03</v>
      </c>
    </row>
    <row r="509" spans="1:33" ht="18">
      <c r="A509" s="61"/>
      <c r="B509" s="49" t="s">
        <v>16</v>
      </c>
      <c r="C509" s="52">
        <f t="shared" ref="C509" si="10368">$B$6*(1+$C$13)</f>
        <v>4400</v>
      </c>
      <c r="D509" s="51">
        <f t="shared" ref="D509" ca="1" si="10369">($B$6+C509)*(1+D508)</f>
        <v>9288.3188437489571</v>
      </c>
      <c r="E509" s="51">
        <f t="shared" ref="E509" ca="1" si="10370">($B$6+D509)*(1+E508)</f>
        <v>14085.255929114193</v>
      </c>
      <c r="F509" s="51">
        <f t="shared" ref="F509" ca="1" si="10371">($B$6+E509)*(1+F508)</f>
        <v>18842.56734228753</v>
      </c>
      <c r="G509" s="51">
        <f t="shared" ref="G509" ca="1" si="10372">($B$6+F509)*(1+G508)</f>
        <v>23697.194155024954</v>
      </c>
      <c r="H509" s="51">
        <f t="shared" ref="H509" ca="1" si="10373">($B$6+G509)*(1+H508)</f>
        <v>29106.989788418025</v>
      </c>
      <c r="I509" s="51">
        <f t="shared" ref="I509" ca="1" si="10374">($B$6+H509)*(1+I508)</f>
        <v>36200.082767956155</v>
      </c>
      <c r="J509" s="51">
        <f t="shared" ref="J509" ca="1" si="10375">($B$6+I509)*(1+J508)</f>
        <v>42141.764017821377</v>
      </c>
      <c r="K509" s="51">
        <f t="shared" ref="K509" ca="1" si="10376">($B$6+J509)*(1+K508)</f>
        <v>47821.011518046027</v>
      </c>
      <c r="L509" s="51">
        <f t="shared" ref="L509" ca="1" si="10377">($B$6+K509)*(1+L508)</f>
        <v>56220.71226308505</v>
      </c>
      <c r="M509" s="51">
        <f t="shared" ref="M509" ca="1" si="10378">($B$6+L509)*(1+M508)</f>
        <v>68227.238929747022</v>
      </c>
      <c r="N509" s="51">
        <f t="shared" ref="N509" ca="1" si="10379">($B$6+M509)*(1+N508)</f>
        <v>82470.032427157188</v>
      </c>
      <c r="O509" s="51">
        <f t="shared" ref="O509" ca="1" si="10380">($B$6+N509)*(1+O508)</f>
        <v>101539.63847532202</v>
      </c>
      <c r="P509" s="51">
        <f t="shared" ref="P509" ca="1" si="10381">($B$6+O509)*(1+P508)</f>
        <v>120765.1597511947</v>
      </c>
      <c r="Q509" s="51">
        <f t="shared" ref="Q509" ca="1" si="10382">($B$6+P509)*(1+Q508)</f>
        <v>140880.56215620606</v>
      </c>
      <c r="R509" s="51">
        <f t="shared" ref="R509" ca="1" si="10383">($B$6+Q509)*(1+R508)</f>
        <v>156516.11160888203</v>
      </c>
      <c r="S509" s="51">
        <f t="shared" ref="S509" ca="1" si="10384">($B$6+R509)*(1+S508)</f>
        <v>169625.80757242363</v>
      </c>
      <c r="T509" s="51">
        <f t="shared" ref="T509" ca="1" si="10385">($B$6+S509)*(1+T508)</f>
        <v>179318.8810455309</v>
      </c>
      <c r="U509" s="51">
        <f t="shared" ref="U509" ca="1" si="10386">($B$6+T509)*(1+U508)</f>
        <v>188818.44747689684</v>
      </c>
      <c r="V509" s="51">
        <f t="shared" ref="V509" ca="1" si="10387">($B$6+U509)*(1+V508)</f>
        <v>198603.00090120375</v>
      </c>
      <c r="W509" s="51">
        <f t="shared" ref="W509" ca="1" si="10388">($B$6+V509)*(1+W508)</f>
        <v>208681.09092823986</v>
      </c>
      <c r="X509" s="51">
        <f t="shared" ref="X509" ca="1" si="10389">($B$6+W509)*(1+X508)</f>
        <v>219061.52365608705</v>
      </c>
      <c r="Y509" s="51">
        <f t="shared" ref="Y509" ca="1" si="10390">($B$6+X509)*(1+Y508)</f>
        <v>229753.36936576967</v>
      </c>
      <c r="Z509" s="51">
        <f t="shared" ref="Z509" ca="1" si="10391">($B$6+Y509)*(1+Z508)</f>
        <v>240765.97044674278</v>
      </c>
      <c r="AA509" s="51">
        <f t="shared" ref="AA509" ca="1" si="10392">($B$6+Z509)*(1+AA508)</f>
        <v>252108.94956014506</v>
      </c>
      <c r="AB509" s="51">
        <f t="shared" ref="AB509" ca="1" si="10393">($B$6+AA509)*(1+AB508)</f>
        <v>263792.21804694942</v>
      </c>
      <c r="AC509" s="51">
        <f t="shared" ref="AC509" ca="1" si="10394">($B$6+AB509)*(1+AC508)</f>
        <v>275825.98458835791</v>
      </c>
      <c r="AD509" s="51">
        <f t="shared" ref="AD509" ca="1" si="10395">($B$6+AC509)*(1+AD508)</f>
        <v>288220.76412600867</v>
      </c>
      <c r="AE509" s="51">
        <f t="shared" ref="AE509" ca="1" si="10396">($B$6+AD509)*(1+AE508)</f>
        <v>300987.38704978896</v>
      </c>
      <c r="AF509" s="51">
        <f t="shared" ref="AF509" ca="1" si="10397">($B$6+AE509)*(1+AF508)</f>
        <v>314137.00866128266</v>
      </c>
      <c r="AG509" s="51">
        <f t="shared" ref="AG509" ca="1" si="10398">($B$6+AF509)*(1+AG508)</f>
        <v>327681.11892112112</v>
      </c>
    </row>
    <row r="510" spans="1:33" ht="18">
      <c r="A510" s="61" t="s">
        <v>182</v>
      </c>
      <c r="B510" s="49" t="s">
        <v>14</v>
      </c>
      <c r="C510" s="50">
        <f t="shared" ref="C510:C511" si="10399">$B$2</f>
        <v>0.1</v>
      </c>
      <c r="D510" s="51">
        <f t="shared" ref="D510:AG510" ca="1" si="10400">C510+0.1*RAND()-0.05</f>
        <v>8.4794663841352994E-2</v>
      </c>
      <c r="E510" s="51">
        <f t="shared" ca="1" si="10400"/>
        <v>5.5552766846295357E-2</v>
      </c>
      <c r="F510" s="51">
        <f t="shared" ca="1" si="10400"/>
        <v>2.7070618298851878E-2</v>
      </c>
      <c r="G510" s="51">
        <f t="shared" ca="1" si="10400"/>
        <v>3.3348361302426022E-2</v>
      </c>
      <c r="H510" s="51">
        <f t="shared" ca="1" si="10400"/>
        <v>5.1898270096321655E-2</v>
      </c>
      <c r="I510" s="51">
        <f t="shared" ca="1" si="10400"/>
        <v>1.5685066345421925E-2</v>
      </c>
      <c r="J510" s="51">
        <f t="shared" ca="1" si="10400"/>
        <v>-2.2974434920518864E-2</v>
      </c>
      <c r="K510" s="51">
        <f t="shared" ca="1" si="10400"/>
        <v>-5.9196103154882766E-2</v>
      </c>
      <c r="L510" s="51">
        <f t="shared" ca="1" si="10400"/>
        <v>-5.8501106429805279E-2</v>
      </c>
      <c r="M510" s="51">
        <f t="shared" ca="1" si="10400"/>
        <v>-4.2925667981070233E-2</v>
      </c>
      <c r="N510" s="51">
        <f t="shared" ca="1" si="10400"/>
        <v>-5.8144356755007065E-2</v>
      </c>
      <c r="O510" s="51">
        <f t="shared" ca="1" si="10400"/>
        <v>-4.9656057470666738E-2</v>
      </c>
      <c r="P510" s="51">
        <f t="shared" ca="1" si="10400"/>
        <v>-1.3300698997453418E-2</v>
      </c>
      <c r="Q510" s="51">
        <f t="shared" ca="1" si="10400"/>
        <v>2.9627954319187563E-2</v>
      </c>
      <c r="R510" s="51">
        <f t="shared" ca="1" si="10400"/>
        <v>6.4941378765818875E-2</v>
      </c>
      <c r="S510" s="51">
        <f t="shared" ca="1" si="10400"/>
        <v>7.6459351994079564E-2</v>
      </c>
      <c r="T510" s="51">
        <f t="shared" ca="1" si="10400"/>
        <v>3.2282366480961305E-2</v>
      </c>
      <c r="U510" s="51">
        <f t="shared" ca="1" si="10400"/>
        <v>5.0197288029336512E-3</v>
      </c>
      <c r="V510" s="51">
        <f t="shared" ca="1" si="10400"/>
        <v>2.6119715431389925E-2</v>
      </c>
      <c r="W510" s="51">
        <f t="shared" ca="1" si="10400"/>
        <v>3.7963085382819964E-2</v>
      </c>
      <c r="X510" s="51">
        <f t="shared" ca="1" si="10400"/>
        <v>2.5938306988114654E-2</v>
      </c>
      <c r="Y510" s="51">
        <f t="shared" ca="1" si="10400"/>
        <v>6.6322689850712158E-3</v>
      </c>
      <c r="Z510" s="51">
        <f t="shared" ca="1" si="10400"/>
        <v>-8.6319269086520475E-3</v>
      </c>
      <c r="AA510" s="51">
        <f t="shared" ca="1" si="10400"/>
        <v>8.5486126169896717E-3</v>
      </c>
      <c r="AB510" s="51">
        <f t="shared" ca="1" si="10400"/>
        <v>-9.1572791840308435E-3</v>
      </c>
      <c r="AC510" s="51">
        <f t="shared" ca="1" si="10400"/>
        <v>-1.5775131157935718E-4</v>
      </c>
      <c r="AD510" s="51">
        <f t="shared" ca="1" si="10400"/>
        <v>-1.5241262658366631E-2</v>
      </c>
      <c r="AE510" s="51">
        <f t="shared" ca="1" si="10400"/>
        <v>3.3549016621916811E-2</v>
      </c>
      <c r="AF510" s="51">
        <f t="shared" ca="1" si="10400"/>
        <v>3.5546178667738113E-2</v>
      </c>
      <c r="AG510" s="51">
        <f t="shared" ca="1" si="10400"/>
        <v>6.4805623932391379E-2</v>
      </c>
    </row>
    <row r="511" spans="1:33" ht="18">
      <c r="A511" s="61"/>
      <c r="B511" s="49" t="s">
        <v>15</v>
      </c>
      <c r="C511" s="50">
        <f t="shared" si="10399"/>
        <v>0.1</v>
      </c>
      <c r="D511" s="51">
        <f t="shared" ref="D511" ca="1" si="10401">IF(D510&lt;$B$3,0.03,D510)</f>
        <v>8.4794663841352994E-2</v>
      </c>
      <c r="E511" s="51">
        <f t="shared" ref="E511" ca="1" si="10402">IF(E510&lt;$B$3,0.03,E510)</f>
        <v>5.5552766846295357E-2</v>
      </c>
      <c r="F511" s="51">
        <f t="shared" ref="F511" ca="1" si="10403">IF(F510&lt;$B$3,0.03,F510)</f>
        <v>0.03</v>
      </c>
      <c r="G511" s="51">
        <f t="shared" ref="G511" ca="1" si="10404">IF(G510&lt;$B$3,0.03,G510)</f>
        <v>3.3348361302426022E-2</v>
      </c>
      <c r="H511" s="51">
        <f t="shared" ref="H511" ca="1" si="10405">IF(H510&lt;$B$3,0.03,H510)</f>
        <v>5.1898270096321655E-2</v>
      </c>
      <c r="I511" s="51">
        <f t="shared" ref="I511" ca="1" si="10406">IF(I510&lt;$B$3,0.03,I510)</f>
        <v>0.03</v>
      </c>
      <c r="J511" s="51">
        <f t="shared" ref="J511" ca="1" si="10407">IF(J510&lt;$B$3,0.03,J510)</f>
        <v>0.03</v>
      </c>
      <c r="K511" s="51">
        <f t="shared" ref="K511" ca="1" si="10408">IF(K510&lt;$B$3,0.03,K510)</f>
        <v>0.03</v>
      </c>
      <c r="L511" s="51">
        <f t="shared" ref="L511" ca="1" si="10409">IF(L510&lt;$B$3,0.03,L510)</f>
        <v>0.03</v>
      </c>
      <c r="M511" s="51">
        <f t="shared" ref="M511" ca="1" si="10410">IF(M510&lt;$B$3,0.03,M510)</f>
        <v>0.03</v>
      </c>
      <c r="N511" s="51">
        <f t="shared" ref="N511" ca="1" si="10411">IF(N510&lt;$B$3,0.03,N510)</f>
        <v>0.03</v>
      </c>
      <c r="O511" s="51">
        <f t="shared" ref="O511" ca="1" si="10412">IF(O510&lt;$B$3,0.03,O510)</f>
        <v>0.03</v>
      </c>
      <c r="P511" s="51">
        <f t="shared" ref="P511" ca="1" si="10413">IF(P510&lt;$B$3,0.03,P510)</f>
        <v>0.03</v>
      </c>
      <c r="Q511" s="51">
        <f t="shared" ref="Q511" ca="1" si="10414">IF(Q510&lt;$B$3,0.03,Q510)</f>
        <v>0.03</v>
      </c>
      <c r="R511" s="51">
        <f t="shared" ref="R511" ca="1" si="10415">IF(R510&lt;$B$3,0.03,R510)</f>
        <v>6.4941378765818875E-2</v>
      </c>
      <c r="S511" s="51">
        <f t="shared" ref="S511" ca="1" si="10416">IF(S510&lt;$B$3,0.03,S510)</f>
        <v>7.6459351994079564E-2</v>
      </c>
      <c r="T511" s="51">
        <f t="shared" ref="T511" ca="1" si="10417">IF(T510&lt;$B$3,0.03,T510)</f>
        <v>3.2282366480961305E-2</v>
      </c>
      <c r="U511" s="51">
        <f t="shared" ref="U511" ca="1" si="10418">IF(U510&lt;$B$3,0.03,U510)</f>
        <v>0.03</v>
      </c>
      <c r="V511" s="51">
        <f t="shared" ref="V511" ca="1" si="10419">IF(V510&lt;$B$3,0.03,V510)</f>
        <v>0.03</v>
      </c>
      <c r="W511" s="51">
        <f t="shared" ref="W511" ca="1" si="10420">IF(W510&lt;$B$3,0.03,W510)</f>
        <v>3.7963085382819964E-2</v>
      </c>
      <c r="X511" s="51">
        <f t="shared" ref="X511" ca="1" si="10421">IF(X510&lt;$B$3,0.03,X510)</f>
        <v>0.03</v>
      </c>
      <c r="Y511" s="51">
        <f t="shared" ref="Y511" ca="1" si="10422">IF(Y510&lt;$B$3,0.03,Y510)</f>
        <v>0.03</v>
      </c>
      <c r="Z511" s="51">
        <f t="shared" ref="Z511" ca="1" si="10423">IF(Z510&lt;$B$3,0.03,Z510)</f>
        <v>0.03</v>
      </c>
      <c r="AA511" s="51">
        <f t="shared" ref="AA511" ca="1" si="10424">IF(AA510&lt;$B$3,0.03,AA510)</f>
        <v>0.03</v>
      </c>
      <c r="AB511" s="51">
        <f t="shared" ref="AB511" ca="1" si="10425">IF(AB510&lt;$B$3,0.03,AB510)</f>
        <v>0.03</v>
      </c>
      <c r="AC511" s="51">
        <f t="shared" ref="AC511" ca="1" si="10426">IF(AC510&lt;$B$3,0.03,AC510)</f>
        <v>0.03</v>
      </c>
      <c r="AD511" s="51">
        <f t="shared" ref="AD511" ca="1" si="10427">IF(AD510&lt;$B$3,0.03,AD510)</f>
        <v>0.03</v>
      </c>
      <c r="AE511" s="51">
        <f t="shared" ref="AE511" ca="1" si="10428">IF(AE510&lt;$B$3,0.03,AE510)</f>
        <v>3.3549016621916811E-2</v>
      </c>
      <c r="AF511" s="51">
        <f t="shared" ref="AF511" ca="1" si="10429">IF(AF510&lt;$B$3,0.03,AF510)</f>
        <v>3.5546178667738113E-2</v>
      </c>
      <c r="AG511" s="51">
        <f t="shared" ref="AG511" ca="1" si="10430">IF(AG510&lt;$B$3,0.03,AG510)</f>
        <v>6.4805623932391379E-2</v>
      </c>
    </row>
    <row r="512" spans="1:33" ht="18">
      <c r="A512" s="61"/>
      <c r="B512" s="49" t="s">
        <v>16</v>
      </c>
      <c r="C512" s="52">
        <f t="shared" ref="C512" si="10431">$B$6*(1+$C$13)</f>
        <v>4400</v>
      </c>
      <c r="D512" s="51">
        <f t="shared" ref="D512" ca="1" si="10432">($B$6+C512)*(1+D511)</f>
        <v>9112.2751762673652</v>
      </c>
      <c r="E512" s="51">
        <f t="shared" ref="E512" ca="1" si="10433">($B$6+D512)*(1+E511)</f>
        <v>13840.698341959012</v>
      </c>
      <c r="F512" s="51">
        <f t="shared" ref="F512" ca="1" si="10434">($B$6+E512)*(1+F511)</f>
        <v>18375.919292217783</v>
      </c>
      <c r="G512" s="51">
        <f t="shared" ref="G512" ca="1" si="10435">($B$6+F512)*(1+G511)</f>
        <v>23122.119533248584</v>
      </c>
      <c r="H512" s="51">
        <f t="shared" ref="H512" ca="1" si="10436">($B$6+G512)*(1+H511)</f>
        <v>28529.710618369842</v>
      </c>
      <c r="I512" s="51">
        <f t="shared" ref="I512" ca="1" si="10437">($B$6+H512)*(1+I511)</f>
        <v>33505.601936920939</v>
      </c>
      <c r="J512" s="51">
        <f t="shared" ref="J512" ca="1" si="10438">($B$6+I512)*(1+J511)</f>
        <v>38630.769995028568</v>
      </c>
      <c r="K512" s="51">
        <f t="shared" ref="K512" ca="1" si="10439">($B$6+J512)*(1+K511)</f>
        <v>43909.693094879425</v>
      </c>
      <c r="L512" s="51">
        <f t="shared" ref="L512" ca="1" si="10440">($B$6+K512)*(1+L511)</f>
        <v>49346.983887725808</v>
      </c>
      <c r="M512" s="51">
        <f t="shared" ref="M512" ca="1" si="10441">($B$6+L512)*(1+M511)</f>
        <v>54947.393404357586</v>
      </c>
      <c r="N512" s="51">
        <f t="shared" ref="N512" ca="1" si="10442">($B$6+M512)*(1+N511)</f>
        <v>60715.815206488318</v>
      </c>
      <c r="O512" s="51">
        <f t="shared" ref="O512" ca="1" si="10443">($B$6+N512)*(1+O511)</f>
        <v>66657.289662682975</v>
      </c>
      <c r="P512" s="51">
        <f t="shared" ref="P512" ca="1" si="10444">($B$6+O512)*(1+P511)</f>
        <v>72777.008352563469</v>
      </c>
      <c r="Q512" s="51">
        <f t="shared" ref="Q512" ca="1" si="10445">($B$6+P512)*(1+Q511)</f>
        <v>79080.318603140375</v>
      </c>
      <c r="R512" s="51">
        <f t="shared" ref="R512" ca="1" si="10446">($B$6+Q512)*(1+R511)</f>
        <v>88475.669041531815</v>
      </c>
      <c r="S512" s="51">
        <f t="shared" ref="S512" ca="1" si="10447">($B$6+R512)*(1+S511)</f>
        <v>99546.29877166629</v>
      </c>
      <c r="T512" s="51">
        <f t="shared" ref="T512" ca="1" si="10448">($B$6+S512)*(1+T511)</f>
        <v>106889.01833636033</v>
      </c>
      <c r="U512" s="51">
        <f t="shared" ref="U512" ca="1" si="10449">($B$6+T512)*(1+U511)</f>
        <v>114215.68888645114</v>
      </c>
      <c r="V512" s="51">
        <f t="shared" ref="V512" ca="1" si="10450">($B$6+U512)*(1+V511)</f>
        <v>121762.15955304468</v>
      </c>
      <c r="W512" s="51">
        <f t="shared" ref="W512" ca="1" si="10451">($B$6+V512)*(1+W511)</f>
        <v>130536.47915408474</v>
      </c>
      <c r="X512" s="51">
        <f t="shared" ref="X512" ca="1" si="10452">($B$6+W512)*(1+X511)</f>
        <v>138572.57352870729</v>
      </c>
      <c r="Y512" s="51">
        <f t="shared" ref="Y512" ca="1" si="10453">($B$6+X512)*(1+Y511)</f>
        <v>146849.75073456852</v>
      </c>
      <c r="Z512" s="51">
        <f t="shared" ref="Z512" ca="1" si="10454">($B$6+Y512)*(1+Z511)</f>
        <v>155375.24325660558</v>
      </c>
      <c r="AA512" s="51">
        <f t="shared" ref="AA512" ca="1" si="10455">($B$6+Z512)*(1+AA511)</f>
        <v>164156.50055430376</v>
      </c>
      <c r="AB512" s="51">
        <f t="shared" ref="AB512" ca="1" si="10456">($B$6+AA512)*(1+AB511)</f>
        <v>173201.19557093288</v>
      </c>
      <c r="AC512" s="51">
        <f t="shared" ref="AC512" ca="1" si="10457">($B$6+AB512)*(1+AC511)</f>
        <v>182517.23143806087</v>
      </c>
      <c r="AD512" s="51">
        <f t="shared" ref="AD512" ca="1" si="10458">($B$6+AC512)*(1+AD511)</f>
        <v>192112.74838120269</v>
      </c>
      <c r="AE512" s="51">
        <f t="shared" ref="AE512" ca="1" si="10459">($B$6+AD512)*(1+AE511)</f>
        <v>202692.13823641345</v>
      </c>
      <c r="AF512" s="51">
        <f t="shared" ref="AF512" ca="1" si="10460">($B$6+AE512)*(1+AF511)</f>
        <v>214039.25391138179</v>
      </c>
      <c r="AG512" s="51">
        <f t="shared" ref="AG512" ca="1" si="10461">($B$6+AF512)*(1+AG511)</f>
        <v>232169.42380286197</v>
      </c>
    </row>
    <row r="513" spans="1:33" ht="18">
      <c r="A513" s="61" t="s">
        <v>183</v>
      </c>
      <c r="B513" s="49" t="s">
        <v>14</v>
      </c>
      <c r="C513" s="50">
        <f t="shared" ref="C513:C514" si="10462">$B$2</f>
        <v>0.1</v>
      </c>
      <c r="D513" s="51">
        <f t="shared" ref="D513:AG513" ca="1" si="10463">C513+0.1*RAND()-0.05</f>
        <v>8.7785473327632577E-2</v>
      </c>
      <c r="E513" s="51">
        <f t="shared" ca="1" si="10463"/>
        <v>8.5867443403205554E-2</v>
      </c>
      <c r="F513" s="51">
        <f t="shared" ca="1" si="10463"/>
        <v>0.12649446824336097</v>
      </c>
      <c r="G513" s="51">
        <f t="shared" ca="1" si="10463"/>
        <v>0.16153808124419217</v>
      </c>
      <c r="H513" s="51">
        <f t="shared" ca="1" si="10463"/>
        <v>0.11211498831691001</v>
      </c>
      <c r="I513" s="51">
        <f t="shared" ca="1" si="10463"/>
        <v>0.16049230627628741</v>
      </c>
      <c r="J513" s="51">
        <f t="shared" ca="1" si="10463"/>
        <v>0.11199860976034502</v>
      </c>
      <c r="K513" s="51">
        <f t="shared" ca="1" si="10463"/>
        <v>8.1157488808455844E-2</v>
      </c>
      <c r="L513" s="51">
        <f t="shared" ca="1" si="10463"/>
        <v>0.12749979968789155</v>
      </c>
      <c r="M513" s="51">
        <f t="shared" ca="1" si="10463"/>
        <v>9.1249595487569599E-2</v>
      </c>
      <c r="N513" s="51">
        <f t="shared" ca="1" si="10463"/>
        <v>7.2395513945316015E-2</v>
      </c>
      <c r="O513" s="51">
        <f t="shared" ca="1" si="10463"/>
        <v>3.9574525450325054E-2</v>
      </c>
      <c r="P513" s="51">
        <f t="shared" ca="1" si="10463"/>
        <v>1.9584798488620089E-2</v>
      </c>
      <c r="Q513" s="51">
        <f t="shared" ca="1" si="10463"/>
        <v>-6.5690212025548006E-4</v>
      </c>
      <c r="R513" s="51">
        <f t="shared" ca="1" si="10463"/>
        <v>2.2483676820349338E-2</v>
      </c>
      <c r="S513" s="51">
        <f t="shared" ca="1" si="10463"/>
        <v>-2.0494689042874763E-2</v>
      </c>
      <c r="T513" s="51">
        <f t="shared" ca="1" si="10463"/>
        <v>-9.8931109267145698E-3</v>
      </c>
      <c r="U513" s="51">
        <f t="shared" ca="1" si="10463"/>
        <v>-2.8797443225294223E-2</v>
      </c>
      <c r="V513" s="51">
        <f t="shared" ca="1" si="10463"/>
        <v>-5.9514121529170801E-2</v>
      </c>
      <c r="W513" s="51">
        <f t="shared" ca="1" si="10463"/>
        <v>-3.7434846962181072E-2</v>
      </c>
      <c r="X513" s="51">
        <f t="shared" ca="1" si="10463"/>
        <v>3.1826512349446973E-4</v>
      </c>
      <c r="Y513" s="51">
        <f t="shared" ca="1" si="10463"/>
        <v>-2.2392123885284151E-2</v>
      </c>
      <c r="Z513" s="51">
        <f t="shared" ca="1" si="10463"/>
        <v>-6.0695804515227339E-2</v>
      </c>
      <c r="AA513" s="51">
        <f t="shared" ca="1" si="10463"/>
        <v>-3.2748786416055095E-2</v>
      </c>
      <c r="AB513" s="51">
        <f t="shared" ca="1" si="10463"/>
        <v>-3.6986565512801835E-2</v>
      </c>
      <c r="AC513" s="51">
        <f t="shared" ca="1" si="10463"/>
        <v>-1.6504027402464504E-2</v>
      </c>
      <c r="AD513" s="51">
        <f t="shared" ca="1" si="10463"/>
        <v>-1.4715876156873163E-2</v>
      </c>
      <c r="AE513" s="51">
        <f t="shared" ca="1" si="10463"/>
        <v>-2.8521161083833589E-2</v>
      </c>
      <c r="AF513" s="51">
        <f t="shared" ca="1" si="10463"/>
        <v>-1.2883398943248435E-2</v>
      </c>
      <c r="AG513" s="51">
        <f t="shared" ca="1" si="10463"/>
        <v>-1.8635153618547402E-2</v>
      </c>
    </row>
    <row r="514" spans="1:33" ht="18">
      <c r="A514" s="61"/>
      <c r="B514" s="49" t="s">
        <v>15</v>
      </c>
      <c r="C514" s="50">
        <f t="shared" si="10462"/>
        <v>0.1</v>
      </c>
      <c r="D514" s="51">
        <f t="shared" ref="D514" ca="1" si="10464">IF(D513&lt;$B$3,0.03,D513)</f>
        <v>8.7785473327632577E-2</v>
      </c>
      <c r="E514" s="51">
        <f t="shared" ref="E514" ca="1" si="10465">IF(E513&lt;$B$3,0.03,E513)</f>
        <v>8.5867443403205554E-2</v>
      </c>
      <c r="F514" s="51">
        <f t="shared" ref="F514" ca="1" si="10466">IF(F513&lt;$B$3,0.03,F513)</f>
        <v>0.12649446824336097</v>
      </c>
      <c r="G514" s="51">
        <f t="shared" ref="G514" ca="1" si="10467">IF(G513&lt;$B$3,0.03,G513)</f>
        <v>0.16153808124419217</v>
      </c>
      <c r="H514" s="51">
        <f t="shared" ref="H514" ca="1" si="10468">IF(H513&lt;$B$3,0.03,H513)</f>
        <v>0.11211498831691001</v>
      </c>
      <c r="I514" s="51">
        <f t="shared" ref="I514" ca="1" si="10469">IF(I513&lt;$B$3,0.03,I513)</f>
        <v>0.16049230627628741</v>
      </c>
      <c r="J514" s="51">
        <f t="shared" ref="J514" ca="1" si="10470">IF(J513&lt;$B$3,0.03,J513)</f>
        <v>0.11199860976034502</v>
      </c>
      <c r="K514" s="51">
        <f t="shared" ref="K514" ca="1" si="10471">IF(K513&lt;$B$3,0.03,K513)</f>
        <v>8.1157488808455844E-2</v>
      </c>
      <c r="L514" s="51">
        <f t="shared" ref="L514" ca="1" si="10472">IF(L513&lt;$B$3,0.03,L513)</f>
        <v>0.12749979968789155</v>
      </c>
      <c r="M514" s="51">
        <f t="shared" ref="M514" ca="1" si="10473">IF(M513&lt;$B$3,0.03,M513)</f>
        <v>9.1249595487569599E-2</v>
      </c>
      <c r="N514" s="51">
        <f t="shared" ref="N514" ca="1" si="10474">IF(N513&lt;$B$3,0.03,N513)</f>
        <v>7.2395513945316015E-2</v>
      </c>
      <c r="O514" s="51">
        <f t="shared" ref="O514" ca="1" si="10475">IF(O513&lt;$B$3,0.03,O513)</f>
        <v>3.9574525450325054E-2</v>
      </c>
      <c r="P514" s="51">
        <f t="shared" ref="P514" ca="1" si="10476">IF(P513&lt;$B$3,0.03,P513)</f>
        <v>0.03</v>
      </c>
      <c r="Q514" s="51">
        <f t="shared" ref="Q514" ca="1" si="10477">IF(Q513&lt;$B$3,0.03,Q513)</f>
        <v>0.03</v>
      </c>
      <c r="R514" s="51">
        <f t="shared" ref="R514" ca="1" si="10478">IF(R513&lt;$B$3,0.03,R513)</f>
        <v>0.03</v>
      </c>
      <c r="S514" s="51">
        <f t="shared" ref="S514" ca="1" si="10479">IF(S513&lt;$B$3,0.03,S513)</f>
        <v>0.03</v>
      </c>
      <c r="T514" s="51">
        <f t="shared" ref="T514" ca="1" si="10480">IF(T513&lt;$B$3,0.03,T513)</f>
        <v>0.03</v>
      </c>
      <c r="U514" s="51">
        <f t="shared" ref="U514" ca="1" si="10481">IF(U513&lt;$B$3,0.03,U513)</f>
        <v>0.03</v>
      </c>
      <c r="V514" s="51">
        <f t="shared" ref="V514" ca="1" si="10482">IF(V513&lt;$B$3,0.03,V513)</f>
        <v>0.03</v>
      </c>
      <c r="W514" s="51">
        <f t="shared" ref="W514" ca="1" si="10483">IF(W513&lt;$B$3,0.03,W513)</f>
        <v>0.03</v>
      </c>
      <c r="X514" s="51">
        <f t="shared" ref="X514" ca="1" si="10484">IF(X513&lt;$B$3,0.03,X513)</f>
        <v>0.03</v>
      </c>
      <c r="Y514" s="51">
        <f t="shared" ref="Y514" ca="1" si="10485">IF(Y513&lt;$B$3,0.03,Y513)</f>
        <v>0.03</v>
      </c>
      <c r="Z514" s="51">
        <f t="shared" ref="Z514" ca="1" si="10486">IF(Z513&lt;$B$3,0.03,Z513)</f>
        <v>0.03</v>
      </c>
      <c r="AA514" s="51">
        <f t="shared" ref="AA514" ca="1" si="10487">IF(AA513&lt;$B$3,0.03,AA513)</f>
        <v>0.03</v>
      </c>
      <c r="AB514" s="51">
        <f t="shared" ref="AB514" ca="1" si="10488">IF(AB513&lt;$B$3,0.03,AB513)</f>
        <v>0.03</v>
      </c>
      <c r="AC514" s="51">
        <f t="shared" ref="AC514" ca="1" si="10489">IF(AC513&lt;$B$3,0.03,AC513)</f>
        <v>0.03</v>
      </c>
      <c r="AD514" s="51">
        <f t="shared" ref="AD514" ca="1" si="10490">IF(AD513&lt;$B$3,0.03,AD513)</f>
        <v>0.03</v>
      </c>
      <c r="AE514" s="51">
        <f t="shared" ref="AE514" ca="1" si="10491">IF(AE513&lt;$B$3,0.03,AE513)</f>
        <v>0.03</v>
      </c>
      <c r="AF514" s="51">
        <f t="shared" ref="AF514" ca="1" si="10492">IF(AF513&lt;$B$3,0.03,AF513)</f>
        <v>0.03</v>
      </c>
      <c r="AG514" s="51">
        <f t="shared" ref="AG514" ca="1" si="10493">IF(AG513&lt;$B$3,0.03,AG513)</f>
        <v>0.03</v>
      </c>
    </row>
    <row r="515" spans="1:33" ht="18">
      <c r="A515" s="61"/>
      <c r="B515" s="49" t="s">
        <v>16</v>
      </c>
      <c r="C515" s="52">
        <f t="shared" ref="C515" si="10494">$B$6*(1+$C$13)</f>
        <v>4400</v>
      </c>
      <c r="D515" s="51">
        <f t="shared" ref="D515" ca="1" si="10495">($B$6+C515)*(1+D514)</f>
        <v>9137.3979759521135</v>
      </c>
      <c r="E515" s="51">
        <f t="shared" ref="E515" ca="1" si="10496">($B$6+D515)*(1+E514)</f>
        <v>14265.47275311757</v>
      </c>
      <c r="F515" s="51">
        <f t="shared" ref="F515" ca="1" si="10497">($B$6+E515)*(1+F514)</f>
        <v>20575.954016236778</v>
      </c>
      <c r="G515" s="51">
        <f t="shared" ref="G515" ca="1" si="10498">($B$6+F515)*(1+G514)</f>
        <v>28545.906472765168</v>
      </c>
      <c r="H515" s="51">
        <f t="shared" ref="H515" ca="1" si="10499">($B$6+G515)*(1+H514)</f>
        <v>36194.790396722477</v>
      </c>
      <c r="I515" s="51">
        <f t="shared" ref="I515" ca="1" si="10500">($B$6+H515)*(1+I514)</f>
        <v>46645.745007784441</v>
      </c>
      <c r="J515" s="51">
        <f t="shared" ref="J515" ca="1" si="10501">($B$6+I515)*(1+J514)</f>
        <v>56317.998038933227</v>
      </c>
      <c r="K515" s="51">
        <f t="shared" ref="K515" ca="1" si="10502">($B$6+J515)*(1+K514)</f>
        <v>65213.25528972641</v>
      </c>
      <c r="L515" s="51">
        <f t="shared" ref="L515" ca="1" si="10503">($B$6+K515)*(1+L514)</f>
        <v>78037.931474913421</v>
      </c>
      <c r="M515" s="51">
        <f t="shared" ref="M515" ca="1" si="10504">($B$6+L515)*(1+M514)</f>
        <v>89523.859536636228</v>
      </c>
      <c r="N515" s="51">
        <f t="shared" ref="N515" ca="1" si="10505">($B$6+M515)*(1+N514)</f>
        <v>100294.56741394056</v>
      </c>
      <c r="O515" s="51">
        <f t="shared" ref="O515" ca="1" si="10506">($B$6+N515)*(1+O514)</f>
        <v>108421.97542639419</v>
      </c>
      <c r="P515" s="51">
        <f t="shared" ref="P515" ca="1" si="10507">($B$6+O515)*(1+P514)</f>
        <v>115794.63468918602</v>
      </c>
      <c r="Q515" s="51">
        <f t="shared" ref="Q515" ca="1" si="10508">($B$6+P515)*(1+Q514)</f>
        <v>123388.47372986159</v>
      </c>
      <c r="R515" s="51">
        <f t="shared" ref="R515" ca="1" si="10509">($B$6+Q515)*(1+R514)</f>
        <v>131210.12794175744</v>
      </c>
      <c r="S515" s="51">
        <f t="shared" ref="S515" ca="1" si="10510">($B$6+R515)*(1+S514)</f>
        <v>139266.43178001017</v>
      </c>
      <c r="T515" s="51">
        <f t="shared" ref="T515" ca="1" si="10511">($B$6+S515)*(1+T514)</f>
        <v>147564.42473341047</v>
      </c>
      <c r="U515" s="51">
        <f t="shared" ref="U515" ca="1" si="10512">($B$6+T515)*(1+U514)</f>
        <v>156111.35747541278</v>
      </c>
      <c r="V515" s="51">
        <f t="shared" ref="V515" ca="1" si="10513">($B$6+U515)*(1+V514)</f>
        <v>164914.69819967516</v>
      </c>
      <c r="W515" s="51">
        <f t="shared" ref="W515" ca="1" si="10514">($B$6+V515)*(1+W514)</f>
        <v>173982.13914566542</v>
      </c>
      <c r="X515" s="51">
        <f t="shared" ref="X515" ca="1" si="10515">($B$6+W515)*(1+X514)</f>
        <v>183321.60332003538</v>
      </c>
      <c r="Y515" s="51">
        <f t="shared" ref="Y515" ca="1" si="10516">($B$6+X515)*(1+Y514)</f>
        <v>192941.25141963645</v>
      </c>
      <c r="Z515" s="51">
        <f t="shared" ref="Z515" ca="1" si="10517">($B$6+Y515)*(1+Z514)</f>
        <v>202849.48896222556</v>
      </c>
      <c r="AA515" s="51">
        <f t="shared" ref="AA515" ca="1" si="10518">($B$6+Z515)*(1+AA514)</f>
        <v>213054.97363109232</v>
      </c>
      <c r="AB515" s="51">
        <f t="shared" ref="AB515" ca="1" si="10519">($B$6+AA515)*(1+AB514)</f>
        <v>223566.62284002508</v>
      </c>
      <c r="AC515" s="51">
        <f t="shared" ref="AC515" ca="1" si="10520">($B$6+AB515)*(1+AC514)</f>
        <v>234393.62152522584</v>
      </c>
      <c r="AD515" s="51">
        <f t="shared" ref="AD515" ca="1" si="10521">($B$6+AC515)*(1+AD514)</f>
        <v>245545.43017098261</v>
      </c>
      <c r="AE515" s="51">
        <f t="shared" ref="AE515" ca="1" si="10522">($B$6+AD515)*(1+AE514)</f>
        <v>257031.79307611211</v>
      </c>
      <c r="AF515" s="51">
        <f t="shared" ref="AF515" ca="1" si="10523">($B$6+AE515)*(1+AF514)</f>
        <v>268862.74686839548</v>
      </c>
      <c r="AG515" s="51">
        <f t="shared" ref="AG515" ca="1" si="10524">($B$6+AF515)*(1+AG514)</f>
        <v>281048.62927444733</v>
      </c>
    </row>
    <row r="516" spans="1:33" ht="18">
      <c r="A516" s="61" t="s">
        <v>184</v>
      </c>
      <c r="B516" s="49" t="s">
        <v>14</v>
      </c>
      <c r="C516" s="50">
        <f t="shared" ref="C516:C517" si="10525">$B$2</f>
        <v>0.1</v>
      </c>
      <c r="D516" s="51">
        <f t="shared" ref="D516:AG516" ca="1" si="10526">C516+0.1*RAND()-0.05</f>
        <v>7.8233306956978735E-2</v>
      </c>
      <c r="E516" s="51">
        <f t="shared" ca="1" si="10526"/>
        <v>0.1244101249007072</v>
      </c>
      <c r="F516" s="51">
        <f t="shared" ca="1" si="10526"/>
        <v>0.15602279870754032</v>
      </c>
      <c r="G516" s="51">
        <f t="shared" ca="1" si="10526"/>
        <v>0.12246458282675966</v>
      </c>
      <c r="H516" s="51">
        <f t="shared" ca="1" si="10526"/>
        <v>9.8181527214673922E-2</v>
      </c>
      <c r="I516" s="51">
        <f t="shared" ca="1" si="10526"/>
        <v>0.11404043220657366</v>
      </c>
      <c r="J516" s="51">
        <f t="shared" ca="1" si="10526"/>
        <v>7.0354972743373267E-2</v>
      </c>
      <c r="K516" s="51">
        <f t="shared" ca="1" si="10526"/>
        <v>9.6479513608834097E-2</v>
      </c>
      <c r="L516" s="51">
        <f t="shared" ca="1" si="10526"/>
        <v>0.11331025046456188</v>
      </c>
      <c r="M516" s="51">
        <f t="shared" ca="1" si="10526"/>
        <v>0.10578214275441485</v>
      </c>
      <c r="N516" s="51">
        <f t="shared" ca="1" si="10526"/>
        <v>7.4853135072463217E-2</v>
      </c>
      <c r="O516" s="51">
        <f t="shared" ca="1" si="10526"/>
        <v>0.10294824789530364</v>
      </c>
      <c r="P516" s="51">
        <f t="shared" ca="1" si="10526"/>
        <v>0.14085277216670716</v>
      </c>
      <c r="Q516" s="51">
        <f t="shared" ca="1" si="10526"/>
        <v>9.4884278299740984E-2</v>
      </c>
      <c r="R516" s="51">
        <f t="shared" ca="1" si="10526"/>
        <v>0.10995178437111612</v>
      </c>
      <c r="S516" s="51">
        <f t="shared" ca="1" si="10526"/>
        <v>0.14794358474890812</v>
      </c>
      <c r="T516" s="51">
        <f t="shared" ca="1" si="10526"/>
        <v>0.15610714669461934</v>
      </c>
      <c r="U516" s="51">
        <f t="shared" ca="1" si="10526"/>
        <v>0.17056773735627651</v>
      </c>
      <c r="V516" s="51">
        <f t="shared" ca="1" si="10526"/>
        <v>0.14266168606692176</v>
      </c>
      <c r="W516" s="51">
        <f t="shared" ca="1" si="10526"/>
        <v>0.1924248211223834</v>
      </c>
      <c r="X516" s="51">
        <f t="shared" ca="1" si="10526"/>
        <v>0.19784568806649422</v>
      </c>
      <c r="Y516" s="51">
        <f t="shared" ca="1" si="10526"/>
        <v>0.2184690065710409</v>
      </c>
      <c r="Z516" s="51">
        <f t="shared" ca="1" si="10526"/>
        <v>0.26060265806471156</v>
      </c>
      <c r="AA516" s="51">
        <f t="shared" ca="1" si="10526"/>
        <v>0.28380071047197492</v>
      </c>
      <c r="AB516" s="51">
        <f t="shared" ca="1" si="10526"/>
        <v>0.29778541589151142</v>
      </c>
      <c r="AC516" s="51">
        <f t="shared" ca="1" si="10526"/>
        <v>0.26811716481869879</v>
      </c>
      <c r="AD516" s="51">
        <f t="shared" ca="1" si="10526"/>
        <v>0.26284824675581064</v>
      </c>
      <c r="AE516" s="51">
        <f t="shared" ca="1" si="10526"/>
        <v>0.31146322540713806</v>
      </c>
      <c r="AF516" s="51">
        <f t="shared" ca="1" si="10526"/>
        <v>0.28080400467728789</v>
      </c>
      <c r="AG516" s="51">
        <f t="shared" ca="1" si="10526"/>
        <v>0.28622385792409605</v>
      </c>
    </row>
    <row r="517" spans="1:33" ht="18">
      <c r="A517" s="61"/>
      <c r="B517" s="49" t="s">
        <v>15</v>
      </c>
      <c r="C517" s="50">
        <f t="shared" si="10525"/>
        <v>0.1</v>
      </c>
      <c r="D517" s="51">
        <f t="shared" ref="D517" ca="1" si="10527">IF(D516&lt;$B$3,0.03,D516)</f>
        <v>7.8233306956978735E-2</v>
      </c>
      <c r="E517" s="51">
        <f t="shared" ref="E517" ca="1" si="10528">IF(E516&lt;$B$3,0.03,E516)</f>
        <v>0.1244101249007072</v>
      </c>
      <c r="F517" s="51">
        <f t="shared" ref="F517" ca="1" si="10529">IF(F516&lt;$B$3,0.03,F516)</f>
        <v>0.15602279870754032</v>
      </c>
      <c r="G517" s="51">
        <f t="shared" ref="G517" ca="1" si="10530">IF(G516&lt;$B$3,0.03,G516)</f>
        <v>0.12246458282675966</v>
      </c>
      <c r="H517" s="51">
        <f t="shared" ref="H517" ca="1" si="10531">IF(H516&lt;$B$3,0.03,H516)</f>
        <v>9.8181527214673922E-2</v>
      </c>
      <c r="I517" s="51">
        <f t="shared" ref="I517" ca="1" si="10532">IF(I516&lt;$B$3,0.03,I516)</f>
        <v>0.11404043220657366</v>
      </c>
      <c r="J517" s="51">
        <f t="shared" ref="J517" ca="1" si="10533">IF(J516&lt;$B$3,0.03,J516)</f>
        <v>7.0354972743373267E-2</v>
      </c>
      <c r="K517" s="51">
        <f t="shared" ref="K517" ca="1" si="10534">IF(K516&lt;$B$3,0.03,K516)</f>
        <v>9.6479513608834097E-2</v>
      </c>
      <c r="L517" s="51">
        <f t="shared" ref="L517" ca="1" si="10535">IF(L516&lt;$B$3,0.03,L516)</f>
        <v>0.11331025046456188</v>
      </c>
      <c r="M517" s="51">
        <f t="shared" ref="M517" ca="1" si="10536">IF(M516&lt;$B$3,0.03,M516)</f>
        <v>0.10578214275441485</v>
      </c>
      <c r="N517" s="51">
        <f t="shared" ref="N517" ca="1" si="10537">IF(N516&lt;$B$3,0.03,N516)</f>
        <v>7.4853135072463217E-2</v>
      </c>
      <c r="O517" s="51">
        <f t="shared" ref="O517" ca="1" si="10538">IF(O516&lt;$B$3,0.03,O516)</f>
        <v>0.10294824789530364</v>
      </c>
      <c r="P517" s="51">
        <f t="shared" ref="P517" ca="1" si="10539">IF(P516&lt;$B$3,0.03,P516)</f>
        <v>0.14085277216670716</v>
      </c>
      <c r="Q517" s="51">
        <f t="shared" ref="Q517" ca="1" si="10540">IF(Q516&lt;$B$3,0.03,Q516)</f>
        <v>9.4884278299740984E-2</v>
      </c>
      <c r="R517" s="51">
        <f t="shared" ref="R517" ca="1" si="10541">IF(R516&lt;$B$3,0.03,R516)</f>
        <v>0.10995178437111612</v>
      </c>
      <c r="S517" s="51">
        <f t="shared" ref="S517" ca="1" si="10542">IF(S516&lt;$B$3,0.03,S516)</f>
        <v>0.14794358474890812</v>
      </c>
      <c r="T517" s="51">
        <f t="shared" ref="T517" ca="1" si="10543">IF(T516&lt;$B$3,0.03,T516)</f>
        <v>0.15610714669461934</v>
      </c>
      <c r="U517" s="51">
        <f t="shared" ref="U517" ca="1" si="10544">IF(U516&lt;$B$3,0.03,U516)</f>
        <v>0.17056773735627651</v>
      </c>
      <c r="V517" s="51">
        <f t="shared" ref="V517" ca="1" si="10545">IF(V516&lt;$B$3,0.03,V516)</f>
        <v>0.14266168606692176</v>
      </c>
      <c r="W517" s="51">
        <f t="shared" ref="W517" ca="1" si="10546">IF(W516&lt;$B$3,0.03,W516)</f>
        <v>0.1924248211223834</v>
      </c>
      <c r="X517" s="51">
        <f t="shared" ref="X517" ca="1" si="10547">IF(X516&lt;$B$3,0.03,X516)</f>
        <v>0.19784568806649422</v>
      </c>
      <c r="Y517" s="51">
        <f t="shared" ref="Y517" ca="1" si="10548">IF(Y516&lt;$B$3,0.03,Y516)</f>
        <v>0.2184690065710409</v>
      </c>
      <c r="Z517" s="51">
        <f t="shared" ref="Z517" ca="1" si="10549">IF(Z516&lt;$B$3,0.03,Z516)</f>
        <v>0.26060265806471156</v>
      </c>
      <c r="AA517" s="51">
        <f t="shared" ref="AA517" ca="1" si="10550">IF(AA516&lt;$B$3,0.03,AA516)</f>
        <v>0.28380071047197492</v>
      </c>
      <c r="AB517" s="51">
        <f t="shared" ref="AB517" ca="1" si="10551">IF(AB516&lt;$B$3,0.03,AB516)</f>
        <v>0.29778541589151142</v>
      </c>
      <c r="AC517" s="51">
        <f t="shared" ref="AC517" ca="1" si="10552">IF(AC516&lt;$B$3,0.03,AC516)</f>
        <v>0.26811716481869879</v>
      </c>
      <c r="AD517" s="51">
        <f t="shared" ref="AD517" ca="1" si="10553">IF(AD516&lt;$B$3,0.03,AD516)</f>
        <v>0.26284824675581064</v>
      </c>
      <c r="AE517" s="51">
        <f t="shared" ref="AE517" ca="1" si="10554">IF(AE516&lt;$B$3,0.03,AE516)</f>
        <v>0.31146322540713806</v>
      </c>
      <c r="AF517" s="51">
        <f t="shared" ref="AF517" ca="1" si="10555">IF(AF516&lt;$B$3,0.03,AF516)</f>
        <v>0.28080400467728789</v>
      </c>
      <c r="AG517" s="51">
        <f t="shared" ref="AG517" ca="1" si="10556">IF(AG516&lt;$B$3,0.03,AG516)</f>
        <v>0.28622385792409605</v>
      </c>
    </row>
    <row r="518" spans="1:33" ht="18">
      <c r="A518" s="61"/>
      <c r="B518" s="49" t="s">
        <v>16</v>
      </c>
      <c r="C518" s="52">
        <f t="shared" ref="C518" si="10557">$B$6*(1+$C$13)</f>
        <v>4400</v>
      </c>
      <c r="D518" s="51">
        <f t="shared" ref="D518" ca="1" si="10558">($B$6+C518)*(1+D517)</f>
        <v>9057.1597784386213</v>
      </c>
      <c r="E518" s="51">
        <f t="shared" ref="E518" ca="1" si="10559">($B$6+D518)*(1+E517)</f>
        <v>14681.602657322661</v>
      </c>
      <c r="F518" s="51">
        <f t="shared" ref="F518" ca="1" si="10560">($B$6+E518)*(1+F517)</f>
        <v>21596.358588260366</v>
      </c>
      <c r="G518" s="51">
        <f t="shared" ref="G518" ca="1" si="10561">($B$6+F518)*(1+G517)</f>
        <v>28731.005964655818</v>
      </c>
      <c r="H518" s="51">
        <f t="shared" ref="H518" ca="1" si="10562">($B$6+G518)*(1+H517)</f>
        <v>35944.586117538332</v>
      </c>
      <c r="I518" s="51">
        <f t="shared" ref="I518" ca="1" si="10563">($B$6+H518)*(1+I517)</f>
        <v>44499.883982695101</v>
      </c>
      <c r="J518" s="51">
        <f t="shared" ref="J518" ca="1" si="10564">($B$6+I518)*(1+J517)</f>
        <v>51912.091998354379</v>
      </c>
      <c r="K518" s="51">
        <f t="shared" ref="K518" ca="1" si="10565">($B$6+J518)*(1+K517)</f>
        <v>61306.463439207997</v>
      </c>
      <c r="L518" s="51">
        <f t="shared" ref="L518" ca="1" si="10566">($B$6+K518)*(1+L517)</f>
        <v>72706.355168459399</v>
      </c>
      <c r="M518" s="51">
        <f t="shared" ref="M518" ca="1" si="10567">($B$6+L518)*(1+M517)</f>
        <v>84820.517781060218</v>
      </c>
      <c r="N518" s="51">
        <f t="shared" ref="N518" ca="1" si="10568">($B$6+M518)*(1+N517)</f>
        <v>95469.011995732042</v>
      </c>
      <c r="O518" s="51">
        <f t="shared" ref="O518" ca="1" si="10569">($B$6+N518)*(1+O517)</f>
        <v>109709.17250056959</v>
      </c>
      <c r="P518" s="51">
        <f t="shared" ref="P518" ca="1" si="10570">($B$6+O518)*(1+P517)</f>
        <v>129725.42466805712</v>
      </c>
      <c r="Q518" s="51">
        <f t="shared" ref="Q518" ca="1" si="10571">($B$6+P518)*(1+Q517)</f>
        <v>146413.86507801211</v>
      </c>
      <c r="R518" s="51">
        <f t="shared" ref="R518" ca="1" si="10572">($B$6+Q518)*(1+R517)</f>
        <v>166952.13793749586</v>
      </c>
      <c r="S518" s="51">
        <f t="shared" ref="S518" ca="1" si="10573">($B$6+R518)*(1+S517)</f>
        <v>196243.41004445881</v>
      </c>
      <c r="T518" s="51">
        <f t="shared" ref="T518" ca="1" si="10574">($B$6+S518)*(1+T517)</f>
        <v>231502.83743089996</v>
      </c>
      <c r="U518" s="51">
        <f t="shared" ref="U518" ca="1" si="10575">($B$6+T518)*(1+U517)</f>
        <v>275672.0235524716</v>
      </c>
      <c r="V518" s="51">
        <f t="shared" ref="V518" ca="1" si="10576">($B$6+U518)*(1+V517)</f>
        <v>319570.50597821508</v>
      </c>
      <c r="W518" s="51">
        <f t="shared" ref="W518" ca="1" si="10577">($B$6+V518)*(1+W517)</f>
        <v>385833.5027115522</v>
      </c>
      <c r="X518" s="51">
        <f t="shared" ref="X518" ca="1" si="10578">($B$6+W518)*(1+X517)</f>
        <v>466960.38028689078</v>
      </c>
      <c r="Y518" s="51">
        <f t="shared" ref="Y518" ca="1" si="10579">($B$6+X518)*(1+Y517)</f>
        <v>573850.62670248747</v>
      </c>
      <c r="Z518" s="51">
        <f t="shared" ref="Z518" ca="1" si="10580">($B$6+Y518)*(1+Z517)</f>
        <v>728440.0359855151</v>
      </c>
      <c r="AA518" s="51">
        <f t="shared" ref="AA518" ca="1" si="10581">($B$6+Z518)*(1+AA517)</f>
        <v>940307.03857632307</v>
      </c>
      <c r="AB518" s="51">
        <f t="shared" ref="AB518" ca="1" si="10582">($B$6+AA518)*(1+AB517)</f>
        <v>1225507.9027880549</v>
      </c>
      <c r="AC518" s="51">
        <f t="shared" ref="AC518" ca="1" si="10583">($B$6+AB518)*(1+AC517)</f>
        <v>1559160.0758057726</v>
      </c>
      <c r="AD518" s="51">
        <f t="shared" ref="AD518" ca="1" si="10584">($B$6+AC518)*(1+AD517)</f>
        <v>1974033.96113</v>
      </c>
      <c r="AE518" s="51">
        <f t="shared" ref="AE518" ca="1" si="10585">($B$6+AD518)*(1+AE517)</f>
        <v>2594118.7986284075</v>
      </c>
      <c r="AF518" s="51">
        <f t="shared" ref="AF518" ca="1" si="10586">($B$6+AE518)*(1+AF517)</f>
        <v>3327680.9619106087</v>
      </c>
      <c r="AG518" s="51">
        <f t="shared" ref="AG518" ca="1" si="10587">($B$6+AF518)*(1+AG517)</f>
        <v>4285287.5402009264</v>
      </c>
    </row>
    <row r="519" spans="1:33" ht="18">
      <c r="A519" s="61" t="s">
        <v>185</v>
      </c>
      <c r="B519" s="49" t="s">
        <v>14</v>
      </c>
      <c r="C519" s="50">
        <f t="shared" ref="C519:C520" si="10588">$B$2</f>
        <v>0.1</v>
      </c>
      <c r="D519" s="51">
        <f t="shared" ref="D519:AG519" ca="1" si="10589">C519+0.1*RAND()-0.05</f>
        <v>8.5727226433122347E-2</v>
      </c>
      <c r="E519" s="51">
        <f t="shared" ca="1" si="10589"/>
        <v>5.5019918169626578E-2</v>
      </c>
      <c r="F519" s="51">
        <f t="shared" ca="1" si="10589"/>
        <v>4.0139086912366048E-2</v>
      </c>
      <c r="G519" s="51">
        <f t="shared" ca="1" si="10589"/>
        <v>3.8302307306173969E-3</v>
      </c>
      <c r="H519" s="51">
        <f t="shared" ca="1" si="10589"/>
        <v>4.3410334941316117E-3</v>
      </c>
      <c r="I519" s="51">
        <f t="shared" ca="1" si="10589"/>
        <v>-4.3564520837609255E-2</v>
      </c>
      <c r="J519" s="51">
        <f t="shared" ca="1" si="10589"/>
        <v>-7.1693956990253715E-2</v>
      </c>
      <c r="K519" s="51">
        <f t="shared" ca="1" si="10589"/>
        <v>-5.999588553370324E-2</v>
      </c>
      <c r="L519" s="51">
        <f t="shared" ca="1" si="10589"/>
        <v>-8.5522716709276664E-2</v>
      </c>
      <c r="M519" s="51">
        <f t="shared" ca="1" si="10589"/>
        <v>-8.4200521525391397E-2</v>
      </c>
      <c r="N519" s="51">
        <f t="shared" ca="1" si="10589"/>
        <v>-5.3675361832565133E-2</v>
      </c>
      <c r="O519" s="51">
        <f t="shared" ca="1" si="10589"/>
        <v>-5.0357122184418332E-2</v>
      </c>
      <c r="P519" s="51">
        <f t="shared" ca="1" si="10589"/>
        <v>-6.0110729349967473E-2</v>
      </c>
      <c r="Q519" s="51">
        <f t="shared" ca="1" si="10589"/>
        <v>-6.2022897590983096E-2</v>
      </c>
      <c r="R519" s="51">
        <f t="shared" ca="1" si="10589"/>
        <v>-9.8077054389807211E-2</v>
      </c>
      <c r="S519" s="51">
        <f t="shared" ca="1" si="10589"/>
        <v>-7.3159185413937289E-2</v>
      </c>
      <c r="T519" s="51">
        <f t="shared" ca="1" si="10589"/>
        <v>-2.7755449915409597E-2</v>
      </c>
      <c r="U519" s="51">
        <f t="shared" ca="1" si="10589"/>
        <v>-3.6359761471106963E-2</v>
      </c>
      <c r="V519" s="51">
        <f t="shared" ca="1" si="10589"/>
        <v>-5.8664646495471581E-2</v>
      </c>
      <c r="W519" s="51">
        <f t="shared" ca="1" si="10589"/>
        <v>-6.3578684668012572E-2</v>
      </c>
      <c r="X519" s="51">
        <f t="shared" ca="1" si="10589"/>
        <v>-8.8212096161611547E-2</v>
      </c>
      <c r="Y519" s="51">
        <f t="shared" ca="1" si="10589"/>
        <v>-0.13748500513816392</v>
      </c>
      <c r="Z519" s="51">
        <f t="shared" ca="1" si="10589"/>
        <v>-0.17331599516863039</v>
      </c>
      <c r="AA519" s="51">
        <f t="shared" ca="1" si="10589"/>
        <v>-0.17457644989178228</v>
      </c>
      <c r="AB519" s="51">
        <f t="shared" ca="1" si="10589"/>
        <v>-0.19368591899850468</v>
      </c>
      <c r="AC519" s="51">
        <f t="shared" ca="1" si="10589"/>
        <v>-0.18721752370899736</v>
      </c>
      <c r="AD519" s="51">
        <f t="shared" ca="1" si="10589"/>
        <v>-0.14322208432837369</v>
      </c>
      <c r="AE519" s="51">
        <f t="shared" ca="1" si="10589"/>
        <v>-0.15907205072808395</v>
      </c>
      <c r="AF519" s="51">
        <f t="shared" ca="1" si="10589"/>
        <v>-0.14082135986984051</v>
      </c>
      <c r="AG519" s="51">
        <f t="shared" ca="1" si="10589"/>
        <v>-0.17174382603573507</v>
      </c>
    </row>
    <row r="520" spans="1:33" ht="18">
      <c r="A520" s="61"/>
      <c r="B520" s="49" t="s">
        <v>15</v>
      </c>
      <c r="C520" s="50">
        <f t="shared" si="10588"/>
        <v>0.1</v>
      </c>
      <c r="D520" s="51">
        <f t="shared" ref="D520" ca="1" si="10590">IF(D519&lt;$B$3,0.03,D519)</f>
        <v>8.5727226433122347E-2</v>
      </c>
      <c r="E520" s="51">
        <f t="shared" ref="E520" ca="1" si="10591">IF(E519&lt;$B$3,0.03,E519)</f>
        <v>5.5019918169626578E-2</v>
      </c>
      <c r="F520" s="51">
        <f t="shared" ref="F520" ca="1" si="10592">IF(F519&lt;$B$3,0.03,F519)</f>
        <v>4.0139086912366048E-2</v>
      </c>
      <c r="G520" s="51">
        <f t="shared" ref="G520" ca="1" si="10593">IF(G519&lt;$B$3,0.03,G519)</f>
        <v>0.03</v>
      </c>
      <c r="H520" s="51">
        <f t="shared" ref="H520" ca="1" si="10594">IF(H519&lt;$B$3,0.03,H519)</f>
        <v>0.03</v>
      </c>
      <c r="I520" s="51">
        <f t="shared" ref="I520" ca="1" si="10595">IF(I519&lt;$B$3,0.03,I519)</f>
        <v>0.03</v>
      </c>
      <c r="J520" s="51">
        <f t="shared" ref="J520" ca="1" si="10596">IF(J519&lt;$B$3,0.03,J519)</f>
        <v>0.03</v>
      </c>
      <c r="K520" s="51">
        <f t="shared" ref="K520" ca="1" si="10597">IF(K519&lt;$B$3,0.03,K519)</f>
        <v>0.03</v>
      </c>
      <c r="L520" s="51">
        <f t="shared" ref="L520" ca="1" si="10598">IF(L519&lt;$B$3,0.03,L519)</f>
        <v>0.03</v>
      </c>
      <c r="M520" s="51">
        <f t="shared" ref="M520" ca="1" si="10599">IF(M519&lt;$B$3,0.03,M519)</f>
        <v>0.03</v>
      </c>
      <c r="N520" s="51">
        <f t="shared" ref="N520" ca="1" si="10600">IF(N519&lt;$B$3,0.03,N519)</f>
        <v>0.03</v>
      </c>
      <c r="O520" s="51">
        <f t="shared" ref="O520" ca="1" si="10601">IF(O519&lt;$B$3,0.03,O519)</f>
        <v>0.03</v>
      </c>
      <c r="P520" s="51">
        <f t="shared" ref="P520" ca="1" si="10602">IF(P519&lt;$B$3,0.03,P519)</f>
        <v>0.03</v>
      </c>
      <c r="Q520" s="51">
        <f t="shared" ref="Q520" ca="1" si="10603">IF(Q519&lt;$B$3,0.03,Q519)</f>
        <v>0.03</v>
      </c>
      <c r="R520" s="51">
        <f t="shared" ref="R520" ca="1" si="10604">IF(R519&lt;$B$3,0.03,R519)</f>
        <v>0.03</v>
      </c>
      <c r="S520" s="51">
        <f t="shared" ref="S520" ca="1" si="10605">IF(S519&lt;$B$3,0.03,S519)</f>
        <v>0.03</v>
      </c>
      <c r="T520" s="51">
        <f t="shared" ref="T520" ca="1" si="10606">IF(T519&lt;$B$3,0.03,T519)</f>
        <v>0.03</v>
      </c>
      <c r="U520" s="51">
        <f t="shared" ref="U520" ca="1" si="10607">IF(U519&lt;$B$3,0.03,U519)</f>
        <v>0.03</v>
      </c>
      <c r="V520" s="51">
        <f t="shared" ref="V520" ca="1" si="10608">IF(V519&lt;$B$3,0.03,V519)</f>
        <v>0.03</v>
      </c>
      <c r="W520" s="51">
        <f t="shared" ref="W520" ca="1" si="10609">IF(W519&lt;$B$3,0.03,W519)</f>
        <v>0.03</v>
      </c>
      <c r="X520" s="51">
        <f t="shared" ref="X520" ca="1" si="10610">IF(X519&lt;$B$3,0.03,X519)</f>
        <v>0.03</v>
      </c>
      <c r="Y520" s="51">
        <f t="shared" ref="Y520" ca="1" si="10611">IF(Y519&lt;$B$3,0.03,Y519)</f>
        <v>0.03</v>
      </c>
      <c r="Z520" s="51">
        <f t="shared" ref="Z520" ca="1" si="10612">IF(Z519&lt;$B$3,0.03,Z519)</f>
        <v>0.03</v>
      </c>
      <c r="AA520" s="51">
        <f t="shared" ref="AA520" ca="1" si="10613">IF(AA519&lt;$B$3,0.03,AA519)</f>
        <v>0.03</v>
      </c>
      <c r="AB520" s="51">
        <f t="shared" ref="AB520" ca="1" si="10614">IF(AB519&lt;$B$3,0.03,AB519)</f>
        <v>0.03</v>
      </c>
      <c r="AC520" s="51">
        <f t="shared" ref="AC520" ca="1" si="10615">IF(AC519&lt;$B$3,0.03,AC519)</f>
        <v>0.03</v>
      </c>
      <c r="AD520" s="51">
        <f t="shared" ref="AD520" ca="1" si="10616">IF(AD519&lt;$B$3,0.03,AD519)</f>
        <v>0.03</v>
      </c>
      <c r="AE520" s="51">
        <f t="shared" ref="AE520" ca="1" si="10617">IF(AE519&lt;$B$3,0.03,AE519)</f>
        <v>0.03</v>
      </c>
      <c r="AF520" s="51">
        <f t="shared" ref="AF520" ca="1" si="10618">IF(AF519&lt;$B$3,0.03,AF519)</f>
        <v>0.03</v>
      </c>
      <c r="AG520" s="51">
        <f t="shared" ref="AG520" ca="1" si="10619">IF(AG519&lt;$B$3,0.03,AG519)</f>
        <v>0.03</v>
      </c>
    </row>
    <row r="521" spans="1:33" ht="18">
      <c r="A521" s="61"/>
      <c r="B521" s="49" t="s">
        <v>16</v>
      </c>
      <c r="C521" s="52">
        <f t="shared" ref="C521" si="10620">$B$6*(1+$C$13)</f>
        <v>4400</v>
      </c>
      <c r="D521" s="51">
        <f t="shared" ref="D521" ca="1" si="10621">($B$6+C521)*(1+D520)</f>
        <v>9120.1087020382274</v>
      </c>
      <c r="E521" s="51">
        <f t="shared" ref="E521" ca="1" si="10622">($B$6+D521)*(1+E520)</f>
        <v>13841.976009200975</v>
      </c>
      <c r="F521" s="51">
        <f t="shared" ref="F521" ca="1" si="10623">($B$6+E521)*(1+F520)</f>
        <v>18558.136634922645</v>
      </c>
      <c r="G521" s="51">
        <f t="shared" ref="G521" ca="1" si="10624">($B$6+F521)*(1+G520)</f>
        <v>23234.880733970323</v>
      </c>
      <c r="H521" s="51">
        <f t="shared" ref="H521" ca="1" si="10625">($B$6+G521)*(1+H520)</f>
        <v>28051.927155989433</v>
      </c>
      <c r="I521" s="51">
        <f t="shared" ref="I521" ca="1" si="10626">($B$6+H521)*(1+I520)</f>
        <v>33013.484970669117</v>
      </c>
      <c r="J521" s="51">
        <f t="shared" ref="J521" ca="1" si="10627">($B$6+I521)*(1+J520)</f>
        <v>38123.889519789191</v>
      </c>
      <c r="K521" s="51">
        <f t="shared" ref="K521" ca="1" si="10628">($B$6+J521)*(1+K520)</f>
        <v>43387.606205382865</v>
      </c>
      <c r="L521" s="51">
        <f t="shared" ref="L521" ca="1" si="10629">($B$6+K521)*(1+L520)</f>
        <v>48809.234391544349</v>
      </c>
      <c r="M521" s="51">
        <f t="shared" ref="M521" ca="1" si="10630">($B$6+L521)*(1+M520)</f>
        <v>54393.511423290678</v>
      </c>
      <c r="N521" s="51">
        <f t="shared" ref="N521" ca="1" si="10631">($B$6+M521)*(1+N520)</f>
        <v>60145.316765989402</v>
      </c>
      <c r="O521" s="51">
        <f t="shared" ref="O521" ca="1" si="10632">($B$6+N521)*(1+O520)</f>
        <v>66069.67626896908</v>
      </c>
      <c r="P521" s="51">
        <f t="shared" ref="P521" ca="1" si="10633">($B$6+O521)*(1+P520)</f>
        <v>72171.76655703815</v>
      </c>
      <c r="Q521" s="51">
        <f t="shared" ref="Q521" ca="1" si="10634">($B$6+P521)*(1+Q520)</f>
        <v>78456.919553749292</v>
      </c>
      <c r="R521" s="51">
        <f t="shared" ref="R521" ca="1" si="10635">($B$6+Q521)*(1+R520)</f>
        <v>84930.627140361772</v>
      </c>
      <c r="S521" s="51">
        <f t="shared" ref="S521" ca="1" si="10636">($B$6+R521)*(1+S520)</f>
        <v>91598.545954572633</v>
      </c>
      <c r="T521" s="51">
        <f t="shared" ref="T521" ca="1" si="10637">($B$6+S521)*(1+T520)</f>
        <v>98466.502333209821</v>
      </c>
      <c r="U521" s="51">
        <f t="shared" ref="U521" ca="1" si="10638">($B$6+T521)*(1+U520)</f>
        <v>105540.49740320611</v>
      </c>
      <c r="V521" s="51">
        <f t="shared" ref="V521" ca="1" si="10639">($B$6+U521)*(1+V520)</f>
        <v>112826.7123253023</v>
      </c>
      <c r="W521" s="51">
        <f t="shared" ref="W521" ca="1" si="10640">($B$6+V521)*(1+W520)</f>
        <v>120331.51369506137</v>
      </c>
      <c r="X521" s="51">
        <f t="shared" ref="X521" ca="1" si="10641">($B$6+W521)*(1+X520)</f>
        <v>128061.45910591321</v>
      </c>
      <c r="Y521" s="51">
        <f t="shared" ref="Y521" ca="1" si="10642">($B$6+X521)*(1+Y520)</f>
        <v>136023.3028790906</v>
      </c>
      <c r="Z521" s="51">
        <f t="shared" ref="Z521" ca="1" si="10643">($B$6+Y521)*(1+Z520)</f>
        <v>144224.00196546331</v>
      </c>
      <c r="AA521" s="51">
        <f t="shared" ref="AA521" ca="1" si="10644">($B$6+Z521)*(1+AA520)</f>
        <v>152670.7220244272</v>
      </c>
      <c r="AB521" s="51">
        <f t="shared" ref="AB521" ca="1" si="10645">($B$6+AA521)*(1+AB520)</f>
        <v>161370.84368516001</v>
      </c>
      <c r="AC521" s="51">
        <f t="shared" ref="AC521" ca="1" si="10646">($B$6+AB521)*(1+AC520)</f>
        <v>170331.96899571482</v>
      </c>
      <c r="AD521" s="51">
        <f t="shared" ref="AD521" ca="1" si="10647">($B$6+AC521)*(1+AD520)</f>
        <v>179561.92806558628</v>
      </c>
      <c r="AE521" s="51">
        <f t="shared" ref="AE521" ca="1" si="10648">($B$6+AD521)*(1+AE520)</f>
        <v>189068.78590755389</v>
      </c>
      <c r="AF521" s="51">
        <f t="shared" ref="AF521" ca="1" si="10649">($B$6+AE521)*(1+AF520)</f>
        <v>198860.84948478051</v>
      </c>
      <c r="AG521" s="51">
        <f t="shared" ref="AG521" ca="1" si="10650">($B$6+AF521)*(1+AG520)</f>
        <v>208946.67496932394</v>
      </c>
    </row>
    <row r="522" spans="1:33" ht="18">
      <c r="A522" s="61" t="s">
        <v>186</v>
      </c>
      <c r="B522" s="49" t="s">
        <v>14</v>
      </c>
      <c r="C522" s="50">
        <f t="shared" ref="C522:C523" si="10651">$B$2</f>
        <v>0.1</v>
      </c>
      <c r="D522" s="51">
        <f t="shared" ref="D522:AG522" ca="1" si="10652">C522+0.1*RAND()-0.05</f>
        <v>0.11197179490945595</v>
      </c>
      <c r="E522" s="51">
        <f t="shared" ca="1" si="10652"/>
        <v>0.10253132310924788</v>
      </c>
      <c r="F522" s="51">
        <f t="shared" ca="1" si="10652"/>
        <v>0.14056598605434112</v>
      </c>
      <c r="G522" s="51">
        <f t="shared" ca="1" si="10652"/>
        <v>0.17719332064044224</v>
      </c>
      <c r="H522" s="51">
        <f t="shared" ca="1" si="10652"/>
        <v>0.17196607655337531</v>
      </c>
      <c r="I522" s="51">
        <f t="shared" ca="1" si="10652"/>
        <v>0.17893228312312798</v>
      </c>
      <c r="J522" s="51">
        <f t="shared" ca="1" si="10652"/>
        <v>0.20670392982077285</v>
      </c>
      <c r="K522" s="51">
        <f t="shared" ca="1" si="10652"/>
        <v>0.25660860206062991</v>
      </c>
      <c r="L522" s="51">
        <f t="shared" ca="1" si="10652"/>
        <v>0.3040142790609468</v>
      </c>
      <c r="M522" s="51">
        <f t="shared" ca="1" si="10652"/>
        <v>0.32748462210088664</v>
      </c>
      <c r="N522" s="51">
        <f t="shared" ca="1" si="10652"/>
        <v>0.36650962598118791</v>
      </c>
      <c r="O522" s="51">
        <f t="shared" ca="1" si="10652"/>
        <v>0.33923977103700736</v>
      </c>
      <c r="P522" s="51">
        <f t="shared" ca="1" si="10652"/>
        <v>0.31175421443495299</v>
      </c>
      <c r="Q522" s="51">
        <f t="shared" ca="1" si="10652"/>
        <v>0.30401606026217654</v>
      </c>
      <c r="R522" s="51">
        <f t="shared" ca="1" si="10652"/>
        <v>0.30539086173413804</v>
      </c>
      <c r="S522" s="51">
        <f t="shared" ca="1" si="10652"/>
        <v>0.30810753886238679</v>
      </c>
      <c r="T522" s="51">
        <f t="shared" ca="1" si="10652"/>
        <v>0.35647047564356538</v>
      </c>
      <c r="U522" s="51">
        <f t="shared" ca="1" si="10652"/>
        <v>0.34433407267414556</v>
      </c>
      <c r="V522" s="51">
        <f t="shared" ca="1" si="10652"/>
        <v>0.38881951555518357</v>
      </c>
      <c r="W522" s="51">
        <f t="shared" ca="1" si="10652"/>
        <v>0.38813772123607521</v>
      </c>
      <c r="X522" s="51">
        <f t="shared" ca="1" si="10652"/>
        <v>0.40185735989364163</v>
      </c>
      <c r="Y522" s="51">
        <f t="shared" ca="1" si="10652"/>
        <v>0.37654401517771141</v>
      </c>
      <c r="Z522" s="51">
        <f t="shared" ca="1" si="10652"/>
        <v>0.41511014729064794</v>
      </c>
      <c r="AA522" s="51">
        <f t="shared" ca="1" si="10652"/>
        <v>0.46065673734916973</v>
      </c>
      <c r="AB522" s="51">
        <f t="shared" ca="1" si="10652"/>
        <v>0.48626251297541906</v>
      </c>
      <c r="AC522" s="51">
        <f t="shared" ca="1" si="10652"/>
        <v>0.49084133581008099</v>
      </c>
      <c r="AD522" s="51">
        <f t="shared" ca="1" si="10652"/>
        <v>0.48209257916706577</v>
      </c>
      <c r="AE522" s="51">
        <f t="shared" ca="1" si="10652"/>
        <v>0.4333561099018946</v>
      </c>
      <c r="AF522" s="51">
        <f t="shared" ca="1" si="10652"/>
        <v>0.42946225262119059</v>
      </c>
      <c r="AG522" s="51">
        <f t="shared" ca="1" si="10652"/>
        <v>0.44784575884502392</v>
      </c>
    </row>
    <row r="523" spans="1:33" ht="18">
      <c r="A523" s="61"/>
      <c r="B523" s="49" t="s">
        <v>15</v>
      </c>
      <c r="C523" s="50">
        <f t="shared" si="10651"/>
        <v>0.1</v>
      </c>
      <c r="D523" s="51">
        <f t="shared" ref="D523" ca="1" si="10653">IF(D522&lt;$B$3,0.03,D522)</f>
        <v>0.11197179490945595</v>
      </c>
      <c r="E523" s="51">
        <f t="shared" ref="E523" ca="1" si="10654">IF(E522&lt;$B$3,0.03,E522)</f>
        <v>0.10253132310924788</v>
      </c>
      <c r="F523" s="51">
        <f t="shared" ref="F523" ca="1" si="10655">IF(F522&lt;$B$3,0.03,F522)</f>
        <v>0.14056598605434112</v>
      </c>
      <c r="G523" s="51">
        <f t="shared" ref="G523" ca="1" si="10656">IF(G522&lt;$B$3,0.03,G522)</f>
        <v>0.17719332064044224</v>
      </c>
      <c r="H523" s="51">
        <f t="shared" ref="H523" ca="1" si="10657">IF(H522&lt;$B$3,0.03,H522)</f>
        <v>0.17196607655337531</v>
      </c>
      <c r="I523" s="51">
        <f t="shared" ref="I523" ca="1" si="10658">IF(I522&lt;$B$3,0.03,I522)</f>
        <v>0.17893228312312798</v>
      </c>
      <c r="J523" s="51">
        <f t="shared" ref="J523" ca="1" si="10659">IF(J522&lt;$B$3,0.03,J522)</f>
        <v>0.20670392982077285</v>
      </c>
      <c r="K523" s="51">
        <f t="shared" ref="K523" ca="1" si="10660">IF(K522&lt;$B$3,0.03,K522)</f>
        <v>0.25660860206062991</v>
      </c>
      <c r="L523" s="51">
        <f t="shared" ref="L523" ca="1" si="10661">IF(L522&lt;$B$3,0.03,L522)</f>
        <v>0.3040142790609468</v>
      </c>
      <c r="M523" s="51">
        <f t="shared" ref="M523" ca="1" si="10662">IF(M522&lt;$B$3,0.03,M522)</f>
        <v>0.32748462210088664</v>
      </c>
      <c r="N523" s="51">
        <f t="shared" ref="N523" ca="1" si="10663">IF(N522&lt;$B$3,0.03,N522)</f>
        <v>0.36650962598118791</v>
      </c>
      <c r="O523" s="51">
        <f t="shared" ref="O523" ca="1" si="10664">IF(O522&lt;$B$3,0.03,O522)</f>
        <v>0.33923977103700736</v>
      </c>
      <c r="P523" s="51">
        <f t="shared" ref="P523" ca="1" si="10665">IF(P522&lt;$B$3,0.03,P522)</f>
        <v>0.31175421443495299</v>
      </c>
      <c r="Q523" s="51">
        <f t="shared" ref="Q523" ca="1" si="10666">IF(Q522&lt;$B$3,0.03,Q522)</f>
        <v>0.30401606026217654</v>
      </c>
      <c r="R523" s="51">
        <f t="shared" ref="R523" ca="1" si="10667">IF(R522&lt;$B$3,0.03,R522)</f>
        <v>0.30539086173413804</v>
      </c>
      <c r="S523" s="51">
        <f t="shared" ref="S523" ca="1" si="10668">IF(S522&lt;$B$3,0.03,S522)</f>
        <v>0.30810753886238679</v>
      </c>
      <c r="T523" s="51">
        <f t="shared" ref="T523" ca="1" si="10669">IF(T522&lt;$B$3,0.03,T522)</f>
        <v>0.35647047564356538</v>
      </c>
      <c r="U523" s="51">
        <f t="shared" ref="U523" ca="1" si="10670">IF(U522&lt;$B$3,0.03,U522)</f>
        <v>0.34433407267414556</v>
      </c>
      <c r="V523" s="51">
        <f t="shared" ref="V523" ca="1" si="10671">IF(V522&lt;$B$3,0.03,V522)</f>
        <v>0.38881951555518357</v>
      </c>
      <c r="W523" s="51">
        <f t="shared" ref="W523" ca="1" si="10672">IF(W522&lt;$B$3,0.03,W522)</f>
        <v>0.38813772123607521</v>
      </c>
      <c r="X523" s="51">
        <f t="shared" ref="X523" ca="1" si="10673">IF(X522&lt;$B$3,0.03,X522)</f>
        <v>0.40185735989364163</v>
      </c>
      <c r="Y523" s="51">
        <f t="shared" ref="Y523" ca="1" si="10674">IF(Y522&lt;$B$3,0.03,Y522)</f>
        <v>0.37654401517771141</v>
      </c>
      <c r="Z523" s="51">
        <f t="shared" ref="Z523" ca="1" si="10675">IF(Z522&lt;$B$3,0.03,Z522)</f>
        <v>0.41511014729064794</v>
      </c>
      <c r="AA523" s="51">
        <f t="shared" ref="AA523" ca="1" si="10676">IF(AA522&lt;$B$3,0.03,AA522)</f>
        <v>0.46065673734916973</v>
      </c>
      <c r="AB523" s="51">
        <f t="shared" ref="AB523" ca="1" si="10677">IF(AB522&lt;$B$3,0.03,AB522)</f>
        <v>0.48626251297541906</v>
      </c>
      <c r="AC523" s="51">
        <f t="shared" ref="AC523" ca="1" si="10678">IF(AC522&lt;$B$3,0.03,AC522)</f>
        <v>0.49084133581008099</v>
      </c>
      <c r="AD523" s="51">
        <f t="shared" ref="AD523" ca="1" si="10679">IF(AD522&lt;$B$3,0.03,AD522)</f>
        <v>0.48209257916706577</v>
      </c>
      <c r="AE523" s="51">
        <f t="shared" ref="AE523" ca="1" si="10680">IF(AE522&lt;$B$3,0.03,AE522)</f>
        <v>0.4333561099018946</v>
      </c>
      <c r="AF523" s="51">
        <f t="shared" ref="AF523" ca="1" si="10681">IF(AF522&lt;$B$3,0.03,AF522)</f>
        <v>0.42946225262119059</v>
      </c>
      <c r="AG523" s="51">
        <f t="shared" ref="AG523" ca="1" si="10682">IF(AG522&lt;$B$3,0.03,AG522)</f>
        <v>0.44784575884502392</v>
      </c>
    </row>
    <row r="524" spans="1:33" ht="18">
      <c r="A524" s="61"/>
      <c r="B524" s="49" t="s">
        <v>16</v>
      </c>
      <c r="C524" s="52">
        <f t="shared" ref="C524" si="10683">$B$6*(1+$C$13)</f>
        <v>4400</v>
      </c>
      <c r="D524" s="51">
        <f t="shared" ref="D524" ca="1" si="10684">($B$6+C524)*(1+D523)</f>
        <v>9340.5630772394288</v>
      </c>
      <c r="E524" s="51">
        <f t="shared" ref="E524" ca="1" si="10685">($B$6+D524)*(1+E523)</f>
        <v>14708.388660571169</v>
      </c>
      <c r="F524" s="51">
        <f t="shared" ref="F524" ca="1" si="10686">($B$6+E524)*(1+F523)</f>
        <v>21338.151760132208</v>
      </c>
      <c r="G524" s="51">
        <f t="shared" ref="G524" ca="1" si="10687">($B$6+F524)*(1+G523)</f>
        <v>29827.9030094015</v>
      </c>
      <c r="H524" s="51">
        <f t="shared" ref="H524" ca="1" si="10688">($B$6+G524)*(1+H523)</f>
        <v>39645.154767956396</v>
      </c>
      <c r="I524" s="51">
        <f t="shared" ref="I524" ca="1" si="10689">($B$6+H524)*(1+I523)</f>
        <v>51454.681957849105</v>
      </c>
      <c r="J524" s="51">
        <f t="shared" ref="J524" ca="1" si="10690">($B$6+I524)*(1+J523)</f>
        <v>66917.382645497622</v>
      </c>
      <c r="K524" s="51">
        <f t="shared" ref="K524" ca="1" si="10691">($B$6+J524)*(1+K523)</f>
        <v>89115.393067957542</v>
      </c>
      <c r="L524" s="51">
        <f t="shared" ref="L524" ca="1" si="10692">($B$6+K524)*(1+L523)</f>
        <v>121423.80216098933</v>
      </c>
      <c r="M524" s="51">
        <f t="shared" ref="M524" ca="1" si="10693">($B$6+L524)*(1+M523)</f>
        <v>166498.16861413731</v>
      </c>
      <c r="N524" s="51">
        <f t="shared" ref="N524" ca="1" si="10694">($B$6+M524)*(1+N523)</f>
        <v>232987.38862338229</v>
      </c>
      <c r="O524" s="51">
        <f t="shared" ref="O524" ca="1" si="10695">($B$6+N524)*(1+O523)</f>
        <v>317382.93607863679</v>
      </c>
      <c r="P524" s="51">
        <f t="shared" ref="P524" ca="1" si="10696">($B$6+O524)*(1+P523)</f>
        <v>421575.42084863089</v>
      </c>
      <c r="Q524" s="51">
        <f t="shared" ref="Q524" ca="1" si="10697">($B$6+P524)*(1+Q523)</f>
        <v>554957.1836394493</v>
      </c>
      <c r="R524" s="51">
        <f t="shared" ref="R524" ca="1" si="10698">($B$6+Q524)*(1+R523)</f>
        <v>729657.59962358756</v>
      </c>
      <c r="S524" s="51">
        <f t="shared" ref="S524" ca="1" si="10699">($B$6+R524)*(1+S523)</f>
        <v>959703.03701129754</v>
      </c>
      <c r="T524" s="51">
        <f t="shared" ref="T524" ca="1" si="10700">($B$6+S524)*(1+T523)</f>
        <v>1307234.7169938632</v>
      </c>
      <c r="U524" s="51">
        <f t="shared" ref="U524" ca="1" si="10701">($B$6+T524)*(1+U523)</f>
        <v>1762737.5073280907</v>
      </c>
      <c r="V524" s="51">
        <f t="shared" ref="V524" ca="1" si="10702">($B$6+U524)*(1+V523)</f>
        <v>2453679.5290405718</v>
      </c>
      <c r="W524" s="51">
        <f t="shared" ref="W524" ca="1" si="10703">($B$6+V524)*(1+W523)</f>
        <v>3411597.66097093</v>
      </c>
      <c r="X524" s="51">
        <f t="shared" ref="X524" ca="1" si="10704">($B$6+W524)*(1+X523)</f>
        <v>4788180.7194676055</v>
      </c>
      <c r="Y524" s="51">
        <f t="shared" ref="Y524" ca="1" si="10705">($B$6+X524)*(1+Y523)</f>
        <v>6596647.6890331516</v>
      </c>
      <c r="Z524" s="51">
        <f t="shared" ref="Z524" ca="1" si="10706">($B$6+Y524)*(1+Z523)</f>
        <v>9340643.523441378</v>
      </c>
      <c r="AA524" s="51">
        <f t="shared" ref="AA524" ca="1" si="10707">($B$6+Z524)*(1+AA523)</f>
        <v>13649316.520640932</v>
      </c>
      <c r="AB524" s="51">
        <f t="shared" ref="AB524" ca="1" si="10708">($B$6+AA524)*(1+AB523)</f>
        <v>20292412.522416595</v>
      </c>
      <c r="AC524" s="51">
        <f t="shared" ref="AC524" ca="1" si="10709">($B$6+AB524)*(1+AC523)</f>
        <v>30258730.757072013</v>
      </c>
      <c r="AD524" s="51">
        <f t="shared" ref="AD524" ca="1" si="10710">($B$6+AC524)*(1+AD523)</f>
        <v>44852168.680387348</v>
      </c>
      <c r="AE524" s="51">
        <f t="shared" ref="AE524" ca="1" si="10711">($B$6+AD524)*(1+AE523)</f>
        <v>64294863.444823205</v>
      </c>
      <c r="AF524" s="51">
        <f t="shared" ref="AF524" ca="1" si="10712">($B$6+AE524)*(1+AF523)</f>
        <v>91912798.180819303</v>
      </c>
      <c r="AG524" s="51">
        <f t="shared" ref="AG524" ca="1" si="10713">($B$6+AF524)*(1+AG523)</f>
        <v>133081346.41271324</v>
      </c>
    </row>
    <row r="525" spans="1:33" ht="18">
      <c r="A525" s="61" t="s">
        <v>187</v>
      </c>
      <c r="B525" s="49" t="s">
        <v>14</v>
      </c>
      <c r="C525" s="50">
        <f t="shared" ref="C525:C526" si="10714">$B$2</f>
        <v>0.1</v>
      </c>
      <c r="D525" s="51">
        <f t="shared" ref="D525:AG525" ca="1" si="10715">C525+0.1*RAND()-0.05</f>
        <v>0.10738882943563093</v>
      </c>
      <c r="E525" s="51">
        <f t="shared" ca="1" si="10715"/>
        <v>0.12921858110810119</v>
      </c>
      <c r="F525" s="51">
        <f t="shared" ca="1" si="10715"/>
        <v>0.12375432077975422</v>
      </c>
      <c r="G525" s="51">
        <f t="shared" ca="1" si="10715"/>
        <v>9.0394854059042698E-2</v>
      </c>
      <c r="H525" s="51">
        <f t="shared" ca="1" si="10715"/>
        <v>7.3358431073772157E-2</v>
      </c>
      <c r="I525" s="51">
        <f t="shared" ca="1" si="10715"/>
        <v>5.8845148589684274E-2</v>
      </c>
      <c r="J525" s="51">
        <f t="shared" ca="1" si="10715"/>
        <v>2.505848927824475E-2</v>
      </c>
      <c r="K525" s="51">
        <f t="shared" ca="1" si="10715"/>
        <v>1.7988269306878232E-2</v>
      </c>
      <c r="L525" s="51">
        <f t="shared" ca="1" si="10715"/>
        <v>-2.6362669922976152E-2</v>
      </c>
      <c r="M525" s="51">
        <f t="shared" ca="1" si="10715"/>
        <v>-5.4612570708397867E-2</v>
      </c>
      <c r="N525" s="51">
        <f t="shared" ca="1" si="10715"/>
        <v>-7.1514411846720333E-2</v>
      </c>
      <c r="O525" s="51">
        <f t="shared" ca="1" si="10715"/>
        <v>-7.4358225588534957E-2</v>
      </c>
      <c r="P525" s="51">
        <f t="shared" ca="1" si="10715"/>
        <v>-4.6484565663000632E-2</v>
      </c>
      <c r="Q525" s="51">
        <f t="shared" ca="1" si="10715"/>
        <v>-2.8749588311973398E-2</v>
      </c>
      <c r="R525" s="51">
        <f t="shared" ca="1" si="10715"/>
        <v>1.4569174253138834E-2</v>
      </c>
      <c r="S525" s="51">
        <f t="shared" ca="1" si="10715"/>
        <v>-1.9210225997361947E-2</v>
      </c>
      <c r="T525" s="51">
        <f t="shared" ca="1" si="10715"/>
        <v>-2.0161139666494063E-3</v>
      </c>
      <c r="U525" s="51">
        <f t="shared" ca="1" si="10715"/>
        <v>3.7509010197504453E-2</v>
      </c>
      <c r="V525" s="51">
        <f t="shared" ca="1" si="10715"/>
        <v>-1.0015097086976496E-2</v>
      </c>
      <c r="W525" s="51">
        <f t="shared" ca="1" si="10715"/>
        <v>1.116068795278119E-2</v>
      </c>
      <c r="X525" s="51">
        <f t="shared" ca="1" si="10715"/>
        <v>-2.467733344732069E-3</v>
      </c>
      <c r="Y525" s="51">
        <f t="shared" ca="1" si="10715"/>
        <v>3.8917369839262875E-3</v>
      </c>
      <c r="Z525" s="51">
        <f t="shared" ca="1" si="10715"/>
        <v>-3.4380016500512756E-2</v>
      </c>
      <c r="AA525" s="51">
        <f t="shared" ca="1" si="10715"/>
        <v>-3.7887476550438372E-2</v>
      </c>
      <c r="AB525" s="51">
        <f t="shared" ca="1" si="10715"/>
        <v>-6.7110733066421027E-2</v>
      </c>
      <c r="AC525" s="51">
        <f t="shared" ca="1" si="10715"/>
        <v>-0.11642491827529955</v>
      </c>
      <c r="AD525" s="51">
        <f t="shared" ca="1" si="10715"/>
        <v>-0.12636950479752401</v>
      </c>
      <c r="AE525" s="51">
        <f t="shared" ca="1" si="10715"/>
        <v>-9.2851695235312962E-2</v>
      </c>
      <c r="AF525" s="51">
        <f t="shared" ca="1" si="10715"/>
        <v>-0.11626860197687298</v>
      </c>
      <c r="AG525" s="51">
        <f t="shared" ca="1" si="10715"/>
        <v>-0.10770869893242752</v>
      </c>
    </row>
    <row r="526" spans="1:33" ht="18">
      <c r="A526" s="61"/>
      <c r="B526" s="49" t="s">
        <v>15</v>
      </c>
      <c r="C526" s="50">
        <f t="shared" si="10714"/>
        <v>0.1</v>
      </c>
      <c r="D526" s="51">
        <f t="shared" ref="D526" ca="1" si="10716">IF(D525&lt;$B$3,0.03,D525)</f>
        <v>0.10738882943563093</v>
      </c>
      <c r="E526" s="51">
        <f t="shared" ref="E526" ca="1" si="10717">IF(E525&lt;$B$3,0.03,E525)</f>
        <v>0.12921858110810119</v>
      </c>
      <c r="F526" s="51">
        <f t="shared" ref="F526" ca="1" si="10718">IF(F525&lt;$B$3,0.03,F525)</f>
        <v>0.12375432077975422</v>
      </c>
      <c r="G526" s="51">
        <f t="shared" ref="G526" ca="1" si="10719">IF(G525&lt;$B$3,0.03,G525)</f>
        <v>9.0394854059042698E-2</v>
      </c>
      <c r="H526" s="51">
        <f t="shared" ref="H526" ca="1" si="10720">IF(H525&lt;$B$3,0.03,H525)</f>
        <v>7.3358431073772157E-2</v>
      </c>
      <c r="I526" s="51">
        <f t="shared" ref="I526" ca="1" si="10721">IF(I525&lt;$B$3,0.03,I525)</f>
        <v>5.8845148589684274E-2</v>
      </c>
      <c r="J526" s="51">
        <f t="shared" ref="J526" ca="1" si="10722">IF(J525&lt;$B$3,0.03,J525)</f>
        <v>0.03</v>
      </c>
      <c r="K526" s="51">
        <f t="shared" ref="K526" ca="1" si="10723">IF(K525&lt;$B$3,0.03,K525)</f>
        <v>0.03</v>
      </c>
      <c r="L526" s="51">
        <f t="shared" ref="L526" ca="1" si="10724">IF(L525&lt;$B$3,0.03,L525)</f>
        <v>0.03</v>
      </c>
      <c r="M526" s="51">
        <f t="shared" ref="M526" ca="1" si="10725">IF(M525&lt;$B$3,0.03,M525)</f>
        <v>0.03</v>
      </c>
      <c r="N526" s="51">
        <f t="shared" ref="N526" ca="1" si="10726">IF(N525&lt;$B$3,0.03,N525)</f>
        <v>0.03</v>
      </c>
      <c r="O526" s="51">
        <f t="shared" ref="O526" ca="1" si="10727">IF(O525&lt;$B$3,0.03,O525)</f>
        <v>0.03</v>
      </c>
      <c r="P526" s="51">
        <f t="shared" ref="P526" ca="1" si="10728">IF(P525&lt;$B$3,0.03,P525)</f>
        <v>0.03</v>
      </c>
      <c r="Q526" s="51">
        <f t="shared" ref="Q526" ca="1" si="10729">IF(Q525&lt;$B$3,0.03,Q525)</f>
        <v>0.03</v>
      </c>
      <c r="R526" s="51">
        <f t="shared" ref="R526" ca="1" si="10730">IF(R525&lt;$B$3,0.03,R525)</f>
        <v>0.03</v>
      </c>
      <c r="S526" s="51">
        <f t="shared" ref="S526" ca="1" si="10731">IF(S525&lt;$B$3,0.03,S525)</f>
        <v>0.03</v>
      </c>
      <c r="T526" s="51">
        <f t="shared" ref="T526" ca="1" si="10732">IF(T525&lt;$B$3,0.03,T525)</f>
        <v>0.03</v>
      </c>
      <c r="U526" s="51">
        <f t="shared" ref="U526" ca="1" si="10733">IF(U525&lt;$B$3,0.03,U525)</f>
        <v>3.7509010197504453E-2</v>
      </c>
      <c r="V526" s="51">
        <f t="shared" ref="V526" ca="1" si="10734">IF(V525&lt;$B$3,0.03,V525)</f>
        <v>0.03</v>
      </c>
      <c r="W526" s="51">
        <f t="shared" ref="W526" ca="1" si="10735">IF(W525&lt;$B$3,0.03,W525)</f>
        <v>0.03</v>
      </c>
      <c r="X526" s="51">
        <f t="shared" ref="X526" ca="1" si="10736">IF(X525&lt;$B$3,0.03,X525)</f>
        <v>0.03</v>
      </c>
      <c r="Y526" s="51">
        <f t="shared" ref="Y526" ca="1" si="10737">IF(Y525&lt;$B$3,0.03,Y525)</f>
        <v>0.03</v>
      </c>
      <c r="Z526" s="51">
        <f t="shared" ref="Z526" ca="1" si="10738">IF(Z525&lt;$B$3,0.03,Z525)</f>
        <v>0.03</v>
      </c>
      <c r="AA526" s="51">
        <f t="shared" ref="AA526" ca="1" si="10739">IF(AA525&lt;$B$3,0.03,AA525)</f>
        <v>0.03</v>
      </c>
      <c r="AB526" s="51">
        <f t="shared" ref="AB526" ca="1" si="10740">IF(AB525&lt;$B$3,0.03,AB525)</f>
        <v>0.03</v>
      </c>
      <c r="AC526" s="51">
        <f t="shared" ref="AC526" ca="1" si="10741">IF(AC525&lt;$B$3,0.03,AC525)</f>
        <v>0.03</v>
      </c>
      <c r="AD526" s="51">
        <f t="shared" ref="AD526" ca="1" si="10742">IF(AD525&lt;$B$3,0.03,AD525)</f>
        <v>0.03</v>
      </c>
      <c r="AE526" s="51">
        <f t="shared" ref="AE526" ca="1" si="10743">IF(AE525&lt;$B$3,0.03,AE525)</f>
        <v>0.03</v>
      </c>
      <c r="AF526" s="51">
        <f t="shared" ref="AF526" ca="1" si="10744">IF(AF525&lt;$B$3,0.03,AF525)</f>
        <v>0.03</v>
      </c>
      <c r="AG526" s="51">
        <f t="shared" ref="AG526" ca="1" si="10745">IF(AG525&lt;$B$3,0.03,AG525)</f>
        <v>0.03</v>
      </c>
    </row>
    <row r="527" spans="1:33" ht="18">
      <c r="A527" s="61"/>
      <c r="B527" s="49" t="s">
        <v>16</v>
      </c>
      <c r="C527" s="52">
        <f t="shared" ref="C527" si="10746">$B$6*(1+$C$13)</f>
        <v>4400</v>
      </c>
      <c r="D527" s="51">
        <f t="shared" ref="D527" ca="1" si="10747">($B$6+C527)*(1+D526)</f>
        <v>9302.0661672592996</v>
      </c>
      <c r="E527" s="51">
        <f t="shared" ref="E527" ca="1" si="10748">($B$6+D527)*(1+E526)</f>
        <v>15020.940283198624</v>
      </c>
      <c r="F527" s="51">
        <f t="shared" ref="F527" ca="1" si="10749">($B$6+E527)*(1+F526)</f>
        <v>21374.863828538135</v>
      </c>
      <c r="G527" s="51">
        <f t="shared" ref="G527" ca="1" si="10750">($B$6+F527)*(1+G526)</f>
        <v>27668.62094108692</v>
      </c>
      <c r="H527" s="51">
        <f t="shared" ref="H527" ca="1" si="10751">($B$6+G527)*(1+H526)</f>
        <v>33991.781287595055</v>
      </c>
      <c r="I527" s="51">
        <f t="shared" ref="I527" ca="1" si="10752">($B$6+H527)*(1+I526)</f>
        <v>40227.413302650377</v>
      </c>
      <c r="J527" s="51">
        <f t="shared" ref="J527" ca="1" si="10753">($B$6+I527)*(1+J526)</f>
        <v>45554.235701729893</v>
      </c>
      <c r="K527" s="51">
        <f t="shared" ref="K527" ca="1" si="10754">($B$6+J527)*(1+K526)</f>
        <v>51040.862772781787</v>
      </c>
      <c r="L527" s="51">
        <f t="shared" ref="L527" ca="1" si="10755">($B$6+K527)*(1+L526)</f>
        <v>56692.088655965243</v>
      </c>
      <c r="M527" s="51">
        <f t="shared" ref="M527" ca="1" si="10756">($B$6+L527)*(1+M526)</f>
        <v>62512.851315644199</v>
      </c>
      <c r="N527" s="51">
        <f t="shared" ref="N527" ca="1" si="10757">($B$6+M527)*(1+N526)</f>
        <v>68508.236855113515</v>
      </c>
      <c r="O527" s="51">
        <f t="shared" ref="O527" ca="1" si="10758">($B$6+N527)*(1+O526)</f>
        <v>74683.483960766927</v>
      </c>
      <c r="P527" s="51">
        <f t="shared" ref="P527" ca="1" si="10759">($B$6+O527)*(1+P526)</f>
        <v>81043.988479589942</v>
      </c>
      <c r="Q527" s="51">
        <f t="shared" ref="Q527" ca="1" si="10760">($B$6+P527)*(1+Q526)</f>
        <v>87595.30813397764</v>
      </c>
      <c r="R527" s="51">
        <f t="shared" ref="R527" ca="1" si="10761">($B$6+Q527)*(1+R526)</f>
        <v>94343.167377996971</v>
      </c>
      <c r="S527" s="51">
        <f t="shared" ref="S527" ca="1" si="10762">($B$6+R527)*(1+S526)</f>
        <v>101293.46239933689</v>
      </c>
      <c r="T527" s="51">
        <f t="shared" ref="T527" ca="1" si="10763">($B$6+S527)*(1+T526)</f>
        <v>108452.266271317</v>
      </c>
      <c r="U527" s="51">
        <f t="shared" ref="U527" ca="1" si="10764">($B$6+T527)*(1+U526)</f>
        <v>116670.23947362031</v>
      </c>
      <c r="V527" s="51">
        <f t="shared" ref="V527" ca="1" si="10765">($B$6+U527)*(1+V526)</f>
        <v>124290.34665782892</v>
      </c>
      <c r="W527" s="51">
        <f t="shared" ref="W527" ca="1" si="10766">($B$6+V527)*(1+W526)</f>
        <v>132139.0570575638</v>
      </c>
      <c r="X527" s="51">
        <f t="shared" ref="X527" ca="1" si="10767">($B$6+W527)*(1+X526)</f>
        <v>140223.22876929073</v>
      </c>
      <c r="Y527" s="51">
        <f t="shared" ref="Y527" ca="1" si="10768">($B$6+X527)*(1+Y526)</f>
        <v>148549.92563236944</v>
      </c>
      <c r="Z527" s="51">
        <f t="shared" ref="Z527" ca="1" si="10769">($B$6+Y527)*(1+Z526)</f>
        <v>157126.42340134052</v>
      </c>
      <c r="AA527" s="51">
        <f t="shared" ref="AA527" ca="1" si="10770">($B$6+Z527)*(1+AA526)</f>
        <v>165960.21610338075</v>
      </c>
      <c r="AB527" s="51">
        <f t="shared" ref="AB527" ca="1" si="10771">($B$6+AA527)*(1+AB526)</f>
        <v>175059.02258648217</v>
      </c>
      <c r="AC527" s="51">
        <f t="shared" ref="AC527" ca="1" si="10772">($B$6+AB527)*(1+AC526)</f>
        <v>184430.79326407664</v>
      </c>
      <c r="AD527" s="51">
        <f t="shared" ref="AD527" ca="1" si="10773">($B$6+AC527)*(1+AD526)</f>
        <v>194083.71706199893</v>
      </c>
      <c r="AE527" s="51">
        <f t="shared" ref="AE527" ca="1" si="10774">($B$6+AD527)*(1+AE526)</f>
        <v>204026.22857385891</v>
      </c>
      <c r="AF527" s="51">
        <f t="shared" ref="AF527" ca="1" si="10775">($B$6+AE527)*(1+AF526)</f>
        <v>214267.01543107469</v>
      </c>
      <c r="AG527" s="51">
        <f t="shared" ref="AG527" ca="1" si="10776">($B$6+AF527)*(1+AG526)</f>
        <v>224815.02589400695</v>
      </c>
    </row>
    <row r="528" spans="1:33" ht="18">
      <c r="A528" s="61" t="s">
        <v>188</v>
      </c>
      <c r="B528" s="49" t="s">
        <v>14</v>
      </c>
      <c r="C528" s="50">
        <f t="shared" ref="C528:C529" si="10777">$B$2</f>
        <v>0.1</v>
      </c>
      <c r="D528" s="51">
        <f t="shared" ref="D528:AG528" ca="1" si="10778">C528+0.1*RAND()-0.05</f>
        <v>0.11143881959317563</v>
      </c>
      <c r="E528" s="51">
        <f t="shared" ca="1" si="10778"/>
        <v>0.14331988608446955</v>
      </c>
      <c r="F528" s="51">
        <f t="shared" ca="1" si="10778"/>
        <v>0.16640176257494277</v>
      </c>
      <c r="G528" s="51">
        <f t="shared" ca="1" si="10778"/>
        <v>0.20085099547978175</v>
      </c>
      <c r="H528" s="51">
        <f t="shared" ca="1" si="10778"/>
        <v>0.15567413532596275</v>
      </c>
      <c r="I528" s="51">
        <f t="shared" ca="1" si="10778"/>
        <v>0.12625378101117463</v>
      </c>
      <c r="J528" s="51">
        <f t="shared" ca="1" si="10778"/>
        <v>0.161983871371501</v>
      </c>
      <c r="K528" s="51">
        <f t="shared" ca="1" si="10778"/>
        <v>0.17614414360460218</v>
      </c>
      <c r="L528" s="51">
        <f t="shared" ca="1" si="10778"/>
        <v>0.20103797673298635</v>
      </c>
      <c r="M528" s="51">
        <f t="shared" ca="1" si="10778"/>
        <v>0.21801542052214701</v>
      </c>
      <c r="N528" s="51">
        <f t="shared" ca="1" si="10778"/>
        <v>0.26428787235981316</v>
      </c>
      <c r="O528" s="51">
        <f t="shared" ca="1" si="10778"/>
        <v>0.2440421569870993</v>
      </c>
      <c r="P528" s="51">
        <f t="shared" ca="1" si="10778"/>
        <v>0.25395671909706424</v>
      </c>
      <c r="Q528" s="51">
        <f t="shared" ca="1" si="10778"/>
        <v>0.26063422762538774</v>
      </c>
      <c r="R528" s="51">
        <f t="shared" ca="1" si="10778"/>
        <v>0.3066950604693589</v>
      </c>
      <c r="S528" s="51">
        <f t="shared" ca="1" si="10778"/>
        <v>0.34449462211645743</v>
      </c>
      <c r="T528" s="51">
        <f t="shared" ca="1" si="10778"/>
        <v>0.34688449206956984</v>
      </c>
      <c r="U528" s="51">
        <f t="shared" ca="1" si="10778"/>
        <v>0.39184459717741349</v>
      </c>
      <c r="V528" s="51">
        <f t="shared" ca="1" si="10778"/>
        <v>0.41391880301949713</v>
      </c>
      <c r="W528" s="51">
        <f t="shared" ca="1" si="10778"/>
        <v>0.37856910258888288</v>
      </c>
      <c r="X528" s="51">
        <f t="shared" ca="1" si="10778"/>
        <v>0.38844010420984193</v>
      </c>
      <c r="Y528" s="51">
        <f t="shared" ca="1" si="10778"/>
        <v>0.39100767686444521</v>
      </c>
      <c r="Z528" s="51">
        <f t="shared" ca="1" si="10778"/>
        <v>0.35182384786342746</v>
      </c>
      <c r="AA528" s="51">
        <f t="shared" ca="1" si="10778"/>
        <v>0.30250239494371084</v>
      </c>
      <c r="AB528" s="51">
        <f t="shared" ca="1" si="10778"/>
        <v>0.31739515311843847</v>
      </c>
      <c r="AC528" s="51">
        <f t="shared" ca="1" si="10778"/>
        <v>0.35760827943799467</v>
      </c>
      <c r="AD528" s="51">
        <f t="shared" ca="1" si="10778"/>
        <v>0.37984969432708637</v>
      </c>
      <c r="AE528" s="51">
        <f t="shared" ca="1" si="10778"/>
        <v>0.36913407331702403</v>
      </c>
      <c r="AF528" s="51">
        <f t="shared" ca="1" si="10778"/>
        <v>0.3423396278175766</v>
      </c>
      <c r="AG528" s="51">
        <f t="shared" ca="1" si="10778"/>
        <v>0.37573093538557151</v>
      </c>
    </row>
    <row r="529" spans="1:33" ht="18">
      <c r="A529" s="61"/>
      <c r="B529" s="49" t="s">
        <v>15</v>
      </c>
      <c r="C529" s="50">
        <f t="shared" si="10777"/>
        <v>0.1</v>
      </c>
      <c r="D529" s="51">
        <f t="shared" ref="D529" ca="1" si="10779">IF(D528&lt;$B$3,0.03,D528)</f>
        <v>0.11143881959317563</v>
      </c>
      <c r="E529" s="51">
        <f t="shared" ref="E529" ca="1" si="10780">IF(E528&lt;$B$3,0.03,E528)</f>
        <v>0.14331988608446955</v>
      </c>
      <c r="F529" s="51">
        <f t="shared" ref="F529" ca="1" si="10781">IF(F528&lt;$B$3,0.03,F528)</f>
        <v>0.16640176257494277</v>
      </c>
      <c r="G529" s="51">
        <f t="shared" ref="G529" ca="1" si="10782">IF(G528&lt;$B$3,0.03,G528)</f>
        <v>0.20085099547978175</v>
      </c>
      <c r="H529" s="51">
        <f t="shared" ref="H529" ca="1" si="10783">IF(H528&lt;$B$3,0.03,H528)</f>
        <v>0.15567413532596275</v>
      </c>
      <c r="I529" s="51">
        <f t="shared" ref="I529" ca="1" si="10784">IF(I528&lt;$B$3,0.03,I528)</f>
        <v>0.12625378101117463</v>
      </c>
      <c r="J529" s="51">
        <f t="shared" ref="J529" ca="1" si="10785">IF(J528&lt;$B$3,0.03,J528)</f>
        <v>0.161983871371501</v>
      </c>
      <c r="K529" s="51">
        <f t="shared" ref="K529" ca="1" si="10786">IF(K528&lt;$B$3,0.03,K528)</f>
        <v>0.17614414360460218</v>
      </c>
      <c r="L529" s="51">
        <f t="shared" ref="L529" ca="1" si="10787">IF(L528&lt;$B$3,0.03,L528)</f>
        <v>0.20103797673298635</v>
      </c>
      <c r="M529" s="51">
        <f t="shared" ref="M529" ca="1" si="10788">IF(M528&lt;$B$3,0.03,M528)</f>
        <v>0.21801542052214701</v>
      </c>
      <c r="N529" s="51">
        <f t="shared" ref="N529" ca="1" si="10789">IF(N528&lt;$B$3,0.03,N528)</f>
        <v>0.26428787235981316</v>
      </c>
      <c r="O529" s="51">
        <f t="shared" ref="O529" ca="1" si="10790">IF(O528&lt;$B$3,0.03,O528)</f>
        <v>0.2440421569870993</v>
      </c>
      <c r="P529" s="51">
        <f t="shared" ref="P529" ca="1" si="10791">IF(P528&lt;$B$3,0.03,P528)</f>
        <v>0.25395671909706424</v>
      </c>
      <c r="Q529" s="51">
        <f t="shared" ref="Q529" ca="1" si="10792">IF(Q528&lt;$B$3,0.03,Q528)</f>
        <v>0.26063422762538774</v>
      </c>
      <c r="R529" s="51">
        <f t="shared" ref="R529" ca="1" si="10793">IF(R528&lt;$B$3,0.03,R528)</f>
        <v>0.3066950604693589</v>
      </c>
      <c r="S529" s="51">
        <f t="shared" ref="S529" ca="1" si="10794">IF(S528&lt;$B$3,0.03,S528)</f>
        <v>0.34449462211645743</v>
      </c>
      <c r="T529" s="51">
        <f t="shared" ref="T529" ca="1" si="10795">IF(T528&lt;$B$3,0.03,T528)</f>
        <v>0.34688449206956984</v>
      </c>
      <c r="U529" s="51">
        <f t="shared" ref="U529" ca="1" si="10796">IF(U528&lt;$B$3,0.03,U528)</f>
        <v>0.39184459717741349</v>
      </c>
      <c r="V529" s="51">
        <f t="shared" ref="V529" ca="1" si="10797">IF(V528&lt;$B$3,0.03,V528)</f>
        <v>0.41391880301949713</v>
      </c>
      <c r="W529" s="51">
        <f t="shared" ref="W529" ca="1" si="10798">IF(W528&lt;$B$3,0.03,W528)</f>
        <v>0.37856910258888288</v>
      </c>
      <c r="X529" s="51">
        <f t="shared" ref="X529" ca="1" si="10799">IF(X528&lt;$B$3,0.03,X528)</f>
        <v>0.38844010420984193</v>
      </c>
      <c r="Y529" s="51">
        <f t="shared" ref="Y529" ca="1" si="10800">IF(Y528&lt;$B$3,0.03,Y528)</f>
        <v>0.39100767686444521</v>
      </c>
      <c r="Z529" s="51">
        <f t="shared" ref="Z529" ca="1" si="10801">IF(Z528&lt;$B$3,0.03,Z528)</f>
        <v>0.35182384786342746</v>
      </c>
      <c r="AA529" s="51">
        <f t="shared" ref="AA529" ca="1" si="10802">IF(AA528&lt;$B$3,0.03,AA528)</f>
        <v>0.30250239494371084</v>
      </c>
      <c r="AB529" s="51">
        <f t="shared" ref="AB529" ca="1" si="10803">IF(AB528&lt;$B$3,0.03,AB528)</f>
        <v>0.31739515311843847</v>
      </c>
      <c r="AC529" s="51">
        <f t="shared" ref="AC529" ca="1" si="10804">IF(AC528&lt;$B$3,0.03,AC528)</f>
        <v>0.35760827943799467</v>
      </c>
      <c r="AD529" s="51">
        <f t="shared" ref="AD529" ca="1" si="10805">IF(AD528&lt;$B$3,0.03,AD528)</f>
        <v>0.37984969432708637</v>
      </c>
      <c r="AE529" s="51">
        <f t="shared" ref="AE529" ca="1" si="10806">IF(AE528&lt;$B$3,0.03,AE528)</f>
        <v>0.36913407331702403</v>
      </c>
      <c r="AF529" s="51">
        <f t="shared" ref="AF529" ca="1" si="10807">IF(AF528&lt;$B$3,0.03,AF528)</f>
        <v>0.3423396278175766</v>
      </c>
      <c r="AG529" s="51">
        <f t="shared" ref="AG529" ca="1" si="10808">IF(AG528&lt;$B$3,0.03,AG528)</f>
        <v>0.37573093538557151</v>
      </c>
    </row>
    <row r="530" spans="1:33" ht="18">
      <c r="A530" s="61"/>
      <c r="B530" s="49" t="s">
        <v>16</v>
      </c>
      <c r="C530" s="52">
        <f t="shared" ref="C530" si="10809">$B$6*(1+$C$13)</f>
        <v>4400</v>
      </c>
      <c r="D530" s="51">
        <f t="shared" ref="D530" ca="1" si="10810">($B$6+C530)*(1+D529)</f>
        <v>9336.0860845826755</v>
      </c>
      <c r="E530" s="51">
        <f t="shared" ref="E530" ca="1" si="10811">($B$6+D530)*(1+E529)</f>
        <v>15247.412423037744</v>
      </c>
      <c r="F530" s="51">
        <f t="shared" ref="F530" ca="1" si="10812">($B$6+E530)*(1+F529)</f>
        <v>22450.215775238074</v>
      </c>
      <c r="G530" s="51">
        <f t="shared" ref="G530" ca="1" si="10813">($B$6+F530)*(1+G529)</f>
        <v>31762.767944349667</v>
      </c>
      <c r="H530" s="51">
        <f t="shared" ref="H530" ca="1" si="10814">($B$6+G530)*(1+H529)</f>
        <v>41330.105920949361</v>
      </c>
      <c r="I530" s="51">
        <f t="shared" ref="I530" ca="1" si="10815">($B$6+H530)*(1+I529)</f>
        <v>51053.20318710625</v>
      </c>
      <c r="J530" s="51">
        <f t="shared" ref="J530" ca="1" si="10816">($B$6+I530)*(1+J529)</f>
        <v>63970.934170755572</v>
      </c>
      <c r="K530" s="51">
        <f t="shared" ref="K530" ca="1" si="10817">($B$6+J530)*(1+K529)</f>
        <v>79943.61616026811</v>
      </c>
      <c r="L530" s="51">
        <f t="shared" ref="L530" ca="1" si="10818">($B$6+K530)*(1+L529)</f>
        <v>100819.47091277884</v>
      </c>
      <c r="M530" s="51">
        <f t="shared" ref="M530" ca="1" si="10819">($B$6+L530)*(1+M529)</f>
        <v>127671.73194273727</v>
      </c>
      <c r="N530" s="51">
        <f t="shared" ref="N530" ca="1" si="10820">($B$6+M530)*(1+N529)</f>
        <v>166470.97382781495</v>
      </c>
      <c r="O530" s="51">
        <f t="shared" ref="O530" ca="1" si="10821">($B$6+N530)*(1+O529)</f>
        <v>212073.07798444622</v>
      </c>
      <c r="P530" s="51">
        <f t="shared" ref="P530" ca="1" si="10822">($B$6+O530)*(1+P529)</f>
        <v>270946.28795458027</v>
      </c>
      <c r="Q530" s="51">
        <f t="shared" ref="Q530" ca="1" si="10823">($B$6+P530)*(1+Q529)</f>
        <v>346606.70135408972</v>
      </c>
      <c r="R530" s="51">
        <f t="shared" ref="R530" ca="1" si="10824">($B$6+Q530)*(1+R529)</f>
        <v>458136.04482684471</v>
      </c>
      <c r="S530" s="51">
        <f t="shared" ref="S530" ca="1" si="10825">($B$6+R530)*(1+S529)</f>
        <v>621339.4269558629</v>
      </c>
      <c r="T530" s="51">
        <f t="shared" ref="T530" ca="1" si="10826">($B$6+S530)*(1+T529)</f>
        <v>842259.97644652321</v>
      </c>
      <c r="U530" s="51">
        <f t="shared" ref="U530" ca="1" si="10827">($B$6+T530)*(1+U529)</f>
        <v>1177862.3760245787</v>
      </c>
      <c r="V530" s="51">
        <f t="shared" ref="V530" ca="1" si="10828">($B$6+U530)*(1+V529)</f>
        <v>1671057.4360424511</v>
      </c>
      <c r="W530" s="51">
        <f t="shared" ref="W530" ca="1" si="10829">($B$6+V530)*(1+W529)</f>
        <v>2309182.4263898768</v>
      </c>
      <c r="X530" s="51">
        <f t="shared" ref="X530" ca="1" si="10830">($B$6+W530)*(1+X529)</f>
        <v>3211715.2491531358</v>
      </c>
      <c r="Y530" s="51">
        <f t="shared" ref="Y530" ca="1" si="10831">($B$6+X530)*(1+Y529)</f>
        <v>4473084.5981820738</v>
      </c>
      <c r="Z530" s="51">
        <f t="shared" ref="Z530" ca="1" si="10832">($B$6+Y530)*(1+Z529)</f>
        <v>6052229.7287245784</v>
      </c>
      <c r="AA530" s="51">
        <f t="shared" ref="AA530" ca="1" si="10833">($B$6+Z530)*(1+AA529)</f>
        <v>7888253.7259930642</v>
      </c>
      <c r="AB530" s="51">
        <f t="shared" ref="AB530" ca="1" si="10834">($B$6+AA530)*(1+AB529)</f>
        <v>10397216.805804199</v>
      </c>
      <c r="AC530" s="51">
        <f t="shared" ref="AC530" ca="1" si="10835">($B$6+AB530)*(1+AC529)</f>
        <v>14120778.051789394</v>
      </c>
      <c r="AD530" s="51">
        <f t="shared" ref="AD530" ca="1" si="10836">($B$6+AC530)*(1+AD529)</f>
        <v>19490070.677199535</v>
      </c>
      <c r="AE530" s="51">
        <f t="shared" ref="AE530" ca="1" si="10837">($B$6+AD530)*(1+AE529)</f>
        <v>26689996.391804159</v>
      </c>
      <c r="AF530" s="51">
        <f t="shared" ref="AF530" ca="1" si="10838">($B$6+AE530)*(1+AF529)</f>
        <v>35832409.181538127</v>
      </c>
      <c r="AG530" s="51">
        <f t="shared" ref="AG530" ca="1" si="10839">($B$6+AF530)*(1+AG529)</f>
        <v>49301256.724177532</v>
      </c>
    </row>
    <row r="531" spans="1:33" ht="18">
      <c r="A531" s="61" t="s">
        <v>189</v>
      </c>
      <c r="B531" s="49" t="s">
        <v>14</v>
      </c>
      <c r="C531" s="50">
        <f t="shared" ref="C531:C532" si="10840">$B$2</f>
        <v>0.1</v>
      </c>
      <c r="D531" s="51">
        <f t="shared" ref="D531:AG531" ca="1" si="10841">C531+0.1*RAND()-0.05</f>
        <v>0.1467737423988501</v>
      </c>
      <c r="E531" s="51">
        <f t="shared" ca="1" si="10841"/>
        <v>0.18579644219279234</v>
      </c>
      <c r="F531" s="51">
        <f t="shared" ca="1" si="10841"/>
        <v>0.20082461547176844</v>
      </c>
      <c r="G531" s="51">
        <f t="shared" ca="1" si="10841"/>
        <v>0.20597439223483077</v>
      </c>
      <c r="H531" s="51">
        <f t="shared" ca="1" si="10841"/>
        <v>0.23565518167354027</v>
      </c>
      <c r="I531" s="51">
        <f t="shared" ca="1" si="10841"/>
        <v>0.22516736665869597</v>
      </c>
      <c r="J531" s="51">
        <f t="shared" ca="1" si="10841"/>
        <v>0.19263442744456921</v>
      </c>
      <c r="K531" s="51">
        <f t="shared" ca="1" si="10841"/>
        <v>0.1927030320801616</v>
      </c>
      <c r="L531" s="51">
        <f t="shared" ca="1" si="10841"/>
        <v>0.16306292127390842</v>
      </c>
      <c r="M531" s="51">
        <f t="shared" ca="1" si="10841"/>
        <v>0.18908769467113856</v>
      </c>
      <c r="N531" s="51">
        <f t="shared" ca="1" si="10841"/>
        <v>0.15712804930591123</v>
      </c>
      <c r="O531" s="51">
        <f t="shared" ca="1" si="10841"/>
        <v>0.14855629807128029</v>
      </c>
      <c r="P531" s="51">
        <f t="shared" ca="1" si="10841"/>
        <v>0.17051387555020836</v>
      </c>
      <c r="Q531" s="51">
        <f t="shared" ca="1" si="10841"/>
        <v>0.12589977202239744</v>
      </c>
      <c r="R531" s="51">
        <f t="shared" ca="1" si="10841"/>
        <v>8.5297998279322565E-2</v>
      </c>
      <c r="S531" s="51">
        <f t="shared" ca="1" si="10841"/>
        <v>0.12633653079761881</v>
      </c>
      <c r="T531" s="51">
        <f t="shared" ca="1" si="10841"/>
        <v>8.0765682085349025E-2</v>
      </c>
      <c r="U531" s="51">
        <f t="shared" ca="1" si="10841"/>
        <v>0.12288897669422179</v>
      </c>
      <c r="V531" s="51">
        <f t="shared" ca="1" si="10841"/>
        <v>0.12881501643662346</v>
      </c>
      <c r="W531" s="51">
        <f t="shared" ca="1" si="10841"/>
        <v>0.10369543387800449</v>
      </c>
      <c r="X531" s="51">
        <f t="shared" ca="1" si="10841"/>
        <v>6.4398237057861754E-2</v>
      </c>
      <c r="Y531" s="51">
        <f t="shared" ca="1" si="10841"/>
        <v>0.10551449084835811</v>
      </c>
      <c r="Z531" s="51">
        <f t="shared" ca="1" si="10841"/>
        <v>9.1435083558703154E-2</v>
      </c>
      <c r="AA531" s="51">
        <f t="shared" ca="1" si="10841"/>
        <v>9.3917823560698624E-2</v>
      </c>
      <c r="AB531" s="51">
        <f t="shared" ca="1" si="10841"/>
        <v>9.8138932384215713E-2</v>
      </c>
      <c r="AC531" s="51">
        <f t="shared" ca="1" si="10841"/>
        <v>5.4976710967328452E-2</v>
      </c>
      <c r="AD531" s="51">
        <f t="shared" ca="1" si="10841"/>
        <v>4.4162660912283005E-2</v>
      </c>
      <c r="AE531" s="51">
        <f t="shared" ca="1" si="10841"/>
        <v>-5.7899663058500472E-3</v>
      </c>
      <c r="AF531" s="51">
        <f t="shared" ca="1" si="10841"/>
        <v>-5.8030643857916869E-3</v>
      </c>
      <c r="AG531" s="51">
        <f t="shared" ca="1" si="10841"/>
        <v>-3.0953128153782247E-2</v>
      </c>
    </row>
    <row r="532" spans="1:33" ht="18">
      <c r="A532" s="61"/>
      <c r="B532" s="49" t="s">
        <v>15</v>
      </c>
      <c r="C532" s="50">
        <f t="shared" si="10840"/>
        <v>0.1</v>
      </c>
      <c r="D532" s="51">
        <f t="shared" ref="D532" ca="1" si="10842">IF(D531&lt;$B$3,0.03,D531)</f>
        <v>0.1467737423988501</v>
      </c>
      <c r="E532" s="51">
        <f t="shared" ref="E532" ca="1" si="10843">IF(E531&lt;$B$3,0.03,E531)</f>
        <v>0.18579644219279234</v>
      </c>
      <c r="F532" s="51">
        <f t="shared" ref="F532" ca="1" si="10844">IF(F531&lt;$B$3,0.03,F531)</f>
        <v>0.20082461547176844</v>
      </c>
      <c r="G532" s="51">
        <f t="shared" ref="G532" ca="1" si="10845">IF(G531&lt;$B$3,0.03,G531)</f>
        <v>0.20597439223483077</v>
      </c>
      <c r="H532" s="51">
        <f t="shared" ref="H532" ca="1" si="10846">IF(H531&lt;$B$3,0.03,H531)</f>
        <v>0.23565518167354027</v>
      </c>
      <c r="I532" s="51">
        <f t="shared" ref="I532" ca="1" si="10847">IF(I531&lt;$B$3,0.03,I531)</f>
        <v>0.22516736665869597</v>
      </c>
      <c r="J532" s="51">
        <f t="shared" ref="J532" ca="1" si="10848">IF(J531&lt;$B$3,0.03,J531)</f>
        <v>0.19263442744456921</v>
      </c>
      <c r="K532" s="51">
        <f t="shared" ref="K532" ca="1" si="10849">IF(K531&lt;$B$3,0.03,K531)</f>
        <v>0.1927030320801616</v>
      </c>
      <c r="L532" s="51">
        <f t="shared" ref="L532" ca="1" si="10850">IF(L531&lt;$B$3,0.03,L531)</f>
        <v>0.16306292127390842</v>
      </c>
      <c r="M532" s="51">
        <f t="shared" ref="M532" ca="1" si="10851">IF(M531&lt;$B$3,0.03,M531)</f>
        <v>0.18908769467113856</v>
      </c>
      <c r="N532" s="51">
        <f t="shared" ref="N532" ca="1" si="10852">IF(N531&lt;$B$3,0.03,N531)</f>
        <v>0.15712804930591123</v>
      </c>
      <c r="O532" s="51">
        <f t="shared" ref="O532" ca="1" si="10853">IF(O531&lt;$B$3,0.03,O531)</f>
        <v>0.14855629807128029</v>
      </c>
      <c r="P532" s="51">
        <f t="shared" ref="P532" ca="1" si="10854">IF(P531&lt;$B$3,0.03,P531)</f>
        <v>0.17051387555020836</v>
      </c>
      <c r="Q532" s="51">
        <f t="shared" ref="Q532" ca="1" si="10855">IF(Q531&lt;$B$3,0.03,Q531)</f>
        <v>0.12589977202239744</v>
      </c>
      <c r="R532" s="51">
        <f t="shared" ref="R532" ca="1" si="10856">IF(R531&lt;$B$3,0.03,R531)</f>
        <v>8.5297998279322565E-2</v>
      </c>
      <c r="S532" s="51">
        <f t="shared" ref="S532" ca="1" si="10857">IF(S531&lt;$B$3,0.03,S531)</f>
        <v>0.12633653079761881</v>
      </c>
      <c r="T532" s="51">
        <f t="shared" ref="T532" ca="1" si="10858">IF(T531&lt;$B$3,0.03,T531)</f>
        <v>8.0765682085349025E-2</v>
      </c>
      <c r="U532" s="51">
        <f t="shared" ref="U532" ca="1" si="10859">IF(U531&lt;$B$3,0.03,U531)</f>
        <v>0.12288897669422179</v>
      </c>
      <c r="V532" s="51">
        <f t="shared" ref="V532" ca="1" si="10860">IF(V531&lt;$B$3,0.03,V531)</f>
        <v>0.12881501643662346</v>
      </c>
      <c r="W532" s="51">
        <f t="shared" ref="W532" ca="1" si="10861">IF(W531&lt;$B$3,0.03,W531)</f>
        <v>0.10369543387800449</v>
      </c>
      <c r="X532" s="51">
        <f t="shared" ref="X532" ca="1" si="10862">IF(X531&lt;$B$3,0.03,X531)</f>
        <v>6.4398237057861754E-2</v>
      </c>
      <c r="Y532" s="51">
        <f t="shared" ref="Y532" ca="1" si="10863">IF(Y531&lt;$B$3,0.03,Y531)</f>
        <v>0.10551449084835811</v>
      </c>
      <c r="Z532" s="51">
        <f t="shared" ref="Z532" ca="1" si="10864">IF(Z531&lt;$B$3,0.03,Z531)</f>
        <v>9.1435083558703154E-2</v>
      </c>
      <c r="AA532" s="51">
        <f t="shared" ref="AA532" ca="1" si="10865">IF(AA531&lt;$B$3,0.03,AA531)</f>
        <v>9.3917823560698624E-2</v>
      </c>
      <c r="AB532" s="51">
        <f t="shared" ref="AB532" ca="1" si="10866">IF(AB531&lt;$B$3,0.03,AB531)</f>
        <v>9.8138932384215713E-2</v>
      </c>
      <c r="AC532" s="51">
        <f t="shared" ref="AC532" ca="1" si="10867">IF(AC531&lt;$B$3,0.03,AC531)</f>
        <v>5.4976710967328452E-2</v>
      </c>
      <c r="AD532" s="51">
        <f t="shared" ref="AD532" ca="1" si="10868">IF(AD531&lt;$B$3,0.03,AD531)</f>
        <v>4.4162660912283005E-2</v>
      </c>
      <c r="AE532" s="51">
        <f t="shared" ref="AE532" ca="1" si="10869">IF(AE531&lt;$B$3,0.03,AE531)</f>
        <v>0.03</v>
      </c>
      <c r="AF532" s="51">
        <f t="shared" ref="AF532" ca="1" si="10870">IF(AF531&lt;$B$3,0.03,AF531)</f>
        <v>0.03</v>
      </c>
      <c r="AG532" s="51">
        <f t="shared" ref="AG532" ca="1" si="10871">IF(AG531&lt;$B$3,0.03,AG531)</f>
        <v>0.03</v>
      </c>
    </row>
    <row r="533" spans="1:33" ht="18">
      <c r="A533" s="61"/>
      <c r="B533" s="49" t="s">
        <v>16</v>
      </c>
      <c r="C533" s="52">
        <f t="shared" ref="C533" si="10872">$B$6*(1+$C$13)</f>
        <v>4400</v>
      </c>
      <c r="D533" s="51">
        <f t="shared" ref="D533" ca="1" si="10873">($B$6+C533)*(1+D532)</f>
        <v>9632.8994361503392</v>
      </c>
      <c r="E533" s="51">
        <f t="shared" ref="E533" ca="1" si="10874">($B$6+D533)*(1+E532)</f>
        <v>16165.843648159198</v>
      </c>
      <c r="F533" s="51">
        <f t="shared" ref="F533" ca="1" si="10875">($B$6+E533)*(1+F532)</f>
        <v>24215.641444464578</v>
      </c>
      <c r="G533" s="51">
        <f t="shared" ref="G533" ca="1" si="10876">($B$6+F533)*(1+G532)</f>
        <v>34027.341042504071</v>
      </c>
      <c r="H533" s="51">
        <f t="shared" ref="H533" ca="1" si="10877">($B$6+G533)*(1+H532)</f>
        <v>46988.681004437036</v>
      </c>
      <c r="I533" s="51">
        <f t="shared" ref="I533" ca="1" si="10878">($B$6+H533)*(1+I532)</f>
        <v>62469.668035606395</v>
      </c>
      <c r="J533" s="51">
        <f t="shared" ref="J533" ca="1" si="10879">($B$6+I533)*(1+J532)</f>
        <v>79274.014480076017</v>
      </c>
      <c r="K533" s="51">
        <f t="shared" ref="K533" ca="1" si="10880">($B$6+J533)*(1+K532)</f>
        <v>99321.169563873933</v>
      </c>
      <c r="L533" s="51">
        <f t="shared" ref="L533" ca="1" si="10881">($B$6+K533)*(1+L532)</f>
        <v>120169.02130239604</v>
      </c>
      <c r="M533" s="51">
        <f t="shared" ref="M533" ca="1" si="10882">($B$6+L533)*(1+M532)</f>
        <v>147647.85529003761</v>
      </c>
      <c r="N533" s="51">
        <f t="shared" ref="N533" ca="1" si="10883">($B$6+M533)*(1+N532)</f>
        <v>175475.98697318634</v>
      </c>
      <c r="O533" s="51">
        <f t="shared" ref="O533" ca="1" si="10884">($B$6+N533)*(1+O532)</f>
        <v>206138.27519061221</v>
      </c>
      <c r="P533" s="51">
        <f t="shared" ref="P533" ca="1" si="10885">($B$6+O533)*(1+P532)</f>
        <v>245969.76689479972</v>
      </c>
      <c r="Q533" s="51">
        <f t="shared" ref="Q533" ca="1" si="10886">($B$6+P533)*(1+Q532)</f>
        <v>281440.90355934686</v>
      </c>
      <c r="R533" s="51">
        <f t="shared" ref="R533" ca="1" si="10887">($B$6+Q533)*(1+R532)</f>
        <v>309788.44126000028</v>
      </c>
      <c r="S533" s="51">
        <f t="shared" ref="S533" ca="1" si="10888">($B$6+R533)*(1+S532)</f>
        <v>353431.38433318108</v>
      </c>
      <c r="T533" s="51">
        <f t="shared" ref="T533" ca="1" si="10889">($B$6+S533)*(1+T532)</f>
        <v>386299.57388756098</v>
      </c>
      <c r="U533" s="51">
        <f t="shared" ref="U533" ca="1" si="10890">($B$6+T533)*(1+U532)</f>
        <v>438263.08912679419</v>
      </c>
      <c r="V533" s="51">
        <f t="shared" ref="V533" ca="1" si="10891">($B$6+U533)*(1+V532)</f>
        <v>499233.21622197406</v>
      </c>
      <c r="W533" s="51">
        <f t="shared" ref="W533" ca="1" si="10892">($B$6+V533)*(1+W532)</f>
        <v>555416.20291993534</v>
      </c>
      <c r="X533" s="51">
        <f t="shared" ref="X533" ca="1" si="10893">($B$6+W533)*(1+X532)</f>
        <v>595441.62016958219</v>
      </c>
      <c r="Y533" s="51">
        <f t="shared" ref="Y533" ca="1" si="10894">($B$6+X533)*(1+Y532)</f>
        <v>662691.39751509053</v>
      </c>
      <c r="Z533" s="51">
        <f t="shared" ref="Z533" ca="1" si="10895">($B$6+Y533)*(1+Z532)</f>
        <v>727650.38115475141</v>
      </c>
      <c r="AA533" s="51">
        <f t="shared" ref="AA533" ca="1" si="10896">($B$6+Z533)*(1+AA532)</f>
        <v>800365.39256016118</v>
      </c>
      <c r="AB533" s="51">
        <f t="shared" ref="AB533" ca="1" si="10897">($B$6+AA533)*(1+AB532)</f>
        <v>883304.95343282598</v>
      </c>
      <c r="AC533" s="51">
        <f t="shared" ref="AC533" ca="1" si="10898">($B$6+AB533)*(1+AC532)</f>
        <v>936086.06139758136</v>
      </c>
      <c r="AD533" s="51">
        <f t="shared" ref="AD533" ca="1" si="10899">($B$6+AC533)*(1+AD532)</f>
        <v>981602.7633554464</v>
      </c>
      <c r="AE533" s="51">
        <f t="shared" ref="AE533" ca="1" si="10900">($B$6+AD533)*(1+AE532)</f>
        <v>1015170.8462561098</v>
      </c>
      <c r="AF533" s="51">
        <f t="shared" ref="AF533" ca="1" si="10901">($B$6+AE533)*(1+AF532)</f>
        <v>1049745.9716437932</v>
      </c>
      <c r="AG533" s="51">
        <f t="shared" ref="AG533" ca="1" si="10902">($B$6+AF533)*(1+AG532)</f>
        <v>1085358.3507931069</v>
      </c>
    </row>
    <row r="534" spans="1:33" ht="18">
      <c r="A534" s="61" t="s">
        <v>190</v>
      </c>
      <c r="B534" s="49" t="s">
        <v>14</v>
      </c>
      <c r="C534" s="50">
        <f t="shared" ref="C534:C535" si="10903">$B$2</f>
        <v>0.1</v>
      </c>
      <c r="D534" s="51">
        <f t="shared" ref="D534:AG534" ca="1" si="10904">C534+0.1*RAND()-0.05</f>
        <v>6.8805386647814423E-2</v>
      </c>
      <c r="E534" s="51">
        <f t="shared" ca="1" si="10904"/>
        <v>2.7463827699941157E-2</v>
      </c>
      <c r="F534" s="51">
        <f t="shared" ca="1" si="10904"/>
        <v>2.0782876224655786E-2</v>
      </c>
      <c r="G534" s="51">
        <f t="shared" ca="1" si="10904"/>
        <v>1.912004501644228E-2</v>
      </c>
      <c r="H534" s="51">
        <f t="shared" ca="1" si="10904"/>
        <v>5.9541807984781397E-2</v>
      </c>
      <c r="I534" s="51">
        <f t="shared" ca="1" si="10904"/>
        <v>6.488426913995933E-2</v>
      </c>
      <c r="J534" s="51">
        <f t="shared" ca="1" si="10904"/>
        <v>8.4801635705241782E-2</v>
      </c>
      <c r="K534" s="51">
        <f t="shared" ca="1" si="10904"/>
        <v>8.8537748957841375E-2</v>
      </c>
      <c r="L534" s="51">
        <f t="shared" ca="1" si="10904"/>
        <v>7.9045449090717521E-2</v>
      </c>
      <c r="M534" s="51">
        <f t="shared" ca="1" si="10904"/>
        <v>0.11332329774026499</v>
      </c>
      <c r="N534" s="51">
        <f t="shared" ca="1" si="10904"/>
        <v>6.3804720768402698E-2</v>
      </c>
      <c r="O534" s="51">
        <f t="shared" ca="1" si="10904"/>
        <v>9.7847059186887728E-2</v>
      </c>
      <c r="P534" s="51">
        <f t="shared" ca="1" si="10904"/>
        <v>0.13181741665304347</v>
      </c>
      <c r="Q534" s="51">
        <f t="shared" ca="1" si="10904"/>
        <v>9.7658671203770489E-2</v>
      </c>
      <c r="R534" s="51">
        <f t="shared" ca="1" si="10904"/>
        <v>9.8501191261180218E-2</v>
      </c>
      <c r="S534" s="51">
        <f t="shared" ca="1" si="10904"/>
        <v>5.8656852491572015E-2</v>
      </c>
      <c r="T534" s="51">
        <f t="shared" ca="1" si="10904"/>
        <v>7.2661840665374094E-2</v>
      </c>
      <c r="U534" s="51">
        <f t="shared" ca="1" si="10904"/>
        <v>3.5539473613029268E-2</v>
      </c>
      <c r="V534" s="51">
        <f t="shared" ca="1" si="10904"/>
        <v>7.4595782760312507E-2</v>
      </c>
      <c r="W534" s="51">
        <f t="shared" ca="1" si="10904"/>
        <v>3.7479896519592715E-2</v>
      </c>
      <c r="X534" s="51">
        <f t="shared" ca="1" si="10904"/>
        <v>7.2166673576057355E-2</v>
      </c>
      <c r="Y534" s="51">
        <f t="shared" ca="1" si="10904"/>
        <v>9.7359304584550652E-2</v>
      </c>
      <c r="Z534" s="51">
        <f t="shared" ca="1" si="10904"/>
        <v>4.9154276009612641E-2</v>
      </c>
      <c r="AA534" s="51">
        <f t="shared" ca="1" si="10904"/>
        <v>3.0179293486300718E-2</v>
      </c>
      <c r="AB534" s="51">
        <f t="shared" ca="1" si="10904"/>
        <v>2.5493258719552034E-2</v>
      </c>
      <c r="AC534" s="51">
        <f t="shared" ca="1" si="10904"/>
        <v>4.2349035275856525E-2</v>
      </c>
      <c r="AD534" s="51">
        <f t="shared" ca="1" si="10904"/>
        <v>2.2608529012975956E-2</v>
      </c>
      <c r="AE534" s="51">
        <f t="shared" ca="1" si="10904"/>
        <v>3.1644758046081148E-2</v>
      </c>
      <c r="AF534" s="51">
        <f t="shared" ca="1" si="10904"/>
        <v>2.8303370437378697E-2</v>
      </c>
      <c r="AG534" s="51">
        <f t="shared" ca="1" si="10904"/>
        <v>2.4407941320653992E-2</v>
      </c>
    </row>
    <row r="535" spans="1:33" ht="18">
      <c r="A535" s="61"/>
      <c r="B535" s="49" t="s">
        <v>15</v>
      </c>
      <c r="C535" s="50">
        <f t="shared" si="10903"/>
        <v>0.1</v>
      </c>
      <c r="D535" s="51">
        <f t="shared" ref="D535" ca="1" si="10905">IF(D534&lt;$B$3,0.03,D534)</f>
        <v>6.8805386647814423E-2</v>
      </c>
      <c r="E535" s="51">
        <f t="shared" ref="E535" ca="1" si="10906">IF(E534&lt;$B$3,0.03,E534)</f>
        <v>0.03</v>
      </c>
      <c r="F535" s="51">
        <f t="shared" ref="F535" ca="1" si="10907">IF(F534&lt;$B$3,0.03,F534)</f>
        <v>0.03</v>
      </c>
      <c r="G535" s="51">
        <f t="shared" ref="G535" ca="1" si="10908">IF(G534&lt;$B$3,0.03,G534)</f>
        <v>0.03</v>
      </c>
      <c r="H535" s="51">
        <f t="shared" ref="H535" ca="1" si="10909">IF(H534&lt;$B$3,0.03,H534)</f>
        <v>5.9541807984781397E-2</v>
      </c>
      <c r="I535" s="51">
        <f t="shared" ref="I535" ca="1" si="10910">IF(I534&lt;$B$3,0.03,I534)</f>
        <v>6.488426913995933E-2</v>
      </c>
      <c r="J535" s="51">
        <f t="shared" ref="J535" ca="1" si="10911">IF(J534&lt;$B$3,0.03,J534)</f>
        <v>8.4801635705241782E-2</v>
      </c>
      <c r="K535" s="51">
        <f t="shared" ref="K535" ca="1" si="10912">IF(K534&lt;$B$3,0.03,K534)</f>
        <v>8.8537748957841375E-2</v>
      </c>
      <c r="L535" s="51">
        <f t="shared" ref="L535" ca="1" si="10913">IF(L534&lt;$B$3,0.03,L534)</f>
        <v>7.9045449090717521E-2</v>
      </c>
      <c r="M535" s="51">
        <f t="shared" ref="M535" ca="1" si="10914">IF(M534&lt;$B$3,0.03,M534)</f>
        <v>0.11332329774026499</v>
      </c>
      <c r="N535" s="51">
        <f t="shared" ref="N535" ca="1" si="10915">IF(N534&lt;$B$3,0.03,N534)</f>
        <v>6.3804720768402698E-2</v>
      </c>
      <c r="O535" s="51">
        <f t="shared" ref="O535" ca="1" si="10916">IF(O534&lt;$B$3,0.03,O534)</f>
        <v>9.7847059186887728E-2</v>
      </c>
      <c r="P535" s="51">
        <f t="shared" ref="P535" ca="1" si="10917">IF(P534&lt;$B$3,0.03,P534)</f>
        <v>0.13181741665304347</v>
      </c>
      <c r="Q535" s="51">
        <f t="shared" ref="Q535" ca="1" si="10918">IF(Q534&lt;$B$3,0.03,Q534)</f>
        <v>9.7658671203770489E-2</v>
      </c>
      <c r="R535" s="51">
        <f t="shared" ref="R535" ca="1" si="10919">IF(R534&lt;$B$3,0.03,R534)</f>
        <v>9.8501191261180218E-2</v>
      </c>
      <c r="S535" s="51">
        <f t="shared" ref="S535" ca="1" si="10920">IF(S534&lt;$B$3,0.03,S534)</f>
        <v>5.8656852491572015E-2</v>
      </c>
      <c r="T535" s="51">
        <f t="shared" ref="T535" ca="1" si="10921">IF(T534&lt;$B$3,0.03,T534)</f>
        <v>7.2661840665374094E-2</v>
      </c>
      <c r="U535" s="51">
        <f t="shared" ref="U535" ca="1" si="10922">IF(U534&lt;$B$3,0.03,U534)</f>
        <v>3.5539473613029268E-2</v>
      </c>
      <c r="V535" s="51">
        <f t="shared" ref="V535" ca="1" si="10923">IF(V534&lt;$B$3,0.03,V534)</f>
        <v>7.4595782760312507E-2</v>
      </c>
      <c r="W535" s="51">
        <f t="shared" ref="W535" ca="1" si="10924">IF(W534&lt;$B$3,0.03,W534)</f>
        <v>3.7479896519592715E-2</v>
      </c>
      <c r="X535" s="51">
        <f t="shared" ref="X535" ca="1" si="10925">IF(X534&lt;$B$3,0.03,X534)</f>
        <v>7.2166673576057355E-2</v>
      </c>
      <c r="Y535" s="51">
        <f t="shared" ref="Y535" ca="1" si="10926">IF(Y534&lt;$B$3,0.03,Y534)</f>
        <v>9.7359304584550652E-2</v>
      </c>
      <c r="Z535" s="51">
        <f t="shared" ref="Z535" ca="1" si="10927">IF(Z534&lt;$B$3,0.03,Z534)</f>
        <v>4.9154276009612641E-2</v>
      </c>
      <c r="AA535" s="51">
        <f t="shared" ref="AA535" ca="1" si="10928">IF(AA534&lt;$B$3,0.03,AA534)</f>
        <v>3.0179293486300718E-2</v>
      </c>
      <c r="AB535" s="51">
        <f t="shared" ref="AB535" ca="1" si="10929">IF(AB534&lt;$B$3,0.03,AB534)</f>
        <v>0.03</v>
      </c>
      <c r="AC535" s="51">
        <f t="shared" ref="AC535" ca="1" si="10930">IF(AC534&lt;$B$3,0.03,AC534)</f>
        <v>4.2349035275856525E-2</v>
      </c>
      <c r="AD535" s="51">
        <f t="shared" ref="AD535" ca="1" si="10931">IF(AD534&lt;$B$3,0.03,AD534)</f>
        <v>0.03</v>
      </c>
      <c r="AE535" s="51">
        <f t="shared" ref="AE535" ca="1" si="10932">IF(AE534&lt;$B$3,0.03,AE534)</f>
        <v>3.1644758046081148E-2</v>
      </c>
      <c r="AF535" s="51">
        <f t="shared" ref="AF535" ca="1" si="10933">IF(AF534&lt;$B$3,0.03,AF534)</f>
        <v>0.03</v>
      </c>
      <c r="AG535" s="51">
        <f t="shared" ref="AG535" ca="1" si="10934">IF(AG534&lt;$B$3,0.03,AG534)</f>
        <v>0.03</v>
      </c>
    </row>
    <row r="536" spans="1:33" ht="18">
      <c r="A536" s="61"/>
      <c r="B536" s="49" t="s">
        <v>16</v>
      </c>
      <c r="C536" s="52">
        <f t="shared" ref="C536" si="10935">$B$6*(1+$C$13)</f>
        <v>4400</v>
      </c>
      <c r="D536" s="51">
        <f t="shared" ref="D536" ca="1" si="10936">($B$6+C536)*(1+D535)</f>
        <v>8977.965247841641</v>
      </c>
      <c r="E536" s="51">
        <f t="shared" ref="E536" ca="1" si="10937">($B$6+D536)*(1+E535)</f>
        <v>13367.304205276891</v>
      </c>
      <c r="F536" s="51">
        <f t="shared" ref="F536" ca="1" si="10938">($B$6+E536)*(1+F535)</f>
        <v>17888.323331435196</v>
      </c>
      <c r="G536" s="51">
        <f t="shared" ref="G536" ca="1" si="10939">($B$6+F536)*(1+G535)</f>
        <v>22544.973031378253</v>
      </c>
      <c r="H536" s="51">
        <f t="shared" ref="H536" ca="1" si="10940">($B$6+G536)*(1+H535)</f>
        <v>28125.508718573776</v>
      </c>
      <c r="I536" s="51">
        <f t="shared" ref="I536" ca="1" si="10941">($B$6+H536)*(1+I535)</f>
        <v>34209.948872527828</v>
      </c>
      <c r="J536" s="51">
        <f t="shared" ref="J536" ca="1" si="10942">($B$6+I536)*(1+J535)</f>
        <v>41450.215037131842</v>
      </c>
      <c r="K536" s="51">
        <f t="shared" ref="K536" ca="1" si="10943">($B$6+J536)*(1+K535)</f>
        <v>49474.274766169328</v>
      </c>
      <c r="L536" s="51">
        <f t="shared" ref="L536" ca="1" si="10944">($B$6+K536)*(1+L535)</f>
        <v>57701.172829861607</v>
      </c>
      <c r="M536" s="51">
        <f t="shared" ref="M536" ca="1" si="10945">($B$6+L536)*(1+M535)</f>
        <v>68693.353209383553</v>
      </c>
      <c r="N536" s="51">
        <f t="shared" ref="N536" ca="1" si="10946">($B$6+M536)*(1+N535)</f>
        <v>77331.53231262714</v>
      </c>
      <c r="O536" s="51">
        <f t="shared" ref="O536" ca="1" si="10947">($B$6+N536)*(1+O535)</f>
        <v>89289.583568581031</v>
      </c>
      <c r="P536" s="51">
        <f t="shared" ref="P536" ca="1" si="10948">($B$6+O536)*(1+P535)</f>
        <v>105586.77547522959</v>
      </c>
      <c r="Q536" s="51">
        <f t="shared" ref="Q536" ca="1" si="10949">($B$6+P536)*(1+Q535)</f>
        <v>120288.87434964646</v>
      </c>
      <c r="R536" s="51">
        <f t="shared" ref="R536" ca="1" si="10950">($B$6+Q536)*(1+R535)</f>
        <v>136531.47653359777</v>
      </c>
      <c r="S536" s="51">
        <f t="shared" ref="S536" ca="1" si="10951">($B$6+R536)*(1+S535)</f>
        <v>148774.61062305182</v>
      </c>
      <c r="T536" s="51">
        <f t="shared" ref="T536" ca="1" si="10952">($B$6+S536)*(1+T535)</f>
        <v>163875.49503785858</v>
      </c>
      <c r="U536" s="51">
        <f t="shared" ref="U536" ca="1" si="10953">($B$6+T536)*(1+U535)</f>
        <v>173841.70176403076</v>
      </c>
      <c r="V536" s="51">
        <f t="shared" ref="V536" ca="1" si="10954">($B$6+U536)*(1+V535)</f>
        <v>191107.94271454468</v>
      </c>
      <c r="W536" s="51">
        <f t="shared" ref="W536" ca="1" si="10955">($B$6+V536)*(1+W535)</f>
        <v>202420.56821763641</v>
      </c>
      <c r="X536" s="51">
        <f t="shared" ref="X536" ca="1" si="10956">($B$6+W536)*(1+X535)</f>
        <v>221317.25398358284</v>
      </c>
      <c r="Y536" s="51">
        <f t="shared" ref="Y536" ca="1" si="10957">($B$6+X536)*(1+Y535)</f>
        <v>247253.98514232505</v>
      </c>
      <c r="Z536" s="51">
        <f t="shared" ref="Z536" ca="1" si="10958">($B$6+Y536)*(1+Z535)</f>
        <v>263604.19287652604</v>
      </c>
      <c r="AA536" s="51">
        <f t="shared" ref="AA536" ca="1" si="10959">($B$6+Z536)*(1+AA535)</f>
        <v>275680.29835151136</v>
      </c>
      <c r="AB536" s="51">
        <f t="shared" ref="AB536" ca="1" si="10960">($B$6+AA536)*(1+AB535)</f>
        <v>288070.70730205672</v>
      </c>
      <c r="AC536" s="51">
        <f t="shared" ref="AC536" ca="1" si="10961">($B$6+AB536)*(1+AC535)</f>
        <v>304439.61998863588</v>
      </c>
      <c r="AD536" s="51">
        <f t="shared" ref="AD536" ca="1" si="10962">($B$6+AC536)*(1+AD535)</f>
        <v>317692.80858829495</v>
      </c>
      <c r="AE536" s="51">
        <f t="shared" ref="AE536" ca="1" si="10963">($B$6+AD536)*(1+AE535)</f>
        <v>331872.69968123588</v>
      </c>
      <c r="AF536" s="51">
        <f t="shared" ref="AF536" ca="1" si="10964">($B$6+AE536)*(1+AF535)</f>
        <v>345948.88067167299</v>
      </c>
      <c r="AG536" s="51">
        <f t="shared" ref="AG536" ca="1" si="10965">($B$6+AF536)*(1+AG535)</f>
        <v>360447.34709182318</v>
      </c>
    </row>
    <row r="537" spans="1:33" ht="18">
      <c r="A537" s="61" t="s">
        <v>191</v>
      </c>
      <c r="B537" s="49" t="s">
        <v>14</v>
      </c>
      <c r="C537" s="50">
        <f t="shared" ref="C537:C538" si="10966">$B$2</f>
        <v>0.1</v>
      </c>
      <c r="D537" s="51">
        <f t="shared" ref="D537:AG537" ca="1" si="10967">C537+0.1*RAND()-0.05</f>
        <v>0.120424564087711</v>
      </c>
      <c r="E537" s="51">
        <f t="shared" ca="1" si="10967"/>
        <v>0.13516074705085507</v>
      </c>
      <c r="F537" s="51">
        <f t="shared" ca="1" si="10967"/>
        <v>0.15323008488031742</v>
      </c>
      <c r="G537" s="51">
        <f t="shared" ca="1" si="10967"/>
        <v>0.10732622153953682</v>
      </c>
      <c r="H537" s="51">
        <f t="shared" ca="1" si="10967"/>
        <v>7.5373943125976242E-2</v>
      </c>
      <c r="I537" s="51">
        <f t="shared" ca="1" si="10967"/>
        <v>0.11630209603753026</v>
      </c>
      <c r="J537" s="51">
        <f t="shared" ca="1" si="10967"/>
        <v>9.1676450151042685E-2</v>
      </c>
      <c r="K537" s="51">
        <f t="shared" ca="1" si="10967"/>
        <v>5.0407802859505191E-2</v>
      </c>
      <c r="L537" s="51">
        <f t="shared" ca="1" si="10967"/>
        <v>8.4699901004202008E-2</v>
      </c>
      <c r="M537" s="51">
        <f t="shared" ca="1" si="10967"/>
        <v>4.8745186340200419E-2</v>
      </c>
      <c r="N537" s="51">
        <f t="shared" ca="1" si="10967"/>
        <v>9.1145825535889777E-2</v>
      </c>
      <c r="O537" s="51">
        <f t="shared" ca="1" si="10967"/>
        <v>6.9336603911397537E-2</v>
      </c>
      <c r="P537" s="51">
        <f t="shared" ca="1" si="10967"/>
        <v>5.4566043277950185E-2</v>
      </c>
      <c r="Q537" s="51">
        <f t="shared" ca="1" si="10967"/>
        <v>6.1698521968917536E-2</v>
      </c>
      <c r="R537" s="51">
        <f t="shared" ca="1" si="10967"/>
        <v>0.10175035940381381</v>
      </c>
      <c r="S537" s="51">
        <f t="shared" ca="1" si="10967"/>
        <v>0.1067444665628489</v>
      </c>
      <c r="T537" s="51">
        <f t="shared" ca="1" si="10967"/>
        <v>0.11187691536004406</v>
      </c>
      <c r="U537" s="51">
        <f t="shared" ca="1" si="10967"/>
        <v>0.10212047126221697</v>
      </c>
      <c r="V537" s="51">
        <f t="shared" ca="1" si="10967"/>
        <v>8.9530120104906172E-2</v>
      </c>
      <c r="W537" s="51">
        <f t="shared" ca="1" si="10967"/>
        <v>9.2910504776203759E-2</v>
      </c>
      <c r="X537" s="51">
        <f t="shared" ca="1" si="10967"/>
        <v>0.11321215712018713</v>
      </c>
      <c r="Y537" s="51">
        <f t="shared" ca="1" si="10967"/>
        <v>0.1077261392277014</v>
      </c>
      <c r="Z537" s="51">
        <f t="shared" ca="1" si="10967"/>
        <v>9.490843434577674E-2</v>
      </c>
      <c r="AA537" s="51">
        <f t="shared" ca="1" si="10967"/>
        <v>7.690915422700835E-2</v>
      </c>
      <c r="AB537" s="51">
        <f t="shared" ca="1" si="10967"/>
        <v>0.10829843323855419</v>
      </c>
      <c r="AC537" s="51">
        <f t="shared" ca="1" si="10967"/>
        <v>9.4104264575172555E-2</v>
      </c>
      <c r="AD537" s="51">
        <f t="shared" ca="1" si="10967"/>
        <v>4.4516104019674069E-2</v>
      </c>
      <c r="AE537" s="51">
        <f t="shared" ca="1" si="10967"/>
        <v>7.1046020315062075E-2</v>
      </c>
      <c r="AF537" s="51">
        <f t="shared" ca="1" si="10967"/>
        <v>3.5599294382388139E-2</v>
      </c>
      <c r="AG537" s="51">
        <f t="shared" ca="1" si="10967"/>
        <v>1.0898179572464556E-3</v>
      </c>
    </row>
    <row r="538" spans="1:33" ht="18">
      <c r="A538" s="61"/>
      <c r="B538" s="49" t="s">
        <v>15</v>
      </c>
      <c r="C538" s="50">
        <f t="shared" si="10966"/>
        <v>0.1</v>
      </c>
      <c r="D538" s="51">
        <f t="shared" ref="D538" ca="1" si="10968">IF(D537&lt;$B$3,0.03,D537)</f>
        <v>0.120424564087711</v>
      </c>
      <c r="E538" s="51">
        <f t="shared" ref="E538" ca="1" si="10969">IF(E537&lt;$B$3,0.03,E537)</f>
        <v>0.13516074705085507</v>
      </c>
      <c r="F538" s="51">
        <f t="shared" ref="F538" ca="1" si="10970">IF(F537&lt;$B$3,0.03,F537)</f>
        <v>0.15323008488031742</v>
      </c>
      <c r="G538" s="51">
        <f t="shared" ref="G538" ca="1" si="10971">IF(G537&lt;$B$3,0.03,G537)</f>
        <v>0.10732622153953682</v>
      </c>
      <c r="H538" s="51">
        <f t="shared" ref="H538" ca="1" si="10972">IF(H537&lt;$B$3,0.03,H537)</f>
        <v>7.5373943125976242E-2</v>
      </c>
      <c r="I538" s="51">
        <f t="shared" ref="I538" ca="1" si="10973">IF(I537&lt;$B$3,0.03,I537)</f>
        <v>0.11630209603753026</v>
      </c>
      <c r="J538" s="51">
        <f t="shared" ref="J538" ca="1" si="10974">IF(J537&lt;$B$3,0.03,J537)</f>
        <v>9.1676450151042685E-2</v>
      </c>
      <c r="K538" s="51">
        <f t="shared" ref="K538" ca="1" si="10975">IF(K537&lt;$B$3,0.03,K537)</f>
        <v>5.0407802859505191E-2</v>
      </c>
      <c r="L538" s="51">
        <f t="shared" ref="L538" ca="1" si="10976">IF(L537&lt;$B$3,0.03,L537)</f>
        <v>8.4699901004202008E-2</v>
      </c>
      <c r="M538" s="51">
        <f t="shared" ref="M538" ca="1" si="10977">IF(M537&lt;$B$3,0.03,M537)</f>
        <v>4.8745186340200419E-2</v>
      </c>
      <c r="N538" s="51">
        <f t="shared" ref="N538" ca="1" si="10978">IF(N537&lt;$B$3,0.03,N537)</f>
        <v>9.1145825535889777E-2</v>
      </c>
      <c r="O538" s="51">
        <f t="shared" ref="O538" ca="1" si="10979">IF(O537&lt;$B$3,0.03,O537)</f>
        <v>6.9336603911397537E-2</v>
      </c>
      <c r="P538" s="51">
        <f t="shared" ref="P538" ca="1" si="10980">IF(P537&lt;$B$3,0.03,P537)</f>
        <v>5.4566043277950185E-2</v>
      </c>
      <c r="Q538" s="51">
        <f t="shared" ref="Q538" ca="1" si="10981">IF(Q537&lt;$B$3,0.03,Q537)</f>
        <v>6.1698521968917536E-2</v>
      </c>
      <c r="R538" s="51">
        <f t="shared" ref="R538" ca="1" si="10982">IF(R537&lt;$B$3,0.03,R537)</f>
        <v>0.10175035940381381</v>
      </c>
      <c r="S538" s="51">
        <f t="shared" ref="S538" ca="1" si="10983">IF(S537&lt;$B$3,0.03,S537)</f>
        <v>0.1067444665628489</v>
      </c>
      <c r="T538" s="51">
        <f t="shared" ref="T538" ca="1" si="10984">IF(T537&lt;$B$3,0.03,T537)</f>
        <v>0.11187691536004406</v>
      </c>
      <c r="U538" s="51">
        <f t="shared" ref="U538" ca="1" si="10985">IF(U537&lt;$B$3,0.03,U537)</f>
        <v>0.10212047126221697</v>
      </c>
      <c r="V538" s="51">
        <f t="shared" ref="V538" ca="1" si="10986">IF(V537&lt;$B$3,0.03,V537)</f>
        <v>8.9530120104906172E-2</v>
      </c>
      <c r="W538" s="51">
        <f t="shared" ref="W538" ca="1" si="10987">IF(W537&lt;$B$3,0.03,W537)</f>
        <v>9.2910504776203759E-2</v>
      </c>
      <c r="X538" s="51">
        <f t="shared" ref="X538" ca="1" si="10988">IF(X537&lt;$B$3,0.03,X537)</f>
        <v>0.11321215712018713</v>
      </c>
      <c r="Y538" s="51">
        <f t="shared" ref="Y538" ca="1" si="10989">IF(Y537&lt;$B$3,0.03,Y537)</f>
        <v>0.1077261392277014</v>
      </c>
      <c r="Z538" s="51">
        <f t="shared" ref="Z538" ca="1" si="10990">IF(Z537&lt;$B$3,0.03,Z537)</f>
        <v>9.490843434577674E-2</v>
      </c>
      <c r="AA538" s="51">
        <f t="shared" ref="AA538" ca="1" si="10991">IF(AA537&lt;$B$3,0.03,AA537)</f>
        <v>7.690915422700835E-2</v>
      </c>
      <c r="AB538" s="51">
        <f t="shared" ref="AB538" ca="1" si="10992">IF(AB537&lt;$B$3,0.03,AB537)</f>
        <v>0.10829843323855419</v>
      </c>
      <c r="AC538" s="51">
        <f t="shared" ref="AC538" ca="1" si="10993">IF(AC537&lt;$B$3,0.03,AC537)</f>
        <v>9.4104264575172555E-2</v>
      </c>
      <c r="AD538" s="51">
        <f t="shared" ref="AD538" ca="1" si="10994">IF(AD537&lt;$B$3,0.03,AD537)</f>
        <v>4.4516104019674069E-2</v>
      </c>
      <c r="AE538" s="51">
        <f t="shared" ref="AE538" ca="1" si="10995">IF(AE537&lt;$B$3,0.03,AE537)</f>
        <v>7.1046020315062075E-2</v>
      </c>
      <c r="AF538" s="51">
        <f t="shared" ref="AF538" ca="1" si="10996">IF(AF537&lt;$B$3,0.03,AF537)</f>
        <v>3.5599294382388139E-2</v>
      </c>
      <c r="AG538" s="51">
        <f t="shared" ref="AG538" ca="1" si="10997">IF(AG537&lt;$B$3,0.03,AG537)</f>
        <v>0.03</v>
      </c>
    </row>
    <row r="539" spans="1:33" ht="18">
      <c r="A539" s="61"/>
      <c r="B539" s="49" t="s">
        <v>16</v>
      </c>
      <c r="C539" s="52">
        <f t="shared" ref="C539" si="10998">$B$6*(1+$C$13)</f>
        <v>4400</v>
      </c>
      <c r="D539" s="51">
        <f t="shared" ref="D539" ca="1" si="10999">($B$6+C539)*(1+D538)</f>
        <v>9411.5663383367737</v>
      </c>
      <c r="E539" s="51">
        <f t="shared" ref="E539" ca="1" si="11000">($B$6+D539)*(1+E538)</f>
        <v>15224.283663748474</v>
      </c>
      <c r="F539" s="51">
        <f t="shared" ref="F539" ca="1" si="11001">($B$6+E539)*(1+F538)</f>
        <v>22170.022281307949</v>
      </c>
      <c r="G539" s="51">
        <f t="shared" ref="G539" ca="1" si="11002">($B$6+F539)*(1+G538)</f>
        <v>28978.75189036622</v>
      </c>
      <c r="H539" s="51">
        <f t="shared" ref="H539" ca="1" si="11003">($B$6+G539)*(1+H538)</f>
        <v>35464.49045971637</v>
      </c>
      <c r="I539" s="51">
        <f t="shared" ref="I539" ca="1" si="11004">($B$6+H539)*(1+I538)</f>
        <v>44054.293419234498</v>
      </c>
      <c r="J539" s="51">
        <f t="shared" ref="J539" ca="1" si="11005">($B$6+I539)*(1+J538)</f>
        <v>52459.74045442653</v>
      </c>
      <c r="K539" s="51">
        <f t="shared" ref="K539" ca="1" si="11006">($B$6+J539)*(1+K538)</f>
        <v>59305.751920752089</v>
      </c>
      <c r="L539" s="51">
        <f t="shared" ref="L539" ca="1" si="11007">($B$6+K539)*(1+L538)</f>
        <v>68667.742841436368</v>
      </c>
      <c r="M539" s="51">
        <f t="shared" ref="M539" ca="1" si="11008">($B$6+L539)*(1+M538)</f>
        <v>76209.945507163953</v>
      </c>
      <c r="N539" s="51">
        <f t="shared" ref="N539" ca="1" si="11009">($B$6+M539)*(1+N538)</f>
        <v>87520.747206603133</v>
      </c>
      <c r="O539" s="51">
        <f t="shared" ref="O539" ca="1" si="11010">($B$6+N539)*(1+O538)</f>
        <v>97866.485005342518</v>
      </c>
      <c r="P539" s="51">
        <f t="shared" ref="P539" ca="1" si="11011">($B$6+O539)*(1+P538)</f>
        <v>107424.93603471671</v>
      </c>
      <c r="Q539" s="51">
        <f t="shared" ref="Q539" ca="1" si="11012">($B$6+P539)*(1+Q538)</f>
        <v>118299.6898985399</v>
      </c>
      <c r="R539" s="51">
        <f t="shared" ref="R539" ca="1" si="11013">($B$6+Q539)*(1+R538)</f>
        <v>134743.72730069133</v>
      </c>
      <c r="S539" s="51">
        <f t="shared" ref="S539" ca="1" si="11014">($B$6+R539)*(1+S538)</f>
        <v>153553.85246034502</v>
      </c>
      <c r="T539" s="51">
        <f t="shared" ref="T539" ca="1" si="11015">($B$6+S539)*(1+T538)</f>
        <v>175180.49147669991</v>
      </c>
      <c r="U539" s="51">
        <f t="shared" ref="U539" ca="1" si="11016">($B$6+T539)*(1+U538)</f>
        <v>197478.48770729618</v>
      </c>
      <c r="V539" s="51">
        <f t="shared" ref="V539" ca="1" si="11017">($B$6+U539)*(1+V538)</f>
        <v>219516.88091028525</v>
      </c>
      <c r="W539" s="51">
        <f t="shared" ref="W539" ca="1" si="11018">($B$6+V539)*(1+W538)</f>
        <v>244283.94714166247</v>
      </c>
      <c r="X539" s="51">
        <f t="shared" ref="X539" ca="1" si="11019">($B$6+W539)*(1+X538)</f>
        <v>276392.70837588463</v>
      </c>
      <c r="Y539" s="51">
        <f t="shared" ref="Y539" ca="1" si="11020">($B$6+X539)*(1+Y538)</f>
        <v>310598.33231681742</v>
      </c>
      <c r="Z539" s="51">
        <f t="shared" ref="Z539" ca="1" si="11021">($B$6+Y539)*(1+Z538)</f>
        <v>344456.36748479895</v>
      </c>
      <c r="AA539" s="51">
        <f t="shared" ref="AA539" ca="1" si="11022">($B$6+Z539)*(1+AA538)</f>
        <v>375255.85199307045</v>
      </c>
      <c r="AB539" s="51">
        <f t="shared" ref="AB539" ca="1" si="11023">($B$6+AA539)*(1+AB538)</f>
        <v>420328.66656047298</v>
      </c>
      <c r="AC539" s="51">
        <f t="shared" ref="AC539" ca="1" si="11024">($B$6+AB539)*(1+AC538)</f>
        <v>464259.80366530991</v>
      </c>
      <c r="AD539" s="51">
        <f t="shared" ref="AD539" ca="1" si="11025">($B$6+AC539)*(1+AD538)</f>
        <v>489104.90579350694</v>
      </c>
      <c r="AE539" s="51">
        <f t="shared" ref="AE539" ca="1" si="11026">($B$6+AD539)*(1+AE538)</f>
        <v>528138.04694796912</v>
      </c>
      <c r="AF539" s="51">
        <f t="shared" ref="AF539" ca="1" si="11027">($B$6+AE539)*(1+AF538)</f>
        <v>551081.78593333892</v>
      </c>
      <c r="AG539" s="51">
        <f t="shared" ref="AG539" ca="1" si="11028">($B$6+AF539)*(1+AG538)</f>
        <v>571734.23951133911</v>
      </c>
    </row>
    <row r="540" spans="1:33" ht="18">
      <c r="A540" s="61" t="s">
        <v>192</v>
      </c>
      <c r="B540" s="49" t="s">
        <v>14</v>
      </c>
      <c r="C540" s="50">
        <f t="shared" ref="C540:C541" si="11029">$B$2</f>
        <v>0.1</v>
      </c>
      <c r="D540" s="51">
        <f t="shared" ref="D540:AG540" ca="1" si="11030">C540+0.1*RAND()-0.05</f>
        <v>9.1192414214703463E-2</v>
      </c>
      <c r="E540" s="51">
        <f t="shared" ca="1" si="11030"/>
        <v>7.919421531684763E-2</v>
      </c>
      <c r="F540" s="51">
        <f t="shared" ca="1" si="11030"/>
        <v>0.12132904122731812</v>
      </c>
      <c r="G540" s="51">
        <f t="shared" ca="1" si="11030"/>
        <v>8.3788621481573219E-2</v>
      </c>
      <c r="H540" s="51">
        <f t="shared" ca="1" si="11030"/>
        <v>0.11136905942156132</v>
      </c>
      <c r="I540" s="51">
        <f t="shared" ca="1" si="11030"/>
        <v>0.11824999081206668</v>
      </c>
      <c r="J540" s="51">
        <f t="shared" ca="1" si="11030"/>
        <v>0.14151140921632838</v>
      </c>
      <c r="K540" s="51">
        <f t="shared" ca="1" si="11030"/>
        <v>0.16544158925837749</v>
      </c>
      <c r="L540" s="51">
        <f t="shared" ca="1" si="11030"/>
        <v>0.15206731985722288</v>
      </c>
      <c r="M540" s="51">
        <f t="shared" ca="1" si="11030"/>
        <v>0.15128744082229351</v>
      </c>
      <c r="N540" s="51">
        <f t="shared" ca="1" si="11030"/>
        <v>0.16378270125475231</v>
      </c>
      <c r="O540" s="51">
        <f t="shared" ca="1" si="11030"/>
        <v>0.16259496443406324</v>
      </c>
      <c r="P540" s="51">
        <f t="shared" ca="1" si="11030"/>
        <v>0.18410587711001719</v>
      </c>
      <c r="Q540" s="51">
        <f t="shared" ca="1" si="11030"/>
        <v>0.21264075480307382</v>
      </c>
      <c r="R540" s="51">
        <f t="shared" ca="1" si="11030"/>
        <v>0.24822036470568687</v>
      </c>
      <c r="S540" s="51">
        <f t="shared" ca="1" si="11030"/>
        <v>0.26667260327544445</v>
      </c>
      <c r="T540" s="51">
        <f t="shared" ca="1" si="11030"/>
        <v>0.24109057820585422</v>
      </c>
      <c r="U540" s="51">
        <f t="shared" ca="1" si="11030"/>
        <v>0.21005427284768585</v>
      </c>
      <c r="V540" s="51">
        <f t="shared" ca="1" si="11030"/>
        <v>0.25309177231805197</v>
      </c>
      <c r="W540" s="51">
        <f t="shared" ca="1" si="11030"/>
        <v>0.21727403593121869</v>
      </c>
      <c r="X540" s="51">
        <f t="shared" ca="1" si="11030"/>
        <v>0.21487028493887989</v>
      </c>
      <c r="Y540" s="51">
        <f t="shared" ca="1" si="11030"/>
        <v>0.26384185511325542</v>
      </c>
      <c r="Z540" s="51">
        <f t="shared" ca="1" si="11030"/>
        <v>0.30927070141631768</v>
      </c>
      <c r="AA540" s="51">
        <f t="shared" ca="1" si="11030"/>
        <v>0.35046669392041391</v>
      </c>
      <c r="AB540" s="51">
        <f t="shared" ca="1" si="11030"/>
        <v>0.32062818902286128</v>
      </c>
      <c r="AC540" s="51">
        <f t="shared" ca="1" si="11030"/>
        <v>0.3351961943487467</v>
      </c>
      <c r="AD540" s="51">
        <f t="shared" ca="1" si="11030"/>
        <v>0.36967629544944919</v>
      </c>
      <c r="AE540" s="51">
        <f t="shared" ca="1" si="11030"/>
        <v>0.35524670733597785</v>
      </c>
      <c r="AF540" s="51">
        <f t="shared" ca="1" si="11030"/>
        <v>0.3873519624275551</v>
      </c>
      <c r="AG540" s="51">
        <f t="shared" ca="1" si="11030"/>
        <v>0.41143918303020671</v>
      </c>
    </row>
    <row r="541" spans="1:33" ht="18">
      <c r="A541" s="61"/>
      <c r="B541" s="49" t="s">
        <v>15</v>
      </c>
      <c r="C541" s="50">
        <f t="shared" si="11029"/>
        <v>0.1</v>
      </c>
      <c r="D541" s="51">
        <f t="shared" ref="D541" ca="1" si="11031">IF(D540&lt;$B$3,0.03,D540)</f>
        <v>9.1192414214703463E-2</v>
      </c>
      <c r="E541" s="51">
        <f t="shared" ref="E541" ca="1" si="11032">IF(E540&lt;$B$3,0.03,E540)</f>
        <v>7.919421531684763E-2</v>
      </c>
      <c r="F541" s="51">
        <f t="shared" ref="F541" ca="1" si="11033">IF(F540&lt;$B$3,0.03,F540)</f>
        <v>0.12132904122731812</v>
      </c>
      <c r="G541" s="51">
        <f t="shared" ref="G541" ca="1" si="11034">IF(G540&lt;$B$3,0.03,G540)</f>
        <v>8.3788621481573219E-2</v>
      </c>
      <c r="H541" s="51">
        <f t="shared" ref="H541" ca="1" si="11035">IF(H540&lt;$B$3,0.03,H540)</f>
        <v>0.11136905942156132</v>
      </c>
      <c r="I541" s="51">
        <f t="shared" ref="I541" ca="1" si="11036">IF(I540&lt;$B$3,0.03,I540)</f>
        <v>0.11824999081206668</v>
      </c>
      <c r="J541" s="51">
        <f t="shared" ref="J541" ca="1" si="11037">IF(J540&lt;$B$3,0.03,J540)</f>
        <v>0.14151140921632838</v>
      </c>
      <c r="K541" s="51">
        <f t="shared" ref="K541" ca="1" si="11038">IF(K540&lt;$B$3,0.03,K540)</f>
        <v>0.16544158925837749</v>
      </c>
      <c r="L541" s="51">
        <f t="shared" ref="L541" ca="1" si="11039">IF(L540&lt;$B$3,0.03,L540)</f>
        <v>0.15206731985722288</v>
      </c>
      <c r="M541" s="51">
        <f t="shared" ref="M541" ca="1" si="11040">IF(M540&lt;$B$3,0.03,M540)</f>
        <v>0.15128744082229351</v>
      </c>
      <c r="N541" s="51">
        <f t="shared" ref="N541" ca="1" si="11041">IF(N540&lt;$B$3,0.03,N540)</f>
        <v>0.16378270125475231</v>
      </c>
      <c r="O541" s="51">
        <f t="shared" ref="O541" ca="1" si="11042">IF(O540&lt;$B$3,0.03,O540)</f>
        <v>0.16259496443406324</v>
      </c>
      <c r="P541" s="51">
        <f t="shared" ref="P541" ca="1" si="11043">IF(P540&lt;$B$3,0.03,P540)</f>
        <v>0.18410587711001719</v>
      </c>
      <c r="Q541" s="51">
        <f t="shared" ref="Q541" ca="1" si="11044">IF(Q540&lt;$B$3,0.03,Q540)</f>
        <v>0.21264075480307382</v>
      </c>
      <c r="R541" s="51">
        <f t="shared" ref="R541" ca="1" si="11045">IF(R540&lt;$B$3,0.03,R540)</f>
        <v>0.24822036470568687</v>
      </c>
      <c r="S541" s="51">
        <f t="shared" ref="S541" ca="1" si="11046">IF(S540&lt;$B$3,0.03,S540)</f>
        <v>0.26667260327544445</v>
      </c>
      <c r="T541" s="51">
        <f t="shared" ref="T541" ca="1" si="11047">IF(T540&lt;$B$3,0.03,T540)</f>
        <v>0.24109057820585422</v>
      </c>
      <c r="U541" s="51">
        <f t="shared" ref="U541" ca="1" si="11048">IF(U540&lt;$B$3,0.03,U540)</f>
        <v>0.21005427284768585</v>
      </c>
      <c r="V541" s="51">
        <f t="shared" ref="V541" ca="1" si="11049">IF(V540&lt;$B$3,0.03,V540)</f>
        <v>0.25309177231805197</v>
      </c>
      <c r="W541" s="51">
        <f t="shared" ref="W541" ca="1" si="11050">IF(W540&lt;$B$3,0.03,W540)</f>
        <v>0.21727403593121869</v>
      </c>
      <c r="X541" s="51">
        <f t="shared" ref="X541" ca="1" si="11051">IF(X540&lt;$B$3,0.03,X540)</f>
        <v>0.21487028493887989</v>
      </c>
      <c r="Y541" s="51">
        <f t="shared" ref="Y541" ca="1" si="11052">IF(Y540&lt;$B$3,0.03,Y540)</f>
        <v>0.26384185511325542</v>
      </c>
      <c r="Z541" s="51">
        <f t="shared" ref="Z541" ca="1" si="11053">IF(Z540&lt;$B$3,0.03,Z540)</f>
        <v>0.30927070141631768</v>
      </c>
      <c r="AA541" s="51">
        <f t="shared" ref="AA541" ca="1" si="11054">IF(AA540&lt;$B$3,0.03,AA540)</f>
        <v>0.35046669392041391</v>
      </c>
      <c r="AB541" s="51">
        <f t="shared" ref="AB541" ca="1" si="11055">IF(AB540&lt;$B$3,0.03,AB540)</f>
        <v>0.32062818902286128</v>
      </c>
      <c r="AC541" s="51">
        <f t="shared" ref="AC541" ca="1" si="11056">IF(AC540&lt;$B$3,0.03,AC540)</f>
        <v>0.3351961943487467</v>
      </c>
      <c r="AD541" s="51">
        <f t="shared" ref="AD541" ca="1" si="11057">IF(AD540&lt;$B$3,0.03,AD540)</f>
        <v>0.36967629544944919</v>
      </c>
      <c r="AE541" s="51">
        <f t="shared" ref="AE541" ca="1" si="11058">IF(AE540&lt;$B$3,0.03,AE540)</f>
        <v>0.35524670733597785</v>
      </c>
      <c r="AF541" s="51">
        <f t="shared" ref="AF541" ca="1" si="11059">IF(AF540&lt;$B$3,0.03,AF540)</f>
        <v>0.3873519624275551</v>
      </c>
      <c r="AG541" s="51">
        <f t="shared" ref="AG541" ca="1" si="11060">IF(AG540&lt;$B$3,0.03,AG540)</f>
        <v>0.41143918303020671</v>
      </c>
    </row>
    <row r="542" spans="1:33" ht="18">
      <c r="A542" s="61"/>
      <c r="B542" s="49" t="s">
        <v>16</v>
      </c>
      <c r="C542" s="52">
        <f t="shared" ref="C542" si="11061">$B$6*(1+$C$13)</f>
        <v>4400</v>
      </c>
      <c r="D542" s="51">
        <f t="shared" ref="D542" ca="1" si="11062">($B$6+C542)*(1+D541)</f>
        <v>9166.0162794035077</v>
      </c>
      <c r="E542" s="51">
        <f t="shared" ref="E542" ca="1" si="11063">($B$6+D542)*(1+E541)</f>
        <v>14208.688607499711</v>
      </c>
      <c r="F542" s="51">
        <f t="shared" ref="F542" ca="1" si="11064">($B$6+E542)*(1+F541)</f>
        <v>20417.931338254439</v>
      </c>
      <c r="G542" s="51">
        <f t="shared" ref="G542" ca="1" si="11065">($B$6+F542)*(1+G541)</f>
        <v>26463.876144518486</v>
      </c>
      <c r="H542" s="51">
        <f t="shared" ref="H542" ca="1" si="11066">($B$6+G542)*(1+H541)</f>
        <v>33856.609377068446</v>
      </c>
      <c r="I542" s="51">
        <f t="shared" ref="I542" ca="1" si="11067">($B$6+H542)*(1+I541)</f>
        <v>42333.153088082785</v>
      </c>
      <c r="J542" s="51">
        <f t="shared" ref="J542" ca="1" si="11068">($B$6+I542)*(1+J541)</f>
        <v>52889.822875013255</v>
      </c>
      <c r="K542" s="51">
        <f t="shared" ref="K542" ca="1" si="11069">($B$6+J542)*(1+K541)</f>
        <v>66301.765584083056</v>
      </c>
      <c r="L542" s="51">
        <f t="shared" ref="L542" ca="1" si="11070">($B$6+K542)*(1+L541)</f>
        <v>80992.366657685314</v>
      </c>
      <c r="M542" s="51">
        <f t="shared" ref="M542" ca="1" si="11071">($B$6+L542)*(1+M541)</f>
        <v>97850.644298756553</v>
      </c>
      <c r="N542" s="51">
        <f t="shared" ref="N542" ca="1" si="11072">($B$6+M542)*(1+N541)</f>
        <v>118532.01794654384</v>
      </c>
      <c r="O542" s="51">
        <f t="shared" ref="O542" ca="1" si="11073">($B$6+N542)*(1+O541)</f>
        <v>142455.10704659612</v>
      </c>
      <c r="P542" s="51">
        <f t="shared" ref="P542" ca="1" si="11074">($B$6+O542)*(1+P541)</f>
        <v>173418.35298665118</v>
      </c>
      <c r="Q542" s="51">
        <f t="shared" ref="Q542" ca="1" si="11075">($B$6+P542)*(1+Q541)</f>
        <v>215144.72548165088</v>
      </c>
      <c r="R542" s="51">
        <f t="shared" ref="R542" ca="1" si="11076">($B$6+Q542)*(1+R541)</f>
        <v>273540.90916403389</v>
      </c>
      <c r="S542" s="51">
        <f t="shared" ref="S542" ca="1" si="11077">($B$6+R542)*(1+S541)</f>
        <v>351553.46592624049</v>
      </c>
      <c r="T542" s="51">
        <f t="shared" ref="T542" ca="1" si="11078">($B$6+S542)*(1+T541)</f>
        <v>441274.05660949327</v>
      </c>
      <c r="U542" s="51">
        <f t="shared" ref="U542" ca="1" si="11079">($B$6+T542)*(1+U541)</f>
        <v>538805.77478853962</v>
      </c>
      <c r="V542" s="51">
        <f t="shared" ref="V542" ca="1" si="11080">($B$6+U542)*(1+V541)</f>
        <v>680185.45035424444</v>
      </c>
      <c r="W542" s="51">
        <f t="shared" ref="W542" ca="1" si="11081">($B$6+V542)*(1+W541)</f>
        <v>832841.18447812961</v>
      </c>
      <c r="X542" s="51">
        <f t="shared" ref="X542" ca="1" si="11082">($B$6+W542)*(1+X541)</f>
        <v>1016653.4882355351</v>
      </c>
      <c r="Y542" s="51">
        <f t="shared" ref="Y542" ca="1" si="11083">($B$6+X542)*(1+Y541)</f>
        <v>1289944.597999414</v>
      </c>
      <c r="Z542" s="51">
        <f t="shared" ref="Z542" ca="1" si="11084">($B$6+Y542)*(1+Z541)</f>
        <v>1694123.7514165479</v>
      </c>
      <c r="AA542" s="51">
        <f t="shared" ref="AA542" ca="1" si="11085">($B$6+Z542)*(1+AA541)</f>
        <v>2293259.5684432364</v>
      </c>
      <c r="AB542" s="51">
        <f t="shared" ref="AB542" ca="1" si="11086">($B$6+AA542)*(1+AB541)</f>
        <v>3033825.743588631</v>
      </c>
      <c r="AC542" s="51">
        <f t="shared" ref="AC542" ca="1" si="11087">($B$6+AB542)*(1+AC541)</f>
        <v>4056093.3719341918</v>
      </c>
      <c r="AD542" s="51">
        <f t="shared" ref="AD542" ca="1" si="11088">($B$6+AC542)*(1+AD541)</f>
        <v>5561013.6488496866</v>
      </c>
      <c r="AE542" s="51">
        <f t="shared" ref="AE542" ca="1" si="11089">($B$6+AD542)*(1+AE541)</f>
        <v>7541966.4238833142</v>
      </c>
      <c r="AF542" s="51">
        <f t="shared" ref="AF542" ca="1" si="11090">($B$6+AE542)*(1+AF541)</f>
        <v>10468911.326586956</v>
      </c>
      <c r="AG542" s="51">
        <f t="shared" ref="AG542" ca="1" si="11091">($B$6+AF542)*(1+AG541)</f>
        <v>14781877.406745691</v>
      </c>
    </row>
    <row r="543" spans="1:33" ht="18">
      <c r="A543" s="61" t="s">
        <v>193</v>
      </c>
      <c r="B543" s="49" t="s">
        <v>14</v>
      </c>
      <c r="C543" s="50">
        <f t="shared" ref="C543:C544" si="11092">$B$2</f>
        <v>0.1</v>
      </c>
      <c r="D543" s="51">
        <f t="shared" ref="D543:AG543" ca="1" si="11093">C543+0.1*RAND()-0.05</f>
        <v>0.10422224192324618</v>
      </c>
      <c r="E543" s="51">
        <f t="shared" ca="1" si="11093"/>
        <v>0.13776689718311635</v>
      </c>
      <c r="F543" s="51">
        <f t="shared" ca="1" si="11093"/>
        <v>0.13829865519299195</v>
      </c>
      <c r="G543" s="51">
        <f t="shared" ca="1" si="11093"/>
        <v>0.14949599135767239</v>
      </c>
      <c r="H543" s="51">
        <f t="shared" ca="1" si="11093"/>
        <v>0.17787228595282079</v>
      </c>
      <c r="I543" s="51">
        <f t="shared" ca="1" si="11093"/>
        <v>0.20604827892094335</v>
      </c>
      <c r="J543" s="51">
        <f t="shared" ca="1" si="11093"/>
        <v>0.23026865241720179</v>
      </c>
      <c r="K543" s="51">
        <f t="shared" ca="1" si="11093"/>
        <v>0.19226370283959493</v>
      </c>
      <c r="L543" s="51">
        <f t="shared" ca="1" si="11093"/>
        <v>0.20594454894613295</v>
      </c>
      <c r="M543" s="51">
        <f t="shared" ca="1" si="11093"/>
        <v>0.22926029987244773</v>
      </c>
      <c r="N543" s="51">
        <f t="shared" ca="1" si="11093"/>
        <v>0.23540070311169203</v>
      </c>
      <c r="O543" s="51">
        <f t="shared" ca="1" si="11093"/>
        <v>0.22796225012995475</v>
      </c>
      <c r="P543" s="51">
        <f t="shared" ca="1" si="11093"/>
        <v>0.2497796630606437</v>
      </c>
      <c r="Q543" s="51">
        <f t="shared" ca="1" si="11093"/>
        <v>0.26312376535457266</v>
      </c>
      <c r="R543" s="51">
        <f t="shared" ca="1" si="11093"/>
        <v>0.23729405038073847</v>
      </c>
      <c r="S543" s="51">
        <f t="shared" ca="1" si="11093"/>
        <v>0.27710546942131037</v>
      </c>
      <c r="T543" s="51">
        <f t="shared" ca="1" si="11093"/>
        <v>0.29638099261602191</v>
      </c>
      <c r="U543" s="51">
        <f t="shared" ca="1" si="11093"/>
        <v>0.34416308282930658</v>
      </c>
      <c r="V543" s="51">
        <f t="shared" ca="1" si="11093"/>
        <v>0.34445788023383994</v>
      </c>
      <c r="W543" s="51">
        <f t="shared" ca="1" si="11093"/>
        <v>0.32165089181721479</v>
      </c>
      <c r="X543" s="51">
        <f t="shared" ca="1" si="11093"/>
        <v>0.29040867660484726</v>
      </c>
      <c r="Y543" s="51">
        <f t="shared" ca="1" si="11093"/>
        <v>0.28962061267776701</v>
      </c>
      <c r="Z543" s="51">
        <f t="shared" ca="1" si="11093"/>
        <v>0.25514952080425873</v>
      </c>
      <c r="AA543" s="51">
        <f t="shared" ca="1" si="11093"/>
        <v>0.2138902528958071</v>
      </c>
      <c r="AB543" s="51">
        <f t="shared" ca="1" si="11093"/>
        <v>0.24664908412628245</v>
      </c>
      <c r="AC543" s="51">
        <f t="shared" ca="1" si="11093"/>
        <v>0.28803682638859712</v>
      </c>
      <c r="AD543" s="51">
        <f t="shared" ca="1" si="11093"/>
        <v>0.23967427381915829</v>
      </c>
      <c r="AE543" s="51">
        <f t="shared" ca="1" si="11093"/>
        <v>0.19418432260766216</v>
      </c>
      <c r="AF543" s="51">
        <f t="shared" ca="1" si="11093"/>
        <v>0.22200194237343379</v>
      </c>
      <c r="AG543" s="51">
        <f t="shared" ca="1" si="11093"/>
        <v>0.25108827079349849</v>
      </c>
    </row>
    <row r="544" spans="1:33" ht="18">
      <c r="A544" s="61"/>
      <c r="B544" s="49" t="s">
        <v>15</v>
      </c>
      <c r="C544" s="50">
        <f t="shared" si="11092"/>
        <v>0.1</v>
      </c>
      <c r="D544" s="51">
        <f t="shared" ref="D544" ca="1" si="11094">IF(D543&lt;$B$3,0.03,D543)</f>
        <v>0.10422224192324618</v>
      </c>
      <c r="E544" s="51">
        <f t="shared" ref="E544" ca="1" si="11095">IF(E543&lt;$B$3,0.03,E543)</f>
        <v>0.13776689718311635</v>
      </c>
      <c r="F544" s="51">
        <f t="shared" ref="F544" ca="1" si="11096">IF(F543&lt;$B$3,0.03,F543)</f>
        <v>0.13829865519299195</v>
      </c>
      <c r="G544" s="51">
        <f t="shared" ref="G544" ca="1" si="11097">IF(G543&lt;$B$3,0.03,G543)</f>
        <v>0.14949599135767239</v>
      </c>
      <c r="H544" s="51">
        <f t="shared" ref="H544" ca="1" si="11098">IF(H543&lt;$B$3,0.03,H543)</f>
        <v>0.17787228595282079</v>
      </c>
      <c r="I544" s="51">
        <f t="shared" ref="I544" ca="1" si="11099">IF(I543&lt;$B$3,0.03,I543)</f>
        <v>0.20604827892094335</v>
      </c>
      <c r="J544" s="51">
        <f t="shared" ref="J544" ca="1" si="11100">IF(J543&lt;$B$3,0.03,J543)</f>
        <v>0.23026865241720179</v>
      </c>
      <c r="K544" s="51">
        <f t="shared" ref="K544" ca="1" si="11101">IF(K543&lt;$B$3,0.03,K543)</f>
        <v>0.19226370283959493</v>
      </c>
      <c r="L544" s="51">
        <f t="shared" ref="L544" ca="1" si="11102">IF(L543&lt;$B$3,0.03,L543)</f>
        <v>0.20594454894613295</v>
      </c>
      <c r="M544" s="51">
        <f t="shared" ref="M544" ca="1" si="11103">IF(M543&lt;$B$3,0.03,M543)</f>
        <v>0.22926029987244773</v>
      </c>
      <c r="N544" s="51">
        <f t="shared" ref="N544" ca="1" si="11104">IF(N543&lt;$B$3,0.03,N543)</f>
        <v>0.23540070311169203</v>
      </c>
      <c r="O544" s="51">
        <f t="shared" ref="O544" ca="1" si="11105">IF(O543&lt;$B$3,0.03,O543)</f>
        <v>0.22796225012995475</v>
      </c>
      <c r="P544" s="51">
        <f t="shared" ref="P544" ca="1" si="11106">IF(P543&lt;$B$3,0.03,P543)</f>
        <v>0.2497796630606437</v>
      </c>
      <c r="Q544" s="51">
        <f t="shared" ref="Q544" ca="1" si="11107">IF(Q543&lt;$B$3,0.03,Q543)</f>
        <v>0.26312376535457266</v>
      </c>
      <c r="R544" s="51">
        <f t="shared" ref="R544" ca="1" si="11108">IF(R543&lt;$B$3,0.03,R543)</f>
        <v>0.23729405038073847</v>
      </c>
      <c r="S544" s="51">
        <f t="shared" ref="S544" ca="1" si="11109">IF(S543&lt;$B$3,0.03,S543)</f>
        <v>0.27710546942131037</v>
      </c>
      <c r="T544" s="51">
        <f t="shared" ref="T544" ca="1" si="11110">IF(T543&lt;$B$3,0.03,T543)</f>
        <v>0.29638099261602191</v>
      </c>
      <c r="U544" s="51">
        <f t="shared" ref="U544" ca="1" si="11111">IF(U543&lt;$B$3,0.03,U543)</f>
        <v>0.34416308282930658</v>
      </c>
      <c r="V544" s="51">
        <f t="shared" ref="V544" ca="1" si="11112">IF(V543&lt;$B$3,0.03,V543)</f>
        <v>0.34445788023383994</v>
      </c>
      <c r="W544" s="51">
        <f t="shared" ref="W544" ca="1" si="11113">IF(W543&lt;$B$3,0.03,W543)</f>
        <v>0.32165089181721479</v>
      </c>
      <c r="X544" s="51">
        <f t="shared" ref="X544" ca="1" si="11114">IF(X543&lt;$B$3,0.03,X543)</f>
        <v>0.29040867660484726</v>
      </c>
      <c r="Y544" s="51">
        <f t="shared" ref="Y544" ca="1" si="11115">IF(Y543&lt;$B$3,0.03,Y543)</f>
        <v>0.28962061267776701</v>
      </c>
      <c r="Z544" s="51">
        <f t="shared" ref="Z544" ca="1" si="11116">IF(Z543&lt;$B$3,0.03,Z543)</f>
        <v>0.25514952080425873</v>
      </c>
      <c r="AA544" s="51">
        <f t="shared" ref="AA544" ca="1" si="11117">IF(AA543&lt;$B$3,0.03,AA543)</f>
        <v>0.2138902528958071</v>
      </c>
      <c r="AB544" s="51">
        <f t="shared" ref="AB544" ca="1" si="11118">IF(AB543&lt;$B$3,0.03,AB543)</f>
        <v>0.24664908412628245</v>
      </c>
      <c r="AC544" s="51">
        <f t="shared" ref="AC544" ca="1" si="11119">IF(AC543&lt;$B$3,0.03,AC543)</f>
        <v>0.28803682638859712</v>
      </c>
      <c r="AD544" s="51">
        <f t="shared" ref="AD544" ca="1" si="11120">IF(AD543&lt;$B$3,0.03,AD543)</f>
        <v>0.23967427381915829</v>
      </c>
      <c r="AE544" s="51">
        <f t="shared" ref="AE544" ca="1" si="11121">IF(AE543&lt;$B$3,0.03,AE543)</f>
        <v>0.19418432260766216</v>
      </c>
      <c r="AF544" s="51">
        <f t="shared" ref="AF544" ca="1" si="11122">IF(AF543&lt;$B$3,0.03,AF543)</f>
        <v>0.22200194237343379</v>
      </c>
      <c r="AG544" s="51">
        <f t="shared" ref="AG544" ca="1" si="11123">IF(AG543&lt;$B$3,0.03,AG543)</f>
        <v>0.25108827079349849</v>
      </c>
    </row>
    <row r="545" spans="1:33" ht="18">
      <c r="A545" s="61"/>
      <c r="B545" s="49" t="s">
        <v>16</v>
      </c>
      <c r="C545" s="52">
        <f t="shared" ref="C545" si="11124">$B$6*(1+$C$13)</f>
        <v>4400</v>
      </c>
      <c r="D545" s="51">
        <f t="shared" ref="D545" ca="1" si="11125">($B$6+C545)*(1+D544)</f>
        <v>9275.4668321552672</v>
      </c>
      <c r="E545" s="51">
        <f t="shared" ref="E545" ca="1" si="11126">($B$6+D545)*(1+E544)</f>
        <v>15104.386706278672</v>
      </c>
      <c r="F545" s="51">
        <f t="shared" ref="F545" ca="1" si="11127">($B$6+E545)*(1+F544)</f>
        <v>21746.497696043887</v>
      </c>
      <c r="G545" s="51">
        <f t="shared" ref="G545" ca="1" si="11128">($B$6+F545)*(1+G544)</f>
        <v>29595.495893101994</v>
      </c>
      <c r="H545" s="51">
        <f t="shared" ref="H545" ca="1" si="11129">($B$6+G545)*(1+H544)</f>
        <v>39571.203545326651</v>
      </c>
      <c r="I545" s="51">
        <f t="shared" ref="I545" ca="1" si="11130">($B$6+H545)*(1+I544)</f>
        <v>52548.975046355306</v>
      </c>
      <c r="J545" s="51">
        <f t="shared" ref="J545" ca="1" si="11131">($B$6+I545)*(1+J544)</f>
        <v>69570.431325853511</v>
      </c>
      <c r="K545" s="51">
        <f t="shared" ref="K545" ca="1" si="11132">($B$6+J545)*(1+K544)</f>
        <v>87715.354872068245</v>
      </c>
      <c r="L545" s="51">
        <f t="shared" ref="L545" ca="1" si="11133">($B$6+K545)*(1+L544)</f>
        <v>110603.63226263085</v>
      </c>
      <c r="M545" s="51">
        <f t="shared" ref="M545" ca="1" si="11134">($B$6+L545)*(1+M544)</f>
        <v>140877.69536163335</v>
      </c>
      <c r="N545" s="51">
        <f t="shared" ref="N545" ca="1" si="11135">($B$6+M545)*(1+N544)</f>
        <v>178982.00671496335</v>
      </c>
      <c r="O545" s="51">
        <f t="shared" ref="O545" ca="1" si="11136">($B$6+N545)*(1+O544)</f>
        <v>224694.99669900088</v>
      </c>
      <c r="P545" s="51">
        <f t="shared" ref="P545" ca="1" si="11137">($B$6+O545)*(1+P544)</f>
        <v>285818.35591813235</v>
      </c>
      <c r="Q545" s="51">
        <f t="shared" ref="Q545" ca="1" si="11138">($B$6+P545)*(1+Q544)</f>
        <v>366076.45299618301</v>
      </c>
      <c r="R545" s="51">
        <f t="shared" ref="R545" ca="1" si="11139">($B$6+Q545)*(1+R544)</f>
        <v>457893.3934781843</v>
      </c>
      <c r="S545" s="51">
        <f t="shared" ref="S545" ca="1" si="11140">($B$6+R545)*(1+S544)</f>
        <v>589886.57910055865</v>
      </c>
      <c r="T545" s="51">
        <f t="shared" ref="T545" ca="1" si="11141">($B$6+S545)*(1+T544)</f>
        <v>769903.27291571582</v>
      </c>
      <c r="U545" s="51">
        <f t="shared" ref="U545" ca="1" si="11142">($B$6+T545)*(1+U544)</f>
        <v>1040252.2091340787</v>
      </c>
      <c r="V545" s="51">
        <f t="shared" ref="V545" ca="1" si="11143">($B$6+U545)*(1+V544)</f>
        <v>1403953.1115219078</v>
      </c>
      <c r="W545" s="51">
        <f t="shared" ref="W545" ca="1" si="11144">($B$6+V545)*(1+W544)</f>
        <v>1860822.4854797518</v>
      </c>
      <c r="X545" s="51">
        <f t="shared" ref="X545" ca="1" si="11145">($B$6+W545)*(1+X544)</f>
        <v>2406383.1155908885</v>
      </c>
      <c r="Y545" s="51">
        <f t="shared" ref="Y545" ca="1" si="11146">($B$6+X545)*(1+Y544)</f>
        <v>3108479.7503164667</v>
      </c>
      <c r="Z545" s="51">
        <f t="shared" ref="Z545" ca="1" si="11147">($B$6+Y545)*(1+Z544)</f>
        <v>3906627.4671226717</v>
      </c>
      <c r="AA545" s="51">
        <f t="shared" ref="AA545" ca="1" si="11148">($B$6+Z545)*(1+AA544)</f>
        <v>4747072.5650468292</v>
      </c>
      <c r="AB545" s="51">
        <f t="shared" ref="AB545" ca="1" si="11149">($B$6+AA545)*(1+AB544)</f>
        <v>5922920.2618331369</v>
      </c>
      <c r="AC545" s="51">
        <f t="shared" ref="AC545" ca="1" si="11150">($B$6+AB545)*(1+AC544)</f>
        <v>7634091.5643098261</v>
      </c>
      <c r="AD545" s="51">
        <f t="shared" ref="AD545" ca="1" si="11151">($B$6+AC545)*(1+AD544)</f>
        <v>9468745.6133500226</v>
      </c>
      <c r="AE545" s="51">
        <f t="shared" ref="AE545" ca="1" si="11152">($B$6+AD545)*(1+AE544)</f>
        <v>11312204.3035131</v>
      </c>
      <c r="AF545" s="51">
        <f t="shared" ref="AF545" ca="1" si="11153">($B$6+AE545)*(1+AF544)</f>
        <v>13828423.639187619</v>
      </c>
      <c r="AG545" s="51">
        <f t="shared" ref="AG545" ca="1" si="11154">($B$6+AF545)*(1+AG544)</f>
        <v>17305582.971634351</v>
      </c>
    </row>
    <row r="546" spans="1:33" ht="18">
      <c r="A546" s="61" t="s">
        <v>194</v>
      </c>
      <c r="B546" s="49" t="s">
        <v>14</v>
      </c>
      <c r="C546" s="50">
        <f t="shared" ref="C546:C547" si="11155">$B$2</f>
        <v>0.1</v>
      </c>
      <c r="D546" s="51">
        <f t="shared" ref="D546:AG546" ca="1" si="11156">C546+0.1*RAND()-0.05</f>
        <v>8.6201087986101335E-2</v>
      </c>
      <c r="E546" s="51">
        <f t="shared" ca="1" si="11156"/>
        <v>4.581067820796518E-2</v>
      </c>
      <c r="F546" s="51">
        <f t="shared" ca="1" si="11156"/>
        <v>4.6175226564534808E-3</v>
      </c>
      <c r="G546" s="51">
        <f t="shared" ca="1" si="11156"/>
        <v>2.3507644558962912E-2</v>
      </c>
      <c r="H546" s="51">
        <f t="shared" ca="1" si="11156"/>
        <v>-8.7243812761728795E-3</v>
      </c>
      <c r="I546" s="51">
        <f t="shared" ca="1" si="11156"/>
        <v>7.0984561262292939E-3</v>
      </c>
      <c r="J546" s="51">
        <f t="shared" ca="1" si="11156"/>
        <v>7.4848052698244724E-3</v>
      </c>
      <c r="K546" s="51">
        <f t="shared" ca="1" si="11156"/>
        <v>-4.2181384082665828E-2</v>
      </c>
      <c r="L546" s="51">
        <f t="shared" ca="1" si="11156"/>
        <v>-1.109626584093213E-2</v>
      </c>
      <c r="M546" s="51">
        <f t="shared" ca="1" si="11156"/>
        <v>2.6536556836698269E-2</v>
      </c>
      <c r="N546" s="51">
        <f t="shared" ca="1" si="11156"/>
        <v>2.4621647545059841E-2</v>
      </c>
      <c r="O546" s="51">
        <f t="shared" ca="1" si="11156"/>
        <v>9.5856751474156232E-3</v>
      </c>
      <c r="P546" s="51">
        <f t="shared" ca="1" si="11156"/>
        <v>-2.4813588198467879E-2</v>
      </c>
      <c r="Q546" s="51">
        <f t="shared" ca="1" si="11156"/>
        <v>-6.6198533697460482E-2</v>
      </c>
      <c r="R546" s="51">
        <f t="shared" ca="1" si="11156"/>
        <v>-3.0142785103222089E-2</v>
      </c>
      <c r="S546" s="51">
        <f t="shared" ca="1" si="11156"/>
        <v>3.5273810731977634E-3</v>
      </c>
      <c r="T546" s="51">
        <f t="shared" ca="1" si="11156"/>
        <v>1.4845462338274051E-4</v>
      </c>
      <c r="U546" s="51">
        <f t="shared" ca="1" si="11156"/>
        <v>-2.5826129357096921E-2</v>
      </c>
      <c r="V546" s="51">
        <f t="shared" ca="1" si="11156"/>
        <v>-7.5409229481300105E-3</v>
      </c>
      <c r="W546" s="51">
        <f t="shared" ca="1" si="11156"/>
        <v>4.038583395342954E-2</v>
      </c>
      <c r="X546" s="51">
        <f t="shared" ca="1" si="11156"/>
        <v>5.3791033093971249E-2</v>
      </c>
      <c r="Y546" s="51">
        <f t="shared" ca="1" si="11156"/>
        <v>4.5304442392674033E-2</v>
      </c>
      <c r="Z546" s="51">
        <f t="shared" ca="1" si="11156"/>
        <v>9.0941633637740313E-2</v>
      </c>
      <c r="AA546" s="51">
        <f t="shared" ca="1" si="11156"/>
        <v>0.10225084012741241</v>
      </c>
      <c r="AB546" s="51">
        <f t="shared" ca="1" si="11156"/>
        <v>7.6169107940863637E-2</v>
      </c>
      <c r="AC546" s="51">
        <f t="shared" ca="1" si="11156"/>
        <v>9.4142038604440273E-2</v>
      </c>
      <c r="AD546" s="51">
        <f t="shared" ca="1" si="11156"/>
        <v>9.9647919207830601E-2</v>
      </c>
      <c r="AE546" s="51">
        <f t="shared" ca="1" si="11156"/>
        <v>0.12303990471786404</v>
      </c>
      <c r="AF546" s="51">
        <f t="shared" ca="1" si="11156"/>
        <v>0.12956109827570561</v>
      </c>
      <c r="AG546" s="51">
        <f t="shared" ca="1" si="11156"/>
        <v>0.11328551019937903</v>
      </c>
    </row>
    <row r="547" spans="1:33" ht="18">
      <c r="A547" s="61"/>
      <c r="B547" s="49" t="s">
        <v>15</v>
      </c>
      <c r="C547" s="50">
        <f t="shared" si="11155"/>
        <v>0.1</v>
      </c>
      <c r="D547" s="51">
        <f t="shared" ref="D547" ca="1" si="11157">IF(D546&lt;$B$3,0.03,D546)</f>
        <v>8.6201087986101335E-2</v>
      </c>
      <c r="E547" s="51">
        <f t="shared" ref="E547" ca="1" si="11158">IF(E546&lt;$B$3,0.03,E546)</f>
        <v>4.581067820796518E-2</v>
      </c>
      <c r="F547" s="51">
        <f t="shared" ref="F547" ca="1" si="11159">IF(F546&lt;$B$3,0.03,F546)</f>
        <v>0.03</v>
      </c>
      <c r="G547" s="51">
        <f t="shared" ref="G547" ca="1" si="11160">IF(G546&lt;$B$3,0.03,G546)</f>
        <v>0.03</v>
      </c>
      <c r="H547" s="51">
        <f t="shared" ref="H547" ca="1" si="11161">IF(H546&lt;$B$3,0.03,H546)</f>
        <v>0.03</v>
      </c>
      <c r="I547" s="51">
        <f t="shared" ref="I547" ca="1" si="11162">IF(I546&lt;$B$3,0.03,I546)</f>
        <v>0.03</v>
      </c>
      <c r="J547" s="51">
        <f t="shared" ref="J547" ca="1" si="11163">IF(J546&lt;$B$3,0.03,J546)</f>
        <v>0.03</v>
      </c>
      <c r="K547" s="51">
        <f t="shared" ref="K547" ca="1" si="11164">IF(K546&lt;$B$3,0.03,K546)</f>
        <v>0.03</v>
      </c>
      <c r="L547" s="51">
        <f t="shared" ref="L547" ca="1" si="11165">IF(L546&lt;$B$3,0.03,L546)</f>
        <v>0.03</v>
      </c>
      <c r="M547" s="51">
        <f t="shared" ref="M547" ca="1" si="11166">IF(M546&lt;$B$3,0.03,M546)</f>
        <v>0.03</v>
      </c>
      <c r="N547" s="51">
        <f t="shared" ref="N547" ca="1" si="11167">IF(N546&lt;$B$3,0.03,N546)</f>
        <v>0.03</v>
      </c>
      <c r="O547" s="51">
        <f t="shared" ref="O547" ca="1" si="11168">IF(O546&lt;$B$3,0.03,O546)</f>
        <v>0.03</v>
      </c>
      <c r="P547" s="51">
        <f t="shared" ref="P547" ca="1" si="11169">IF(P546&lt;$B$3,0.03,P546)</f>
        <v>0.03</v>
      </c>
      <c r="Q547" s="51">
        <f t="shared" ref="Q547" ca="1" si="11170">IF(Q546&lt;$B$3,0.03,Q546)</f>
        <v>0.03</v>
      </c>
      <c r="R547" s="51">
        <f t="shared" ref="R547" ca="1" si="11171">IF(R546&lt;$B$3,0.03,R546)</f>
        <v>0.03</v>
      </c>
      <c r="S547" s="51">
        <f t="shared" ref="S547" ca="1" si="11172">IF(S546&lt;$B$3,0.03,S546)</f>
        <v>0.03</v>
      </c>
      <c r="T547" s="51">
        <f t="shared" ref="T547" ca="1" si="11173">IF(T546&lt;$B$3,0.03,T546)</f>
        <v>0.03</v>
      </c>
      <c r="U547" s="51">
        <f t="shared" ref="U547" ca="1" si="11174">IF(U546&lt;$B$3,0.03,U546)</f>
        <v>0.03</v>
      </c>
      <c r="V547" s="51">
        <f t="shared" ref="V547" ca="1" si="11175">IF(V546&lt;$B$3,0.03,V546)</f>
        <v>0.03</v>
      </c>
      <c r="W547" s="51">
        <f t="shared" ref="W547" ca="1" si="11176">IF(W546&lt;$B$3,0.03,W546)</f>
        <v>4.038583395342954E-2</v>
      </c>
      <c r="X547" s="51">
        <f t="shared" ref="X547" ca="1" si="11177">IF(X546&lt;$B$3,0.03,X546)</f>
        <v>5.3791033093971249E-2</v>
      </c>
      <c r="Y547" s="51">
        <f t="shared" ref="Y547" ca="1" si="11178">IF(Y546&lt;$B$3,0.03,Y546)</f>
        <v>4.5304442392674033E-2</v>
      </c>
      <c r="Z547" s="51">
        <f t="shared" ref="Z547" ca="1" si="11179">IF(Z546&lt;$B$3,0.03,Z546)</f>
        <v>9.0941633637740313E-2</v>
      </c>
      <c r="AA547" s="51">
        <f t="shared" ref="AA547" ca="1" si="11180">IF(AA546&lt;$B$3,0.03,AA546)</f>
        <v>0.10225084012741241</v>
      </c>
      <c r="AB547" s="51">
        <f t="shared" ref="AB547" ca="1" si="11181">IF(AB546&lt;$B$3,0.03,AB546)</f>
        <v>7.6169107940863637E-2</v>
      </c>
      <c r="AC547" s="51">
        <f t="shared" ref="AC547" ca="1" si="11182">IF(AC546&lt;$B$3,0.03,AC546)</f>
        <v>9.4142038604440273E-2</v>
      </c>
      <c r="AD547" s="51">
        <f t="shared" ref="AD547" ca="1" si="11183">IF(AD546&lt;$B$3,0.03,AD546)</f>
        <v>9.9647919207830601E-2</v>
      </c>
      <c r="AE547" s="51">
        <f t="shared" ref="AE547" ca="1" si="11184">IF(AE546&lt;$B$3,0.03,AE546)</f>
        <v>0.12303990471786404</v>
      </c>
      <c r="AF547" s="51">
        <f t="shared" ref="AF547" ca="1" si="11185">IF(AF546&lt;$B$3,0.03,AF546)</f>
        <v>0.12956109827570561</v>
      </c>
      <c r="AG547" s="51">
        <f t="shared" ref="AG547" ca="1" si="11186">IF(AG546&lt;$B$3,0.03,AG546)</f>
        <v>0.11328551019937903</v>
      </c>
    </row>
    <row r="548" spans="1:33" ht="18">
      <c r="A548" s="61"/>
      <c r="B548" s="49" t="s">
        <v>16</v>
      </c>
      <c r="C548" s="52">
        <f t="shared" ref="C548" si="11187">$B$6*(1+$C$13)</f>
        <v>4400</v>
      </c>
      <c r="D548" s="51">
        <f t="shared" ref="D548" ca="1" si="11188">($B$6+C548)*(1+D547)</f>
        <v>9124.0891390832512</v>
      </c>
      <c r="E548" s="51">
        <f t="shared" ref="E548" ca="1" si="11189">($B$6+D548)*(1+E547)</f>
        <v>13725.312563406445</v>
      </c>
      <c r="F548" s="51">
        <f t="shared" ref="F548" ca="1" si="11190">($B$6+E548)*(1+F547)</f>
        <v>18257.07194030864</v>
      </c>
      <c r="G548" s="51">
        <f t="shared" ref="G548" ca="1" si="11191">($B$6+F548)*(1+G547)</f>
        <v>22924.784098517899</v>
      </c>
      <c r="H548" s="51">
        <f t="shared" ref="H548" ca="1" si="11192">($B$6+G548)*(1+H547)</f>
        <v>27732.527621473437</v>
      </c>
      <c r="I548" s="51">
        <f t="shared" ref="I548" ca="1" si="11193">($B$6+H548)*(1+I547)</f>
        <v>32684.503450117641</v>
      </c>
      <c r="J548" s="51">
        <f t="shared" ref="J548" ca="1" si="11194">($B$6+I548)*(1+J547)</f>
        <v>37785.038553621169</v>
      </c>
      <c r="K548" s="51">
        <f t="shared" ref="K548" ca="1" si="11195">($B$6+J548)*(1+K547)</f>
        <v>43038.589710229804</v>
      </c>
      <c r="L548" s="51">
        <f t="shared" ref="L548" ca="1" si="11196">($B$6+K548)*(1+L547)</f>
        <v>48449.747401536697</v>
      </c>
      <c r="M548" s="51">
        <f t="shared" ref="M548" ca="1" si="11197">($B$6+L548)*(1+M547)</f>
        <v>54023.2398235828</v>
      </c>
      <c r="N548" s="51">
        <f t="shared" ref="N548" ca="1" si="11198">($B$6+M548)*(1+N547)</f>
        <v>59763.937018290286</v>
      </c>
      <c r="O548" s="51">
        <f t="shared" ref="O548" ca="1" si="11199">($B$6+N548)*(1+O547)</f>
        <v>65676.855128839001</v>
      </c>
      <c r="P548" s="51">
        <f t="shared" ref="P548" ca="1" si="11200">($B$6+O548)*(1+P547)</f>
        <v>71767.160782704173</v>
      </c>
      <c r="Q548" s="51">
        <f t="shared" ref="Q548" ca="1" si="11201">($B$6+P548)*(1+Q547)</f>
        <v>78040.175606185294</v>
      </c>
      <c r="R548" s="51">
        <f t="shared" ref="R548" ca="1" si="11202">($B$6+Q548)*(1+R547)</f>
        <v>84501.380874370851</v>
      </c>
      <c r="S548" s="51">
        <f t="shared" ref="S548" ca="1" si="11203">($B$6+R548)*(1+S547)</f>
        <v>91156.422300601975</v>
      </c>
      <c r="T548" s="51">
        <f t="shared" ref="T548" ca="1" si="11204">($B$6+S548)*(1+T547)</f>
        <v>98011.11496962003</v>
      </c>
      <c r="U548" s="51">
        <f t="shared" ref="U548" ca="1" si="11205">($B$6+T548)*(1+U547)</f>
        <v>105071.44841870863</v>
      </c>
      <c r="V548" s="51">
        <f t="shared" ref="V548" ca="1" si="11206">($B$6+U548)*(1+V547)</f>
        <v>112343.59187126989</v>
      </c>
      <c r="W548" s="51">
        <f t="shared" ref="W548" ca="1" si="11207">($B$6+V548)*(1+W547)</f>
        <v>121042.22485412857</v>
      </c>
      <c r="X548" s="51">
        <f t="shared" ref="X548" ca="1" si="11208">($B$6+W548)*(1+X547)</f>
        <v>131768.37530940078</v>
      </c>
      <c r="Y548" s="51">
        <f t="shared" ref="Y548" ca="1" si="11209">($B$6+X548)*(1+Y547)</f>
        <v>141919.2858473525</v>
      </c>
      <c r="Z548" s="51">
        <f t="shared" ref="Z548" ca="1" si="11210">($B$6+Y548)*(1+Z547)</f>
        <v>159189.42408156311</v>
      </c>
      <c r="AA548" s="51">
        <f t="shared" ref="AA548" ca="1" si="11211">($B$6+Z548)*(1+AA547)</f>
        <v>179875.67979381152</v>
      </c>
      <c r="AB548" s="51">
        <f t="shared" ref="AB548" ca="1" si="11212">($B$6+AA548)*(1+AB547)</f>
        <v>197881.32629572606</v>
      </c>
      <c r="AC548" s="51">
        <f t="shared" ref="AC548" ca="1" si="11213">($B$6+AB548)*(1+AC547)</f>
        <v>220886.84590937389</v>
      </c>
      <c r="AD548" s="51">
        <f t="shared" ref="AD548" ca="1" si="11214">($B$6+AC548)*(1+AD547)</f>
        <v>247296.35216145503</v>
      </c>
      <c r="AE548" s="51">
        <f t="shared" ref="AE548" ca="1" si="11215">($B$6+AD548)*(1+AE547)</f>
        <v>282215.83138734725</v>
      </c>
      <c r="AF548" s="51">
        <f t="shared" ref="AF548" ca="1" si="11216">($B$6+AE548)*(1+AF547)</f>
        <v>323298.26884578611</v>
      </c>
      <c r="AG548" s="51">
        <f t="shared" ref="AG548" ca="1" si="11217">($B$6+AF548)*(1+AG547)</f>
        <v>364376.42021935451</v>
      </c>
    </row>
    <row r="549" spans="1:33" ht="18">
      <c r="A549" s="61" t="s">
        <v>195</v>
      </c>
      <c r="B549" s="49" t="s">
        <v>14</v>
      </c>
      <c r="C549" s="50">
        <f t="shared" ref="C549:C550" si="11218">$B$2</f>
        <v>0.1</v>
      </c>
      <c r="D549" s="51">
        <f t="shared" ref="D549:AG549" ca="1" si="11219">C549+0.1*RAND()-0.05</f>
        <v>9.2606835793432138E-2</v>
      </c>
      <c r="E549" s="51">
        <f t="shared" ca="1" si="11219"/>
        <v>0.122971778087015</v>
      </c>
      <c r="F549" s="51">
        <f t="shared" ca="1" si="11219"/>
        <v>0.11413079914239972</v>
      </c>
      <c r="G549" s="51">
        <f t="shared" ca="1" si="11219"/>
        <v>0.12224167698415571</v>
      </c>
      <c r="H549" s="51">
        <f t="shared" ca="1" si="11219"/>
        <v>0.11627101163052335</v>
      </c>
      <c r="I549" s="51">
        <f t="shared" ca="1" si="11219"/>
        <v>9.3708239388997513E-2</v>
      </c>
      <c r="J549" s="51">
        <f t="shared" ca="1" si="11219"/>
        <v>5.7463239587459539E-2</v>
      </c>
      <c r="K549" s="51">
        <f t="shared" ca="1" si="11219"/>
        <v>0.1020257585416167</v>
      </c>
      <c r="L549" s="51">
        <f t="shared" ca="1" si="11219"/>
        <v>0.1080176531501416</v>
      </c>
      <c r="M549" s="51">
        <f t="shared" ca="1" si="11219"/>
        <v>7.3376498392311709E-2</v>
      </c>
      <c r="N549" s="51">
        <f t="shared" ca="1" si="11219"/>
        <v>7.6271530292250964E-2</v>
      </c>
      <c r="O549" s="51">
        <f t="shared" ca="1" si="11219"/>
        <v>0.10151375676368933</v>
      </c>
      <c r="P549" s="51">
        <f t="shared" ca="1" si="11219"/>
        <v>0.11615266176073051</v>
      </c>
      <c r="Q549" s="51">
        <f t="shared" ca="1" si="11219"/>
        <v>0.13348017093932557</v>
      </c>
      <c r="R549" s="51">
        <f t="shared" ca="1" si="11219"/>
        <v>0.1460310794095307</v>
      </c>
      <c r="S549" s="51">
        <f t="shared" ca="1" si="11219"/>
        <v>0.19245746619447668</v>
      </c>
      <c r="T549" s="51">
        <f t="shared" ca="1" si="11219"/>
        <v>0.14816131165869734</v>
      </c>
      <c r="U549" s="51">
        <f t="shared" ca="1" si="11219"/>
        <v>0.15305373304731906</v>
      </c>
      <c r="V549" s="51">
        <f t="shared" ca="1" si="11219"/>
        <v>0.19987461494384745</v>
      </c>
      <c r="W549" s="51">
        <f t="shared" ca="1" si="11219"/>
        <v>0.19608986529519545</v>
      </c>
      <c r="X549" s="51">
        <f t="shared" ca="1" si="11219"/>
        <v>0.23920693320482395</v>
      </c>
      <c r="Y549" s="51">
        <f t="shared" ca="1" si="11219"/>
        <v>0.22009137399961493</v>
      </c>
      <c r="Z549" s="51">
        <f t="shared" ca="1" si="11219"/>
        <v>0.26004418470253832</v>
      </c>
      <c r="AA549" s="51">
        <f t="shared" ca="1" si="11219"/>
        <v>0.29378771433609824</v>
      </c>
      <c r="AB549" s="51">
        <f t="shared" ca="1" si="11219"/>
        <v>0.30129665836091252</v>
      </c>
      <c r="AC549" s="51">
        <f t="shared" ca="1" si="11219"/>
        <v>0.2865117873731271</v>
      </c>
      <c r="AD549" s="51">
        <f t="shared" ca="1" si="11219"/>
        <v>0.28718503365114967</v>
      </c>
      <c r="AE549" s="51">
        <f t="shared" ca="1" si="11219"/>
        <v>0.29556947820039708</v>
      </c>
      <c r="AF549" s="51">
        <f t="shared" ca="1" si="11219"/>
        <v>0.27840160186789104</v>
      </c>
      <c r="AG549" s="51">
        <f t="shared" ca="1" si="11219"/>
        <v>0.2871962962294769</v>
      </c>
    </row>
    <row r="550" spans="1:33" ht="18">
      <c r="A550" s="61"/>
      <c r="B550" s="49" t="s">
        <v>15</v>
      </c>
      <c r="C550" s="50">
        <f t="shared" si="11218"/>
        <v>0.1</v>
      </c>
      <c r="D550" s="51">
        <f t="shared" ref="D550" ca="1" si="11220">IF(D549&lt;$B$3,0.03,D549)</f>
        <v>9.2606835793432138E-2</v>
      </c>
      <c r="E550" s="51">
        <f t="shared" ref="E550" ca="1" si="11221">IF(E549&lt;$B$3,0.03,E549)</f>
        <v>0.122971778087015</v>
      </c>
      <c r="F550" s="51">
        <f t="shared" ref="F550" ca="1" si="11222">IF(F549&lt;$B$3,0.03,F549)</f>
        <v>0.11413079914239972</v>
      </c>
      <c r="G550" s="51">
        <f t="shared" ref="G550" ca="1" si="11223">IF(G549&lt;$B$3,0.03,G549)</f>
        <v>0.12224167698415571</v>
      </c>
      <c r="H550" s="51">
        <f t="shared" ref="H550" ca="1" si="11224">IF(H549&lt;$B$3,0.03,H549)</f>
        <v>0.11627101163052335</v>
      </c>
      <c r="I550" s="51">
        <f t="shared" ref="I550" ca="1" si="11225">IF(I549&lt;$B$3,0.03,I549)</f>
        <v>9.3708239388997513E-2</v>
      </c>
      <c r="J550" s="51">
        <f t="shared" ref="J550" ca="1" si="11226">IF(J549&lt;$B$3,0.03,J549)</f>
        <v>5.7463239587459539E-2</v>
      </c>
      <c r="K550" s="51">
        <f t="shared" ref="K550" ca="1" si="11227">IF(K549&lt;$B$3,0.03,K549)</f>
        <v>0.1020257585416167</v>
      </c>
      <c r="L550" s="51">
        <f t="shared" ref="L550" ca="1" si="11228">IF(L549&lt;$B$3,0.03,L549)</f>
        <v>0.1080176531501416</v>
      </c>
      <c r="M550" s="51">
        <f t="shared" ref="M550" ca="1" si="11229">IF(M549&lt;$B$3,0.03,M549)</f>
        <v>7.3376498392311709E-2</v>
      </c>
      <c r="N550" s="51">
        <f t="shared" ref="N550" ca="1" si="11230">IF(N549&lt;$B$3,0.03,N549)</f>
        <v>7.6271530292250964E-2</v>
      </c>
      <c r="O550" s="51">
        <f t="shared" ref="O550" ca="1" si="11231">IF(O549&lt;$B$3,0.03,O549)</f>
        <v>0.10151375676368933</v>
      </c>
      <c r="P550" s="51">
        <f t="shared" ref="P550" ca="1" si="11232">IF(P549&lt;$B$3,0.03,P549)</f>
        <v>0.11615266176073051</v>
      </c>
      <c r="Q550" s="51">
        <f t="shared" ref="Q550" ca="1" si="11233">IF(Q549&lt;$B$3,0.03,Q549)</f>
        <v>0.13348017093932557</v>
      </c>
      <c r="R550" s="51">
        <f t="shared" ref="R550" ca="1" si="11234">IF(R549&lt;$B$3,0.03,R549)</f>
        <v>0.1460310794095307</v>
      </c>
      <c r="S550" s="51">
        <f t="shared" ref="S550" ca="1" si="11235">IF(S549&lt;$B$3,0.03,S549)</f>
        <v>0.19245746619447668</v>
      </c>
      <c r="T550" s="51">
        <f t="shared" ref="T550" ca="1" si="11236">IF(T549&lt;$B$3,0.03,T549)</f>
        <v>0.14816131165869734</v>
      </c>
      <c r="U550" s="51">
        <f t="shared" ref="U550" ca="1" si="11237">IF(U549&lt;$B$3,0.03,U549)</f>
        <v>0.15305373304731906</v>
      </c>
      <c r="V550" s="51">
        <f t="shared" ref="V550" ca="1" si="11238">IF(V549&lt;$B$3,0.03,V549)</f>
        <v>0.19987461494384745</v>
      </c>
      <c r="W550" s="51">
        <f t="shared" ref="W550" ca="1" si="11239">IF(W549&lt;$B$3,0.03,W549)</f>
        <v>0.19608986529519545</v>
      </c>
      <c r="X550" s="51">
        <f t="shared" ref="X550" ca="1" si="11240">IF(X549&lt;$B$3,0.03,X549)</f>
        <v>0.23920693320482395</v>
      </c>
      <c r="Y550" s="51">
        <f t="shared" ref="Y550" ca="1" si="11241">IF(Y549&lt;$B$3,0.03,Y549)</f>
        <v>0.22009137399961493</v>
      </c>
      <c r="Z550" s="51">
        <f t="shared" ref="Z550" ca="1" si="11242">IF(Z549&lt;$B$3,0.03,Z549)</f>
        <v>0.26004418470253832</v>
      </c>
      <c r="AA550" s="51">
        <f t="shared" ref="AA550" ca="1" si="11243">IF(AA549&lt;$B$3,0.03,AA549)</f>
        <v>0.29378771433609824</v>
      </c>
      <c r="AB550" s="51">
        <f t="shared" ref="AB550" ca="1" si="11244">IF(AB549&lt;$B$3,0.03,AB549)</f>
        <v>0.30129665836091252</v>
      </c>
      <c r="AC550" s="51">
        <f t="shared" ref="AC550" ca="1" si="11245">IF(AC549&lt;$B$3,0.03,AC549)</f>
        <v>0.2865117873731271</v>
      </c>
      <c r="AD550" s="51">
        <f t="shared" ref="AD550" ca="1" si="11246">IF(AD549&lt;$B$3,0.03,AD549)</f>
        <v>0.28718503365114967</v>
      </c>
      <c r="AE550" s="51">
        <f t="shared" ref="AE550" ca="1" si="11247">IF(AE549&lt;$B$3,0.03,AE549)</f>
        <v>0.29556947820039708</v>
      </c>
      <c r="AF550" s="51">
        <f t="shared" ref="AF550" ca="1" si="11248">IF(AF549&lt;$B$3,0.03,AF549)</f>
        <v>0.27840160186789104</v>
      </c>
      <c r="AG550" s="51">
        <f t="shared" ref="AG550" ca="1" si="11249">IF(AG549&lt;$B$3,0.03,AG549)</f>
        <v>0.2871962962294769</v>
      </c>
    </row>
    <row r="551" spans="1:33" ht="18">
      <c r="A551" s="61"/>
      <c r="B551" s="49" t="s">
        <v>16</v>
      </c>
      <c r="C551" s="52">
        <f t="shared" ref="C551" si="11250">$B$6*(1+$C$13)</f>
        <v>4400</v>
      </c>
      <c r="D551" s="51">
        <f t="shared" ref="D551" ca="1" si="11251">($B$6+C551)*(1+D550)</f>
        <v>9177.8974206648309</v>
      </c>
      <c r="E551" s="51">
        <f t="shared" ref="E551" ca="1" si="11252">($B$6+D551)*(1+E550)</f>
        <v>14798.406897932273</v>
      </c>
      <c r="F551" s="51">
        <f t="shared" ref="F551" ca="1" si="11253">($B$6+E551)*(1+F550)</f>
        <v>20943.88409979728</v>
      </c>
      <c r="G551" s="51">
        <f t="shared" ref="G551" ca="1" si="11254">($B$6+F551)*(1+G550)</f>
        <v>27993.066322654915</v>
      </c>
      <c r="H551" s="51">
        <f t="shared" ref="H551" ca="1" si="11255">($B$6+G551)*(1+H550)</f>
        <v>35712.93250915243</v>
      </c>
      <c r="I551" s="51">
        <f t="shared" ref="I551" ca="1" si="11256">($B$6+H551)*(1+I550)</f>
        <v>43434.361495559184</v>
      </c>
      <c r="J551" s="51">
        <f t="shared" ref="J551" ca="1" si="11257">($B$6+I551)*(1+J550)</f>
        <v>50160.093574856663</v>
      </c>
      <c r="K551" s="51">
        <f t="shared" ref="K551" ca="1" si="11258">($B$6+J551)*(1+K550)</f>
        <v>59685.818204516356</v>
      </c>
      <c r="L551" s="51">
        <f t="shared" ref="L551" ca="1" si="11259">($B$6+K551)*(1+L550)</f>
        <v>70565.010825914767</v>
      </c>
      <c r="M551" s="51">
        <f t="shared" ref="M551" ca="1" si="11260">($B$6+L551)*(1+M550)</f>
        <v>80036.330222905206</v>
      </c>
      <c r="N551" s="51">
        <f t="shared" ref="N551" ca="1" si="11261">($B$6+M551)*(1+N550)</f>
        <v>90445.909729151128</v>
      </c>
      <c r="O551" s="51">
        <f t="shared" ref="O551" ca="1" si="11262">($B$6+N551)*(1+O550)</f>
        <v>104033.46883672153</v>
      </c>
      <c r="P551" s="51">
        <f t="shared" ref="P551" ca="1" si="11263">($B$6+O551)*(1+P550)</f>
        <v>120581.84380135166</v>
      </c>
      <c r="Q551" s="51">
        <f t="shared" ref="Q551" ca="1" si="11264">($B$6+P551)*(1+Q550)</f>
        <v>141211.04960789243</v>
      </c>
      <c r="R551" s="51">
        <f t="shared" ref="R551" ca="1" si="11265">($B$6+Q551)*(1+R550)</f>
        <v>166416.37592432389</v>
      </c>
      <c r="S551" s="51">
        <f t="shared" ref="S551" ca="1" si="11266">($B$6+R551)*(1+S550)</f>
        <v>203214.27983276467</v>
      </c>
      <c r="T551" s="51">
        <f t="shared" ref="T551" ca="1" si="11267">($B$6+S551)*(1+T550)</f>
        <v>237915.41932719943</v>
      </c>
      <c r="U551" s="51">
        <f t="shared" ref="U551" ca="1" si="11268">($B$6+T551)*(1+U550)</f>
        <v>278941.47733693488</v>
      </c>
      <c r="V551" s="51">
        <f t="shared" ref="V551" ca="1" si="11269">($B$6+U551)*(1+V550)</f>
        <v>339494.29617129808</v>
      </c>
      <c r="W551" s="51">
        <f t="shared" ref="W551" ca="1" si="11270">($B$6+V551)*(1+W550)</f>
        <v>410850.04643719591</v>
      </c>
      <c r="X551" s="51">
        <f t="shared" ref="X551" ca="1" si="11271">($B$6+W551)*(1+X550)</f>
        <v>514085.0537853163</v>
      </c>
      <c r="Y551" s="51">
        <f t="shared" ref="Y551" ca="1" si="11272">($B$6+X551)*(1+Y550)</f>
        <v>632111.1051215909</v>
      </c>
      <c r="Z551" s="51">
        <f t="shared" ref="Z551" ca="1" si="11273">($B$6+Y551)*(1+Z550)</f>
        <v>801528.0988331656</v>
      </c>
      <c r="AA551" s="51">
        <f t="shared" ref="AA551" ca="1" si="11274">($B$6+Z551)*(1+AA550)</f>
        <v>1042182.357822864</v>
      </c>
      <c r="AB551" s="51">
        <f t="shared" ref="AB551" ca="1" si="11275">($B$6+AA551)*(1+AB550)</f>
        <v>1361393.6062710332</v>
      </c>
      <c r="AC551" s="51">
        <f t="shared" ref="AC551" ca="1" si="11276">($B$6+AB551)*(1+AC550)</f>
        <v>1756594.9688715867</v>
      </c>
      <c r="AD551" s="51">
        <f t="shared" ref="AD551" ca="1" si="11277">($B$6+AC551)*(1+AD550)</f>
        <v>2266211.4942530179</v>
      </c>
      <c r="AE551" s="51">
        <f t="shared" ref="AE551" ca="1" si="11278">($B$6+AD551)*(1+AE550)</f>
        <v>2941216.721013926</v>
      </c>
      <c r="AF551" s="51">
        <f t="shared" ref="AF551" ca="1" si="11279">($B$6+AE551)*(1+AF550)</f>
        <v>3765169.7739923005</v>
      </c>
      <c r="AG551" s="51">
        <f t="shared" ref="AG551" ca="1" si="11280">($B$6+AF551)*(1+AG550)</f>
        <v>4851661.3729429841</v>
      </c>
    </row>
    <row r="552" spans="1:33" ht="18">
      <c r="A552" s="61" t="s">
        <v>196</v>
      </c>
      <c r="B552" s="49" t="s">
        <v>14</v>
      </c>
      <c r="C552" s="50">
        <f t="shared" ref="C552:C553" si="11281">$B$2</f>
        <v>0.1</v>
      </c>
      <c r="D552" s="51">
        <f t="shared" ref="D552:AG552" ca="1" si="11282">C552+0.1*RAND()-0.05</f>
        <v>0.10512079420544439</v>
      </c>
      <c r="E552" s="51">
        <f t="shared" ca="1" si="11282"/>
        <v>7.3983407314531915E-2</v>
      </c>
      <c r="F552" s="51">
        <f t="shared" ca="1" si="11282"/>
        <v>5.4365672390070646E-2</v>
      </c>
      <c r="G552" s="51">
        <f t="shared" ca="1" si="11282"/>
        <v>3.1057253055919651E-2</v>
      </c>
      <c r="H552" s="51">
        <f t="shared" ca="1" si="11282"/>
        <v>9.9543313399676481E-3</v>
      </c>
      <c r="I552" s="51">
        <f t="shared" ca="1" si="11282"/>
        <v>-3.3634049794388179E-2</v>
      </c>
      <c r="J552" s="51">
        <f t="shared" ca="1" si="11282"/>
        <v>-2.2829843141906475E-2</v>
      </c>
      <c r="K552" s="51">
        <f t="shared" ca="1" si="11282"/>
        <v>-4.0265350807688879E-2</v>
      </c>
      <c r="L552" s="51">
        <f t="shared" ca="1" si="11282"/>
        <v>-6.9458733152867103E-2</v>
      </c>
      <c r="M552" s="51">
        <f t="shared" ca="1" si="11282"/>
        <v>-7.1924291251771494E-2</v>
      </c>
      <c r="N552" s="51">
        <f t="shared" ca="1" si="11282"/>
        <v>-8.7469370346605402E-2</v>
      </c>
      <c r="O552" s="51">
        <f t="shared" ca="1" si="11282"/>
        <v>-0.11967823253139748</v>
      </c>
      <c r="P552" s="51">
        <f t="shared" ca="1" si="11282"/>
        <v>-0.12082303571501034</v>
      </c>
      <c r="Q552" s="51">
        <f t="shared" ca="1" si="11282"/>
        <v>-0.12098695932753521</v>
      </c>
      <c r="R552" s="51">
        <f t="shared" ca="1" si="11282"/>
        <v>-0.1074961869260932</v>
      </c>
      <c r="S552" s="51">
        <f t="shared" ca="1" si="11282"/>
        <v>-8.942981940751342E-2</v>
      </c>
      <c r="T552" s="51">
        <f t="shared" ca="1" si="11282"/>
        <v>-5.2981982348611567E-2</v>
      </c>
      <c r="U552" s="51">
        <f t="shared" ca="1" si="11282"/>
        <v>-0.10019655527607638</v>
      </c>
      <c r="V552" s="51">
        <f t="shared" ca="1" si="11282"/>
        <v>-0.10607525974729326</v>
      </c>
      <c r="W552" s="51">
        <f t="shared" ca="1" si="11282"/>
        <v>-0.12282534224227591</v>
      </c>
      <c r="X552" s="51">
        <f t="shared" ca="1" si="11282"/>
        <v>-0.10888086958946934</v>
      </c>
      <c r="Y552" s="51">
        <f t="shared" ca="1" si="11282"/>
        <v>-0.14960518862410044</v>
      </c>
      <c r="Z552" s="51">
        <f t="shared" ca="1" si="11282"/>
        <v>-0.19941713112112824</v>
      </c>
      <c r="AA552" s="51">
        <f t="shared" ca="1" si="11282"/>
        <v>-0.19964601906078439</v>
      </c>
      <c r="AB552" s="51">
        <f t="shared" ca="1" si="11282"/>
        <v>-0.24158500022150531</v>
      </c>
      <c r="AC552" s="51">
        <f t="shared" ca="1" si="11282"/>
        <v>-0.22533450063891891</v>
      </c>
      <c r="AD552" s="51">
        <f t="shared" ca="1" si="11282"/>
        <v>-0.24296337103935189</v>
      </c>
      <c r="AE552" s="51">
        <f t="shared" ca="1" si="11282"/>
        <v>-0.26821806933487186</v>
      </c>
      <c r="AF552" s="51">
        <f t="shared" ca="1" si="11282"/>
        <v>-0.28383542308042881</v>
      </c>
      <c r="AG552" s="51">
        <f t="shared" ca="1" si="11282"/>
        <v>-0.3337086918978695</v>
      </c>
    </row>
    <row r="553" spans="1:33" ht="18">
      <c r="A553" s="61"/>
      <c r="B553" s="49" t="s">
        <v>15</v>
      </c>
      <c r="C553" s="50">
        <f t="shared" si="11281"/>
        <v>0.1</v>
      </c>
      <c r="D553" s="51">
        <f t="shared" ref="D553" ca="1" si="11283">IF(D552&lt;$B$3,0.03,D552)</f>
        <v>0.10512079420544439</v>
      </c>
      <c r="E553" s="51">
        <f t="shared" ref="E553" ca="1" si="11284">IF(E552&lt;$B$3,0.03,E552)</f>
        <v>7.3983407314531915E-2</v>
      </c>
      <c r="F553" s="51">
        <f t="shared" ref="F553" ca="1" si="11285">IF(F552&lt;$B$3,0.03,F552)</f>
        <v>5.4365672390070646E-2</v>
      </c>
      <c r="G553" s="51">
        <f t="shared" ref="G553" ca="1" si="11286">IF(G552&lt;$B$3,0.03,G552)</f>
        <v>3.1057253055919651E-2</v>
      </c>
      <c r="H553" s="51">
        <f t="shared" ref="H553" ca="1" si="11287">IF(H552&lt;$B$3,0.03,H552)</f>
        <v>0.03</v>
      </c>
      <c r="I553" s="51">
        <f t="shared" ref="I553" ca="1" si="11288">IF(I552&lt;$B$3,0.03,I552)</f>
        <v>0.03</v>
      </c>
      <c r="J553" s="51">
        <f t="shared" ref="J553" ca="1" si="11289">IF(J552&lt;$B$3,0.03,J552)</f>
        <v>0.03</v>
      </c>
      <c r="K553" s="51">
        <f t="shared" ref="K553" ca="1" si="11290">IF(K552&lt;$B$3,0.03,K552)</f>
        <v>0.03</v>
      </c>
      <c r="L553" s="51">
        <f t="shared" ref="L553" ca="1" si="11291">IF(L552&lt;$B$3,0.03,L552)</f>
        <v>0.03</v>
      </c>
      <c r="M553" s="51">
        <f t="shared" ref="M553" ca="1" si="11292">IF(M552&lt;$B$3,0.03,M552)</f>
        <v>0.03</v>
      </c>
      <c r="N553" s="51">
        <f t="shared" ref="N553" ca="1" si="11293">IF(N552&lt;$B$3,0.03,N552)</f>
        <v>0.03</v>
      </c>
      <c r="O553" s="51">
        <f t="shared" ref="O553" ca="1" si="11294">IF(O552&lt;$B$3,0.03,O552)</f>
        <v>0.03</v>
      </c>
      <c r="P553" s="51">
        <f t="shared" ref="P553" ca="1" si="11295">IF(P552&lt;$B$3,0.03,P552)</f>
        <v>0.03</v>
      </c>
      <c r="Q553" s="51">
        <f t="shared" ref="Q553" ca="1" si="11296">IF(Q552&lt;$B$3,0.03,Q552)</f>
        <v>0.03</v>
      </c>
      <c r="R553" s="51">
        <f t="shared" ref="R553" ca="1" si="11297">IF(R552&lt;$B$3,0.03,R552)</f>
        <v>0.03</v>
      </c>
      <c r="S553" s="51">
        <f t="shared" ref="S553" ca="1" si="11298">IF(S552&lt;$B$3,0.03,S552)</f>
        <v>0.03</v>
      </c>
      <c r="T553" s="51">
        <f t="shared" ref="T553" ca="1" si="11299">IF(T552&lt;$B$3,0.03,T552)</f>
        <v>0.03</v>
      </c>
      <c r="U553" s="51">
        <f t="shared" ref="U553" ca="1" si="11300">IF(U552&lt;$B$3,0.03,U552)</f>
        <v>0.03</v>
      </c>
      <c r="V553" s="51">
        <f t="shared" ref="V553" ca="1" si="11301">IF(V552&lt;$B$3,0.03,V552)</f>
        <v>0.03</v>
      </c>
      <c r="W553" s="51">
        <f t="shared" ref="W553" ca="1" si="11302">IF(W552&lt;$B$3,0.03,W552)</f>
        <v>0.03</v>
      </c>
      <c r="X553" s="51">
        <f t="shared" ref="X553" ca="1" si="11303">IF(X552&lt;$B$3,0.03,X552)</f>
        <v>0.03</v>
      </c>
      <c r="Y553" s="51">
        <f t="shared" ref="Y553" ca="1" si="11304">IF(Y552&lt;$B$3,0.03,Y552)</f>
        <v>0.03</v>
      </c>
      <c r="Z553" s="51">
        <f t="shared" ref="Z553" ca="1" si="11305">IF(Z552&lt;$B$3,0.03,Z552)</f>
        <v>0.03</v>
      </c>
      <c r="AA553" s="51">
        <f t="shared" ref="AA553" ca="1" si="11306">IF(AA552&lt;$B$3,0.03,AA552)</f>
        <v>0.03</v>
      </c>
      <c r="AB553" s="51">
        <f t="shared" ref="AB553" ca="1" si="11307">IF(AB552&lt;$B$3,0.03,AB552)</f>
        <v>0.03</v>
      </c>
      <c r="AC553" s="51">
        <f t="shared" ref="AC553" ca="1" si="11308">IF(AC552&lt;$B$3,0.03,AC552)</f>
        <v>0.03</v>
      </c>
      <c r="AD553" s="51">
        <f t="shared" ref="AD553" ca="1" si="11309">IF(AD552&lt;$B$3,0.03,AD552)</f>
        <v>0.03</v>
      </c>
      <c r="AE553" s="51">
        <f t="shared" ref="AE553" ca="1" si="11310">IF(AE552&lt;$B$3,0.03,AE552)</f>
        <v>0.03</v>
      </c>
      <c r="AF553" s="51">
        <f t="shared" ref="AF553" ca="1" si="11311">IF(AF552&lt;$B$3,0.03,AF552)</f>
        <v>0.03</v>
      </c>
      <c r="AG553" s="51">
        <f t="shared" ref="AG553" ca="1" si="11312">IF(AG552&lt;$B$3,0.03,AG552)</f>
        <v>0.03</v>
      </c>
    </row>
    <row r="554" spans="1:33" ht="18">
      <c r="A554" s="61"/>
      <c r="B554" s="49" t="s">
        <v>16</v>
      </c>
      <c r="C554" s="52">
        <f t="shared" ref="C554" si="11313">$B$6*(1+$C$13)</f>
        <v>4400</v>
      </c>
      <c r="D554" s="51">
        <f t="shared" ref="D554" ca="1" si="11314">($B$6+C554)*(1+D553)</f>
        <v>9283.0146713257327</v>
      </c>
      <c r="E554" s="51">
        <f t="shared" ref="E554" ca="1" si="11315">($B$6+D554)*(1+E553)</f>
        <v>14265.737356119329</v>
      </c>
      <c r="F554" s="51">
        <f t="shared" ref="F554" ca="1" si="11316">($B$6+E554)*(1+F553)</f>
        <v>19258.76644918519</v>
      </c>
      <c r="G554" s="51">
        <f t="shared" ref="G554" ca="1" si="11317">($B$6+F554)*(1+G553)</f>
        <v>23981.11984456607</v>
      </c>
      <c r="H554" s="51">
        <f t="shared" ref="H554" ca="1" si="11318">($B$6+G554)*(1+H553)</f>
        <v>28820.553439903055</v>
      </c>
      <c r="I554" s="51">
        <f t="shared" ref="I554" ca="1" si="11319">($B$6+H554)*(1+I553)</f>
        <v>33805.170043100152</v>
      </c>
      <c r="J554" s="51">
        <f t="shared" ref="J554" ca="1" si="11320">($B$6+I554)*(1+J553)</f>
        <v>38939.325144393159</v>
      </c>
      <c r="K554" s="51">
        <f t="shared" ref="K554" ca="1" si="11321">($B$6+J554)*(1+K553)</f>
        <v>44227.504898724954</v>
      </c>
      <c r="L554" s="51">
        <f t="shared" ref="L554" ca="1" si="11322">($B$6+K554)*(1+L553)</f>
        <v>49674.330045686707</v>
      </c>
      <c r="M554" s="51">
        <f t="shared" ref="M554" ca="1" si="11323">($B$6+L554)*(1+M553)</f>
        <v>55284.559947057307</v>
      </c>
      <c r="N554" s="51">
        <f t="shared" ref="N554" ca="1" si="11324">($B$6+M554)*(1+N553)</f>
        <v>61063.096745469025</v>
      </c>
      <c r="O554" s="51">
        <f t="shared" ref="O554" ca="1" si="11325">($B$6+N554)*(1+O553)</f>
        <v>67014.989647833092</v>
      </c>
      <c r="P554" s="51">
        <f t="shared" ref="P554" ca="1" si="11326">($B$6+O554)*(1+P553)</f>
        <v>73145.439337268093</v>
      </c>
      <c r="Q554" s="51">
        <f t="shared" ref="Q554" ca="1" si="11327">($B$6+P554)*(1+Q553)</f>
        <v>79459.802517386139</v>
      </c>
      <c r="R554" s="51">
        <f t="shared" ref="R554" ca="1" si="11328">($B$6+Q554)*(1+R553)</f>
        <v>85963.596592907721</v>
      </c>
      <c r="S554" s="51">
        <f t="shared" ref="S554" ca="1" si="11329">($B$6+R554)*(1+S553)</f>
        <v>92662.504490694948</v>
      </c>
      <c r="T554" s="51">
        <f t="shared" ref="T554" ca="1" si="11330">($B$6+S554)*(1+T553)</f>
        <v>99562.379625415793</v>
      </c>
      <c r="U554" s="51">
        <f t="shared" ref="U554" ca="1" si="11331">($B$6+T554)*(1+U553)</f>
        <v>106669.25101417827</v>
      </c>
      <c r="V554" s="51">
        <f t="shared" ref="V554" ca="1" si="11332">($B$6+U554)*(1+V553)</f>
        <v>113989.32854460362</v>
      </c>
      <c r="W554" s="51">
        <f t="shared" ref="W554" ca="1" si="11333">($B$6+V554)*(1+W553)</f>
        <v>121529.00840094173</v>
      </c>
      <c r="X554" s="51">
        <f t="shared" ref="X554" ca="1" si="11334">($B$6+W554)*(1+X553)</f>
        <v>129294.87865296999</v>
      </c>
      <c r="Y554" s="51">
        <f t="shared" ref="Y554" ca="1" si="11335">($B$6+X554)*(1+Y553)</f>
        <v>137293.72501255909</v>
      </c>
      <c r="Z554" s="51">
        <f t="shared" ref="Z554" ca="1" si="11336">($B$6+Y554)*(1+Z553)</f>
        <v>145532.53676293587</v>
      </c>
      <c r="AA554" s="51">
        <f t="shared" ref="AA554" ca="1" si="11337">($B$6+Z554)*(1+AA553)</f>
        <v>154018.51286582396</v>
      </c>
      <c r="AB554" s="51">
        <f t="shared" ref="AB554" ca="1" si="11338">($B$6+AA554)*(1+AB553)</f>
        <v>162759.06825179869</v>
      </c>
      <c r="AC554" s="51">
        <f t="shared" ref="AC554" ca="1" si="11339">($B$6+AB554)*(1+AC553)</f>
        <v>171761.84029935265</v>
      </c>
      <c r="AD554" s="51">
        <f t="shared" ref="AD554" ca="1" si="11340">($B$6+AC554)*(1+AD553)</f>
        <v>181034.69550833324</v>
      </c>
      <c r="AE554" s="51">
        <f t="shared" ref="AE554" ca="1" si="11341">($B$6+AD554)*(1+AE553)</f>
        <v>190585.73637358323</v>
      </c>
      <c r="AF554" s="51">
        <f t="shared" ref="AF554" ca="1" si="11342">($B$6+AE554)*(1+AF553)</f>
        <v>200423.30846479072</v>
      </c>
      <c r="AG554" s="51">
        <f t="shared" ref="AG554" ca="1" si="11343">($B$6+AF554)*(1+AG553)</f>
        <v>210556.00771873444</v>
      </c>
    </row>
    <row r="555" spans="1:33" ht="18">
      <c r="A555" s="61" t="s">
        <v>197</v>
      </c>
      <c r="B555" s="49" t="s">
        <v>14</v>
      </c>
      <c r="C555" s="50">
        <f t="shared" ref="C555:C556" si="11344">$B$2</f>
        <v>0.1</v>
      </c>
      <c r="D555" s="51">
        <f t="shared" ref="D555:AG555" ca="1" si="11345">C555+0.1*RAND()-0.05</f>
        <v>5.6770538430484102E-2</v>
      </c>
      <c r="E555" s="51">
        <f t="shared" ca="1" si="11345"/>
        <v>9.475418675792692E-2</v>
      </c>
      <c r="F555" s="51">
        <f t="shared" ca="1" si="11345"/>
        <v>5.7957303959872961E-2</v>
      </c>
      <c r="G555" s="51">
        <f t="shared" ca="1" si="11345"/>
        <v>0.10682644101476664</v>
      </c>
      <c r="H555" s="51">
        <f t="shared" ca="1" si="11345"/>
        <v>7.8106173423240624E-2</v>
      </c>
      <c r="I555" s="51">
        <f t="shared" ca="1" si="11345"/>
        <v>3.6110456842553595E-2</v>
      </c>
      <c r="J555" s="51">
        <f t="shared" ca="1" si="11345"/>
        <v>4.88146320779482E-2</v>
      </c>
      <c r="K555" s="51">
        <f t="shared" ca="1" si="11345"/>
        <v>2.1874042832464288E-2</v>
      </c>
      <c r="L555" s="51">
        <f t="shared" ca="1" si="11345"/>
        <v>3.2164133311239115E-2</v>
      </c>
      <c r="M555" s="51">
        <f t="shared" ca="1" si="11345"/>
        <v>-2.2081327610844331E-3</v>
      </c>
      <c r="N555" s="51">
        <f t="shared" ca="1" si="11345"/>
        <v>-2.5856298635038952E-2</v>
      </c>
      <c r="O555" s="51">
        <f t="shared" ca="1" si="11345"/>
        <v>-1.6446963705701707E-2</v>
      </c>
      <c r="P555" s="51">
        <f t="shared" ca="1" si="11345"/>
        <v>-4.3446424616586307E-3</v>
      </c>
      <c r="Q555" s="51">
        <f t="shared" ca="1" si="11345"/>
        <v>3.7484319856395124E-2</v>
      </c>
      <c r="R555" s="51">
        <f t="shared" ca="1" si="11345"/>
        <v>1.6072963323515474E-2</v>
      </c>
      <c r="S555" s="51">
        <f t="shared" ca="1" si="11345"/>
        <v>4.9267933952185664E-2</v>
      </c>
      <c r="T555" s="51">
        <f t="shared" ca="1" si="11345"/>
        <v>2.8336537322949759E-2</v>
      </c>
      <c r="U555" s="51">
        <f t="shared" ca="1" si="11345"/>
        <v>-1.3562865706173349E-2</v>
      </c>
      <c r="V555" s="51">
        <f t="shared" ca="1" si="11345"/>
        <v>-5.7706573256647353E-2</v>
      </c>
      <c r="W555" s="51">
        <f t="shared" ca="1" si="11345"/>
        <v>-1.2262582017289803E-2</v>
      </c>
      <c r="X555" s="51">
        <f t="shared" ca="1" si="11345"/>
        <v>-1.3836211900020295E-3</v>
      </c>
      <c r="Y555" s="51">
        <f t="shared" ca="1" si="11345"/>
        <v>-1.3394867665511512E-2</v>
      </c>
      <c r="Z555" s="51">
        <f t="shared" ca="1" si="11345"/>
        <v>-2.615949469960787E-2</v>
      </c>
      <c r="AA555" s="51">
        <f t="shared" ca="1" si="11345"/>
        <v>-2.4875532615361712E-2</v>
      </c>
      <c r="AB555" s="51">
        <f t="shared" ca="1" si="11345"/>
        <v>-1.8721896222970727E-2</v>
      </c>
      <c r="AC555" s="51">
        <f t="shared" ca="1" si="11345"/>
        <v>-2.6296401323920998E-2</v>
      </c>
      <c r="AD555" s="51">
        <f t="shared" ca="1" si="11345"/>
        <v>-3.844588767415856E-2</v>
      </c>
      <c r="AE555" s="51">
        <f t="shared" ca="1" si="11345"/>
        <v>-2.3579710239222798E-2</v>
      </c>
      <c r="AF555" s="51">
        <f t="shared" ca="1" si="11345"/>
        <v>-2.0439437325100833E-2</v>
      </c>
      <c r="AG555" s="51">
        <f t="shared" ca="1" si="11345"/>
        <v>3.1062712645481341E-3</v>
      </c>
    </row>
    <row r="556" spans="1:33" ht="18">
      <c r="A556" s="61"/>
      <c r="B556" s="49" t="s">
        <v>15</v>
      </c>
      <c r="C556" s="50">
        <f t="shared" si="11344"/>
        <v>0.1</v>
      </c>
      <c r="D556" s="51">
        <f t="shared" ref="D556" ca="1" si="11346">IF(D555&lt;$B$3,0.03,D555)</f>
        <v>5.6770538430484102E-2</v>
      </c>
      <c r="E556" s="51">
        <f t="shared" ref="E556" ca="1" si="11347">IF(E555&lt;$B$3,0.03,E555)</f>
        <v>9.475418675792692E-2</v>
      </c>
      <c r="F556" s="51">
        <f t="shared" ref="F556" ca="1" si="11348">IF(F555&lt;$B$3,0.03,F555)</f>
        <v>5.7957303959872961E-2</v>
      </c>
      <c r="G556" s="51">
        <f t="shared" ref="G556" ca="1" si="11349">IF(G555&lt;$B$3,0.03,G555)</f>
        <v>0.10682644101476664</v>
      </c>
      <c r="H556" s="51">
        <f t="shared" ref="H556" ca="1" si="11350">IF(H555&lt;$B$3,0.03,H555)</f>
        <v>7.8106173423240624E-2</v>
      </c>
      <c r="I556" s="51">
        <f t="shared" ref="I556" ca="1" si="11351">IF(I555&lt;$B$3,0.03,I555)</f>
        <v>3.6110456842553595E-2</v>
      </c>
      <c r="J556" s="51">
        <f t="shared" ref="J556" ca="1" si="11352">IF(J555&lt;$B$3,0.03,J555)</f>
        <v>4.88146320779482E-2</v>
      </c>
      <c r="K556" s="51">
        <f t="shared" ref="K556" ca="1" si="11353">IF(K555&lt;$B$3,0.03,K555)</f>
        <v>0.03</v>
      </c>
      <c r="L556" s="51">
        <f t="shared" ref="L556" ca="1" si="11354">IF(L555&lt;$B$3,0.03,L555)</f>
        <v>3.2164133311239115E-2</v>
      </c>
      <c r="M556" s="51">
        <f t="shared" ref="M556" ca="1" si="11355">IF(M555&lt;$B$3,0.03,M555)</f>
        <v>0.03</v>
      </c>
      <c r="N556" s="51">
        <f t="shared" ref="N556" ca="1" si="11356">IF(N555&lt;$B$3,0.03,N555)</f>
        <v>0.03</v>
      </c>
      <c r="O556" s="51">
        <f t="shared" ref="O556" ca="1" si="11357">IF(O555&lt;$B$3,0.03,O555)</f>
        <v>0.03</v>
      </c>
      <c r="P556" s="51">
        <f t="shared" ref="P556" ca="1" si="11358">IF(P555&lt;$B$3,0.03,P555)</f>
        <v>0.03</v>
      </c>
      <c r="Q556" s="51">
        <f t="shared" ref="Q556" ca="1" si="11359">IF(Q555&lt;$B$3,0.03,Q555)</f>
        <v>3.7484319856395124E-2</v>
      </c>
      <c r="R556" s="51">
        <f t="shared" ref="R556" ca="1" si="11360">IF(R555&lt;$B$3,0.03,R555)</f>
        <v>0.03</v>
      </c>
      <c r="S556" s="51">
        <f t="shared" ref="S556" ca="1" si="11361">IF(S555&lt;$B$3,0.03,S555)</f>
        <v>4.9267933952185664E-2</v>
      </c>
      <c r="T556" s="51">
        <f t="shared" ref="T556" ca="1" si="11362">IF(T555&lt;$B$3,0.03,T555)</f>
        <v>0.03</v>
      </c>
      <c r="U556" s="51">
        <f t="shared" ref="U556" ca="1" si="11363">IF(U555&lt;$B$3,0.03,U555)</f>
        <v>0.03</v>
      </c>
      <c r="V556" s="51">
        <f t="shared" ref="V556" ca="1" si="11364">IF(V555&lt;$B$3,0.03,V555)</f>
        <v>0.03</v>
      </c>
      <c r="W556" s="51">
        <f t="shared" ref="W556" ca="1" si="11365">IF(W555&lt;$B$3,0.03,W555)</f>
        <v>0.03</v>
      </c>
      <c r="X556" s="51">
        <f t="shared" ref="X556" ca="1" si="11366">IF(X555&lt;$B$3,0.03,X555)</f>
        <v>0.03</v>
      </c>
      <c r="Y556" s="51">
        <f t="shared" ref="Y556" ca="1" si="11367">IF(Y555&lt;$B$3,0.03,Y555)</f>
        <v>0.03</v>
      </c>
      <c r="Z556" s="51">
        <f t="shared" ref="Z556" ca="1" si="11368">IF(Z555&lt;$B$3,0.03,Z555)</f>
        <v>0.03</v>
      </c>
      <c r="AA556" s="51">
        <f t="shared" ref="AA556" ca="1" si="11369">IF(AA555&lt;$B$3,0.03,AA555)</f>
        <v>0.03</v>
      </c>
      <c r="AB556" s="51">
        <f t="shared" ref="AB556" ca="1" si="11370">IF(AB555&lt;$B$3,0.03,AB555)</f>
        <v>0.03</v>
      </c>
      <c r="AC556" s="51">
        <f t="shared" ref="AC556" ca="1" si="11371">IF(AC555&lt;$B$3,0.03,AC555)</f>
        <v>0.03</v>
      </c>
      <c r="AD556" s="51">
        <f t="shared" ref="AD556" ca="1" si="11372">IF(AD555&lt;$B$3,0.03,AD555)</f>
        <v>0.03</v>
      </c>
      <c r="AE556" s="51">
        <f t="shared" ref="AE556" ca="1" si="11373">IF(AE555&lt;$B$3,0.03,AE555)</f>
        <v>0.03</v>
      </c>
      <c r="AF556" s="51">
        <f t="shared" ref="AF556" ca="1" si="11374">IF(AF555&lt;$B$3,0.03,AF555)</f>
        <v>0.03</v>
      </c>
      <c r="AG556" s="51">
        <f t="shared" ref="AG556" ca="1" si="11375">IF(AG555&lt;$B$3,0.03,AG555)</f>
        <v>0.03</v>
      </c>
    </row>
    <row r="557" spans="1:33" ht="18">
      <c r="A557" s="61"/>
      <c r="B557" s="49" t="s">
        <v>16</v>
      </c>
      <c r="C557" s="52">
        <f t="shared" ref="C557" si="11376">$B$6*(1+$C$13)</f>
        <v>4400</v>
      </c>
      <c r="D557" s="51">
        <f t="shared" ref="D557" ca="1" si="11377">($B$6+C557)*(1+D556)</f>
        <v>8876.8725228160674</v>
      </c>
      <c r="E557" s="51">
        <f t="shared" ref="E557" ca="1" si="11378">($B$6+D557)*(1+E556)</f>
        <v>14097.010106700998</v>
      </c>
      <c r="F557" s="51">
        <f t="shared" ref="F557" ca="1" si="11379">($B$6+E557)*(1+F556)</f>
        <v>19145.864022219957</v>
      </c>
      <c r="G557" s="51">
        <f t="shared" ref="G557" ca="1" si="11380">($B$6+F557)*(1+G556)</f>
        <v>25618.454299925445</v>
      </c>
      <c r="H557" s="51">
        <f t="shared" ref="H557" ca="1" si="11381">($B$6+G557)*(1+H556)</f>
        <v>31931.83842800375</v>
      </c>
      <c r="I557" s="51">
        <f t="shared" ref="I557" ca="1" si="11382">($B$6+H557)*(1+I556)</f>
        <v>37229.353528831787</v>
      </c>
      <c r="J557" s="51">
        <f t="shared" ref="J557" ca="1" si="11383">($B$6+I557)*(1+J556)</f>
        <v>43241.949252153361</v>
      </c>
      <c r="K557" s="51">
        <f t="shared" ref="K557" ca="1" si="11384">($B$6+J557)*(1+K556)</f>
        <v>48659.207729717964</v>
      </c>
      <c r="L557" s="51">
        <f t="shared" ref="L557" ca="1" si="11385">($B$6+K557)*(1+L556)</f>
        <v>54352.945507200842</v>
      </c>
      <c r="M557" s="51">
        <f t="shared" ref="M557" ca="1" si="11386">($B$6+L557)*(1+M556)</f>
        <v>60103.533872416869</v>
      </c>
      <c r="N557" s="51">
        <f t="shared" ref="N557" ca="1" si="11387">($B$6+M557)*(1+N556)</f>
        <v>66026.639888589372</v>
      </c>
      <c r="O557" s="51">
        <f t="shared" ref="O557" ca="1" si="11388">($B$6+N557)*(1+O556)</f>
        <v>72127.439085247053</v>
      </c>
      <c r="P557" s="51">
        <f t="shared" ref="P557" ca="1" si="11389">($B$6+O557)*(1+P556)</f>
        <v>78411.262257804468</v>
      </c>
      <c r="Q557" s="51">
        <f t="shared" ref="Q557" ca="1" si="11390">($B$6+P557)*(1+Q556)</f>
        <v>85500.392372045288</v>
      </c>
      <c r="R557" s="51">
        <f t="shared" ref="R557" ca="1" si="11391">($B$6+Q557)*(1+R556)</f>
        <v>92185.404143206644</v>
      </c>
      <c r="S557" s="51">
        <f t="shared" ref="S557" ca="1" si="11392">($B$6+R557)*(1+S556)</f>
        <v>100924.26028169844</v>
      </c>
      <c r="T557" s="51">
        <f t="shared" ref="T557" ca="1" si="11393">($B$6+S557)*(1+T556)</f>
        <v>108071.9880901494</v>
      </c>
      <c r="U557" s="51">
        <f t="shared" ref="U557" ca="1" si="11394">($B$6+T557)*(1+U556)</f>
        <v>115434.14773285389</v>
      </c>
      <c r="V557" s="51">
        <f t="shared" ref="V557" ca="1" si="11395">($B$6+U557)*(1+V556)</f>
        <v>123017.1721648395</v>
      </c>
      <c r="W557" s="51">
        <f t="shared" ref="W557" ca="1" si="11396">($B$6+V557)*(1+W556)</f>
        <v>130827.68732978469</v>
      </c>
      <c r="X557" s="51">
        <f t="shared" ref="X557" ca="1" si="11397">($B$6+W557)*(1+X556)</f>
        <v>138872.51794967821</v>
      </c>
      <c r="Y557" s="51">
        <f t="shared" ref="Y557" ca="1" si="11398">($B$6+X557)*(1+Y556)</f>
        <v>147158.69348816856</v>
      </c>
      <c r="Z557" s="51">
        <f t="shared" ref="Z557" ca="1" si="11399">($B$6+Y557)*(1+Z556)</f>
        <v>155693.45429281361</v>
      </c>
      <c r="AA557" s="51">
        <f t="shared" ref="AA557" ca="1" si="11400">($B$6+Z557)*(1+AA556)</f>
        <v>164484.25792159801</v>
      </c>
      <c r="AB557" s="51">
        <f t="shared" ref="AB557" ca="1" si="11401">($B$6+AA557)*(1+AB556)</f>
        <v>173538.78565924594</v>
      </c>
      <c r="AC557" s="51">
        <f t="shared" ref="AC557" ca="1" si="11402">($B$6+AB557)*(1+AC556)</f>
        <v>182864.94922902333</v>
      </c>
      <c r="AD557" s="51">
        <f t="shared" ref="AD557" ca="1" si="11403">($B$6+AC557)*(1+AD556)</f>
        <v>192470.89770589405</v>
      </c>
      <c r="AE557" s="51">
        <f t="shared" ref="AE557" ca="1" si="11404">($B$6+AD557)*(1+AE556)</f>
        <v>202365.02463707089</v>
      </c>
      <c r="AF557" s="51">
        <f t="shared" ref="AF557" ca="1" si="11405">($B$6+AE557)*(1+AF556)</f>
        <v>212555.97537618302</v>
      </c>
      <c r="AG557" s="51">
        <f t="shared" ref="AG557" ca="1" si="11406">($B$6+AF557)*(1+AG556)</f>
        <v>223052.65463746851</v>
      </c>
    </row>
    <row r="558" spans="1:33" ht="18">
      <c r="A558" s="61" t="s">
        <v>198</v>
      </c>
      <c r="B558" s="49" t="s">
        <v>14</v>
      </c>
      <c r="C558" s="50">
        <f t="shared" ref="C558:C559" si="11407">$B$2</f>
        <v>0.1</v>
      </c>
      <c r="D558" s="51">
        <f t="shared" ref="D558:AG558" ca="1" si="11408">C558+0.1*RAND()-0.05</f>
        <v>6.9560114956570149E-2</v>
      </c>
      <c r="E558" s="51">
        <f t="shared" ca="1" si="11408"/>
        <v>2.682291773353869E-2</v>
      </c>
      <c r="F558" s="51">
        <f t="shared" ca="1" si="11408"/>
        <v>-7.5254630491430885E-4</v>
      </c>
      <c r="G558" s="51">
        <f t="shared" ca="1" si="11408"/>
        <v>2.5862060779519344E-2</v>
      </c>
      <c r="H558" s="51">
        <f t="shared" ca="1" si="11408"/>
        <v>6.1299082152895298E-2</v>
      </c>
      <c r="I558" s="51">
        <f t="shared" ca="1" si="11408"/>
        <v>4.6746694011861809E-2</v>
      </c>
      <c r="J558" s="51">
        <f t="shared" ca="1" si="11408"/>
        <v>4.2238290256765648E-2</v>
      </c>
      <c r="K558" s="51">
        <f t="shared" ca="1" si="11408"/>
        <v>4.8191095376281454E-2</v>
      </c>
      <c r="L558" s="51">
        <f t="shared" ca="1" si="11408"/>
        <v>8.3849732901094917E-2</v>
      </c>
      <c r="M558" s="51">
        <f t="shared" ca="1" si="11408"/>
        <v>0.1300618226247589</v>
      </c>
      <c r="N558" s="51">
        <f t="shared" ca="1" si="11408"/>
        <v>8.8714552087760148E-2</v>
      </c>
      <c r="O558" s="51">
        <f t="shared" ca="1" si="11408"/>
        <v>4.4988456513727293E-2</v>
      </c>
      <c r="P558" s="51">
        <f t="shared" ca="1" si="11408"/>
        <v>6.1231540924394229E-2</v>
      </c>
      <c r="Q558" s="51">
        <f t="shared" ca="1" si="11408"/>
        <v>8.6156796686974443E-2</v>
      </c>
      <c r="R558" s="51">
        <f t="shared" ca="1" si="11408"/>
        <v>3.7975349640930578E-2</v>
      </c>
      <c r="S558" s="51">
        <f t="shared" ca="1" si="11408"/>
        <v>1.4315569669623412E-2</v>
      </c>
      <c r="T558" s="51">
        <f t="shared" ca="1" si="11408"/>
        <v>3.3023637110074722E-2</v>
      </c>
      <c r="U558" s="51">
        <f t="shared" ca="1" si="11408"/>
        <v>8.1972044137013853E-2</v>
      </c>
      <c r="V558" s="51">
        <f t="shared" ca="1" si="11408"/>
        <v>5.964534190410449E-2</v>
      </c>
      <c r="W558" s="51">
        <f t="shared" ca="1" si="11408"/>
        <v>4.8945504974853699E-2</v>
      </c>
      <c r="X558" s="51">
        <f t="shared" ca="1" si="11408"/>
        <v>5.6180441569639042E-2</v>
      </c>
      <c r="Y558" s="51">
        <f t="shared" ca="1" si="11408"/>
        <v>9.4172796061576733E-2</v>
      </c>
      <c r="Z558" s="51">
        <f t="shared" ca="1" si="11408"/>
        <v>4.921409508674246E-2</v>
      </c>
      <c r="AA558" s="51">
        <f t="shared" ca="1" si="11408"/>
        <v>5.2494157661440013E-2</v>
      </c>
      <c r="AB558" s="51">
        <f t="shared" ca="1" si="11408"/>
        <v>1.4236559600305773E-2</v>
      </c>
      <c r="AC558" s="51">
        <f t="shared" ca="1" si="11408"/>
        <v>2.8396230466989567E-2</v>
      </c>
      <c r="AD558" s="51">
        <f t="shared" ca="1" si="11408"/>
        <v>1.2765858806749505E-2</v>
      </c>
      <c r="AE558" s="51">
        <f t="shared" ca="1" si="11408"/>
        <v>5.9805485407325415E-2</v>
      </c>
      <c r="AF558" s="51">
        <f t="shared" ca="1" si="11408"/>
        <v>6.4866208876203243E-2</v>
      </c>
      <c r="AG558" s="51">
        <f t="shared" ca="1" si="11408"/>
        <v>5.7409223238610529E-2</v>
      </c>
    </row>
    <row r="559" spans="1:33" ht="18">
      <c r="A559" s="61"/>
      <c r="B559" s="49" t="s">
        <v>15</v>
      </c>
      <c r="C559" s="50">
        <f t="shared" si="11407"/>
        <v>0.1</v>
      </c>
      <c r="D559" s="51">
        <f t="shared" ref="D559" ca="1" si="11409">IF(D558&lt;$B$3,0.03,D558)</f>
        <v>6.9560114956570149E-2</v>
      </c>
      <c r="E559" s="51">
        <f t="shared" ref="E559" ca="1" si="11410">IF(E558&lt;$B$3,0.03,E558)</f>
        <v>0.03</v>
      </c>
      <c r="F559" s="51">
        <f t="shared" ref="F559" ca="1" si="11411">IF(F558&lt;$B$3,0.03,F558)</f>
        <v>0.03</v>
      </c>
      <c r="G559" s="51">
        <f t="shared" ref="G559" ca="1" si="11412">IF(G558&lt;$B$3,0.03,G558)</f>
        <v>0.03</v>
      </c>
      <c r="H559" s="51">
        <f t="shared" ref="H559" ca="1" si="11413">IF(H558&lt;$B$3,0.03,H558)</f>
        <v>6.1299082152895298E-2</v>
      </c>
      <c r="I559" s="51">
        <f t="shared" ref="I559" ca="1" si="11414">IF(I558&lt;$B$3,0.03,I558)</f>
        <v>4.6746694011861809E-2</v>
      </c>
      <c r="J559" s="51">
        <f t="shared" ref="J559" ca="1" si="11415">IF(J558&lt;$B$3,0.03,J558)</f>
        <v>4.2238290256765648E-2</v>
      </c>
      <c r="K559" s="51">
        <f t="shared" ref="K559" ca="1" si="11416">IF(K558&lt;$B$3,0.03,K558)</f>
        <v>4.8191095376281454E-2</v>
      </c>
      <c r="L559" s="51">
        <f t="shared" ref="L559" ca="1" si="11417">IF(L558&lt;$B$3,0.03,L558)</f>
        <v>8.3849732901094917E-2</v>
      </c>
      <c r="M559" s="51">
        <f t="shared" ref="M559" ca="1" si="11418">IF(M558&lt;$B$3,0.03,M558)</f>
        <v>0.1300618226247589</v>
      </c>
      <c r="N559" s="51">
        <f t="shared" ref="N559" ca="1" si="11419">IF(N558&lt;$B$3,0.03,N558)</f>
        <v>8.8714552087760148E-2</v>
      </c>
      <c r="O559" s="51">
        <f t="shared" ref="O559" ca="1" si="11420">IF(O558&lt;$B$3,0.03,O558)</f>
        <v>4.4988456513727293E-2</v>
      </c>
      <c r="P559" s="51">
        <f t="shared" ref="P559" ca="1" si="11421">IF(P558&lt;$B$3,0.03,P558)</f>
        <v>6.1231540924394229E-2</v>
      </c>
      <c r="Q559" s="51">
        <f t="shared" ref="Q559" ca="1" si="11422">IF(Q558&lt;$B$3,0.03,Q558)</f>
        <v>8.6156796686974443E-2</v>
      </c>
      <c r="R559" s="51">
        <f t="shared" ref="R559" ca="1" si="11423">IF(R558&lt;$B$3,0.03,R558)</f>
        <v>3.7975349640930578E-2</v>
      </c>
      <c r="S559" s="51">
        <f t="shared" ref="S559" ca="1" si="11424">IF(S558&lt;$B$3,0.03,S558)</f>
        <v>0.03</v>
      </c>
      <c r="T559" s="51">
        <f t="shared" ref="T559" ca="1" si="11425">IF(T558&lt;$B$3,0.03,T558)</f>
        <v>3.3023637110074722E-2</v>
      </c>
      <c r="U559" s="51">
        <f t="shared" ref="U559" ca="1" si="11426">IF(U558&lt;$B$3,0.03,U558)</f>
        <v>8.1972044137013853E-2</v>
      </c>
      <c r="V559" s="51">
        <f t="shared" ref="V559" ca="1" si="11427">IF(V558&lt;$B$3,0.03,V558)</f>
        <v>5.964534190410449E-2</v>
      </c>
      <c r="W559" s="51">
        <f t="shared" ref="W559" ca="1" si="11428">IF(W558&lt;$B$3,0.03,W558)</f>
        <v>4.8945504974853699E-2</v>
      </c>
      <c r="X559" s="51">
        <f t="shared" ref="X559" ca="1" si="11429">IF(X558&lt;$B$3,0.03,X558)</f>
        <v>5.6180441569639042E-2</v>
      </c>
      <c r="Y559" s="51">
        <f t="shared" ref="Y559" ca="1" si="11430">IF(Y558&lt;$B$3,0.03,Y558)</f>
        <v>9.4172796061576733E-2</v>
      </c>
      <c r="Z559" s="51">
        <f t="shared" ref="Z559" ca="1" si="11431">IF(Z558&lt;$B$3,0.03,Z558)</f>
        <v>4.921409508674246E-2</v>
      </c>
      <c r="AA559" s="51">
        <f t="shared" ref="AA559" ca="1" si="11432">IF(AA558&lt;$B$3,0.03,AA558)</f>
        <v>5.2494157661440013E-2</v>
      </c>
      <c r="AB559" s="51">
        <f t="shared" ref="AB559" ca="1" si="11433">IF(AB558&lt;$B$3,0.03,AB558)</f>
        <v>0.03</v>
      </c>
      <c r="AC559" s="51">
        <f t="shared" ref="AC559" ca="1" si="11434">IF(AC558&lt;$B$3,0.03,AC558)</f>
        <v>0.03</v>
      </c>
      <c r="AD559" s="51">
        <f t="shared" ref="AD559" ca="1" si="11435">IF(AD558&lt;$B$3,0.03,AD558)</f>
        <v>0.03</v>
      </c>
      <c r="AE559" s="51">
        <f t="shared" ref="AE559" ca="1" si="11436">IF(AE558&lt;$B$3,0.03,AE558)</f>
        <v>5.9805485407325415E-2</v>
      </c>
      <c r="AF559" s="51">
        <f t="shared" ref="AF559" ca="1" si="11437">IF(AF558&lt;$B$3,0.03,AF558)</f>
        <v>6.4866208876203243E-2</v>
      </c>
      <c r="AG559" s="51">
        <f t="shared" ref="AG559" ca="1" si="11438">IF(AG558&lt;$B$3,0.03,AG558)</f>
        <v>5.7409223238610529E-2</v>
      </c>
    </row>
    <row r="560" spans="1:33" ht="18">
      <c r="A560" s="61"/>
      <c r="B560" s="49" t="s">
        <v>16</v>
      </c>
      <c r="C560" s="52">
        <f t="shared" ref="C560" si="11439">$B$6*(1+$C$13)</f>
        <v>4400</v>
      </c>
      <c r="D560" s="51">
        <f t="shared" ref="D560" ca="1" si="11440">($B$6+C560)*(1+D559)</f>
        <v>8984.3049656351886</v>
      </c>
      <c r="E560" s="51">
        <f t="shared" ref="E560" ca="1" si="11441">($B$6+D560)*(1+E559)</f>
        <v>13373.834114604244</v>
      </c>
      <c r="F560" s="51">
        <f t="shared" ref="F560" ca="1" si="11442">($B$6+E560)*(1+F559)</f>
        <v>17895.04913804237</v>
      </c>
      <c r="G560" s="51">
        <f t="shared" ref="G560" ca="1" si="11443">($B$6+F560)*(1+G559)</f>
        <v>22551.900612183643</v>
      </c>
      <c r="H560" s="51">
        <f t="shared" ref="H560" ca="1" si="11444">($B$6+G560)*(1+H559)</f>
        <v>28179.507749125401</v>
      </c>
      <c r="I560" s="51">
        <f t="shared" ref="I560" ca="1" si="11445">($B$6+H560)*(1+I559)</f>
        <v>33683.793351326101</v>
      </c>
      <c r="J560" s="51">
        <f t="shared" ref="J560" ca="1" si="11446">($B$6+I560)*(1+J559)</f>
        <v>39275.492352875393</v>
      </c>
      <c r="K560" s="51">
        <f t="shared" ref="K560" ca="1" si="11447">($B$6+J560)*(1+K559)</f>
        <v>45360.985732308349</v>
      </c>
      <c r="L560" s="51">
        <f t="shared" ref="L560" ca="1" si="11448">($B$6+K560)*(1+L559)</f>
        <v>53499.891201697166</v>
      </c>
      <c r="M560" s="51">
        <f t="shared" ref="M560" ca="1" si="11449">($B$6+L560)*(1+M559)</f>
        <v>64978.431852115238</v>
      </c>
      <c r="N560" s="51">
        <f t="shared" ref="N560" ca="1" si="11450">($B$6+M560)*(1+N559)</f>
        <v>75097.822537591725</v>
      </c>
      <c r="O560" s="51">
        <f t="shared" ref="O560" ca="1" si="11451">($B$6+N560)*(1+O559)</f>
        <v>82656.311487154686</v>
      </c>
      <c r="P560" s="51">
        <f t="shared" ref="P560" ca="1" si="11452">($B$6+O560)*(1+P559)</f>
        <v>91962.410970337456</v>
      </c>
      <c r="Q560" s="51">
        <f t="shared" ref="Q560" ca="1" si="11453">($B$6+P560)*(1+Q559)</f>
        <v>104230.22490190071</v>
      </c>
      <c r="R560" s="51">
        <f t="shared" ref="R560" ca="1" si="11454">($B$6+Q560)*(1+R559)</f>
        <v>112340.30553426694</v>
      </c>
      <c r="S560" s="51">
        <f t="shared" ref="S560" ca="1" si="11455">($B$6+R560)*(1+S559)</f>
        <v>119830.51470029495</v>
      </c>
      <c r="T560" s="51">
        <f t="shared" ref="T560" ca="1" si="11456">($B$6+S560)*(1+T559)</f>
        <v>127919.84868091127</v>
      </c>
      <c r="U560" s="51">
        <f t="shared" ref="U560" ca="1" si="11457">($B$6+T560)*(1+U559)</f>
        <v>142733.5883395311</v>
      </c>
      <c r="V560" s="51">
        <f t="shared" ref="V560" ca="1" si="11458">($B$6+U560)*(1+V559)</f>
        <v>155485.56338485854</v>
      </c>
      <c r="W560" s="51">
        <f t="shared" ref="W560" ca="1" si="11459">($B$6+V560)*(1+W559)</f>
        <v>167291.66482092949</v>
      </c>
      <c r="X560" s="51">
        <f t="shared" ref="X560" ca="1" si="11460">($B$6+W560)*(1+X559)</f>
        <v>180914.90618776792</v>
      </c>
      <c r="Y560" s="51">
        <f t="shared" ref="Y560" ca="1" si="11461">($B$6+X560)*(1+Y559)</f>
        <v>202328.8599369342</v>
      </c>
      <c r="Z560" s="51">
        <f t="shared" ref="Z560" ca="1" si="11462">($B$6+Y560)*(1+Z559)</f>
        <v>216483.14806900968</v>
      </c>
      <c r="AA560" s="51">
        <f t="shared" ref="AA560" ca="1" si="11463">($B$6+Z560)*(1+AA559)</f>
        <v>232057.22520543489</v>
      </c>
      <c r="AB560" s="51">
        <f t="shared" ref="AB560" ca="1" si="11464">($B$6+AA560)*(1+AB559)</f>
        <v>243138.94196159794</v>
      </c>
      <c r="AC560" s="51">
        <f t="shared" ref="AC560" ca="1" si="11465">($B$6+AB560)*(1+AC559)</f>
        <v>254553.11022044587</v>
      </c>
      <c r="AD560" s="51">
        <f t="shared" ref="AD560" ca="1" si="11466">($B$6+AC560)*(1+AD559)</f>
        <v>266309.70352705923</v>
      </c>
      <c r="AE560" s="51">
        <f t="shared" ref="AE560" ca="1" si="11467">($B$6+AD560)*(1+AE559)</f>
        <v>286475.70655680523</v>
      </c>
      <c r="AF560" s="51">
        <f t="shared" ref="AF560" ca="1" si="11468">($B$6+AE560)*(1+AF559)</f>
        <v>309317.76441178168</v>
      </c>
      <c r="AG560" s="51">
        <f t="shared" ref="AG560" ca="1" si="11469">($B$6+AF560)*(1+AG559)</f>
        <v>331305.09389352001</v>
      </c>
    </row>
    <row r="561" spans="1:33" ht="18">
      <c r="A561" s="61" t="s">
        <v>199</v>
      </c>
      <c r="B561" s="49" t="s">
        <v>14</v>
      </c>
      <c r="C561" s="50">
        <f t="shared" ref="C561:C562" si="11470">$B$2</f>
        <v>0.1</v>
      </c>
      <c r="D561" s="51">
        <f t="shared" ref="D561:AG561" ca="1" si="11471">C561+0.1*RAND()-0.05</f>
        <v>0.12351471047204078</v>
      </c>
      <c r="E561" s="51">
        <f t="shared" ca="1" si="11471"/>
        <v>0.12860508831976014</v>
      </c>
      <c r="F561" s="51">
        <f t="shared" ca="1" si="11471"/>
        <v>0.12290584940819298</v>
      </c>
      <c r="G561" s="51">
        <f t="shared" ca="1" si="11471"/>
        <v>0.17198481434430152</v>
      </c>
      <c r="H561" s="51">
        <f t="shared" ca="1" si="11471"/>
        <v>0.2014743919906109</v>
      </c>
      <c r="I561" s="51">
        <f t="shared" ca="1" si="11471"/>
        <v>0.22851533985673894</v>
      </c>
      <c r="J561" s="51">
        <f t="shared" ca="1" si="11471"/>
        <v>0.27845019277559585</v>
      </c>
      <c r="K561" s="51">
        <f t="shared" ca="1" si="11471"/>
        <v>0.30705433203282878</v>
      </c>
      <c r="L561" s="51">
        <f t="shared" ca="1" si="11471"/>
        <v>0.27511392692596198</v>
      </c>
      <c r="M561" s="51">
        <f t="shared" ca="1" si="11471"/>
        <v>0.234641673717011</v>
      </c>
      <c r="N561" s="51">
        <f t="shared" ca="1" si="11471"/>
        <v>0.24797923087206791</v>
      </c>
      <c r="O561" s="51">
        <f t="shared" ca="1" si="11471"/>
        <v>0.22020344243553192</v>
      </c>
      <c r="P561" s="51">
        <f t="shared" ca="1" si="11471"/>
        <v>0.22104696055533662</v>
      </c>
      <c r="Q561" s="51">
        <f t="shared" ca="1" si="11471"/>
        <v>0.2418313412041212</v>
      </c>
      <c r="R561" s="51">
        <f t="shared" ca="1" si="11471"/>
        <v>0.22713296540123601</v>
      </c>
      <c r="S561" s="51">
        <f t="shared" ca="1" si="11471"/>
        <v>0.18388871611718949</v>
      </c>
      <c r="T561" s="51">
        <f t="shared" ca="1" si="11471"/>
        <v>0.14965440057525631</v>
      </c>
      <c r="U561" s="51">
        <f t="shared" ca="1" si="11471"/>
        <v>0.11714144384814069</v>
      </c>
      <c r="V561" s="51">
        <f t="shared" ca="1" si="11471"/>
        <v>0.15178457547376001</v>
      </c>
      <c r="W561" s="51">
        <f t="shared" ca="1" si="11471"/>
        <v>0.16189470062448313</v>
      </c>
      <c r="X561" s="51">
        <f t="shared" ca="1" si="11471"/>
        <v>0.16719770279016954</v>
      </c>
      <c r="Y561" s="51">
        <f t="shared" ca="1" si="11471"/>
        <v>0.15433299563698027</v>
      </c>
      <c r="Z561" s="51">
        <f t="shared" ca="1" si="11471"/>
        <v>0.17985565403257697</v>
      </c>
      <c r="AA561" s="51">
        <f t="shared" ca="1" si="11471"/>
        <v>0.17961629683469676</v>
      </c>
      <c r="AB561" s="51">
        <f t="shared" ca="1" si="11471"/>
        <v>0.14273579757260274</v>
      </c>
      <c r="AC561" s="51">
        <f t="shared" ca="1" si="11471"/>
        <v>0.14917799577501023</v>
      </c>
      <c r="AD561" s="51">
        <f t="shared" ca="1" si="11471"/>
        <v>0.1141432142470566</v>
      </c>
      <c r="AE561" s="51">
        <f t="shared" ca="1" si="11471"/>
        <v>7.5385844749421879E-2</v>
      </c>
      <c r="AF561" s="51">
        <f t="shared" ca="1" si="11471"/>
        <v>8.6695055914946903E-2</v>
      </c>
      <c r="AG561" s="51">
        <f t="shared" ca="1" si="11471"/>
        <v>7.1685781545505992E-2</v>
      </c>
    </row>
    <row r="562" spans="1:33" ht="18">
      <c r="A562" s="61"/>
      <c r="B562" s="49" t="s">
        <v>15</v>
      </c>
      <c r="C562" s="50">
        <f t="shared" si="11470"/>
        <v>0.1</v>
      </c>
      <c r="D562" s="51">
        <f t="shared" ref="D562" ca="1" si="11472">IF(D561&lt;$B$3,0.03,D561)</f>
        <v>0.12351471047204078</v>
      </c>
      <c r="E562" s="51">
        <f t="shared" ref="E562" ca="1" si="11473">IF(E561&lt;$B$3,0.03,E561)</f>
        <v>0.12860508831976014</v>
      </c>
      <c r="F562" s="51">
        <f t="shared" ref="F562" ca="1" si="11474">IF(F561&lt;$B$3,0.03,F561)</f>
        <v>0.12290584940819298</v>
      </c>
      <c r="G562" s="51">
        <f t="shared" ref="G562" ca="1" si="11475">IF(G561&lt;$B$3,0.03,G561)</f>
        <v>0.17198481434430152</v>
      </c>
      <c r="H562" s="51">
        <f t="shared" ref="H562" ca="1" si="11476">IF(H561&lt;$B$3,0.03,H561)</f>
        <v>0.2014743919906109</v>
      </c>
      <c r="I562" s="51">
        <f t="shared" ref="I562" ca="1" si="11477">IF(I561&lt;$B$3,0.03,I561)</f>
        <v>0.22851533985673894</v>
      </c>
      <c r="J562" s="51">
        <f t="shared" ref="J562" ca="1" si="11478">IF(J561&lt;$B$3,0.03,J561)</f>
        <v>0.27845019277559585</v>
      </c>
      <c r="K562" s="51">
        <f t="shared" ref="K562" ca="1" si="11479">IF(K561&lt;$B$3,0.03,K561)</f>
        <v>0.30705433203282878</v>
      </c>
      <c r="L562" s="51">
        <f t="shared" ref="L562" ca="1" si="11480">IF(L561&lt;$B$3,0.03,L561)</f>
        <v>0.27511392692596198</v>
      </c>
      <c r="M562" s="51">
        <f t="shared" ref="M562" ca="1" si="11481">IF(M561&lt;$B$3,0.03,M561)</f>
        <v>0.234641673717011</v>
      </c>
      <c r="N562" s="51">
        <f t="shared" ref="N562" ca="1" si="11482">IF(N561&lt;$B$3,0.03,N561)</f>
        <v>0.24797923087206791</v>
      </c>
      <c r="O562" s="51">
        <f t="shared" ref="O562" ca="1" si="11483">IF(O561&lt;$B$3,0.03,O561)</f>
        <v>0.22020344243553192</v>
      </c>
      <c r="P562" s="51">
        <f t="shared" ref="P562" ca="1" si="11484">IF(P561&lt;$B$3,0.03,P561)</f>
        <v>0.22104696055533662</v>
      </c>
      <c r="Q562" s="51">
        <f t="shared" ref="Q562" ca="1" si="11485">IF(Q561&lt;$B$3,0.03,Q561)</f>
        <v>0.2418313412041212</v>
      </c>
      <c r="R562" s="51">
        <f t="shared" ref="R562" ca="1" si="11486">IF(R561&lt;$B$3,0.03,R561)</f>
        <v>0.22713296540123601</v>
      </c>
      <c r="S562" s="51">
        <f t="shared" ref="S562" ca="1" si="11487">IF(S561&lt;$B$3,0.03,S561)</f>
        <v>0.18388871611718949</v>
      </c>
      <c r="T562" s="51">
        <f t="shared" ref="T562" ca="1" si="11488">IF(T561&lt;$B$3,0.03,T561)</f>
        <v>0.14965440057525631</v>
      </c>
      <c r="U562" s="51">
        <f t="shared" ref="U562" ca="1" si="11489">IF(U561&lt;$B$3,0.03,U561)</f>
        <v>0.11714144384814069</v>
      </c>
      <c r="V562" s="51">
        <f t="shared" ref="V562" ca="1" si="11490">IF(V561&lt;$B$3,0.03,V561)</f>
        <v>0.15178457547376001</v>
      </c>
      <c r="W562" s="51">
        <f t="shared" ref="W562" ca="1" si="11491">IF(W561&lt;$B$3,0.03,W561)</f>
        <v>0.16189470062448313</v>
      </c>
      <c r="X562" s="51">
        <f t="shared" ref="X562" ca="1" si="11492">IF(X561&lt;$B$3,0.03,X561)</f>
        <v>0.16719770279016954</v>
      </c>
      <c r="Y562" s="51">
        <f t="shared" ref="Y562" ca="1" si="11493">IF(Y561&lt;$B$3,0.03,Y561)</f>
        <v>0.15433299563698027</v>
      </c>
      <c r="Z562" s="51">
        <f t="shared" ref="Z562" ca="1" si="11494">IF(Z561&lt;$B$3,0.03,Z561)</f>
        <v>0.17985565403257697</v>
      </c>
      <c r="AA562" s="51">
        <f t="shared" ref="AA562" ca="1" si="11495">IF(AA561&lt;$B$3,0.03,AA561)</f>
        <v>0.17961629683469676</v>
      </c>
      <c r="AB562" s="51">
        <f t="shared" ref="AB562" ca="1" si="11496">IF(AB561&lt;$B$3,0.03,AB561)</f>
        <v>0.14273579757260274</v>
      </c>
      <c r="AC562" s="51">
        <f t="shared" ref="AC562" ca="1" si="11497">IF(AC561&lt;$B$3,0.03,AC561)</f>
        <v>0.14917799577501023</v>
      </c>
      <c r="AD562" s="51">
        <f t="shared" ref="AD562" ca="1" si="11498">IF(AD561&lt;$B$3,0.03,AD561)</f>
        <v>0.1141432142470566</v>
      </c>
      <c r="AE562" s="51">
        <f t="shared" ref="AE562" ca="1" si="11499">IF(AE561&lt;$B$3,0.03,AE561)</f>
        <v>7.5385844749421879E-2</v>
      </c>
      <c r="AF562" s="51">
        <f t="shared" ref="AF562" ca="1" si="11500">IF(AF561&lt;$B$3,0.03,AF561)</f>
        <v>8.6695055914946903E-2</v>
      </c>
      <c r="AG562" s="51">
        <f t="shared" ref="AG562" ca="1" si="11501">IF(AG561&lt;$B$3,0.03,AG561)</f>
        <v>7.1685781545505992E-2</v>
      </c>
    </row>
    <row r="563" spans="1:33" ht="18">
      <c r="A563" s="61"/>
      <c r="B563" s="49" t="s">
        <v>16</v>
      </c>
      <c r="C563" s="52">
        <f t="shared" ref="C563" si="11502">$B$6*(1+$C$13)</f>
        <v>4400</v>
      </c>
      <c r="D563" s="51">
        <f t="shared" ref="D563" ca="1" si="11503">($B$6+C563)*(1+D562)</f>
        <v>9437.5235679651432</v>
      </c>
      <c r="E563" s="51">
        <f t="shared" ref="E563" ca="1" si="11504">($B$6+D563)*(1+E562)</f>
        <v>15165.65747322216</v>
      </c>
      <c r="F563" s="51">
        <f t="shared" ref="F563" ca="1" si="11505">($B$6+E563)*(1+F562)</f>
        <v>21521.228884435011</v>
      </c>
      <c r="G563" s="51">
        <f t="shared" ref="G563" ca="1" si="11506">($B$6+F563)*(1+G562)</f>
        <v>29910.492695962992</v>
      </c>
      <c r="H563" s="51">
        <f t="shared" ref="H563" ca="1" si="11507">($B$6+G563)*(1+H562)</f>
        <v>40742.58859398419</v>
      </c>
      <c r="I563" s="51">
        <f t="shared" ref="I563" ca="1" si="11508">($B$6+H563)*(1+I562)</f>
        <v>54966.956432608742</v>
      </c>
      <c r="J563" s="51">
        <f t="shared" ref="J563" ca="1" si="11509">($B$6+I563)*(1+J562)</f>
        <v>75386.316818658801</v>
      </c>
      <c r="K563" s="51">
        <f t="shared" ref="K563" ca="1" si="11510">($B$6+J563)*(1+K562)</f>
        <v>103762.22930195859</v>
      </c>
      <c r="L563" s="51">
        <f t="shared" ref="L563" ca="1" si="11511">($B$6+K563)*(1+L562)</f>
        <v>137409.11937951637</v>
      </c>
      <c r="M563" s="51">
        <f t="shared" ref="M563" ca="1" si="11512">($B$6+L563)*(1+M562)</f>
        <v>174589.5918295747</v>
      </c>
      <c r="N563" s="51">
        <f t="shared" ref="N563" ca="1" si="11513">($B$6+M563)*(1+N562)</f>
        <v>222876.10145322917</v>
      </c>
      <c r="O563" s="51">
        <f t="shared" ref="O563" ca="1" si="11514">($B$6+N563)*(1+O562)</f>
        <v>276834.99999958323</v>
      </c>
      <c r="P563" s="51">
        <f t="shared" ref="P563" ca="1" si="11515">($B$6+O563)*(1+P562)</f>
        <v>342912.72316704906</v>
      </c>
      <c r="Q563" s="51">
        <f t="shared" ref="Q563" ca="1" si="11516">($B$6+P563)*(1+Q562)</f>
        <v>430807.0922913106</v>
      </c>
      <c r="R563" s="51">
        <f t="shared" ref="R563" ca="1" si="11517">($B$6+Q563)*(1+R562)</f>
        <v>533566.11654092488</v>
      </c>
      <c r="S563" s="51">
        <f t="shared" ref="S563" ca="1" si="11518">($B$6+R563)*(1+S562)</f>
        <v>636418.45953973907</v>
      </c>
      <c r="T563" s="51">
        <f t="shared" ref="T563" ca="1" si="11519">($B$6+S563)*(1+T562)</f>
        <v>736259.90021948772</v>
      </c>
      <c r="U563" s="51">
        <f t="shared" ref="U563" ca="1" si="11520">($B$6+T563)*(1+U562)</f>
        <v>826975.013754079</v>
      </c>
      <c r="V563" s="51">
        <f t="shared" ref="V563" ca="1" si="11521">($B$6+U563)*(1+V562)</f>
        <v>957104.20344604366</v>
      </c>
      <c r="W563" s="51">
        <f t="shared" ref="W563" ca="1" si="11522">($B$6+V563)*(1+W562)</f>
        <v>1116701.8807318732</v>
      </c>
      <c r="X563" s="51">
        <f t="shared" ref="X563" ca="1" si="11523">($B$6+W563)*(1+X562)</f>
        <v>1308080.6607028649</v>
      </c>
      <c r="Y563" s="51">
        <f t="shared" ref="Y563" ca="1" si="11524">($B$6+X563)*(1+Y562)</f>
        <v>1514577.9995864865</v>
      </c>
      <c r="Z563" s="51">
        <f t="shared" ref="Z563" ca="1" si="11525">($B$6+Y563)*(1+Z562)</f>
        <v>1791702.8389015961</v>
      </c>
      <c r="AA563" s="51">
        <f t="shared" ref="AA563" ca="1" si="11526">($B$6+Z563)*(1+AA562)</f>
        <v>2118240.3330406528</v>
      </c>
      <c r="AB563" s="51">
        <f t="shared" ref="AB563" ca="1" si="11527">($B$6+AA563)*(1+AB562)</f>
        <v>2425159.9996179561</v>
      </c>
      <c r="AC563" s="51">
        <f t="shared" ref="AC563" ca="1" si="11528">($B$6+AB563)*(1+AC562)</f>
        <v>2791537.2197777876</v>
      </c>
      <c r="AD563" s="51">
        <f t="shared" ref="AD563" ca="1" si="11529">($B$6+AC563)*(1+AD562)</f>
        <v>3114628.8235905045</v>
      </c>
      <c r="AE563" s="51">
        <f t="shared" ref="AE563" ca="1" si="11530">($B$6+AD563)*(1+AE562)</f>
        <v>3353729.2919167699</v>
      </c>
      <c r="AF563" s="51">
        <f t="shared" ref="AF563" ca="1" si="11531">($B$6+AE563)*(1+AF562)</f>
        <v>3648827.8206267492</v>
      </c>
      <c r="AG563" s="51">
        <f t="shared" ref="AG563" ca="1" si="11532">($B$6+AF563)*(1+AG562)</f>
        <v>3914683.6377995457</v>
      </c>
    </row>
    <row r="564" spans="1:33" ht="18">
      <c r="A564" s="61" t="s">
        <v>200</v>
      </c>
      <c r="B564" s="49" t="s">
        <v>14</v>
      </c>
      <c r="C564" s="50">
        <f t="shared" ref="C564:C565" si="11533">$B$2</f>
        <v>0.1</v>
      </c>
      <c r="D564" s="51">
        <f t="shared" ref="D564:AG564" ca="1" si="11534">C564+0.1*RAND()-0.05</f>
        <v>8.8432605426276248E-2</v>
      </c>
      <c r="E564" s="51">
        <f t="shared" ca="1" si="11534"/>
        <v>5.1764742726256821E-2</v>
      </c>
      <c r="F564" s="51">
        <f t="shared" ca="1" si="11534"/>
        <v>9.2001101976922947E-2</v>
      </c>
      <c r="G564" s="51">
        <f t="shared" ca="1" si="11534"/>
        <v>6.5665980212211275E-2</v>
      </c>
      <c r="H564" s="51">
        <f t="shared" ca="1" si="11534"/>
        <v>4.7230655265625962E-2</v>
      </c>
      <c r="I564" s="51">
        <f t="shared" ca="1" si="11534"/>
        <v>1.9710994242375823E-2</v>
      </c>
      <c r="J564" s="51">
        <f t="shared" ca="1" si="11534"/>
        <v>1.8200904587154079E-2</v>
      </c>
      <c r="K564" s="51">
        <f t="shared" ca="1" si="11534"/>
        <v>2.7752813839751297E-2</v>
      </c>
      <c r="L564" s="51">
        <f t="shared" ca="1" si="11534"/>
        <v>-7.8189428576838915E-3</v>
      </c>
      <c r="M564" s="51">
        <f t="shared" ca="1" si="11534"/>
        <v>2.5288001471007807E-2</v>
      </c>
      <c r="N564" s="51">
        <f t="shared" ca="1" si="11534"/>
        <v>5.6393468441670452E-2</v>
      </c>
      <c r="O564" s="51">
        <f t="shared" ca="1" si="11534"/>
        <v>6.263589828219697E-2</v>
      </c>
      <c r="P564" s="51">
        <f t="shared" ca="1" si="11534"/>
        <v>0.1115080928434065</v>
      </c>
      <c r="Q564" s="51">
        <f t="shared" ca="1" si="11534"/>
        <v>0.15022340570181925</v>
      </c>
      <c r="R564" s="51">
        <f t="shared" ca="1" si="11534"/>
        <v>0.13039765065045444</v>
      </c>
      <c r="S564" s="51">
        <f t="shared" ca="1" si="11534"/>
        <v>9.5184291100760252E-2</v>
      </c>
      <c r="T564" s="51">
        <f t="shared" ca="1" si="11534"/>
        <v>8.8889085504441454E-2</v>
      </c>
      <c r="U564" s="51">
        <f t="shared" ca="1" si="11534"/>
        <v>0.12727902966742261</v>
      </c>
      <c r="V564" s="51">
        <f t="shared" ca="1" si="11534"/>
        <v>0.16022988282326911</v>
      </c>
      <c r="W564" s="51">
        <f t="shared" ca="1" si="11534"/>
        <v>0.13953090224183973</v>
      </c>
      <c r="X564" s="51">
        <f t="shared" ca="1" si="11534"/>
        <v>0.14091448648735233</v>
      </c>
      <c r="Y564" s="51">
        <f t="shared" ca="1" si="11534"/>
        <v>0.16883817968467624</v>
      </c>
      <c r="Z564" s="51">
        <f t="shared" ca="1" si="11534"/>
        <v>0.17517094117389448</v>
      </c>
      <c r="AA564" s="51">
        <f t="shared" ca="1" si="11534"/>
        <v>0.22443542707733716</v>
      </c>
      <c r="AB564" s="51">
        <f t="shared" ca="1" si="11534"/>
        <v>0.19572892405781045</v>
      </c>
      <c r="AC564" s="51">
        <f t="shared" ca="1" si="11534"/>
        <v>0.23519678488639228</v>
      </c>
      <c r="AD564" s="51">
        <f t="shared" ca="1" si="11534"/>
        <v>0.22045899133045793</v>
      </c>
      <c r="AE564" s="51">
        <f t="shared" ca="1" si="11534"/>
        <v>0.22756171688205051</v>
      </c>
      <c r="AF564" s="51">
        <f t="shared" ca="1" si="11534"/>
        <v>0.27583607799743604</v>
      </c>
      <c r="AG564" s="51">
        <f t="shared" ca="1" si="11534"/>
        <v>0.25119240724897707</v>
      </c>
    </row>
    <row r="565" spans="1:33" ht="18">
      <c r="A565" s="61"/>
      <c r="B565" s="49" t="s">
        <v>15</v>
      </c>
      <c r="C565" s="50">
        <f t="shared" si="11533"/>
        <v>0.1</v>
      </c>
      <c r="D565" s="51">
        <f t="shared" ref="D565" ca="1" si="11535">IF(D564&lt;$B$3,0.03,D564)</f>
        <v>8.8432605426276248E-2</v>
      </c>
      <c r="E565" s="51">
        <f t="shared" ref="E565" ca="1" si="11536">IF(E564&lt;$B$3,0.03,E564)</f>
        <v>5.1764742726256821E-2</v>
      </c>
      <c r="F565" s="51">
        <f t="shared" ref="F565" ca="1" si="11537">IF(F564&lt;$B$3,0.03,F564)</f>
        <v>9.2001101976922947E-2</v>
      </c>
      <c r="G565" s="51">
        <f t="shared" ref="G565" ca="1" si="11538">IF(G564&lt;$B$3,0.03,G564)</f>
        <v>6.5665980212211275E-2</v>
      </c>
      <c r="H565" s="51">
        <f t="shared" ref="H565" ca="1" si="11539">IF(H564&lt;$B$3,0.03,H564)</f>
        <v>4.7230655265625962E-2</v>
      </c>
      <c r="I565" s="51">
        <f t="shared" ref="I565" ca="1" si="11540">IF(I564&lt;$B$3,0.03,I564)</f>
        <v>0.03</v>
      </c>
      <c r="J565" s="51">
        <f t="shared" ref="J565" ca="1" si="11541">IF(J564&lt;$B$3,0.03,J564)</f>
        <v>0.03</v>
      </c>
      <c r="K565" s="51">
        <f t="shared" ref="K565" ca="1" si="11542">IF(K564&lt;$B$3,0.03,K564)</f>
        <v>0.03</v>
      </c>
      <c r="L565" s="51">
        <f t="shared" ref="L565" ca="1" si="11543">IF(L564&lt;$B$3,0.03,L564)</f>
        <v>0.03</v>
      </c>
      <c r="M565" s="51">
        <f t="shared" ref="M565" ca="1" si="11544">IF(M564&lt;$B$3,0.03,M564)</f>
        <v>0.03</v>
      </c>
      <c r="N565" s="51">
        <f t="shared" ref="N565" ca="1" si="11545">IF(N564&lt;$B$3,0.03,N564)</f>
        <v>5.6393468441670452E-2</v>
      </c>
      <c r="O565" s="51">
        <f t="shared" ref="O565" ca="1" si="11546">IF(O564&lt;$B$3,0.03,O564)</f>
        <v>6.263589828219697E-2</v>
      </c>
      <c r="P565" s="51">
        <f t="shared" ref="P565" ca="1" si="11547">IF(P564&lt;$B$3,0.03,P564)</f>
        <v>0.1115080928434065</v>
      </c>
      <c r="Q565" s="51">
        <f t="shared" ref="Q565" ca="1" si="11548">IF(Q564&lt;$B$3,0.03,Q564)</f>
        <v>0.15022340570181925</v>
      </c>
      <c r="R565" s="51">
        <f t="shared" ref="R565" ca="1" si="11549">IF(R564&lt;$B$3,0.03,R564)</f>
        <v>0.13039765065045444</v>
      </c>
      <c r="S565" s="51">
        <f t="shared" ref="S565" ca="1" si="11550">IF(S564&lt;$B$3,0.03,S564)</f>
        <v>9.5184291100760252E-2</v>
      </c>
      <c r="T565" s="51">
        <f t="shared" ref="T565" ca="1" si="11551">IF(T564&lt;$B$3,0.03,T564)</f>
        <v>8.8889085504441454E-2</v>
      </c>
      <c r="U565" s="51">
        <f t="shared" ref="U565" ca="1" si="11552">IF(U564&lt;$B$3,0.03,U564)</f>
        <v>0.12727902966742261</v>
      </c>
      <c r="V565" s="51">
        <f t="shared" ref="V565" ca="1" si="11553">IF(V564&lt;$B$3,0.03,V564)</f>
        <v>0.16022988282326911</v>
      </c>
      <c r="W565" s="51">
        <f t="shared" ref="W565" ca="1" si="11554">IF(W564&lt;$B$3,0.03,W564)</f>
        <v>0.13953090224183973</v>
      </c>
      <c r="X565" s="51">
        <f t="shared" ref="X565" ca="1" si="11555">IF(X564&lt;$B$3,0.03,X564)</f>
        <v>0.14091448648735233</v>
      </c>
      <c r="Y565" s="51">
        <f t="shared" ref="Y565" ca="1" si="11556">IF(Y564&lt;$B$3,0.03,Y564)</f>
        <v>0.16883817968467624</v>
      </c>
      <c r="Z565" s="51">
        <f t="shared" ref="Z565" ca="1" si="11557">IF(Z564&lt;$B$3,0.03,Z564)</f>
        <v>0.17517094117389448</v>
      </c>
      <c r="AA565" s="51">
        <f t="shared" ref="AA565" ca="1" si="11558">IF(AA564&lt;$B$3,0.03,AA564)</f>
        <v>0.22443542707733716</v>
      </c>
      <c r="AB565" s="51">
        <f t="shared" ref="AB565" ca="1" si="11559">IF(AB564&lt;$B$3,0.03,AB564)</f>
        <v>0.19572892405781045</v>
      </c>
      <c r="AC565" s="51">
        <f t="shared" ref="AC565" ca="1" si="11560">IF(AC564&lt;$B$3,0.03,AC564)</f>
        <v>0.23519678488639228</v>
      </c>
      <c r="AD565" s="51">
        <f t="shared" ref="AD565" ca="1" si="11561">IF(AD564&lt;$B$3,0.03,AD564)</f>
        <v>0.22045899133045793</v>
      </c>
      <c r="AE565" s="51">
        <f t="shared" ref="AE565" ca="1" si="11562">IF(AE564&lt;$B$3,0.03,AE564)</f>
        <v>0.22756171688205051</v>
      </c>
      <c r="AF565" s="51">
        <f t="shared" ref="AF565" ca="1" si="11563">IF(AF564&lt;$B$3,0.03,AF564)</f>
        <v>0.27583607799743604</v>
      </c>
      <c r="AG565" s="51">
        <f t="shared" ref="AG565" ca="1" si="11564">IF(AG564&lt;$B$3,0.03,AG564)</f>
        <v>0.25119240724897707</v>
      </c>
    </row>
    <row r="566" spans="1:33" ht="18">
      <c r="A566" s="61"/>
      <c r="B566" s="49" t="s">
        <v>16</v>
      </c>
      <c r="C566" s="52">
        <f t="shared" ref="C566" si="11565">$B$6*(1+$C$13)</f>
        <v>4400</v>
      </c>
      <c r="D566" s="51">
        <f t="shared" ref="D566" ca="1" si="11566">($B$6+C566)*(1+D565)</f>
        <v>9142.8338855807215</v>
      </c>
      <c r="E566" s="51">
        <f t="shared" ref="E566" ca="1" si="11567">($B$6+D566)*(1+E565)</f>
        <v>13823.169300361738</v>
      </c>
      <c r="F566" s="51">
        <f t="shared" ref="F566" ca="1" si="11568">($B$6+E566)*(1+F565)</f>
        <v>19462.920516716284</v>
      </c>
      <c r="G566" s="51">
        <f t="shared" ref="G566" ca="1" si="11569">($B$6+F566)*(1+G565)</f>
        <v>25003.636191087662</v>
      </c>
      <c r="H566" s="51">
        <f t="shared" ref="H566" ca="1" si="11570">($B$6+G566)*(1+H565)</f>
        <v>30373.496933478553</v>
      </c>
      <c r="I566" s="51">
        <f t="shared" ref="I566" ca="1" si="11571">($B$6+H566)*(1+I565)</f>
        <v>35404.701841482914</v>
      </c>
      <c r="J566" s="51">
        <f t="shared" ref="J566" ca="1" si="11572">($B$6+I566)*(1+J565)</f>
        <v>40586.842896727401</v>
      </c>
      <c r="K566" s="51">
        <f t="shared" ref="K566" ca="1" si="11573">($B$6+J566)*(1+K565)</f>
        <v>45924.448183629225</v>
      </c>
      <c r="L566" s="51">
        <f t="shared" ref="L566" ca="1" si="11574">($B$6+K566)*(1+L565)</f>
        <v>51422.181629138104</v>
      </c>
      <c r="M566" s="51">
        <f t="shared" ref="M566" ca="1" si="11575">($B$6+L566)*(1+M565)</f>
        <v>57084.847078012252</v>
      </c>
      <c r="N566" s="51">
        <f t="shared" ref="N566" ca="1" si="11576">($B$6+M566)*(1+N565)</f>
        <v>64529.633473970403</v>
      </c>
      <c r="O566" s="51">
        <f t="shared" ref="O566" ca="1" si="11577">($B$6+N566)*(1+O565)</f>
        <v>72822.048625562267</v>
      </c>
      <c r="P566" s="51">
        <f t="shared" ref="P566" ca="1" si="11578">($B$6+O566)*(1+P565)</f>
        <v>85388.328756122151</v>
      </c>
      <c r="Q566" s="51">
        <f t="shared" ref="Q566" ca="1" si="11579">($B$6+P566)*(1+Q565)</f>
        <v>102816.54793186068</v>
      </c>
      <c r="R566" s="51">
        <f t="shared" ref="R566" ca="1" si="11580">($B$6+Q566)*(1+R565)</f>
        <v>120745.17483276698</v>
      </c>
      <c r="S566" s="51">
        <f t="shared" ref="S566" ca="1" si="11581">($B$6+R566)*(1+S565)</f>
        <v>136618.9558674643</v>
      </c>
      <c r="T566" s="51">
        <f t="shared" ref="T566" ca="1" si="11582">($B$6+S566)*(1+T565)</f>
        <v>153118.44625911262</v>
      </c>
      <c r="U566" s="51">
        <f t="shared" ref="U566" ca="1" si="11583">($B$6+T566)*(1+U565)</f>
        <v>177116.32964182558</v>
      </c>
      <c r="V566" s="51">
        <f t="shared" ref="V566" ca="1" si="11584">($B$6+U566)*(1+V565)</f>
        <v>210136.57791771588</v>
      </c>
      <c r="W566" s="51">
        <f t="shared" ref="W566" ca="1" si="11585">($B$6+V566)*(1+W565)</f>
        <v>244015.24783755478</v>
      </c>
      <c r="X566" s="51">
        <f t="shared" ref="X566" ca="1" si="11586">($B$6+W566)*(1+X565)</f>
        <v>282964.18912761722</v>
      </c>
      <c r="Y566" s="51">
        <f t="shared" ref="Y566" ca="1" si="11587">($B$6+X566)*(1+Y565)</f>
        <v>335414.70045461331</v>
      </c>
      <c r="Z566" s="51">
        <f t="shared" ref="Z566" ca="1" si="11588">($B$6+Y566)*(1+Z565)</f>
        <v>398870.29298150336</v>
      </c>
      <c r="AA566" s="51">
        <f t="shared" ref="AA566" ca="1" si="11589">($B$6+Z566)*(1+AA565)</f>
        <v>493288.65924357902</v>
      </c>
      <c r="AB566" s="51">
        <f t="shared" ref="AB566" ca="1" si="11590">($B$6+AA566)*(1+AB565)</f>
        <v>594622.4334634759</v>
      </c>
      <c r="AC566" s="51">
        <f t="shared" ref="AC566" ca="1" si="11591">($B$6+AB566)*(1+AC565)</f>
        <v>739416.50517495372</v>
      </c>
      <c r="AD566" s="51">
        <f t="shared" ref="AD566" ca="1" si="11592">($B$6+AC566)*(1+AD565)</f>
        <v>907309.35804423818</v>
      </c>
      <c r="AE566" s="51">
        <f t="shared" ref="AE566" ca="1" si="11593">($B$6+AD566)*(1+AE565)</f>
        <v>1118688.4801714644</v>
      </c>
      <c r="AF566" s="51">
        <f t="shared" ref="AF566" ca="1" si="11594">($B$6+AE566)*(1+AF565)</f>
        <v>1432366.4673548634</v>
      </c>
      <c r="AG566" s="51">
        <f t="shared" ref="AG566" ca="1" si="11595">($B$6+AF566)*(1+AG565)</f>
        <v>1797170.8179814408</v>
      </c>
    </row>
    <row r="567" spans="1:33" ht="18">
      <c r="A567" s="61" t="s">
        <v>201</v>
      </c>
      <c r="B567" s="49" t="s">
        <v>14</v>
      </c>
      <c r="C567" s="50">
        <f t="shared" ref="C567:C568" si="11596">$B$2</f>
        <v>0.1</v>
      </c>
      <c r="D567" s="51">
        <f t="shared" ref="D567:AG567" ca="1" si="11597">C567+0.1*RAND()-0.05</f>
        <v>5.3105405577241499E-2</v>
      </c>
      <c r="E567" s="51">
        <f t="shared" ca="1" si="11597"/>
        <v>8.8085830973022625E-2</v>
      </c>
      <c r="F567" s="51">
        <f t="shared" ca="1" si="11597"/>
        <v>0.12276598273480095</v>
      </c>
      <c r="G567" s="51">
        <f t="shared" ca="1" si="11597"/>
        <v>8.8664372794436827E-2</v>
      </c>
      <c r="H567" s="51">
        <f t="shared" ca="1" si="11597"/>
        <v>7.2629427541555089E-2</v>
      </c>
      <c r="I567" s="51">
        <f t="shared" ca="1" si="11597"/>
        <v>9.0905552095389766E-2</v>
      </c>
      <c r="J567" s="51">
        <f t="shared" ca="1" si="11597"/>
        <v>8.9611184430888766E-2</v>
      </c>
      <c r="K567" s="51">
        <f t="shared" ca="1" si="11597"/>
        <v>8.4118038589508018E-2</v>
      </c>
      <c r="L567" s="51">
        <f t="shared" ca="1" si="11597"/>
        <v>7.7968484569408011E-2</v>
      </c>
      <c r="M567" s="51">
        <f t="shared" ca="1" si="11597"/>
        <v>3.2063473258074918E-2</v>
      </c>
      <c r="N567" s="51">
        <f t="shared" ca="1" si="11597"/>
        <v>4.3472301965904167E-2</v>
      </c>
      <c r="O567" s="51">
        <f t="shared" ca="1" si="11597"/>
        <v>4.6472181099085491E-2</v>
      </c>
      <c r="P567" s="51">
        <f t="shared" ca="1" si="11597"/>
        <v>7.0309387198996334E-2</v>
      </c>
      <c r="Q567" s="51">
        <f t="shared" ca="1" si="11597"/>
        <v>6.843536218472672E-2</v>
      </c>
      <c r="R567" s="51">
        <f t="shared" ca="1" si="11597"/>
        <v>5.9220102724342985E-2</v>
      </c>
      <c r="S567" s="51">
        <f t="shared" ca="1" si="11597"/>
        <v>9.6599073381272257E-2</v>
      </c>
      <c r="T567" s="51">
        <f t="shared" ca="1" si="11597"/>
        <v>0.11847204736887108</v>
      </c>
      <c r="U567" s="51">
        <f t="shared" ca="1" si="11597"/>
        <v>0.16111936137092664</v>
      </c>
      <c r="V567" s="51">
        <f t="shared" ca="1" si="11597"/>
        <v>0.14166496329025419</v>
      </c>
      <c r="W567" s="51">
        <f t="shared" ca="1" si="11597"/>
        <v>0.15520306852300769</v>
      </c>
      <c r="X567" s="51">
        <f t="shared" ca="1" si="11597"/>
        <v>0.12280350913284636</v>
      </c>
      <c r="Y567" s="51">
        <f t="shared" ca="1" si="11597"/>
        <v>0.10174923043052105</v>
      </c>
      <c r="Z567" s="51">
        <f t="shared" ca="1" si="11597"/>
        <v>0.10703070900174023</v>
      </c>
      <c r="AA567" s="51">
        <f t="shared" ca="1" si="11597"/>
        <v>0.12243803658995127</v>
      </c>
      <c r="AB567" s="51">
        <f t="shared" ca="1" si="11597"/>
        <v>7.7694468552527721E-2</v>
      </c>
      <c r="AC567" s="51">
        <f t="shared" ca="1" si="11597"/>
        <v>3.2123194409059974E-2</v>
      </c>
      <c r="AD567" s="51">
        <f t="shared" ca="1" si="11597"/>
        <v>6.6230358578325391E-2</v>
      </c>
      <c r="AE567" s="51">
        <f t="shared" ca="1" si="11597"/>
        <v>3.9767143418852804E-2</v>
      </c>
      <c r="AF567" s="51">
        <f t="shared" ca="1" si="11597"/>
        <v>8.0304655107525255E-2</v>
      </c>
      <c r="AG567" s="51">
        <f t="shared" ca="1" si="11597"/>
        <v>0.10413447735819219</v>
      </c>
    </row>
    <row r="568" spans="1:33" ht="18">
      <c r="A568" s="61"/>
      <c r="B568" s="49" t="s">
        <v>15</v>
      </c>
      <c r="C568" s="50">
        <f t="shared" si="11596"/>
        <v>0.1</v>
      </c>
      <c r="D568" s="51">
        <f t="shared" ref="D568" ca="1" si="11598">IF(D567&lt;$B$3,0.03,D567)</f>
        <v>5.3105405577241499E-2</v>
      </c>
      <c r="E568" s="51">
        <f t="shared" ref="E568" ca="1" si="11599">IF(E567&lt;$B$3,0.03,E567)</f>
        <v>8.8085830973022625E-2</v>
      </c>
      <c r="F568" s="51">
        <f t="shared" ref="F568" ca="1" si="11600">IF(F567&lt;$B$3,0.03,F567)</f>
        <v>0.12276598273480095</v>
      </c>
      <c r="G568" s="51">
        <f t="shared" ref="G568" ca="1" si="11601">IF(G567&lt;$B$3,0.03,G567)</f>
        <v>8.8664372794436827E-2</v>
      </c>
      <c r="H568" s="51">
        <f t="shared" ref="H568" ca="1" si="11602">IF(H567&lt;$B$3,0.03,H567)</f>
        <v>7.2629427541555089E-2</v>
      </c>
      <c r="I568" s="51">
        <f t="shared" ref="I568" ca="1" si="11603">IF(I567&lt;$B$3,0.03,I567)</f>
        <v>9.0905552095389766E-2</v>
      </c>
      <c r="J568" s="51">
        <f t="shared" ref="J568" ca="1" si="11604">IF(J567&lt;$B$3,0.03,J567)</f>
        <v>8.9611184430888766E-2</v>
      </c>
      <c r="K568" s="51">
        <f t="shared" ref="K568" ca="1" si="11605">IF(K567&lt;$B$3,0.03,K567)</f>
        <v>8.4118038589508018E-2</v>
      </c>
      <c r="L568" s="51">
        <f t="shared" ref="L568" ca="1" si="11606">IF(L567&lt;$B$3,0.03,L567)</f>
        <v>7.7968484569408011E-2</v>
      </c>
      <c r="M568" s="51">
        <f t="shared" ref="M568" ca="1" si="11607">IF(M567&lt;$B$3,0.03,M567)</f>
        <v>3.2063473258074918E-2</v>
      </c>
      <c r="N568" s="51">
        <f t="shared" ref="N568" ca="1" si="11608">IF(N567&lt;$B$3,0.03,N567)</f>
        <v>4.3472301965904167E-2</v>
      </c>
      <c r="O568" s="51">
        <f t="shared" ref="O568" ca="1" si="11609">IF(O567&lt;$B$3,0.03,O567)</f>
        <v>4.6472181099085491E-2</v>
      </c>
      <c r="P568" s="51">
        <f t="shared" ref="P568" ca="1" si="11610">IF(P567&lt;$B$3,0.03,P567)</f>
        <v>7.0309387198996334E-2</v>
      </c>
      <c r="Q568" s="51">
        <f t="shared" ref="Q568" ca="1" si="11611">IF(Q567&lt;$B$3,0.03,Q567)</f>
        <v>6.843536218472672E-2</v>
      </c>
      <c r="R568" s="51">
        <f t="shared" ref="R568" ca="1" si="11612">IF(R567&lt;$B$3,0.03,R567)</f>
        <v>5.9220102724342985E-2</v>
      </c>
      <c r="S568" s="51">
        <f t="shared" ref="S568" ca="1" si="11613">IF(S567&lt;$B$3,0.03,S567)</f>
        <v>9.6599073381272257E-2</v>
      </c>
      <c r="T568" s="51">
        <f t="shared" ref="T568" ca="1" si="11614">IF(T567&lt;$B$3,0.03,T567)</f>
        <v>0.11847204736887108</v>
      </c>
      <c r="U568" s="51">
        <f t="shared" ref="U568" ca="1" si="11615">IF(U567&lt;$B$3,0.03,U567)</f>
        <v>0.16111936137092664</v>
      </c>
      <c r="V568" s="51">
        <f t="shared" ref="V568" ca="1" si="11616">IF(V567&lt;$B$3,0.03,V567)</f>
        <v>0.14166496329025419</v>
      </c>
      <c r="W568" s="51">
        <f t="shared" ref="W568" ca="1" si="11617">IF(W567&lt;$B$3,0.03,W567)</f>
        <v>0.15520306852300769</v>
      </c>
      <c r="X568" s="51">
        <f t="shared" ref="X568" ca="1" si="11618">IF(X567&lt;$B$3,0.03,X567)</f>
        <v>0.12280350913284636</v>
      </c>
      <c r="Y568" s="51">
        <f t="shared" ref="Y568" ca="1" si="11619">IF(Y567&lt;$B$3,0.03,Y567)</f>
        <v>0.10174923043052105</v>
      </c>
      <c r="Z568" s="51">
        <f t="shared" ref="Z568" ca="1" si="11620">IF(Z567&lt;$B$3,0.03,Z567)</f>
        <v>0.10703070900174023</v>
      </c>
      <c r="AA568" s="51">
        <f t="shared" ref="AA568" ca="1" si="11621">IF(AA567&lt;$B$3,0.03,AA567)</f>
        <v>0.12243803658995127</v>
      </c>
      <c r="AB568" s="51">
        <f t="shared" ref="AB568" ca="1" si="11622">IF(AB567&lt;$B$3,0.03,AB567)</f>
        <v>7.7694468552527721E-2</v>
      </c>
      <c r="AC568" s="51">
        <f t="shared" ref="AC568" ca="1" si="11623">IF(AC567&lt;$B$3,0.03,AC567)</f>
        <v>3.2123194409059974E-2</v>
      </c>
      <c r="AD568" s="51">
        <f t="shared" ref="AD568" ca="1" si="11624">IF(AD567&lt;$B$3,0.03,AD567)</f>
        <v>6.6230358578325391E-2</v>
      </c>
      <c r="AE568" s="51">
        <f t="shared" ref="AE568" ca="1" si="11625">IF(AE567&lt;$B$3,0.03,AE567)</f>
        <v>3.9767143418852804E-2</v>
      </c>
      <c r="AF568" s="51">
        <f t="shared" ref="AF568" ca="1" si="11626">IF(AF567&lt;$B$3,0.03,AF567)</f>
        <v>8.0304655107525255E-2</v>
      </c>
      <c r="AG568" s="51">
        <f t="shared" ref="AG568" ca="1" si="11627">IF(AG567&lt;$B$3,0.03,AG567)</f>
        <v>0.10413447735819219</v>
      </c>
    </row>
    <row r="569" spans="1:33" ht="18">
      <c r="A569" s="61"/>
      <c r="B569" s="49" t="s">
        <v>16</v>
      </c>
      <c r="C569" s="52">
        <f t="shared" ref="C569" si="11628">$B$6*(1+$C$13)</f>
        <v>4400</v>
      </c>
      <c r="D569" s="51">
        <f t="shared" ref="D569" ca="1" si="11629">($B$6+C569)*(1+D568)</f>
        <v>8846.0854068488297</v>
      </c>
      <c r="E569" s="51">
        <f t="shared" ref="E569" ca="1" si="11630">($B$6+D569)*(1+E568)</f>
        <v>13977.643514661528</v>
      </c>
      <c r="F569" s="51">
        <f t="shared" ref="F569" ca="1" si="11631">($B$6+E569)*(1+F568)</f>
        <v>20184.686587994867</v>
      </c>
      <c r="G569" s="51">
        <f t="shared" ref="G569" ca="1" si="11632">($B$6+F569)*(1+G568)</f>
        <v>26329.00665554946</v>
      </c>
      <c r="H569" s="51">
        <f t="shared" ref="H569" ca="1" si="11633">($B$6+G569)*(1+H568)</f>
        <v>32531.785046846031</v>
      </c>
      <c r="I569" s="51">
        <f t="shared" ref="I569" ca="1" si="11634">($B$6+H569)*(1+I568)</f>
        <v>39852.727135559675</v>
      </c>
      <c r="J569" s="51">
        <f t="shared" ref="J569" ca="1" si="11635">($B$6+I569)*(1+J568)</f>
        <v>47782.421954701749</v>
      </c>
      <c r="K569" s="51">
        <f t="shared" ref="K569" ca="1" si="11636">($B$6+J569)*(1+K568)</f>
        <v>56138.257722945535</v>
      </c>
      <c r="L569" s="51">
        <f t="shared" ref="L569" ca="1" si="11637">($B$6+K569)*(1+L568)</f>
        <v>64827.146542248091</v>
      </c>
      <c r="M569" s="51">
        <f t="shared" ref="M569" ca="1" si="11638">($B$6+L569)*(1+M568)</f>
        <v>71033.983914835058</v>
      </c>
      <c r="N569" s="51">
        <f t="shared" ref="N569" ca="1" si="11639">($B$6+M569)*(1+N568)</f>
        <v>78295.883921285567</v>
      </c>
      <c r="O569" s="51">
        <f t="shared" ref="O569" ca="1" si="11640">($B$6+N569)*(1+O568)</f>
        <v>86120.353142584878</v>
      </c>
      <c r="P569" s="51">
        <f t="shared" ref="P569" ca="1" si="11641">($B$6+O569)*(1+P568)</f>
        <v>96456.659946197164</v>
      </c>
      <c r="Q569" s="51">
        <f t="shared" ref="Q569" ca="1" si="11642">($B$6+P569)*(1+Q568)</f>
        <v>107331.44785348309</v>
      </c>
      <c r="R569" s="51">
        <f t="shared" ref="R569" ca="1" si="11643">($B$6+Q569)*(1+R568)</f>
        <v>117924.5076318162</v>
      </c>
      <c r="S569" s="51">
        <f t="shared" ref="S569" ca="1" si="11644">($B$6+R569)*(1+S568)</f>
        <v>133702.30209151751</v>
      </c>
      <c r="T569" s="51">
        <f t="shared" ref="T569" ca="1" si="11645">($B$6+S569)*(1+T568)</f>
        <v>154016.17574770638</v>
      </c>
      <c r="U569" s="51">
        <f t="shared" ref="U569" ca="1" si="11646">($B$6+T569)*(1+U568)</f>
        <v>183475.64107045296</v>
      </c>
      <c r="V569" s="51">
        <f t="shared" ref="V569" ca="1" si="11647">($B$6+U569)*(1+V568)</f>
        <v>214034.37088051555</v>
      </c>
      <c r="W569" s="51">
        <f t="shared" ref="W569" ca="1" si="11648">($B$6+V569)*(1+W568)</f>
        <v>251873.97428465507</v>
      </c>
      <c r="X569" s="51">
        <f t="shared" ref="X569" ca="1" si="11649">($B$6+W569)*(1+X568)</f>
        <v>287296.19622257841</v>
      </c>
      <c r="Y569" s="51">
        <f t="shared" ref="Y569" ca="1" si="11650">($B$6+X569)*(1+Y568)</f>
        <v>320935.36001556378</v>
      </c>
      <c r="Z569" s="51">
        <f t="shared" ref="Z569" ca="1" si="11651">($B$6+Y569)*(1+Z568)</f>
        <v>359713.42197776528</v>
      </c>
      <c r="AA569" s="51">
        <f t="shared" ref="AA569" ca="1" si="11652">($B$6+Z569)*(1+AA568)</f>
        <v>408245.77924613532</v>
      </c>
      <c r="AB569" s="51">
        <f t="shared" ref="AB569" ca="1" si="11653">($B$6+AA569)*(1+AB568)</f>
        <v>444274.99597768649</v>
      </c>
      <c r="AC569" s="51">
        <f t="shared" ref="AC569" ca="1" si="11654">($B$6+AB569)*(1+AC568)</f>
        <v>462675.02082219825</v>
      </c>
      <c r="AD569" s="51">
        <f t="shared" ref="AD569" ca="1" si="11655">($B$6+AC569)*(1+AD568)</f>
        <v>497583.07479079993</v>
      </c>
      <c r="AE569" s="51">
        <f t="shared" ref="AE569" ca="1" si="11656">($B$6+AD569)*(1+AE568)</f>
        <v>521529.60086247488</v>
      </c>
      <c r="AF569" s="51">
        <f t="shared" ref="AF569" ca="1" si="11657">($B$6+AE569)*(1+AF568)</f>
        <v>567732.0742085313</v>
      </c>
      <c r="AG569" s="51">
        <f t="shared" ref="AG569" ca="1" si="11658">($B$6+AF569)*(1+AG568)</f>
        <v>631269.09494515194</v>
      </c>
    </row>
    <row r="570" spans="1:33" ht="18">
      <c r="A570" s="61" t="s">
        <v>202</v>
      </c>
      <c r="B570" s="49" t="s">
        <v>14</v>
      </c>
      <c r="C570" s="50">
        <f t="shared" ref="C570:C571" si="11659">$B$2</f>
        <v>0.1</v>
      </c>
      <c r="D570" s="51">
        <f t="shared" ref="D570:AG570" ca="1" si="11660">C570+0.1*RAND()-0.05</f>
        <v>0.10870139814066117</v>
      </c>
      <c r="E570" s="51">
        <f t="shared" ca="1" si="11660"/>
        <v>8.8371522867813898E-2</v>
      </c>
      <c r="F570" s="51">
        <f t="shared" ca="1" si="11660"/>
        <v>6.159877843462444E-2</v>
      </c>
      <c r="G570" s="51">
        <f t="shared" ca="1" si="11660"/>
        <v>2.8887737951604708E-2</v>
      </c>
      <c r="H570" s="51">
        <f t="shared" ca="1" si="11660"/>
        <v>7.7814118963955112E-2</v>
      </c>
      <c r="I570" s="51">
        <f t="shared" ca="1" si="11660"/>
        <v>0.11563637791837904</v>
      </c>
      <c r="J570" s="51">
        <f t="shared" ca="1" si="11660"/>
        <v>7.3977886418137961E-2</v>
      </c>
      <c r="K570" s="51">
        <f t="shared" ca="1" si="11660"/>
        <v>8.4101819787848461E-2</v>
      </c>
      <c r="L570" s="51">
        <f t="shared" ca="1" si="11660"/>
        <v>0.10775352852956786</v>
      </c>
      <c r="M570" s="51">
        <f t="shared" ca="1" si="11660"/>
        <v>0.13412596180701342</v>
      </c>
      <c r="N570" s="51">
        <f t="shared" ca="1" si="11660"/>
        <v>0.11243685463846616</v>
      </c>
      <c r="O570" s="51">
        <f t="shared" ca="1" si="11660"/>
        <v>9.4778517591753528E-2</v>
      </c>
      <c r="P570" s="51">
        <f t="shared" ca="1" si="11660"/>
        <v>0.10932742213081144</v>
      </c>
      <c r="Q570" s="51">
        <f t="shared" ca="1" si="11660"/>
        <v>0.10758038724525086</v>
      </c>
      <c r="R570" s="51">
        <f t="shared" ca="1" si="11660"/>
        <v>0.12057133922109471</v>
      </c>
      <c r="S570" s="51">
        <f t="shared" ca="1" si="11660"/>
        <v>0.11083456289510242</v>
      </c>
      <c r="T570" s="51">
        <f t="shared" ca="1" si="11660"/>
        <v>0.13134305514969219</v>
      </c>
      <c r="U570" s="51">
        <f t="shared" ca="1" si="11660"/>
        <v>0.10552329713530577</v>
      </c>
      <c r="V570" s="51">
        <f t="shared" ca="1" si="11660"/>
        <v>9.3094301986450037E-2</v>
      </c>
      <c r="W570" s="51">
        <f t="shared" ca="1" si="11660"/>
        <v>5.2133737190875981E-2</v>
      </c>
      <c r="X570" s="51">
        <f t="shared" ca="1" si="11660"/>
        <v>2.7583459047830591E-2</v>
      </c>
      <c r="Y570" s="51">
        <f t="shared" ca="1" si="11660"/>
        <v>3.6175974169874558E-2</v>
      </c>
      <c r="Z570" s="51">
        <f t="shared" ca="1" si="11660"/>
        <v>4.5896989560526416E-2</v>
      </c>
      <c r="AA570" s="51">
        <f t="shared" ca="1" si="11660"/>
        <v>4.560513696963954E-2</v>
      </c>
      <c r="AB570" s="51">
        <f t="shared" ca="1" si="11660"/>
        <v>6.5806078720695882E-2</v>
      </c>
      <c r="AC570" s="51">
        <f t="shared" ca="1" si="11660"/>
        <v>0.10055705529802307</v>
      </c>
      <c r="AD570" s="51">
        <f t="shared" ca="1" si="11660"/>
        <v>7.1706024769517249E-2</v>
      </c>
      <c r="AE570" s="51">
        <f t="shared" ca="1" si="11660"/>
        <v>9.9418817151933223E-2</v>
      </c>
      <c r="AF570" s="51">
        <f t="shared" ca="1" si="11660"/>
        <v>0.13504812009579958</v>
      </c>
      <c r="AG570" s="51">
        <f t="shared" ca="1" si="11660"/>
        <v>0.13321047540425374</v>
      </c>
    </row>
    <row r="571" spans="1:33" ht="18">
      <c r="A571" s="61"/>
      <c r="B571" s="49" t="s">
        <v>15</v>
      </c>
      <c r="C571" s="50">
        <f t="shared" si="11659"/>
        <v>0.1</v>
      </c>
      <c r="D571" s="51">
        <f t="shared" ref="D571" ca="1" si="11661">IF(D570&lt;$B$3,0.03,D570)</f>
        <v>0.10870139814066117</v>
      </c>
      <c r="E571" s="51">
        <f t="shared" ref="E571" ca="1" si="11662">IF(E570&lt;$B$3,0.03,E570)</f>
        <v>8.8371522867813898E-2</v>
      </c>
      <c r="F571" s="51">
        <f t="shared" ref="F571" ca="1" si="11663">IF(F570&lt;$B$3,0.03,F570)</f>
        <v>6.159877843462444E-2</v>
      </c>
      <c r="G571" s="51">
        <f t="shared" ref="G571" ca="1" si="11664">IF(G570&lt;$B$3,0.03,G570)</f>
        <v>0.03</v>
      </c>
      <c r="H571" s="51">
        <f t="shared" ref="H571" ca="1" si="11665">IF(H570&lt;$B$3,0.03,H570)</f>
        <v>7.7814118963955112E-2</v>
      </c>
      <c r="I571" s="51">
        <f t="shared" ref="I571" ca="1" si="11666">IF(I570&lt;$B$3,0.03,I570)</f>
        <v>0.11563637791837904</v>
      </c>
      <c r="J571" s="51">
        <f t="shared" ref="J571" ca="1" si="11667">IF(J570&lt;$B$3,0.03,J570)</f>
        <v>7.3977886418137961E-2</v>
      </c>
      <c r="K571" s="51">
        <f t="shared" ref="K571" ca="1" si="11668">IF(K570&lt;$B$3,0.03,K570)</f>
        <v>8.4101819787848461E-2</v>
      </c>
      <c r="L571" s="51">
        <f t="shared" ref="L571" ca="1" si="11669">IF(L570&lt;$B$3,0.03,L570)</f>
        <v>0.10775352852956786</v>
      </c>
      <c r="M571" s="51">
        <f t="shared" ref="M571" ca="1" si="11670">IF(M570&lt;$B$3,0.03,M570)</f>
        <v>0.13412596180701342</v>
      </c>
      <c r="N571" s="51">
        <f t="shared" ref="N571" ca="1" si="11671">IF(N570&lt;$B$3,0.03,N570)</f>
        <v>0.11243685463846616</v>
      </c>
      <c r="O571" s="51">
        <f t="shared" ref="O571" ca="1" si="11672">IF(O570&lt;$B$3,0.03,O570)</f>
        <v>9.4778517591753528E-2</v>
      </c>
      <c r="P571" s="51">
        <f t="shared" ref="P571" ca="1" si="11673">IF(P570&lt;$B$3,0.03,P570)</f>
        <v>0.10932742213081144</v>
      </c>
      <c r="Q571" s="51">
        <f t="shared" ref="Q571" ca="1" si="11674">IF(Q570&lt;$B$3,0.03,Q570)</f>
        <v>0.10758038724525086</v>
      </c>
      <c r="R571" s="51">
        <f t="shared" ref="R571" ca="1" si="11675">IF(R570&lt;$B$3,0.03,R570)</f>
        <v>0.12057133922109471</v>
      </c>
      <c r="S571" s="51">
        <f t="shared" ref="S571" ca="1" si="11676">IF(S570&lt;$B$3,0.03,S570)</f>
        <v>0.11083456289510242</v>
      </c>
      <c r="T571" s="51">
        <f t="shared" ref="T571" ca="1" si="11677">IF(T570&lt;$B$3,0.03,T570)</f>
        <v>0.13134305514969219</v>
      </c>
      <c r="U571" s="51">
        <f t="shared" ref="U571" ca="1" si="11678">IF(U570&lt;$B$3,0.03,U570)</f>
        <v>0.10552329713530577</v>
      </c>
      <c r="V571" s="51">
        <f t="shared" ref="V571" ca="1" si="11679">IF(V570&lt;$B$3,0.03,V570)</f>
        <v>9.3094301986450037E-2</v>
      </c>
      <c r="W571" s="51">
        <f t="shared" ref="W571" ca="1" si="11680">IF(W570&lt;$B$3,0.03,W570)</f>
        <v>5.2133737190875981E-2</v>
      </c>
      <c r="X571" s="51">
        <f t="shared" ref="X571" ca="1" si="11681">IF(X570&lt;$B$3,0.03,X570)</f>
        <v>0.03</v>
      </c>
      <c r="Y571" s="51">
        <f t="shared" ref="Y571" ca="1" si="11682">IF(Y570&lt;$B$3,0.03,Y570)</f>
        <v>3.6175974169874558E-2</v>
      </c>
      <c r="Z571" s="51">
        <f t="shared" ref="Z571" ca="1" si="11683">IF(Z570&lt;$B$3,0.03,Z570)</f>
        <v>4.5896989560526416E-2</v>
      </c>
      <c r="AA571" s="51">
        <f t="shared" ref="AA571" ca="1" si="11684">IF(AA570&lt;$B$3,0.03,AA570)</f>
        <v>4.560513696963954E-2</v>
      </c>
      <c r="AB571" s="51">
        <f t="shared" ref="AB571" ca="1" si="11685">IF(AB570&lt;$B$3,0.03,AB570)</f>
        <v>6.5806078720695882E-2</v>
      </c>
      <c r="AC571" s="51">
        <f t="shared" ref="AC571" ca="1" si="11686">IF(AC570&lt;$B$3,0.03,AC570)</f>
        <v>0.10055705529802307</v>
      </c>
      <c r="AD571" s="51">
        <f t="shared" ref="AD571" ca="1" si="11687">IF(AD570&lt;$B$3,0.03,AD570)</f>
        <v>7.1706024769517249E-2</v>
      </c>
      <c r="AE571" s="51">
        <f t="shared" ref="AE571" ca="1" si="11688">IF(AE570&lt;$B$3,0.03,AE570)</f>
        <v>9.9418817151933223E-2</v>
      </c>
      <c r="AF571" s="51">
        <f t="shared" ref="AF571" ca="1" si="11689">IF(AF570&lt;$B$3,0.03,AF570)</f>
        <v>0.13504812009579958</v>
      </c>
      <c r="AG571" s="51">
        <f t="shared" ref="AG571" ca="1" si="11690">IF(AG570&lt;$B$3,0.03,AG570)</f>
        <v>0.13321047540425374</v>
      </c>
    </row>
    <row r="572" spans="1:33" ht="18">
      <c r="A572" s="61"/>
      <c r="B572" s="49" t="s">
        <v>16</v>
      </c>
      <c r="C572" s="52">
        <f t="shared" ref="C572" si="11691">$B$6*(1+$C$13)</f>
        <v>4400</v>
      </c>
      <c r="D572" s="51">
        <f t="shared" ref="D572" ca="1" si="11692">($B$6+C572)*(1+D571)</f>
        <v>9313.0917443815542</v>
      </c>
      <c r="E572" s="51">
        <f t="shared" ref="E572" ca="1" si="11693">($B$6+D572)*(1+E571)</f>
        <v>14489.589935911474</v>
      </c>
      <c r="F572" s="51">
        <f t="shared" ref="F572" ca="1" si="11694">($B$6+E572)*(1+F571)</f>
        <v>19628.526089720744</v>
      </c>
      <c r="G572" s="51">
        <f t="shared" ref="G572" ca="1" si="11695">($B$6+F572)*(1+G571)</f>
        <v>24337.381872412367</v>
      </c>
      <c r="H572" s="51">
        <f t="shared" ref="H572" ca="1" si="11696">($B$6+G572)*(1+H571)</f>
        <v>30542.430276559291</v>
      </c>
      <c r="I572" s="51">
        <f t="shared" ref="I572" ca="1" si="11697">($B$6+H572)*(1+I571)</f>
        <v>38536.791798238759</v>
      </c>
      <c r="J572" s="51">
        <f t="shared" ref="J572" ca="1" si="11698">($B$6+I572)*(1+J571)</f>
        <v>45683.573750480849</v>
      </c>
      <c r="K572" s="51">
        <f t="shared" ref="K572" ca="1" si="11699">($B$6+J572)*(1+K571)</f>
        <v>53862.052716460072</v>
      </c>
      <c r="L572" s="51">
        <f t="shared" ref="L572" ca="1" si="11700">($B$6+K572)*(1+L571)</f>
        <v>64096.893064622513</v>
      </c>
      <c r="M572" s="51">
        <f t="shared" ref="M572" ca="1" si="11701">($B$6+L572)*(1+M571)</f>
        <v>77230.454342984347</v>
      </c>
      <c r="N572" s="51">
        <f t="shared" ref="N572" ca="1" si="11702">($B$6+M572)*(1+N571)</f>
        <v>90363.751130163044</v>
      </c>
      <c r="O572" s="51">
        <f t="shared" ref="O572" ca="1" si="11703">($B$6+N572)*(1+O571)</f>
        <v>103307.40757667705</v>
      </c>
      <c r="P572" s="51">
        <f t="shared" ref="P572" ca="1" si="11704">($B$6+O572)*(1+P571)</f>
        <v>119039.04982257546</v>
      </c>
      <c r="Q572" s="51">
        <f t="shared" ref="Q572" ca="1" si="11705">($B$6+P572)*(1+Q571)</f>
        <v>136275.63844877583</v>
      </c>
      <c r="R572" s="51">
        <f t="shared" ref="R572" ca="1" si="11706">($B$6+Q572)*(1+R571)</f>
        <v>157188.86003663883</v>
      </c>
      <c r="S572" s="51">
        <f t="shared" ref="S572" ca="1" si="11707">($B$6+R572)*(1+S571)</f>
        <v>179054.15688235953</v>
      </c>
      <c r="T572" s="51">
        <f t="shared" ref="T572" ca="1" si="11708">($B$6+S572)*(1+T571)</f>
        <v>207097.04910513968</v>
      </c>
      <c r="U572" s="51">
        <f t="shared" ref="U572" ca="1" si="11709">($B$6+T572)*(1+U571)</f>
        <v>233372.70574224755</v>
      </c>
      <c r="V572" s="51">
        <f t="shared" ref="V572" ca="1" si="11710">($B$6+U572)*(1+V571)</f>
        <v>259470.7520939571</v>
      </c>
      <c r="W572" s="51">
        <f t="shared" ref="W572" ca="1" si="11711">($B$6+V572)*(1+W571)</f>
        <v>277206.46704110585</v>
      </c>
      <c r="X572" s="51">
        <f t="shared" ref="X572" ca="1" si="11712">($B$6+W572)*(1+X571)</f>
        <v>289642.66105233901</v>
      </c>
      <c r="Y572" s="51">
        <f t="shared" ref="Y572" ca="1" si="11713">($B$6+X572)*(1+Y571)</f>
        <v>304265.4703737417</v>
      </c>
      <c r="Z572" s="51">
        <f t="shared" ref="Z572" ca="1" si="11714">($B$6+Y572)*(1+Z571)</f>
        <v>322413.92744935607</v>
      </c>
      <c r="AA572" s="51">
        <f t="shared" ref="AA572" ca="1" si="11715">($B$6+Z572)*(1+AA571)</f>
        <v>341300.07931948191</v>
      </c>
      <c r="AB572" s="51">
        <f t="shared" ref="AB572" ca="1" si="11716">($B$6+AA572)*(1+AB571)</f>
        <v>368022.92352144234</v>
      </c>
      <c r="AC572" s="51">
        <f t="shared" ref="AC572" ca="1" si="11717">($B$6+AB572)*(1+AC571)</f>
        <v>409432.45321412024</v>
      </c>
      <c r="AD572" s="51">
        <f t="shared" ref="AD572" ca="1" si="11718">($B$6+AC572)*(1+AD571)</f>
        <v>443078.05094481417</v>
      </c>
      <c r="AE572" s="51">
        <f t="shared" ref="AE572" ca="1" si="11719">($B$6+AD572)*(1+AE571)</f>
        <v>491526.02194433933</v>
      </c>
      <c r="AF572" s="51">
        <f t="shared" ref="AF572" ca="1" si="11720">($B$6+AE572)*(1+AF571)</f>
        <v>562445.87966647232</v>
      </c>
      <c r="AG572" s="51">
        <f t="shared" ref="AG572" ca="1" si="11721">($B$6+AF572)*(1+AG571)</f>
        <v>641902.40458762378</v>
      </c>
    </row>
    <row r="573" spans="1:33" ht="18">
      <c r="A573" s="61" t="s">
        <v>203</v>
      </c>
      <c r="B573" s="49" t="s">
        <v>14</v>
      </c>
      <c r="C573" s="50">
        <f t="shared" ref="C573:C574" si="11722">$B$2</f>
        <v>0.1</v>
      </c>
      <c r="D573" s="51">
        <f t="shared" ref="D573:AG573" ca="1" si="11723">C573+0.1*RAND()-0.05</f>
        <v>6.2171852130106162E-2</v>
      </c>
      <c r="E573" s="51">
        <f t="shared" ca="1" si="11723"/>
        <v>4.7620507976424559E-2</v>
      </c>
      <c r="F573" s="51">
        <f t="shared" ca="1" si="11723"/>
        <v>5.3440482163286687E-2</v>
      </c>
      <c r="G573" s="51">
        <f t="shared" ca="1" si="11723"/>
        <v>2.6053860883869032E-2</v>
      </c>
      <c r="H573" s="51">
        <f t="shared" ca="1" si="11723"/>
        <v>3.7794264388992832E-2</v>
      </c>
      <c r="I573" s="51">
        <f t="shared" ca="1" si="11723"/>
        <v>-4.5116419152377296E-5</v>
      </c>
      <c r="J573" s="51">
        <f t="shared" ca="1" si="11723"/>
        <v>1.220685066976545E-2</v>
      </c>
      <c r="K573" s="51">
        <f t="shared" ca="1" si="11723"/>
        <v>5.2121239863723509E-2</v>
      </c>
      <c r="L573" s="51">
        <f t="shared" ca="1" si="11723"/>
        <v>2.8298913340909629E-2</v>
      </c>
      <c r="M573" s="51">
        <f t="shared" ca="1" si="11723"/>
        <v>1.6326131618549053E-2</v>
      </c>
      <c r="N573" s="51">
        <f t="shared" ca="1" si="11723"/>
        <v>7.7628321752648555E-3</v>
      </c>
      <c r="O573" s="51">
        <f t="shared" ca="1" si="11723"/>
        <v>5.1486568743497677E-2</v>
      </c>
      <c r="P573" s="51">
        <f t="shared" ca="1" si="11723"/>
        <v>9.219012166039374E-2</v>
      </c>
      <c r="Q573" s="51">
        <f t="shared" ca="1" si="11723"/>
        <v>4.2915085851345916E-2</v>
      </c>
      <c r="R573" s="51">
        <f t="shared" ca="1" si="11723"/>
        <v>8.520768203816019E-2</v>
      </c>
      <c r="S573" s="51">
        <f t="shared" ca="1" si="11723"/>
        <v>0.12476057150301552</v>
      </c>
      <c r="T573" s="51">
        <f t="shared" ca="1" si="11723"/>
        <v>0.13543437270963737</v>
      </c>
      <c r="U573" s="51">
        <f t="shared" ca="1" si="11723"/>
        <v>0.17009049815269189</v>
      </c>
      <c r="V573" s="51">
        <f t="shared" ca="1" si="11723"/>
        <v>0.17837927616245847</v>
      </c>
      <c r="W573" s="51">
        <f t="shared" ca="1" si="11723"/>
        <v>0.14248513731978774</v>
      </c>
      <c r="X573" s="51">
        <f t="shared" ca="1" si="11723"/>
        <v>0.1603509970881174</v>
      </c>
      <c r="Y573" s="51">
        <f t="shared" ca="1" si="11723"/>
        <v>0.20276266277316612</v>
      </c>
      <c r="Z573" s="51">
        <f t="shared" ca="1" si="11723"/>
        <v>0.23085663939604284</v>
      </c>
      <c r="AA573" s="51">
        <f t="shared" ca="1" si="11723"/>
        <v>0.26244405168006774</v>
      </c>
      <c r="AB573" s="51">
        <f t="shared" ca="1" si="11723"/>
        <v>0.26517888633670689</v>
      </c>
      <c r="AC573" s="51">
        <f t="shared" ca="1" si="11723"/>
        <v>0.26501345201589499</v>
      </c>
      <c r="AD573" s="51">
        <f t="shared" ca="1" si="11723"/>
        <v>0.24345540739533095</v>
      </c>
      <c r="AE573" s="51">
        <f t="shared" ca="1" si="11723"/>
        <v>0.2815448175554689</v>
      </c>
      <c r="AF573" s="51">
        <f t="shared" ca="1" si="11723"/>
        <v>0.23440100327367391</v>
      </c>
      <c r="AG573" s="51">
        <f t="shared" ca="1" si="11723"/>
        <v>0.27736431427125546</v>
      </c>
    </row>
    <row r="574" spans="1:33" ht="18">
      <c r="A574" s="61"/>
      <c r="B574" s="49" t="s">
        <v>15</v>
      </c>
      <c r="C574" s="50">
        <f t="shared" si="11722"/>
        <v>0.1</v>
      </c>
      <c r="D574" s="51">
        <f t="shared" ref="D574" ca="1" si="11724">IF(D573&lt;$B$3,0.03,D573)</f>
        <v>6.2171852130106162E-2</v>
      </c>
      <c r="E574" s="51">
        <f t="shared" ref="E574" ca="1" si="11725">IF(E573&lt;$B$3,0.03,E573)</f>
        <v>4.7620507976424559E-2</v>
      </c>
      <c r="F574" s="51">
        <f t="shared" ref="F574" ca="1" si="11726">IF(F573&lt;$B$3,0.03,F573)</f>
        <v>5.3440482163286687E-2</v>
      </c>
      <c r="G574" s="51">
        <f t="shared" ref="G574" ca="1" si="11727">IF(G573&lt;$B$3,0.03,G573)</f>
        <v>0.03</v>
      </c>
      <c r="H574" s="51">
        <f t="shared" ref="H574" ca="1" si="11728">IF(H573&lt;$B$3,0.03,H573)</f>
        <v>3.7794264388992832E-2</v>
      </c>
      <c r="I574" s="51">
        <f t="shared" ref="I574" ca="1" si="11729">IF(I573&lt;$B$3,0.03,I573)</f>
        <v>0.03</v>
      </c>
      <c r="J574" s="51">
        <f t="shared" ref="J574" ca="1" si="11730">IF(J573&lt;$B$3,0.03,J573)</f>
        <v>0.03</v>
      </c>
      <c r="K574" s="51">
        <f t="shared" ref="K574" ca="1" si="11731">IF(K573&lt;$B$3,0.03,K573)</f>
        <v>5.2121239863723509E-2</v>
      </c>
      <c r="L574" s="51">
        <f t="shared" ref="L574" ca="1" si="11732">IF(L573&lt;$B$3,0.03,L573)</f>
        <v>0.03</v>
      </c>
      <c r="M574" s="51">
        <f t="shared" ref="M574" ca="1" si="11733">IF(M573&lt;$B$3,0.03,M573)</f>
        <v>0.03</v>
      </c>
      <c r="N574" s="51">
        <f t="shared" ref="N574" ca="1" si="11734">IF(N573&lt;$B$3,0.03,N573)</f>
        <v>0.03</v>
      </c>
      <c r="O574" s="51">
        <f t="shared" ref="O574" ca="1" si="11735">IF(O573&lt;$B$3,0.03,O573)</f>
        <v>5.1486568743497677E-2</v>
      </c>
      <c r="P574" s="51">
        <f t="shared" ref="P574" ca="1" si="11736">IF(P573&lt;$B$3,0.03,P573)</f>
        <v>9.219012166039374E-2</v>
      </c>
      <c r="Q574" s="51">
        <f t="shared" ref="Q574" ca="1" si="11737">IF(Q573&lt;$B$3,0.03,Q573)</f>
        <v>4.2915085851345916E-2</v>
      </c>
      <c r="R574" s="51">
        <f t="shared" ref="R574" ca="1" si="11738">IF(R573&lt;$B$3,0.03,R573)</f>
        <v>8.520768203816019E-2</v>
      </c>
      <c r="S574" s="51">
        <f t="shared" ref="S574" ca="1" si="11739">IF(S573&lt;$B$3,0.03,S573)</f>
        <v>0.12476057150301552</v>
      </c>
      <c r="T574" s="51">
        <f t="shared" ref="T574" ca="1" si="11740">IF(T573&lt;$B$3,0.03,T573)</f>
        <v>0.13543437270963737</v>
      </c>
      <c r="U574" s="51">
        <f t="shared" ref="U574" ca="1" si="11741">IF(U573&lt;$B$3,0.03,U573)</f>
        <v>0.17009049815269189</v>
      </c>
      <c r="V574" s="51">
        <f t="shared" ref="V574" ca="1" si="11742">IF(V573&lt;$B$3,0.03,V573)</f>
        <v>0.17837927616245847</v>
      </c>
      <c r="W574" s="51">
        <f t="shared" ref="W574" ca="1" si="11743">IF(W573&lt;$B$3,0.03,W573)</f>
        <v>0.14248513731978774</v>
      </c>
      <c r="X574" s="51">
        <f t="shared" ref="X574" ca="1" si="11744">IF(X573&lt;$B$3,0.03,X573)</f>
        <v>0.1603509970881174</v>
      </c>
      <c r="Y574" s="51">
        <f t="shared" ref="Y574" ca="1" si="11745">IF(Y573&lt;$B$3,0.03,Y573)</f>
        <v>0.20276266277316612</v>
      </c>
      <c r="Z574" s="51">
        <f t="shared" ref="Z574" ca="1" si="11746">IF(Z573&lt;$B$3,0.03,Z573)</f>
        <v>0.23085663939604284</v>
      </c>
      <c r="AA574" s="51">
        <f t="shared" ref="AA574" ca="1" si="11747">IF(AA573&lt;$B$3,0.03,AA573)</f>
        <v>0.26244405168006774</v>
      </c>
      <c r="AB574" s="51">
        <f t="shared" ref="AB574" ca="1" si="11748">IF(AB573&lt;$B$3,0.03,AB573)</f>
        <v>0.26517888633670689</v>
      </c>
      <c r="AC574" s="51">
        <f t="shared" ref="AC574" ca="1" si="11749">IF(AC573&lt;$B$3,0.03,AC573)</f>
        <v>0.26501345201589499</v>
      </c>
      <c r="AD574" s="51">
        <f t="shared" ref="AD574" ca="1" si="11750">IF(AD573&lt;$B$3,0.03,AD573)</f>
        <v>0.24345540739533095</v>
      </c>
      <c r="AE574" s="51">
        <f t="shared" ref="AE574" ca="1" si="11751">IF(AE573&lt;$B$3,0.03,AE573)</f>
        <v>0.2815448175554689</v>
      </c>
      <c r="AF574" s="51">
        <f t="shared" ref="AF574" ca="1" si="11752">IF(AF573&lt;$B$3,0.03,AF573)</f>
        <v>0.23440100327367391</v>
      </c>
      <c r="AG574" s="51">
        <f t="shared" ref="AG574" ca="1" si="11753">IF(AG573&lt;$B$3,0.03,AG573)</f>
        <v>0.27736431427125546</v>
      </c>
    </row>
    <row r="575" spans="1:33" ht="18">
      <c r="A575" s="61"/>
      <c r="B575" s="49" t="s">
        <v>16</v>
      </c>
      <c r="C575" s="52">
        <f t="shared" ref="C575" si="11754">$B$6*(1+$C$13)</f>
        <v>4400</v>
      </c>
      <c r="D575" s="51">
        <f t="shared" ref="D575" ca="1" si="11755">($B$6+C575)*(1+D574)</f>
        <v>8922.2435578928926</v>
      </c>
      <c r="E575" s="51">
        <f t="shared" ref="E575" ca="1" si="11756">($B$6+D575)*(1+E574)</f>
        <v>13537.607360314831</v>
      </c>
      <c r="F575" s="51">
        <f t="shared" ref="F575" ca="1" si="11757">($B$6+E575)*(1+F574)</f>
        <v>18474.825553640465</v>
      </c>
      <c r="G575" s="51">
        <f t="shared" ref="G575" ca="1" si="11758">($B$6+F575)*(1+G574)</f>
        <v>23149.070320249681</v>
      </c>
      <c r="H575" s="51">
        <f t="shared" ref="H575" ca="1" si="11759">($B$6+G575)*(1+H574)</f>
        <v>28175.149461848556</v>
      </c>
      <c r="I575" s="51">
        <f t="shared" ref="I575" ca="1" si="11760">($B$6+H575)*(1+I574)</f>
        <v>33140.403945704013</v>
      </c>
      <c r="J575" s="51">
        <f t="shared" ref="J575" ca="1" si="11761">($B$6+I575)*(1+J574)</f>
        <v>38254.616064075133</v>
      </c>
      <c r="K575" s="51">
        <f t="shared" ref="K575" ca="1" si="11762">($B$6+J575)*(1+K574)</f>
        <v>44456.979043300336</v>
      </c>
      <c r="L575" s="51">
        <f t="shared" ref="L575" ca="1" si="11763">($B$6+K575)*(1+L574)</f>
        <v>49910.688414599346</v>
      </c>
      <c r="M575" s="51">
        <f t="shared" ref="M575" ca="1" si="11764">($B$6+L575)*(1+M574)</f>
        <v>55528.009067037325</v>
      </c>
      <c r="N575" s="51">
        <f t="shared" ref="N575" ca="1" si="11765">($B$6+M575)*(1+N574)</f>
        <v>61313.849339048444</v>
      </c>
      <c r="O575" s="51">
        <f t="shared" ref="O575" ca="1" si="11766">($B$6+N575)*(1+O574)</f>
        <v>68676.635332945822</v>
      </c>
      <c r="P575" s="51">
        <f t="shared" ref="P575" ca="1" si="11767">($B$6+O575)*(1+P574)</f>
        <v>79376.703186158164</v>
      </c>
      <c r="Q575" s="51">
        <f t="shared" ref="Q575" ca="1" si="11768">($B$6+P575)*(1+Q574)</f>
        <v>86954.821561394318</v>
      </c>
      <c r="R575" s="51">
        <f t="shared" ref="R575" ca="1" si="11769">($B$6+Q575)*(1+R574)</f>
        <v>98704.871076835203</v>
      </c>
      <c r="S575" s="51">
        <f t="shared" ref="S575" ca="1" si="11770">($B$6+R575)*(1+S574)</f>
        <v>115518.3894885247</v>
      </c>
      <c r="T575" s="51">
        <f t="shared" ref="T575" ca="1" si="11771">($B$6+S575)*(1+T574)</f>
        <v>135705.28759616916</v>
      </c>
      <c r="U575" s="51">
        <f t="shared" ref="U575" ca="1" si="11772">($B$6+T575)*(1+U574)</f>
        <v>163467.82955796664</v>
      </c>
      <c r="V575" s="51">
        <f t="shared" ref="V575" ca="1" si="11773">($B$6+U575)*(1+V574)</f>
        <v>197340.6197750147</v>
      </c>
      <c r="W575" s="51">
        <f t="shared" ref="W575" ca="1" si="11774">($B$6+V575)*(1+W574)</f>
        <v>230028.66563170883</v>
      </c>
      <c r="X575" s="51">
        <f t="shared" ref="X575" ca="1" si="11775">($B$6+W575)*(1+X574)</f>
        <v>271555.39551295497</v>
      </c>
      <c r="Y575" s="51">
        <f t="shared" ref="Y575" ca="1" si="11776">($B$6+X575)*(1+Y574)</f>
        <v>331427.74124867463</v>
      </c>
      <c r="Z575" s="51">
        <f t="shared" ref="Z575" ca="1" si="11777">($B$6+Y575)*(1+Z574)</f>
        <v>412863.46235354914</v>
      </c>
      <c r="AA575" s="51">
        <f t="shared" ref="AA575" ca="1" si="11778">($B$6+Z575)*(1+AA574)</f>
        <v>526266.79841099598</v>
      </c>
      <c r="AB575" s="51">
        <f t="shared" ref="AB575" ca="1" si="11779">($B$6+AA575)*(1+AB574)</f>
        <v>670882.35747495492</v>
      </c>
      <c r="AC575" s="51">
        <f t="shared" ref="AC575" ca="1" si="11780">($B$6+AB575)*(1+AC574)</f>
        <v>853735.26073401805</v>
      </c>
      <c r="AD575" s="51">
        <f t="shared" ref="AD575" ca="1" si="11781">($B$6+AC575)*(1+AD574)</f>
        <v>1066555.5480733588</v>
      </c>
      <c r="AE575" s="51">
        <f t="shared" ref="AE575" ca="1" si="11782">($B$6+AD575)*(1+AE574)</f>
        <v>1371964.9145386678</v>
      </c>
      <c r="AF575" s="51">
        <f t="shared" ref="AF575" ca="1" si="11783">($B$6+AE575)*(1+AF574)</f>
        <v>1698492.4709759064</v>
      </c>
      <c r="AG575" s="51">
        <f t="shared" ref="AG575" ca="1" si="11784">($B$6+AF575)*(1+AG574)</f>
        <v>2174703.127740114</v>
      </c>
    </row>
    <row r="576" spans="1:33" ht="18">
      <c r="A576" s="61" t="s">
        <v>204</v>
      </c>
      <c r="B576" s="49" t="s">
        <v>14</v>
      </c>
      <c r="C576" s="50">
        <f t="shared" ref="C576:C577" si="11785">$B$2</f>
        <v>0.1</v>
      </c>
      <c r="D576" s="51">
        <f t="shared" ref="D576:AG576" ca="1" si="11786">C576+0.1*RAND()-0.05</f>
        <v>9.3450276092346227E-2</v>
      </c>
      <c r="E576" s="51">
        <f t="shared" ca="1" si="11786"/>
        <v>0.12562190658405498</v>
      </c>
      <c r="F576" s="51">
        <f t="shared" ca="1" si="11786"/>
        <v>0.16453342177687535</v>
      </c>
      <c r="G576" s="51">
        <f t="shared" ca="1" si="11786"/>
        <v>0.12427146183022651</v>
      </c>
      <c r="H576" s="51">
        <f t="shared" ca="1" si="11786"/>
        <v>8.1494441885666E-2</v>
      </c>
      <c r="I576" s="51">
        <f t="shared" ca="1" si="11786"/>
        <v>9.8993654740145751E-2</v>
      </c>
      <c r="J576" s="51">
        <f t="shared" ca="1" si="11786"/>
        <v>0.1234680351279092</v>
      </c>
      <c r="K576" s="51">
        <f t="shared" ca="1" si="11786"/>
        <v>0.11500369838239911</v>
      </c>
      <c r="L576" s="51">
        <f t="shared" ca="1" si="11786"/>
        <v>0.11789858417504208</v>
      </c>
      <c r="M576" s="51">
        <f t="shared" ca="1" si="11786"/>
        <v>0.15762334303376463</v>
      </c>
      <c r="N576" s="51">
        <f t="shared" ca="1" si="11786"/>
        <v>0.15668802948320854</v>
      </c>
      <c r="O576" s="51">
        <f t="shared" ca="1" si="11786"/>
        <v>0.12886099115024024</v>
      </c>
      <c r="P576" s="51">
        <f t="shared" ca="1" si="11786"/>
        <v>9.2776963885842376E-2</v>
      </c>
      <c r="Q576" s="51">
        <f t="shared" ca="1" si="11786"/>
        <v>0.11216386728349535</v>
      </c>
      <c r="R576" s="51">
        <f t="shared" ca="1" si="11786"/>
        <v>8.4848813049331742E-2</v>
      </c>
      <c r="S576" s="51">
        <f t="shared" ca="1" si="11786"/>
        <v>0.11898495953208631</v>
      </c>
      <c r="T576" s="51">
        <f t="shared" ca="1" si="11786"/>
        <v>9.5724034280076434E-2</v>
      </c>
      <c r="U576" s="51">
        <f t="shared" ca="1" si="11786"/>
        <v>0.12411974476844805</v>
      </c>
      <c r="V576" s="51">
        <f t="shared" ca="1" si="11786"/>
        <v>8.5665166518538269E-2</v>
      </c>
      <c r="W576" s="51">
        <f t="shared" ca="1" si="11786"/>
        <v>0.1232523175154268</v>
      </c>
      <c r="X576" s="51">
        <f t="shared" ca="1" si="11786"/>
        <v>0.10441781141732288</v>
      </c>
      <c r="Y576" s="51">
        <f t="shared" ca="1" si="11786"/>
        <v>9.5661560658954523E-2</v>
      </c>
      <c r="Z576" s="51">
        <f t="shared" ca="1" si="11786"/>
        <v>5.8556129843298457E-2</v>
      </c>
      <c r="AA576" s="51">
        <f t="shared" ca="1" si="11786"/>
        <v>9.6481649327814709E-2</v>
      </c>
      <c r="AB576" s="51">
        <f t="shared" ca="1" si="11786"/>
        <v>0.14421760398449607</v>
      </c>
      <c r="AC576" s="51">
        <f t="shared" ca="1" si="11786"/>
        <v>0.15548113200289443</v>
      </c>
      <c r="AD576" s="51">
        <f t="shared" ca="1" si="11786"/>
        <v>0.20538881231851031</v>
      </c>
      <c r="AE576" s="51">
        <f t="shared" ca="1" si="11786"/>
        <v>0.16356612923464803</v>
      </c>
      <c r="AF576" s="51">
        <f t="shared" ca="1" si="11786"/>
        <v>0.17458036460156046</v>
      </c>
      <c r="AG576" s="51">
        <f t="shared" ca="1" si="11786"/>
        <v>0.15591985300638539</v>
      </c>
    </row>
    <row r="577" spans="1:33" ht="18">
      <c r="A577" s="61"/>
      <c r="B577" s="49" t="s">
        <v>15</v>
      </c>
      <c r="C577" s="50">
        <f t="shared" si="11785"/>
        <v>0.1</v>
      </c>
      <c r="D577" s="51">
        <f t="shared" ref="D577" ca="1" si="11787">IF(D576&lt;$B$3,0.03,D576)</f>
        <v>9.3450276092346227E-2</v>
      </c>
      <c r="E577" s="51">
        <f t="shared" ref="E577" ca="1" si="11788">IF(E576&lt;$B$3,0.03,E576)</f>
        <v>0.12562190658405498</v>
      </c>
      <c r="F577" s="51">
        <f t="shared" ref="F577" ca="1" si="11789">IF(F576&lt;$B$3,0.03,F576)</f>
        <v>0.16453342177687535</v>
      </c>
      <c r="G577" s="51">
        <f t="shared" ref="G577" ca="1" si="11790">IF(G576&lt;$B$3,0.03,G576)</f>
        <v>0.12427146183022651</v>
      </c>
      <c r="H577" s="51">
        <f t="shared" ref="H577" ca="1" si="11791">IF(H576&lt;$B$3,0.03,H576)</f>
        <v>8.1494441885666E-2</v>
      </c>
      <c r="I577" s="51">
        <f t="shared" ref="I577" ca="1" si="11792">IF(I576&lt;$B$3,0.03,I576)</f>
        <v>9.8993654740145751E-2</v>
      </c>
      <c r="J577" s="51">
        <f t="shared" ref="J577" ca="1" si="11793">IF(J576&lt;$B$3,0.03,J576)</f>
        <v>0.1234680351279092</v>
      </c>
      <c r="K577" s="51">
        <f t="shared" ref="K577" ca="1" si="11794">IF(K576&lt;$B$3,0.03,K576)</f>
        <v>0.11500369838239911</v>
      </c>
      <c r="L577" s="51">
        <f t="shared" ref="L577" ca="1" si="11795">IF(L576&lt;$B$3,0.03,L576)</f>
        <v>0.11789858417504208</v>
      </c>
      <c r="M577" s="51">
        <f t="shared" ref="M577" ca="1" si="11796">IF(M576&lt;$B$3,0.03,M576)</f>
        <v>0.15762334303376463</v>
      </c>
      <c r="N577" s="51">
        <f t="shared" ref="N577" ca="1" si="11797">IF(N576&lt;$B$3,0.03,N576)</f>
        <v>0.15668802948320854</v>
      </c>
      <c r="O577" s="51">
        <f t="shared" ref="O577" ca="1" si="11798">IF(O576&lt;$B$3,0.03,O576)</f>
        <v>0.12886099115024024</v>
      </c>
      <c r="P577" s="51">
        <f t="shared" ref="P577" ca="1" si="11799">IF(P576&lt;$B$3,0.03,P576)</f>
        <v>9.2776963885842376E-2</v>
      </c>
      <c r="Q577" s="51">
        <f t="shared" ref="Q577" ca="1" si="11800">IF(Q576&lt;$B$3,0.03,Q576)</f>
        <v>0.11216386728349535</v>
      </c>
      <c r="R577" s="51">
        <f t="shared" ref="R577" ca="1" si="11801">IF(R576&lt;$B$3,0.03,R576)</f>
        <v>8.4848813049331742E-2</v>
      </c>
      <c r="S577" s="51">
        <f t="shared" ref="S577" ca="1" si="11802">IF(S576&lt;$B$3,0.03,S576)</f>
        <v>0.11898495953208631</v>
      </c>
      <c r="T577" s="51">
        <f t="shared" ref="T577" ca="1" si="11803">IF(T576&lt;$B$3,0.03,T576)</f>
        <v>9.5724034280076434E-2</v>
      </c>
      <c r="U577" s="51">
        <f t="shared" ref="U577" ca="1" si="11804">IF(U576&lt;$B$3,0.03,U576)</f>
        <v>0.12411974476844805</v>
      </c>
      <c r="V577" s="51">
        <f t="shared" ref="V577" ca="1" si="11805">IF(V576&lt;$B$3,0.03,V576)</f>
        <v>8.5665166518538269E-2</v>
      </c>
      <c r="W577" s="51">
        <f t="shared" ref="W577" ca="1" si="11806">IF(W576&lt;$B$3,0.03,W576)</f>
        <v>0.1232523175154268</v>
      </c>
      <c r="X577" s="51">
        <f t="shared" ref="X577" ca="1" si="11807">IF(X576&lt;$B$3,0.03,X576)</f>
        <v>0.10441781141732288</v>
      </c>
      <c r="Y577" s="51">
        <f t="shared" ref="Y577" ca="1" si="11808">IF(Y576&lt;$B$3,0.03,Y576)</f>
        <v>9.5661560658954523E-2</v>
      </c>
      <c r="Z577" s="51">
        <f t="shared" ref="Z577" ca="1" si="11809">IF(Z576&lt;$B$3,0.03,Z576)</f>
        <v>5.8556129843298457E-2</v>
      </c>
      <c r="AA577" s="51">
        <f t="shared" ref="AA577" ca="1" si="11810">IF(AA576&lt;$B$3,0.03,AA576)</f>
        <v>9.6481649327814709E-2</v>
      </c>
      <c r="AB577" s="51">
        <f t="shared" ref="AB577" ca="1" si="11811">IF(AB576&lt;$B$3,0.03,AB576)</f>
        <v>0.14421760398449607</v>
      </c>
      <c r="AC577" s="51">
        <f t="shared" ref="AC577" ca="1" si="11812">IF(AC576&lt;$B$3,0.03,AC576)</f>
        <v>0.15548113200289443</v>
      </c>
      <c r="AD577" s="51">
        <f t="shared" ref="AD577" ca="1" si="11813">IF(AD576&lt;$B$3,0.03,AD576)</f>
        <v>0.20538881231851031</v>
      </c>
      <c r="AE577" s="51">
        <f t="shared" ref="AE577" ca="1" si="11814">IF(AE576&lt;$B$3,0.03,AE576)</f>
        <v>0.16356612923464803</v>
      </c>
      <c r="AF577" s="51">
        <f t="shared" ref="AF577" ca="1" si="11815">IF(AF576&lt;$B$3,0.03,AF576)</f>
        <v>0.17458036460156046</v>
      </c>
      <c r="AG577" s="51">
        <f t="shared" ref="AG577" ca="1" si="11816">IF(AG576&lt;$B$3,0.03,AG576)</f>
        <v>0.15591985300638539</v>
      </c>
    </row>
    <row r="578" spans="1:33" ht="18">
      <c r="A578" s="61"/>
      <c r="B578" s="49" t="s">
        <v>16</v>
      </c>
      <c r="C578" s="52">
        <f t="shared" ref="C578" si="11817">$B$6*(1+$C$13)</f>
        <v>4400</v>
      </c>
      <c r="D578" s="51">
        <f t="shared" ref="D578" ca="1" si="11818">($B$6+C578)*(1+D577)</f>
        <v>9184.9823191757077</v>
      </c>
      <c r="E578" s="51">
        <f t="shared" ref="E578" ca="1" si="11819">($B$6+D578)*(1+E577)</f>
        <v>14841.304936387614</v>
      </c>
      <c r="F578" s="51">
        <f t="shared" ref="F578" ca="1" si="11820">($B$6+E578)*(1+F577)</f>
        <v>21941.329308312997</v>
      </c>
      <c r="G578" s="51">
        <f t="shared" ref="G578" ca="1" si="11821">($B$6+F578)*(1+G577)</f>
        <v>29165.096223276352</v>
      </c>
      <c r="H578" s="51">
        <f t="shared" ref="H578" ca="1" si="11822">($B$6+G578)*(1+H577)</f>
        <v>35867.86723007667</v>
      </c>
      <c r="I578" s="51">
        <f t="shared" ref="I578" ca="1" si="11823">($B$6+H578)*(1+I577)</f>
        <v>43814.533113876852</v>
      </c>
      <c r="J578" s="51">
        <f t="shared" ref="J578" ca="1" si="11824">($B$6+I578)*(1+J577)</f>
        <v>53718.099568005578</v>
      </c>
      <c r="K578" s="51">
        <f t="shared" ref="K578" ca="1" si="11825">($B$6+J578)*(1+K577)</f>
        <v>64355.894481929776</v>
      </c>
      <c r="L578" s="51">
        <f t="shared" ref="L578" ca="1" si="11826">($B$6+K578)*(1+L577)</f>
        <v>76414.95766136788</v>
      </c>
      <c r="M578" s="51">
        <f t="shared" ref="M578" ca="1" si="11827">($B$6+L578)*(1+M577)</f>
        <v>93090.232117871317</v>
      </c>
      <c r="N578" s="51">
        <f t="shared" ref="N578" ca="1" si="11828">($B$6+M578)*(1+N577)</f>
        <v>112303.1092704879</v>
      </c>
      <c r="O578" s="51">
        <f t="shared" ref="O578" ca="1" si="11829">($B$6+N578)*(1+O577)</f>
        <v>131290.04320493768</v>
      </c>
      <c r="P578" s="51">
        <f t="shared" ref="P578" ca="1" si="11830">($B$6+O578)*(1+P577)</f>
        <v>147841.84265747626</v>
      </c>
      <c r="Q578" s="51">
        <f t="shared" ref="Q578" ca="1" si="11831">($B$6+P578)*(1+Q577)</f>
        <v>168873.01094539079</v>
      </c>
      <c r="R578" s="51">
        <f t="shared" ref="R578" ca="1" si="11832">($B$6+Q578)*(1+R577)</f>
        <v>187541.08073237134</v>
      </c>
      <c r="S578" s="51">
        <f t="shared" ref="S578" ca="1" si="11833">($B$6+R578)*(1+S577)</f>
        <v>214331.58847204459</v>
      </c>
      <c r="T578" s="51">
        <f t="shared" ref="T578" ca="1" si="11834">($B$6+S578)*(1+T577)</f>
        <v>239231.16893136615</v>
      </c>
      <c r="U578" s="51">
        <f t="shared" ref="U578" ca="1" si="11835">($B$6+T578)*(1+U577)</f>
        <v>273420.95953885862</v>
      </c>
      <c r="V578" s="51">
        <f t="shared" ref="V578" ca="1" si="11836">($B$6+U578)*(1+V577)</f>
        <v>301186.27223348757</v>
      </c>
      <c r="W578" s="51">
        <f t="shared" ref="W578" ca="1" si="11837">($B$6+V578)*(1+W577)</f>
        <v>342801.18756015884</v>
      </c>
      <c r="X578" s="51">
        <f t="shared" ref="X578" ca="1" si="11838">($B$6+W578)*(1+X577)</f>
        <v>383013.40856211912</v>
      </c>
      <c r="Y578" s="51">
        <f t="shared" ref="Y578" ca="1" si="11839">($B$6+X578)*(1+Y577)</f>
        <v>424035.71522111306</v>
      </c>
      <c r="Z578" s="51">
        <f t="shared" ref="Z578" ca="1" si="11840">($B$6+Y578)*(1+Z577)</f>
        <v>453099.83013916964</v>
      </c>
      <c r="AA578" s="51">
        <f t="shared" ref="AA578" ca="1" si="11841">($B$6+Z578)*(1+AA577)</f>
        <v>501201.57565846067</v>
      </c>
      <c r="AB578" s="51">
        <f t="shared" ref="AB578" ca="1" si="11842">($B$6+AA578)*(1+AB577)</f>
        <v>578060.53642911592</v>
      </c>
      <c r="AC578" s="51">
        <f t="shared" ref="AC578" ca="1" si="11843">($B$6+AB578)*(1+AC577)</f>
        <v>672559.96752732678</v>
      </c>
      <c r="AD578" s="51">
        <f t="shared" ref="AD578" ca="1" si="11844">($B$6+AC578)*(1+AD577)</f>
        <v>815517.81572001439</v>
      </c>
      <c r="AE578" s="51">
        <f t="shared" ref="AE578" ca="1" si="11845">($B$6+AD578)*(1+AE577)</f>
        <v>953563.17267617071</v>
      </c>
      <c r="AF578" s="51">
        <f t="shared" ref="AF578" ca="1" si="11846">($B$6+AE578)*(1+AF577)</f>
        <v>1124734.9004910036</v>
      </c>
      <c r="AG578" s="51">
        <f t="shared" ref="AG578" ca="1" si="11847">($B$6+AF578)*(1+AG577)</f>
        <v>1304727.080258738</v>
      </c>
    </row>
    <row r="579" spans="1:33" ht="18">
      <c r="A579" s="61" t="s">
        <v>205</v>
      </c>
      <c r="B579" s="49" t="s">
        <v>14</v>
      </c>
      <c r="C579" s="50">
        <f t="shared" ref="C579:C580" si="11848">$B$2</f>
        <v>0.1</v>
      </c>
      <c r="D579" s="51">
        <f t="shared" ref="D579:AG579" ca="1" si="11849">C579+0.1*RAND()-0.05</f>
        <v>0.11166629971665364</v>
      </c>
      <c r="E579" s="51">
        <f t="shared" ca="1" si="11849"/>
        <v>8.1873496270863114E-2</v>
      </c>
      <c r="F579" s="51">
        <f t="shared" ca="1" si="11849"/>
        <v>5.7897596744938482E-2</v>
      </c>
      <c r="G579" s="51">
        <f t="shared" ca="1" si="11849"/>
        <v>5.9959284293546258E-2</v>
      </c>
      <c r="H579" s="51">
        <f t="shared" ca="1" si="11849"/>
        <v>1.059336039543235E-2</v>
      </c>
      <c r="I579" s="51">
        <f t="shared" ca="1" si="11849"/>
        <v>5.5586755338994098E-2</v>
      </c>
      <c r="J579" s="51">
        <f t="shared" ca="1" si="11849"/>
        <v>6.0687206191090207E-2</v>
      </c>
      <c r="K579" s="51">
        <f t="shared" ca="1" si="11849"/>
        <v>5.2892278078730787E-2</v>
      </c>
      <c r="L579" s="51">
        <f t="shared" ca="1" si="11849"/>
        <v>2.8327601332417657E-2</v>
      </c>
      <c r="M579" s="51">
        <f t="shared" ca="1" si="11849"/>
        <v>7.3069420031834656E-2</v>
      </c>
      <c r="N579" s="51">
        <f t="shared" ca="1" si="11849"/>
        <v>0.10290885400578863</v>
      </c>
      <c r="O579" s="51">
        <f t="shared" ca="1" si="11849"/>
        <v>5.9377303348569332E-2</v>
      </c>
      <c r="P579" s="51">
        <f t="shared" ca="1" si="11849"/>
        <v>2.8845142034427354E-2</v>
      </c>
      <c r="Q579" s="51">
        <f t="shared" ca="1" si="11849"/>
        <v>-7.7483984063090663E-3</v>
      </c>
      <c r="R579" s="51">
        <f t="shared" ca="1" si="11849"/>
        <v>-2.9668956924359717E-2</v>
      </c>
      <c r="S579" s="51">
        <f t="shared" ca="1" si="11849"/>
        <v>-3.2005432123169614E-2</v>
      </c>
      <c r="T579" s="51">
        <f t="shared" ca="1" si="11849"/>
        <v>-1.3592596175538416E-2</v>
      </c>
      <c r="U579" s="51">
        <f t="shared" ca="1" si="11849"/>
        <v>-5.876626844504048E-2</v>
      </c>
      <c r="V579" s="51">
        <f t="shared" ca="1" si="11849"/>
        <v>-3.5301226762174946E-2</v>
      </c>
      <c r="W579" s="51">
        <f t="shared" ca="1" si="11849"/>
        <v>1.4630699442400516E-2</v>
      </c>
      <c r="X579" s="51">
        <f t="shared" ca="1" si="11849"/>
        <v>-3.4591085885841207E-2</v>
      </c>
      <c r="Y579" s="51">
        <f t="shared" ca="1" si="11849"/>
        <v>-3.3231671191094624E-2</v>
      </c>
      <c r="Z579" s="51">
        <f t="shared" ca="1" si="11849"/>
        <v>-4.5044105261642584E-2</v>
      </c>
      <c r="AA579" s="51">
        <f t="shared" ca="1" si="11849"/>
        <v>-6.401393368150736E-2</v>
      </c>
      <c r="AB579" s="51">
        <f t="shared" ca="1" si="11849"/>
        <v>-8.1246113803135483E-2</v>
      </c>
      <c r="AC579" s="51">
        <f t="shared" ca="1" si="11849"/>
        <v>-0.12814313804976191</v>
      </c>
      <c r="AD579" s="51">
        <f t="shared" ca="1" si="11849"/>
        <v>-0.16364974711810326</v>
      </c>
      <c r="AE579" s="51">
        <f t="shared" ca="1" si="11849"/>
        <v>-0.11740555737000079</v>
      </c>
      <c r="AF579" s="51">
        <f t="shared" ca="1" si="11849"/>
        <v>-0.11551221908348257</v>
      </c>
      <c r="AG579" s="51">
        <f t="shared" ca="1" si="11849"/>
        <v>-0.13900739490327851</v>
      </c>
    </row>
    <row r="580" spans="1:33" ht="18">
      <c r="A580" s="61"/>
      <c r="B580" s="49" t="s">
        <v>15</v>
      </c>
      <c r="C580" s="50">
        <f t="shared" si="11848"/>
        <v>0.1</v>
      </c>
      <c r="D580" s="51">
        <f t="shared" ref="D580" ca="1" si="11850">IF(D579&lt;$B$3,0.03,D579)</f>
        <v>0.11166629971665364</v>
      </c>
      <c r="E580" s="51">
        <f t="shared" ref="E580" ca="1" si="11851">IF(E579&lt;$B$3,0.03,E579)</f>
        <v>8.1873496270863114E-2</v>
      </c>
      <c r="F580" s="51">
        <f t="shared" ref="F580" ca="1" si="11852">IF(F579&lt;$B$3,0.03,F579)</f>
        <v>5.7897596744938482E-2</v>
      </c>
      <c r="G580" s="51">
        <f t="shared" ref="G580" ca="1" si="11853">IF(G579&lt;$B$3,0.03,G579)</f>
        <v>5.9959284293546258E-2</v>
      </c>
      <c r="H580" s="51">
        <f t="shared" ref="H580" ca="1" si="11854">IF(H579&lt;$B$3,0.03,H579)</f>
        <v>0.03</v>
      </c>
      <c r="I580" s="51">
        <f t="shared" ref="I580" ca="1" si="11855">IF(I579&lt;$B$3,0.03,I579)</f>
        <v>5.5586755338994098E-2</v>
      </c>
      <c r="J580" s="51">
        <f t="shared" ref="J580" ca="1" si="11856">IF(J579&lt;$B$3,0.03,J579)</f>
        <v>6.0687206191090207E-2</v>
      </c>
      <c r="K580" s="51">
        <f t="shared" ref="K580" ca="1" si="11857">IF(K579&lt;$B$3,0.03,K579)</f>
        <v>5.2892278078730787E-2</v>
      </c>
      <c r="L580" s="51">
        <f t="shared" ref="L580" ca="1" si="11858">IF(L579&lt;$B$3,0.03,L579)</f>
        <v>0.03</v>
      </c>
      <c r="M580" s="51">
        <f t="shared" ref="M580" ca="1" si="11859">IF(M579&lt;$B$3,0.03,M579)</f>
        <v>7.3069420031834656E-2</v>
      </c>
      <c r="N580" s="51">
        <f t="shared" ref="N580" ca="1" si="11860">IF(N579&lt;$B$3,0.03,N579)</f>
        <v>0.10290885400578863</v>
      </c>
      <c r="O580" s="51">
        <f t="shared" ref="O580" ca="1" si="11861">IF(O579&lt;$B$3,0.03,O579)</f>
        <v>5.9377303348569332E-2</v>
      </c>
      <c r="P580" s="51">
        <f t="shared" ref="P580" ca="1" si="11862">IF(P579&lt;$B$3,0.03,P579)</f>
        <v>0.03</v>
      </c>
      <c r="Q580" s="51">
        <f t="shared" ref="Q580" ca="1" si="11863">IF(Q579&lt;$B$3,0.03,Q579)</f>
        <v>0.03</v>
      </c>
      <c r="R580" s="51">
        <f t="shared" ref="R580" ca="1" si="11864">IF(R579&lt;$B$3,0.03,R579)</f>
        <v>0.03</v>
      </c>
      <c r="S580" s="51">
        <f t="shared" ref="S580" ca="1" si="11865">IF(S579&lt;$B$3,0.03,S579)</f>
        <v>0.03</v>
      </c>
      <c r="T580" s="51">
        <f t="shared" ref="T580" ca="1" si="11866">IF(T579&lt;$B$3,0.03,T579)</f>
        <v>0.03</v>
      </c>
      <c r="U580" s="51">
        <f t="shared" ref="U580" ca="1" si="11867">IF(U579&lt;$B$3,0.03,U579)</f>
        <v>0.03</v>
      </c>
      <c r="V580" s="51">
        <f t="shared" ref="V580" ca="1" si="11868">IF(V579&lt;$B$3,0.03,V579)</f>
        <v>0.03</v>
      </c>
      <c r="W580" s="51">
        <f t="shared" ref="W580" ca="1" si="11869">IF(W579&lt;$B$3,0.03,W579)</f>
        <v>0.03</v>
      </c>
      <c r="X580" s="51">
        <f t="shared" ref="X580" ca="1" si="11870">IF(X579&lt;$B$3,0.03,X579)</f>
        <v>0.03</v>
      </c>
      <c r="Y580" s="51">
        <f t="shared" ref="Y580" ca="1" si="11871">IF(Y579&lt;$B$3,0.03,Y579)</f>
        <v>0.03</v>
      </c>
      <c r="Z580" s="51">
        <f t="shared" ref="Z580" ca="1" si="11872">IF(Z579&lt;$B$3,0.03,Z579)</f>
        <v>0.03</v>
      </c>
      <c r="AA580" s="51">
        <f t="shared" ref="AA580" ca="1" si="11873">IF(AA579&lt;$B$3,0.03,AA579)</f>
        <v>0.03</v>
      </c>
      <c r="AB580" s="51">
        <f t="shared" ref="AB580" ca="1" si="11874">IF(AB579&lt;$B$3,0.03,AB579)</f>
        <v>0.03</v>
      </c>
      <c r="AC580" s="51">
        <f t="shared" ref="AC580" ca="1" si="11875">IF(AC579&lt;$B$3,0.03,AC579)</f>
        <v>0.03</v>
      </c>
      <c r="AD580" s="51">
        <f t="shared" ref="AD580" ca="1" si="11876">IF(AD579&lt;$B$3,0.03,AD579)</f>
        <v>0.03</v>
      </c>
      <c r="AE580" s="51">
        <f t="shared" ref="AE580" ca="1" si="11877">IF(AE579&lt;$B$3,0.03,AE579)</f>
        <v>0.03</v>
      </c>
      <c r="AF580" s="51">
        <f t="shared" ref="AF580" ca="1" si="11878">IF(AF579&lt;$B$3,0.03,AF579)</f>
        <v>0.03</v>
      </c>
      <c r="AG580" s="51">
        <f t="shared" ref="AG580" ca="1" si="11879">IF(AG579&lt;$B$3,0.03,AG579)</f>
        <v>0.03</v>
      </c>
    </row>
    <row r="581" spans="1:33" ht="18">
      <c r="A581" s="61"/>
      <c r="B581" s="49" t="s">
        <v>16</v>
      </c>
      <c r="C581" s="52">
        <f t="shared" ref="C581" si="11880">$B$6*(1+$C$13)</f>
        <v>4400</v>
      </c>
      <c r="D581" s="51">
        <f t="shared" ref="D581" ca="1" si="11881">($B$6+C581)*(1+D580)</f>
        <v>9337.9969176198902</v>
      </c>
      <c r="E581" s="51">
        <f t="shared" ref="E581" ca="1" si="11882">($B$6+D581)*(1+E580)</f>
        <v>14430.025358515426</v>
      </c>
      <c r="F581" s="51">
        <f t="shared" ref="F581" ca="1" si="11883">($B$6+E581)*(1+F580)</f>
        <v>19497.079534721743</v>
      </c>
      <c r="G581" s="51">
        <f t="shared" ref="G581" ca="1" si="11884">($B$6+F581)*(1+G580)</f>
        <v>24905.947606612193</v>
      </c>
      <c r="H581" s="51">
        <f t="shared" ref="H581" ca="1" si="11885">($B$6+G581)*(1+H580)</f>
        <v>29773.126034810561</v>
      </c>
      <c r="I581" s="51">
        <f t="shared" ref="I581" ca="1" si="11886">($B$6+H581)*(1+I580)</f>
        <v>35650.464528740587</v>
      </c>
      <c r="J581" s="51">
        <f t="shared" ref="J581" ca="1" si="11887">($B$6+I581)*(1+J580)</f>
        <v>42056.740445168776</v>
      </c>
      <c r="K581" s="51">
        <f t="shared" ref="K581" ca="1" si="11888">($B$6+J581)*(1+K580)</f>
        <v>48492.786368194575</v>
      </c>
      <c r="L581" s="51">
        <f t="shared" ref="L581" ca="1" si="11889">($B$6+K581)*(1+L580)</f>
        <v>54067.569959240413</v>
      </c>
      <c r="M581" s="51">
        <f t="shared" ref="M581" ca="1" si="11890">($B$6+L581)*(1+M580)</f>
        <v>62310.533618820096</v>
      </c>
      <c r="N581" s="51">
        <f t="shared" ref="N581" ca="1" si="11891">($B$6+M581)*(1+N580)</f>
        <v>73134.474642045199</v>
      </c>
      <c r="O581" s="51">
        <f t="shared" ref="O581" ca="1" si="11892">($B$6+N581)*(1+O580)</f>
        <v>81714.511741498456</v>
      </c>
      <c r="P581" s="51">
        <f t="shared" ref="P581" ca="1" si="11893">($B$6+O581)*(1+P580)</f>
        <v>88285.947093743409</v>
      </c>
      <c r="Q581" s="51">
        <f t="shared" ref="Q581" ca="1" si="11894">($B$6+P581)*(1+Q580)</f>
        <v>95054.525506555714</v>
      </c>
      <c r="R581" s="51">
        <f t="shared" ref="R581" ca="1" si="11895">($B$6+Q581)*(1+R580)</f>
        <v>102026.16127175238</v>
      </c>
      <c r="S581" s="51">
        <f t="shared" ref="S581" ca="1" si="11896">($B$6+R581)*(1+S580)</f>
        <v>109206.94610990495</v>
      </c>
      <c r="T581" s="51">
        <f t="shared" ref="T581" ca="1" si="11897">($B$6+S581)*(1+T580)</f>
        <v>116603.15449320211</v>
      </c>
      <c r="U581" s="51">
        <f t="shared" ref="U581" ca="1" si="11898">($B$6+T581)*(1+U580)</f>
        <v>124221.24912799818</v>
      </c>
      <c r="V581" s="51">
        <f t="shared" ref="V581" ca="1" si="11899">($B$6+U581)*(1+V580)</f>
        <v>132067.88660183814</v>
      </c>
      <c r="W581" s="51">
        <f t="shared" ref="W581" ca="1" si="11900">($B$6+V581)*(1+W580)</f>
        <v>140149.9231998933</v>
      </c>
      <c r="X581" s="51">
        <f t="shared" ref="X581" ca="1" si="11901">($B$6+W581)*(1+X580)</f>
        <v>148474.4208958901</v>
      </c>
      <c r="Y581" s="51">
        <f t="shared" ref="Y581" ca="1" si="11902">($B$6+X581)*(1+Y580)</f>
        <v>157048.65352276681</v>
      </c>
      <c r="Z581" s="51">
        <f t="shared" ref="Z581" ca="1" si="11903">($B$6+Y581)*(1+Z580)</f>
        <v>165880.11312844983</v>
      </c>
      <c r="AA581" s="51">
        <f t="shared" ref="AA581" ca="1" si="11904">($B$6+Z581)*(1+AA580)</f>
        <v>174976.51652230331</v>
      </c>
      <c r="AB581" s="51">
        <f t="shared" ref="AB581" ca="1" si="11905">($B$6+AA581)*(1+AB580)</f>
        <v>184345.81201797241</v>
      </c>
      <c r="AC581" s="51">
        <f t="shared" ref="AC581" ca="1" si="11906">($B$6+AB581)*(1+AC580)</f>
        <v>193996.18637851157</v>
      </c>
      <c r="AD581" s="51">
        <f t="shared" ref="AD581" ca="1" si="11907">($B$6+AC581)*(1+AD580)</f>
        <v>203936.07196986693</v>
      </c>
      <c r="AE581" s="51">
        <f t="shared" ref="AE581" ca="1" si="11908">($B$6+AD581)*(1+AE580)</f>
        <v>214174.15412896295</v>
      </c>
      <c r="AF581" s="51">
        <f t="shared" ref="AF581" ca="1" si="11909">($B$6+AE581)*(1+AF580)</f>
        <v>224719.37875283184</v>
      </c>
      <c r="AG581" s="51">
        <f t="shared" ref="AG581" ca="1" si="11910">($B$6+AF581)*(1+AG580)</f>
        <v>235580.96011541679</v>
      </c>
    </row>
    <row r="582" spans="1:33" ht="18">
      <c r="A582" s="61" t="s">
        <v>206</v>
      </c>
      <c r="B582" s="49" t="s">
        <v>14</v>
      </c>
      <c r="C582" s="50">
        <f t="shared" ref="C582:C583" si="11911">$B$2</f>
        <v>0.1</v>
      </c>
      <c r="D582" s="51">
        <f t="shared" ref="D582:AG582" ca="1" si="11912">C582+0.1*RAND()-0.05</f>
        <v>0.13441368588627617</v>
      </c>
      <c r="E582" s="51">
        <f t="shared" ca="1" si="11912"/>
        <v>0.10613139900152944</v>
      </c>
      <c r="F582" s="51">
        <f t="shared" ca="1" si="11912"/>
        <v>8.4992331937680896E-2</v>
      </c>
      <c r="G582" s="51">
        <f t="shared" ca="1" si="11912"/>
        <v>0.10558036508923856</v>
      </c>
      <c r="H582" s="51">
        <f t="shared" ca="1" si="11912"/>
        <v>7.6259036652948434E-2</v>
      </c>
      <c r="I582" s="51">
        <f t="shared" ca="1" si="11912"/>
        <v>3.6824975111647451E-2</v>
      </c>
      <c r="J582" s="51">
        <f t="shared" ca="1" si="11912"/>
        <v>5.7105461912757824E-2</v>
      </c>
      <c r="K582" s="51">
        <f t="shared" ca="1" si="11912"/>
        <v>1.1237393586862349E-2</v>
      </c>
      <c r="L582" s="51">
        <f t="shared" ca="1" si="11912"/>
        <v>1.5309946813104255E-2</v>
      </c>
      <c r="M582" s="51">
        <f t="shared" ca="1" si="11912"/>
        <v>4.3510041918467482E-2</v>
      </c>
      <c r="N582" s="51">
        <f t="shared" ca="1" si="11912"/>
        <v>3.5301192516218008E-2</v>
      </c>
      <c r="O582" s="51">
        <f t="shared" ca="1" si="11912"/>
        <v>-2.8541846478395555E-3</v>
      </c>
      <c r="P582" s="51">
        <f t="shared" ca="1" si="11912"/>
        <v>3.3504508564099075E-2</v>
      </c>
      <c r="Q582" s="51">
        <f t="shared" ca="1" si="11912"/>
        <v>1.9225734676139764E-2</v>
      </c>
      <c r="R582" s="51">
        <f t="shared" ca="1" si="11912"/>
        <v>4.5395469157409621E-2</v>
      </c>
      <c r="S582" s="51">
        <f t="shared" ca="1" si="11912"/>
        <v>1.4236148471496013E-2</v>
      </c>
      <c r="T582" s="51">
        <f t="shared" ca="1" si="11912"/>
        <v>-3.3620195871878214E-2</v>
      </c>
      <c r="U582" s="51">
        <f t="shared" ca="1" si="11912"/>
        <v>-5.0926031109751753E-2</v>
      </c>
      <c r="V582" s="51">
        <f t="shared" ca="1" si="11912"/>
        <v>-9.8095924475000873E-2</v>
      </c>
      <c r="W582" s="51">
        <f t="shared" ca="1" si="11912"/>
        <v>-8.967213204789716E-2</v>
      </c>
      <c r="X582" s="51">
        <f t="shared" ca="1" si="11912"/>
        <v>-0.1210990762301048</v>
      </c>
      <c r="Y582" s="51">
        <f t="shared" ca="1" si="11912"/>
        <v>-0.10269666980193599</v>
      </c>
      <c r="Z582" s="51">
        <f t="shared" ca="1" si="11912"/>
        <v>-0.12116974927278747</v>
      </c>
      <c r="AA582" s="51">
        <f t="shared" ca="1" si="11912"/>
        <v>-7.7638098389937654E-2</v>
      </c>
      <c r="AB582" s="51">
        <f t="shared" ca="1" si="11912"/>
        <v>-6.5136210532386885E-2</v>
      </c>
      <c r="AC582" s="51">
        <f t="shared" ca="1" si="11912"/>
        <v>-4.9261183431552821E-2</v>
      </c>
      <c r="AD582" s="51">
        <f t="shared" ca="1" si="11912"/>
        <v>-6.8917395344707671E-3</v>
      </c>
      <c r="AE582" s="51">
        <f t="shared" ca="1" si="11912"/>
        <v>4.4051828790222514E-3</v>
      </c>
      <c r="AF582" s="51">
        <f t="shared" ca="1" si="11912"/>
        <v>2.8711090037987955E-2</v>
      </c>
      <c r="AG582" s="51">
        <f t="shared" ca="1" si="11912"/>
        <v>-6.1976440882871367E-3</v>
      </c>
    </row>
    <row r="583" spans="1:33" ht="18">
      <c r="A583" s="61"/>
      <c r="B583" s="49" t="s">
        <v>15</v>
      </c>
      <c r="C583" s="50">
        <f t="shared" si="11911"/>
        <v>0.1</v>
      </c>
      <c r="D583" s="51">
        <f t="shared" ref="D583" ca="1" si="11913">IF(D582&lt;$B$3,0.03,D582)</f>
        <v>0.13441368588627617</v>
      </c>
      <c r="E583" s="51">
        <f t="shared" ref="E583" ca="1" si="11914">IF(E582&lt;$B$3,0.03,E582)</f>
        <v>0.10613139900152944</v>
      </c>
      <c r="F583" s="51">
        <f t="shared" ref="F583" ca="1" si="11915">IF(F582&lt;$B$3,0.03,F582)</f>
        <v>8.4992331937680896E-2</v>
      </c>
      <c r="G583" s="51">
        <f t="shared" ref="G583" ca="1" si="11916">IF(G582&lt;$B$3,0.03,G582)</f>
        <v>0.10558036508923856</v>
      </c>
      <c r="H583" s="51">
        <f t="shared" ref="H583" ca="1" si="11917">IF(H582&lt;$B$3,0.03,H582)</f>
        <v>7.6259036652948434E-2</v>
      </c>
      <c r="I583" s="51">
        <f t="shared" ref="I583" ca="1" si="11918">IF(I582&lt;$B$3,0.03,I582)</f>
        <v>3.6824975111647451E-2</v>
      </c>
      <c r="J583" s="51">
        <f t="shared" ref="J583" ca="1" si="11919">IF(J582&lt;$B$3,0.03,J582)</f>
        <v>5.7105461912757824E-2</v>
      </c>
      <c r="K583" s="51">
        <f t="shared" ref="K583" ca="1" si="11920">IF(K582&lt;$B$3,0.03,K582)</f>
        <v>0.03</v>
      </c>
      <c r="L583" s="51">
        <f t="shared" ref="L583" ca="1" si="11921">IF(L582&lt;$B$3,0.03,L582)</f>
        <v>0.03</v>
      </c>
      <c r="M583" s="51">
        <f t="shared" ref="M583" ca="1" si="11922">IF(M582&lt;$B$3,0.03,M582)</f>
        <v>4.3510041918467482E-2</v>
      </c>
      <c r="N583" s="51">
        <f t="shared" ref="N583" ca="1" si="11923">IF(N582&lt;$B$3,0.03,N582)</f>
        <v>3.5301192516218008E-2</v>
      </c>
      <c r="O583" s="51">
        <f t="shared" ref="O583" ca="1" si="11924">IF(O582&lt;$B$3,0.03,O582)</f>
        <v>0.03</v>
      </c>
      <c r="P583" s="51">
        <f t="shared" ref="P583" ca="1" si="11925">IF(P582&lt;$B$3,0.03,P582)</f>
        <v>3.3504508564099075E-2</v>
      </c>
      <c r="Q583" s="51">
        <f t="shared" ref="Q583" ca="1" si="11926">IF(Q582&lt;$B$3,0.03,Q582)</f>
        <v>0.03</v>
      </c>
      <c r="R583" s="51">
        <f t="shared" ref="R583" ca="1" si="11927">IF(R582&lt;$B$3,0.03,R582)</f>
        <v>4.5395469157409621E-2</v>
      </c>
      <c r="S583" s="51">
        <f t="shared" ref="S583" ca="1" si="11928">IF(S582&lt;$B$3,0.03,S582)</f>
        <v>0.03</v>
      </c>
      <c r="T583" s="51">
        <f t="shared" ref="T583" ca="1" si="11929">IF(T582&lt;$B$3,0.03,T582)</f>
        <v>0.03</v>
      </c>
      <c r="U583" s="51">
        <f t="shared" ref="U583" ca="1" si="11930">IF(U582&lt;$B$3,0.03,U582)</f>
        <v>0.03</v>
      </c>
      <c r="V583" s="51">
        <f t="shared" ref="V583" ca="1" si="11931">IF(V582&lt;$B$3,0.03,V582)</f>
        <v>0.03</v>
      </c>
      <c r="W583" s="51">
        <f t="shared" ref="W583" ca="1" si="11932">IF(W582&lt;$B$3,0.03,W582)</f>
        <v>0.03</v>
      </c>
      <c r="X583" s="51">
        <f t="shared" ref="X583" ca="1" si="11933">IF(X582&lt;$B$3,0.03,X582)</f>
        <v>0.03</v>
      </c>
      <c r="Y583" s="51">
        <f t="shared" ref="Y583" ca="1" si="11934">IF(Y582&lt;$B$3,0.03,Y582)</f>
        <v>0.03</v>
      </c>
      <c r="Z583" s="51">
        <f t="shared" ref="Z583" ca="1" si="11935">IF(Z582&lt;$B$3,0.03,Z582)</f>
        <v>0.03</v>
      </c>
      <c r="AA583" s="51">
        <f t="shared" ref="AA583" ca="1" si="11936">IF(AA582&lt;$B$3,0.03,AA582)</f>
        <v>0.03</v>
      </c>
      <c r="AB583" s="51">
        <f t="shared" ref="AB583" ca="1" si="11937">IF(AB582&lt;$B$3,0.03,AB582)</f>
        <v>0.03</v>
      </c>
      <c r="AC583" s="51">
        <f t="shared" ref="AC583" ca="1" si="11938">IF(AC582&lt;$B$3,0.03,AC582)</f>
        <v>0.03</v>
      </c>
      <c r="AD583" s="51">
        <f t="shared" ref="AD583" ca="1" si="11939">IF(AD582&lt;$B$3,0.03,AD582)</f>
        <v>0.03</v>
      </c>
      <c r="AE583" s="51">
        <f t="shared" ref="AE583" ca="1" si="11940">IF(AE582&lt;$B$3,0.03,AE582)</f>
        <v>0.03</v>
      </c>
      <c r="AF583" s="51">
        <f t="shared" ref="AF583" ca="1" si="11941">IF(AF582&lt;$B$3,0.03,AF582)</f>
        <v>0.03</v>
      </c>
      <c r="AG583" s="51">
        <f t="shared" ref="AG583" ca="1" si="11942">IF(AG582&lt;$B$3,0.03,AG582)</f>
        <v>0.03</v>
      </c>
    </row>
    <row r="584" spans="1:33" ht="18">
      <c r="A584" s="61"/>
      <c r="B584" s="49" t="s">
        <v>16</v>
      </c>
      <c r="C584" s="52">
        <f t="shared" ref="C584" si="11943">$B$6*(1+$C$13)</f>
        <v>4400</v>
      </c>
      <c r="D584" s="51">
        <f t="shared" ref="D584" ca="1" si="11944">($B$6+C584)*(1+D583)</f>
        <v>9529.0749614447195</v>
      </c>
      <c r="E584" s="51">
        <f t="shared" ref="E584" ca="1" si="11945">($B$6+D584)*(1+E583)</f>
        <v>14964.934614299409</v>
      </c>
      <c r="F584" s="51">
        <f t="shared" ref="F584" ca="1" si="11946">($B$6+E584)*(1+F583)</f>
        <v>20576.808632214361</v>
      </c>
      <c r="G584" s="51">
        <f t="shared" ref="G584" ca="1" si="11947">($B$6+F584)*(1+G583)</f>
        <v>27171.637060331905</v>
      </c>
      <c r="H584" s="51">
        <f t="shared" ref="H584" ca="1" si="11948">($B$6+G584)*(1+H583)</f>
        <v>33548.756073448167</v>
      </c>
      <c r="I584" s="51">
        <f t="shared" ref="I584" ca="1" si="11949">($B$6+H584)*(1+I583)</f>
        <v>38931.488081326213</v>
      </c>
      <c r="J584" s="51">
        <f t="shared" ref="J584" ca="1" si="11950">($B$6+I584)*(1+J583)</f>
        <v>45383.110538812405</v>
      </c>
      <c r="K584" s="51">
        <f t="shared" ref="K584" ca="1" si="11951">($B$6+J584)*(1+K583)</f>
        <v>50864.603854976776</v>
      </c>
      <c r="L584" s="51">
        <f t="shared" ref="L584" ca="1" si="11952">($B$6+K584)*(1+L583)</f>
        <v>56510.54197062608</v>
      </c>
      <c r="M584" s="51">
        <f t="shared" ref="M584" ca="1" si="11953">($B$6+L584)*(1+M583)</f>
        <v>63143.358188277212</v>
      </c>
      <c r="N584" s="51">
        <f t="shared" ref="N584" ca="1" si="11954">($B$6+M584)*(1+N583)</f>
        <v>69513.598801866974</v>
      </c>
      <c r="O584" s="51">
        <f t="shared" ref="O584" ca="1" si="11955">($B$6+N584)*(1+O583)</f>
        <v>75719.006765922983</v>
      </c>
      <c r="P584" s="51">
        <f t="shared" ref="P584" ca="1" si="11956">($B$6+O584)*(1+P583)</f>
        <v>82389.952910833323</v>
      </c>
      <c r="Q584" s="51">
        <f t="shared" ref="Q584" ca="1" si="11957">($B$6+P584)*(1+Q583)</f>
        <v>88981.651498158331</v>
      </c>
      <c r="R584" s="51">
        <f t="shared" ref="R584" ca="1" si="11958">($B$6+Q584)*(1+R583)</f>
        <v>97202.597190947985</v>
      </c>
      <c r="S584" s="51">
        <f t="shared" ref="S584" ca="1" si="11959">($B$6+R584)*(1+S583)</f>
        <v>104238.67510667643</v>
      </c>
      <c r="T584" s="51">
        <f t="shared" ref="T584" ca="1" si="11960">($B$6+S584)*(1+T583)</f>
        <v>111485.83535987673</v>
      </c>
      <c r="U584" s="51">
        <f t="shared" ref="U584" ca="1" si="11961">($B$6+T584)*(1+U583)</f>
        <v>118950.41042067303</v>
      </c>
      <c r="V584" s="51">
        <f t="shared" ref="V584" ca="1" si="11962">($B$6+U584)*(1+V583)</f>
        <v>126638.92273329322</v>
      </c>
      <c r="W584" s="51">
        <f t="shared" ref="W584" ca="1" si="11963">($B$6+V584)*(1+W583)</f>
        <v>134558.09041529201</v>
      </c>
      <c r="X584" s="51">
        <f t="shared" ref="X584" ca="1" si="11964">($B$6+W584)*(1+X583)</f>
        <v>142714.83312775078</v>
      </c>
      <c r="Y584" s="51">
        <f t="shared" ref="Y584" ca="1" si="11965">($B$6+X584)*(1+Y583)</f>
        <v>151116.27812158331</v>
      </c>
      <c r="Z584" s="51">
        <f t="shared" ref="Z584" ca="1" si="11966">($B$6+Y584)*(1+Z583)</f>
        <v>159769.76646523082</v>
      </c>
      <c r="AA584" s="51">
        <f t="shared" ref="AA584" ca="1" si="11967">($B$6+Z584)*(1+AA583)</f>
        <v>168682.85945918775</v>
      </c>
      <c r="AB584" s="51">
        <f t="shared" ref="AB584" ca="1" si="11968">($B$6+AA584)*(1+AB583)</f>
        <v>177863.34524296338</v>
      </c>
      <c r="AC584" s="51">
        <f t="shared" ref="AC584" ca="1" si="11969">($B$6+AB584)*(1+AC583)</f>
        <v>187319.2456002523</v>
      </c>
      <c r="AD584" s="51">
        <f t="shared" ref="AD584" ca="1" si="11970">($B$6+AC584)*(1+AD583)</f>
        <v>197058.82296825986</v>
      </c>
      <c r="AE584" s="51">
        <f t="shared" ref="AE584" ca="1" si="11971">($B$6+AD584)*(1+AE583)</f>
        <v>207090.58765730765</v>
      </c>
      <c r="AF584" s="51">
        <f t="shared" ref="AF584" ca="1" si="11972">($B$6+AE584)*(1+AF583)</f>
        <v>217423.30528702689</v>
      </c>
      <c r="AG584" s="51">
        <f t="shared" ref="AG584" ca="1" si="11973">($B$6+AF584)*(1+AG583)</f>
        <v>228066.00444563769</v>
      </c>
    </row>
    <row r="585" spans="1:33" ht="18">
      <c r="A585" s="61" t="s">
        <v>207</v>
      </c>
      <c r="B585" s="49" t="s">
        <v>14</v>
      </c>
      <c r="C585" s="50">
        <f t="shared" ref="C585:C586" si="11974">$B$2</f>
        <v>0.1</v>
      </c>
      <c r="D585" s="51">
        <f t="shared" ref="D585:AG585" ca="1" si="11975">C585+0.1*RAND()-0.05</f>
        <v>0.12820148613874838</v>
      </c>
      <c r="E585" s="51">
        <f t="shared" ca="1" si="11975"/>
        <v>0.15955690098375874</v>
      </c>
      <c r="F585" s="51">
        <f t="shared" ca="1" si="11975"/>
        <v>0.19200551151589962</v>
      </c>
      <c r="G585" s="51">
        <f t="shared" ca="1" si="11975"/>
        <v>0.14356407353466616</v>
      </c>
      <c r="H585" s="51">
        <f t="shared" ca="1" si="11975"/>
        <v>0.15004977255930663</v>
      </c>
      <c r="I585" s="51">
        <f t="shared" ca="1" si="11975"/>
        <v>0.10512279557393535</v>
      </c>
      <c r="J585" s="51">
        <f t="shared" ca="1" si="11975"/>
        <v>8.510302341683966E-2</v>
      </c>
      <c r="K585" s="51">
        <f t="shared" ca="1" si="11975"/>
        <v>4.910852235207698E-2</v>
      </c>
      <c r="L585" s="51">
        <f t="shared" ca="1" si="11975"/>
        <v>8.7395861768878577E-2</v>
      </c>
      <c r="M585" s="51">
        <f t="shared" ca="1" si="11975"/>
        <v>8.2203177389213691E-2</v>
      </c>
      <c r="N585" s="51">
        <f t="shared" ca="1" si="11975"/>
        <v>5.8483120034139496E-2</v>
      </c>
      <c r="O585" s="51">
        <f t="shared" ca="1" si="11975"/>
        <v>9.315203733482498E-2</v>
      </c>
      <c r="P585" s="51">
        <f t="shared" ca="1" si="11975"/>
        <v>9.7973636068600087E-2</v>
      </c>
      <c r="Q585" s="51">
        <f t="shared" ca="1" si="11975"/>
        <v>0.10222127048032055</v>
      </c>
      <c r="R585" s="51">
        <f t="shared" ca="1" si="11975"/>
        <v>6.2689691340453754E-2</v>
      </c>
      <c r="S585" s="51">
        <f t="shared" ca="1" si="11975"/>
        <v>2.4189140140661147E-2</v>
      </c>
      <c r="T585" s="51">
        <f t="shared" ca="1" si="11975"/>
        <v>2.8183997563516153E-2</v>
      </c>
      <c r="U585" s="51">
        <f t="shared" ca="1" si="11975"/>
        <v>7.3918735350565257E-2</v>
      </c>
      <c r="V585" s="51">
        <f t="shared" ca="1" si="11975"/>
        <v>5.1373441876669701E-2</v>
      </c>
      <c r="W585" s="51">
        <f t="shared" ca="1" si="11975"/>
        <v>5.4345039932534214E-2</v>
      </c>
      <c r="X585" s="51">
        <f t="shared" ca="1" si="11975"/>
        <v>4.8262347951156248E-2</v>
      </c>
      <c r="Y585" s="51">
        <f t="shared" ca="1" si="11975"/>
        <v>-1.3476075325200149E-3</v>
      </c>
      <c r="Z585" s="51">
        <f t="shared" ca="1" si="11975"/>
        <v>-1.2964935262501011E-2</v>
      </c>
      <c r="AA585" s="51">
        <f t="shared" ca="1" si="11975"/>
        <v>-4.4117567455674481E-2</v>
      </c>
      <c r="AB585" s="51">
        <f t="shared" ca="1" si="11975"/>
        <v>-1.4955066705906295E-2</v>
      </c>
      <c r="AC585" s="51">
        <f t="shared" ca="1" si="11975"/>
        <v>-4.8434486006906086E-2</v>
      </c>
      <c r="AD585" s="51">
        <f t="shared" ca="1" si="11975"/>
        <v>-4.2264113380123536E-2</v>
      </c>
      <c r="AE585" s="51">
        <f t="shared" ca="1" si="11975"/>
        <v>-1.596467646770891E-3</v>
      </c>
      <c r="AF585" s="51">
        <f t="shared" ca="1" si="11975"/>
        <v>4.5664409832911312E-2</v>
      </c>
      <c r="AG585" s="51">
        <f t="shared" ca="1" si="11975"/>
        <v>8.3417969801606748E-2</v>
      </c>
    </row>
    <row r="586" spans="1:33" ht="18">
      <c r="A586" s="61"/>
      <c r="B586" s="49" t="s">
        <v>15</v>
      </c>
      <c r="C586" s="50">
        <f t="shared" si="11974"/>
        <v>0.1</v>
      </c>
      <c r="D586" s="51">
        <f t="shared" ref="D586" ca="1" si="11976">IF(D585&lt;$B$3,0.03,D585)</f>
        <v>0.12820148613874838</v>
      </c>
      <c r="E586" s="51">
        <f t="shared" ref="E586" ca="1" si="11977">IF(E585&lt;$B$3,0.03,E585)</f>
        <v>0.15955690098375874</v>
      </c>
      <c r="F586" s="51">
        <f t="shared" ref="F586" ca="1" si="11978">IF(F585&lt;$B$3,0.03,F585)</f>
        <v>0.19200551151589962</v>
      </c>
      <c r="G586" s="51">
        <f t="shared" ref="G586" ca="1" si="11979">IF(G585&lt;$B$3,0.03,G585)</f>
        <v>0.14356407353466616</v>
      </c>
      <c r="H586" s="51">
        <f t="shared" ref="H586" ca="1" si="11980">IF(H585&lt;$B$3,0.03,H585)</f>
        <v>0.15004977255930663</v>
      </c>
      <c r="I586" s="51">
        <f t="shared" ref="I586" ca="1" si="11981">IF(I585&lt;$B$3,0.03,I585)</f>
        <v>0.10512279557393535</v>
      </c>
      <c r="J586" s="51">
        <f t="shared" ref="J586" ca="1" si="11982">IF(J585&lt;$B$3,0.03,J585)</f>
        <v>8.510302341683966E-2</v>
      </c>
      <c r="K586" s="51">
        <f t="shared" ref="K586" ca="1" si="11983">IF(K585&lt;$B$3,0.03,K585)</f>
        <v>4.910852235207698E-2</v>
      </c>
      <c r="L586" s="51">
        <f t="shared" ref="L586" ca="1" si="11984">IF(L585&lt;$B$3,0.03,L585)</f>
        <v>8.7395861768878577E-2</v>
      </c>
      <c r="M586" s="51">
        <f t="shared" ref="M586" ca="1" si="11985">IF(M585&lt;$B$3,0.03,M585)</f>
        <v>8.2203177389213691E-2</v>
      </c>
      <c r="N586" s="51">
        <f t="shared" ref="N586" ca="1" si="11986">IF(N585&lt;$B$3,0.03,N585)</f>
        <v>5.8483120034139496E-2</v>
      </c>
      <c r="O586" s="51">
        <f t="shared" ref="O586" ca="1" si="11987">IF(O585&lt;$B$3,0.03,O585)</f>
        <v>9.315203733482498E-2</v>
      </c>
      <c r="P586" s="51">
        <f t="shared" ref="P586" ca="1" si="11988">IF(P585&lt;$B$3,0.03,P585)</f>
        <v>9.7973636068600087E-2</v>
      </c>
      <c r="Q586" s="51">
        <f t="shared" ref="Q586" ca="1" si="11989">IF(Q585&lt;$B$3,0.03,Q585)</f>
        <v>0.10222127048032055</v>
      </c>
      <c r="R586" s="51">
        <f t="shared" ref="R586" ca="1" si="11990">IF(R585&lt;$B$3,0.03,R585)</f>
        <v>6.2689691340453754E-2</v>
      </c>
      <c r="S586" s="51">
        <f t="shared" ref="S586" ca="1" si="11991">IF(S585&lt;$B$3,0.03,S585)</f>
        <v>0.03</v>
      </c>
      <c r="T586" s="51">
        <f t="shared" ref="T586" ca="1" si="11992">IF(T585&lt;$B$3,0.03,T585)</f>
        <v>0.03</v>
      </c>
      <c r="U586" s="51">
        <f t="shared" ref="U586" ca="1" si="11993">IF(U585&lt;$B$3,0.03,U585)</f>
        <v>7.3918735350565257E-2</v>
      </c>
      <c r="V586" s="51">
        <f t="shared" ref="V586" ca="1" si="11994">IF(V585&lt;$B$3,0.03,V585)</f>
        <v>5.1373441876669701E-2</v>
      </c>
      <c r="W586" s="51">
        <f t="shared" ref="W586" ca="1" si="11995">IF(W585&lt;$B$3,0.03,W585)</f>
        <v>5.4345039932534214E-2</v>
      </c>
      <c r="X586" s="51">
        <f t="shared" ref="X586" ca="1" si="11996">IF(X585&lt;$B$3,0.03,X585)</f>
        <v>4.8262347951156248E-2</v>
      </c>
      <c r="Y586" s="51">
        <f t="shared" ref="Y586" ca="1" si="11997">IF(Y585&lt;$B$3,0.03,Y585)</f>
        <v>0.03</v>
      </c>
      <c r="Z586" s="51">
        <f t="shared" ref="Z586" ca="1" si="11998">IF(Z585&lt;$B$3,0.03,Z585)</f>
        <v>0.03</v>
      </c>
      <c r="AA586" s="51">
        <f t="shared" ref="AA586" ca="1" si="11999">IF(AA585&lt;$B$3,0.03,AA585)</f>
        <v>0.03</v>
      </c>
      <c r="AB586" s="51">
        <f t="shared" ref="AB586" ca="1" si="12000">IF(AB585&lt;$B$3,0.03,AB585)</f>
        <v>0.03</v>
      </c>
      <c r="AC586" s="51">
        <f t="shared" ref="AC586" ca="1" si="12001">IF(AC585&lt;$B$3,0.03,AC585)</f>
        <v>0.03</v>
      </c>
      <c r="AD586" s="51">
        <f t="shared" ref="AD586" ca="1" si="12002">IF(AD585&lt;$B$3,0.03,AD585)</f>
        <v>0.03</v>
      </c>
      <c r="AE586" s="51">
        <f t="shared" ref="AE586" ca="1" si="12003">IF(AE585&lt;$B$3,0.03,AE585)</f>
        <v>0.03</v>
      </c>
      <c r="AF586" s="51">
        <f t="shared" ref="AF586" ca="1" si="12004">IF(AF585&lt;$B$3,0.03,AF585)</f>
        <v>4.5664409832911312E-2</v>
      </c>
      <c r="AG586" s="51">
        <f t="shared" ref="AG586" ca="1" si="12005">IF(AG585&lt;$B$3,0.03,AG585)</f>
        <v>8.3417969801606748E-2</v>
      </c>
    </row>
    <row r="587" spans="1:33" ht="18">
      <c r="A587" s="61"/>
      <c r="B587" s="49" t="s">
        <v>16</v>
      </c>
      <c r="C587" s="52">
        <f t="shared" ref="C587" si="12006">$B$6*(1+$C$13)</f>
        <v>4400</v>
      </c>
      <c r="D587" s="51">
        <f t="shared" ref="D587" ca="1" si="12007">($B$6+C587)*(1+D586)</f>
        <v>9476.8924835654871</v>
      </c>
      <c r="E587" s="51">
        <f t="shared" ref="E587" ca="1" si="12008">($B$6+D587)*(1+E586)</f>
        <v>15627.223683134507</v>
      </c>
      <c r="F587" s="51">
        <f t="shared" ref="F587" ca="1" si="12009">($B$6+E587)*(1+F586)</f>
        <v>23395.758806051726</v>
      </c>
      <c r="G587" s="51">
        <f t="shared" ref="G587" ca="1" si="12010">($B$6+F587)*(1+G586)</f>
        <v>31328.805537821714</v>
      </c>
      <c r="H587" s="51">
        <f t="shared" ref="H587" ca="1" si="12011">($B$6+G587)*(1+H586)</f>
        <v>40629.884773563834</v>
      </c>
      <c r="I587" s="51">
        <f t="shared" ref="I587" ca="1" si="12012">($B$6+H587)*(1+I586)</f>
        <v>49321.503027103478</v>
      </c>
      <c r="J587" s="51">
        <f t="shared" ref="J587" ca="1" si="12013">($B$6+I587)*(1+J586)</f>
        <v>57859.324147840154</v>
      </c>
      <c r="K587" s="51">
        <f t="shared" ref="K587" ca="1" si="12014">($B$6+J587)*(1+K586)</f>
        <v>64897.14415043874</v>
      </c>
      <c r="L587" s="51">
        <f t="shared" ref="L587" ca="1" si="12015">($B$6+K587)*(1+L586)</f>
        <v>74918.469436881001</v>
      </c>
      <c r="M587" s="51">
        <f t="shared" ref="M587" ca="1" si="12016">($B$6+L587)*(1+M586)</f>
        <v>85405.818379286182</v>
      </c>
      <c r="N587" s="51">
        <f t="shared" ref="N587" ca="1" si="12017">($B$6+M587)*(1+N586)</f>
        <v>94634.54958731246</v>
      </c>
      <c r="O587" s="51">
        <f t="shared" ref="O587" ca="1" si="12018">($B$6+N587)*(1+O586)</f>
        <v>107822.55883297343</v>
      </c>
      <c r="P587" s="51">
        <f t="shared" ref="P587" ca="1" si="12019">($B$6+O587)*(1+P586)</f>
        <v>122778.22151633479</v>
      </c>
      <c r="Q587" s="51">
        <f t="shared" ref="Q587" ca="1" si="12020">($B$6+P587)*(1+Q586)</f>
        <v>139737.65238897002</v>
      </c>
      <c r="R587" s="51">
        <f t="shared" ref="R587" ca="1" si="12021">($B$6+Q587)*(1+R586)</f>
        <v>152748.52145123598</v>
      </c>
      <c r="S587" s="51">
        <f t="shared" ref="S587" ca="1" si="12022">($B$6+R587)*(1+S586)</f>
        <v>161450.97709477306</v>
      </c>
      <c r="T587" s="51">
        <f t="shared" ref="T587" ca="1" si="12023">($B$6+S587)*(1+T586)</f>
        <v>170414.50640761625</v>
      </c>
      <c r="U587" s="51">
        <f t="shared" ref="U587" ca="1" si="12024">($B$6+T587)*(1+U586)</f>
        <v>187307.00614806032</v>
      </c>
      <c r="V587" s="51">
        <f t="shared" ref="V587" ca="1" si="12025">($B$6+U587)*(1+V586)</f>
        <v>201135.10550900741</v>
      </c>
      <c r="W587" s="51">
        <f t="shared" ref="W587" ca="1" si="12026">($B$6+V587)*(1+W586)</f>
        <v>216283.18100945905</v>
      </c>
      <c r="X587" s="51">
        <f t="shared" ref="X587" ca="1" si="12027">($B$6+W587)*(1+X586)</f>
        <v>230914.56453912507</v>
      </c>
      <c r="Y587" s="51">
        <f t="shared" ref="Y587" ca="1" si="12028">($B$6+X587)*(1+Y586)</f>
        <v>241962.00147529884</v>
      </c>
      <c r="Z587" s="51">
        <f t="shared" ref="Z587" ca="1" si="12029">($B$6+Y587)*(1+Z586)</f>
        <v>253340.8615195578</v>
      </c>
      <c r="AA587" s="51">
        <f t="shared" ref="AA587" ca="1" si="12030">($B$6+Z587)*(1+AA586)</f>
        <v>265061.08736514451</v>
      </c>
      <c r="AB587" s="51">
        <f t="shared" ref="AB587" ca="1" si="12031">($B$6+AA587)*(1+AB586)</f>
        <v>277132.91998609883</v>
      </c>
      <c r="AC587" s="51">
        <f t="shared" ref="AC587" ca="1" si="12032">($B$6+AB587)*(1+AC586)</f>
        <v>289566.90758568182</v>
      </c>
      <c r="AD587" s="51">
        <f t="shared" ref="AD587" ca="1" si="12033">($B$6+AC587)*(1+AD586)</f>
        <v>302373.91481325228</v>
      </c>
      <c r="AE587" s="51">
        <f t="shared" ref="AE587" ca="1" si="12034">($B$6+AD587)*(1+AE586)</f>
        <v>315565.13225764985</v>
      </c>
      <c r="AF587" s="51">
        <f t="shared" ref="AF587" ca="1" si="12035">($B$6+AE587)*(1+AF586)</f>
        <v>334157.8854253717</v>
      </c>
      <c r="AG587" s="51">
        <f t="shared" ref="AG587" ca="1" si="12036">($B$6+AF587)*(1+AG586)</f>
        <v>366366.32969996054</v>
      </c>
    </row>
    <row r="588" spans="1:33" ht="18">
      <c r="A588" s="61" t="s">
        <v>208</v>
      </c>
      <c r="B588" s="49" t="s">
        <v>14</v>
      </c>
      <c r="C588" s="50">
        <f t="shared" ref="C588:C589" si="12037">$B$2</f>
        <v>0.1</v>
      </c>
      <c r="D588" s="51">
        <f t="shared" ref="D588:AG588" ca="1" si="12038">C588+0.1*RAND()-0.05</f>
        <v>9.7245888605344846E-2</v>
      </c>
      <c r="E588" s="51">
        <f t="shared" ca="1" si="12038"/>
        <v>0.11528801904058088</v>
      </c>
      <c r="F588" s="51">
        <f t="shared" ca="1" si="12038"/>
        <v>0.14168478686624858</v>
      </c>
      <c r="G588" s="51">
        <f t="shared" ca="1" si="12038"/>
        <v>9.693058844244222E-2</v>
      </c>
      <c r="H588" s="51">
        <f t="shared" ca="1" si="12038"/>
        <v>6.9721228683318759E-2</v>
      </c>
      <c r="I588" s="51">
        <f t="shared" ca="1" si="12038"/>
        <v>5.471006913622771E-2</v>
      </c>
      <c r="J588" s="51">
        <f t="shared" ca="1" si="12038"/>
        <v>6.662274903802419E-2</v>
      </c>
      <c r="K588" s="51">
        <f t="shared" ca="1" si="12038"/>
        <v>0.10823199680268898</v>
      </c>
      <c r="L588" s="51">
        <f t="shared" ca="1" si="12038"/>
        <v>7.6174028806614266E-2</v>
      </c>
      <c r="M588" s="51">
        <f t="shared" ca="1" si="12038"/>
        <v>5.5645990884450935E-2</v>
      </c>
      <c r="N588" s="51">
        <f t="shared" ca="1" si="12038"/>
        <v>7.9710905060570034E-2</v>
      </c>
      <c r="O588" s="51">
        <f t="shared" ca="1" si="12038"/>
        <v>9.2467395520074422E-2</v>
      </c>
      <c r="P588" s="51">
        <f t="shared" ca="1" si="12038"/>
        <v>9.7554009056087396E-2</v>
      </c>
      <c r="Q588" s="51">
        <f t="shared" ca="1" si="12038"/>
        <v>0.12330793074418349</v>
      </c>
      <c r="R588" s="51">
        <f t="shared" ca="1" si="12038"/>
        <v>7.3561900659108934E-2</v>
      </c>
      <c r="S588" s="51">
        <f t="shared" ca="1" si="12038"/>
        <v>4.7866959329861819E-2</v>
      </c>
      <c r="T588" s="51">
        <f t="shared" ca="1" si="12038"/>
        <v>2.1756635062461213E-2</v>
      </c>
      <c r="U588" s="51">
        <f t="shared" ca="1" si="12038"/>
        <v>-4.4316072556895708E-3</v>
      </c>
      <c r="V588" s="51">
        <f t="shared" ca="1" si="12038"/>
        <v>2.4494318399188225E-2</v>
      </c>
      <c r="W588" s="51">
        <f t="shared" ca="1" si="12038"/>
        <v>4.9691775775403083E-2</v>
      </c>
      <c r="X588" s="51">
        <f t="shared" ca="1" si="12038"/>
        <v>2.6384145605321541E-3</v>
      </c>
      <c r="Y588" s="51">
        <f t="shared" ca="1" si="12038"/>
        <v>8.2710957668536006E-3</v>
      </c>
      <c r="Z588" s="51">
        <f t="shared" ca="1" si="12038"/>
        <v>5.495472522124889E-2</v>
      </c>
      <c r="AA588" s="51">
        <f t="shared" ca="1" si="12038"/>
        <v>5.7992320877038081E-2</v>
      </c>
      <c r="AB588" s="51">
        <f t="shared" ca="1" si="12038"/>
        <v>7.3460881037193546E-2</v>
      </c>
      <c r="AC588" s="51">
        <f t="shared" ca="1" si="12038"/>
        <v>2.4359163275961715E-2</v>
      </c>
      <c r="AD588" s="51">
        <f t="shared" ca="1" si="12038"/>
        <v>-5.0941096237307817E-3</v>
      </c>
      <c r="AE588" s="51">
        <f t="shared" ca="1" si="12038"/>
        <v>9.7954426042377099E-3</v>
      </c>
      <c r="AF588" s="51">
        <f t="shared" ca="1" si="12038"/>
        <v>-3.6160589507461247E-2</v>
      </c>
      <c r="AG588" s="51">
        <f t="shared" ca="1" si="12038"/>
        <v>-6.5058392180527405E-2</v>
      </c>
    </row>
    <row r="589" spans="1:33" ht="18">
      <c r="A589" s="61"/>
      <c r="B589" s="49" t="s">
        <v>15</v>
      </c>
      <c r="C589" s="50">
        <f t="shared" si="12037"/>
        <v>0.1</v>
      </c>
      <c r="D589" s="51">
        <f t="shared" ref="D589" ca="1" si="12039">IF(D588&lt;$B$3,0.03,D588)</f>
        <v>9.7245888605344846E-2</v>
      </c>
      <c r="E589" s="51">
        <f t="shared" ref="E589" ca="1" si="12040">IF(E588&lt;$B$3,0.03,E588)</f>
        <v>0.11528801904058088</v>
      </c>
      <c r="F589" s="51">
        <f t="shared" ref="F589" ca="1" si="12041">IF(F588&lt;$B$3,0.03,F588)</f>
        <v>0.14168478686624858</v>
      </c>
      <c r="G589" s="51">
        <f t="shared" ref="G589" ca="1" si="12042">IF(G588&lt;$B$3,0.03,G588)</f>
        <v>9.693058844244222E-2</v>
      </c>
      <c r="H589" s="51">
        <f t="shared" ref="H589" ca="1" si="12043">IF(H588&lt;$B$3,0.03,H588)</f>
        <v>6.9721228683318759E-2</v>
      </c>
      <c r="I589" s="51">
        <f t="shared" ref="I589" ca="1" si="12044">IF(I588&lt;$B$3,0.03,I588)</f>
        <v>5.471006913622771E-2</v>
      </c>
      <c r="J589" s="51">
        <f t="shared" ref="J589" ca="1" si="12045">IF(J588&lt;$B$3,0.03,J588)</f>
        <v>6.662274903802419E-2</v>
      </c>
      <c r="K589" s="51">
        <f t="shared" ref="K589" ca="1" si="12046">IF(K588&lt;$B$3,0.03,K588)</f>
        <v>0.10823199680268898</v>
      </c>
      <c r="L589" s="51">
        <f t="shared" ref="L589" ca="1" si="12047">IF(L588&lt;$B$3,0.03,L588)</f>
        <v>7.6174028806614266E-2</v>
      </c>
      <c r="M589" s="51">
        <f t="shared" ref="M589" ca="1" si="12048">IF(M588&lt;$B$3,0.03,M588)</f>
        <v>5.5645990884450935E-2</v>
      </c>
      <c r="N589" s="51">
        <f t="shared" ref="N589" ca="1" si="12049">IF(N588&lt;$B$3,0.03,N588)</f>
        <v>7.9710905060570034E-2</v>
      </c>
      <c r="O589" s="51">
        <f t="shared" ref="O589" ca="1" si="12050">IF(O588&lt;$B$3,0.03,O588)</f>
        <v>9.2467395520074422E-2</v>
      </c>
      <c r="P589" s="51">
        <f t="shared" ref="P589" ca="1" si="12051">IF(P588&lt;$B$3,0.03,P588)</f>
        <v>9.7554009056087396E-2</v>
      </c>
      <c r="Q589" s="51">
        <f t="shared" ref="Q589" ca="1" si="12052">IF(Q588&lt;$B$3,0.03,Q588)</f>
        <v>0.12330793074418349</v>
      </c>
      <c r="R589" s="51">
        <f t="shared" ref="R589" ca="1" si="12053">IF(R588&lt;$B$3,0.03,R588)</f>
        <v>7.3561900659108934E-2</v>
      </c>
      <c r="S589" s="51">
        <f t="shared" ref="S589" ca="1" si="12054">IF(S588&lt;$B$3,0.03,S588)</f>
        <v>4.7866959329861819E-2</v>
      </c>
      <c r="T589" s="51">
        <f t="shared" ref="T589" ca="1" si="12055">IF(T588&lt;$B$3,0.03,T588)</f>
        <v>0.03</v>
      </c>
      <c r="U589" s="51">
        <f t="shared" ref="U589" ca="1" si="12056">IF(U588&lt;$B$3,0.03,U588)</f>
        <v>0.03</v>
      </c>
      <c r="V589" s="51">
        <f t="shared" ref="V589" ca="1" si="12057">IF(V588&lt;$B$3,0.03,V588)</f>
        <v>0.03</v>
      </c>
      <c r="W589" s="51">
        <f t="shared" ref="W589" ca="1" si="12058">IF(W588&lt;$B$3,0.03,W588)</f>
        <v>4.9691775775403083E-2</v>
      </c>
      <c r="X589" s="51">
        <f t="shared" ref="X589" ca="1" si="12059">IF(X588&lt;$B$3,0.03,X588)</f>
        <v>0.03</v>
      </c>
      <c r="Y589" s="51">
        <f t="shared" ref="Y589" ca="1" si="12060">IF(Y588&lt;$B$3,0.03,Y588)</f>
        <v>0.03</v>
      </c>
      <c r="Z589" s="51">
        <f t="shared" ref="Z589" ca="1" si="12061">IF(Z588&lt;$B$3,0.03,Z588)</f>
        <v>5.495472522124889E-2</v>
      </c>
      <c r="AA589" s="51">
        <f t="shared" ref="AA589" ca="1" si="12062">IF(AA588&lt;$B$3,0.03,AA588)</f>
        <v>5.7992320877038081E-2</v>
      </c>
      <c r="AB589" s="51">
        <f t="shared" ref="AB589" ca="1" si="12063">IF(AB588&lt;$B$3,0.03,AB588)</f>
        <v>7.3460881037193546E-2</v>
      </c>
      <c r="AC589" s="51">
        <f t="shared" ref="AC589" ca="1" si="12064">IF(AC588&lt;$B$3,0.03,AC588)</f>
        <v>0.03</v>
      </c>
      <c r="AD589" s="51">
        <f t="shared" ref="AD589" ca="1" si="12065">IF(AD588&lt;$B$3,0.03,AD588)</f>
        <v>0.03</v>
      </c>
      <c r="AE589" s="51">
        <f t="shared" ref="AE589" ca="1" si="12066">IF(AE588&lt;$B$3,0.03,AE588)</f>
        <v>0.03</v>
      </c>
      <c r="AF589" s="51">
        <f t="shared" ref="AF589" ca="1" si="12067">IF(AF588&lt;$B$3,0.03,AF588)</f>
        <v>0.03</v>
      </c>
      <c r="AG589" s="51">
        <f t="shared" ref="AG589" ca="1" si="12068">IF(AG588&lt;$B$3,0.03,AG588)</f>
        <v>0.03</v>
      </c>
    </row>
    <row r="590" spans="1:33" ht="18">
      <c r="A590" s="61"/>
      <c r="B590" s="49" t="s">
        <v>16</v>
      </c>
      <c r="C590" s="52">
        <f t="shared" ref="C590" si="12069">$B$6*(1+$C$13)</f>
        <v>4400</v>
      </c>
      <c r="D590" s="51">
        <f t="shared" ref="D590" ca="1" si="12070">($B$6+C590)*(1+D589)</f>
        <v>9216.8654642848978</v>
      </c>
      <c r="E590" s="51">
        <f t="shared" ref="E590" ca="1" si="12071">($B$6+D590)*(1+E589)</f>
        <v>14740.611701588172</v>
      </c>
      <c r="F590" s="51">
        <f t="shared" ref="F590" ca="1" si="12072">($B$6+E590)*(1+F589)</f>
        <v>21395.871276270816</v>
      </c>
      <c r="G590" s="51">
        <f t="shared" ref="G590" ca="1" si="12073">($B$6+F590)*(1+G589)</f>
        <v>27857.508023088263</v>
      </c>
      <c r="H590" s="51">
        <f t="shared" ref="H590" ca="1" si="12074">($B$6+G590)*(1+H589)</f>
        <v>34078.652625246665</v>
      </c>
      <c r="I590" s="51">
        <f t="shared" ref="I590" ca="1" si="12075">($B$6+H590)*(1+I589)</f>
        <v>40161.938342988309</v>
      </c>
      <c r="J590" s="51">
        <f t="shared" ref="J590" ca="1" si="12076">($B$6+I590)*(1+J589)</f>
        <v>47104.128078245922</v>
      </c>
      <c r="K590" s="51">
        <f t="shared" ref="K590" ca="1" si="12077">($B$6+J590)*(1+K589)</f>
        <v>56635.229905014843</v>
      </c>
      <c r="L590" s="51">
        <f t="shared" ref="L590" ca="1" si="12078">($B$6+K590)*(1+L589)</f>
        <v>65254.059654495119</v>
      </c>
      <c r="M590" s="51">
        <f t="shared" ref="M590" ca="1" si="12079">($B$6+L590)*(1+M589)</f>
        <v>73107.770426740375</v>
      </c>
      <c r="N590" s="51">
        <f t="shared" ref="N590" ca="1" si="12080">($B$6+M590)*(1+N589)</f>
        <v>83254.100594658506</v>
      </c>
      <c r="O590" s="51">
        <f t="shared" ref="O590" ca="1" si="12081">($B$6+N590)*(1+O589)</f>
        <v>95322.260025093143</v>
      </c>
      <c r="P590" s="51">
        <f t="shared" ref="P590" ca="1" si="12082">($B$6+O590)*(1+P589)</f>
        <v>109011.54467905214</v>
      </c>
      <c r="Q590" s="51">
        <f t="shared" ref="Q590" ca="1" si="12083">($B$6+P590)*(1+Q589)</f>
        <v>126946.7644036299</v>
      </c>
      <c r="R590" s="51">
        <f t="shared" ref="R590" ca="1" si="12084">($B$6+Q590)*(1+R589)</f>
        <v>140579.45727832147</v>
      </c>
      <c r="S590" s="51">
        <f t="shared" ref="S590" ca="1" si="12085">($B$6+R590)*(1+S589)</f>
        <v>151500.03627979636</v>
      </c>
      <c r="T590" s="51">
        <f t="shared" ref="T590" ca="1" si="12086">($B$6+S590)*(1+T589)</f>
        <v>160165.03736819024</v>
      </c>
      <c r="U590" s="51">
        <f t="shared" ref="U590" ca="1" si="12087">($B$6+T590)*(1+U589)</f>
        <v>169089.98848923596</v>
      </c>
      <c r="V590" s="51">
        <f t="shared" ref="V590" ca="1" si="12088">($B$6+U590)*(1+V589)</f>
        <v>178282.68814391305</v>
      </c>
      <c r="W590" s="51">
        <f t="shared" ref="W590" ca="1" si="12089">($B$6+V590)*(1+W589)</f>
        <v>191340.63861089811</v>
      </c>
      <c r="X590" s="51">
        <f t="shared" ref="X590" ca="1" si="12090">($B$6+W590)*(1+X589)</f>
        <v>201200.85776922505</v>
      </c>
      <c r="Y590" s="51">
        <f t="shared" ref="Y590" ca="1" si="12091">($B$6+X590)*(1+Y589)</f>
        <v>211356.88350230182</v>
      </c>
      <c r="Z590" s="51">
        <f t="shared" ref="Z590" ca="1" si="12092">($B$6+Y590)*(1+Z589)</f>
        <v>227191.76185967529</v>
      </c>
      <c r="AA590" s="51">
        <f t="shared" ref="AA590" ca="1" si="12093">($B$6+Z590)*(1+AA589)</f>
        <v>244599.10869756935</v>
      </c>
      <c r="AB590" s="51">
        <f t="shared" ref="AB590" ca="1" si="12094">($B$6+AA590)*(1+AB589)</f>
        <v>266861.41824755381</v>
      </c>
      <c r="AC590" s="51">
        <f t="shared" ref="AC590" ca="1" si="12095">($B$6+AB590)*(1+AC589)</f>
        <v>278987.26079498045</v>
      </c>
      <c r="AD590" s="51">
        <f t="shared" ref="AD590" ca="1" si="12096">($B$6+AC590)*(1+AD589)</f>
        <v>291476.87861882988</v>
      </c>
      <c r="AE590" s="51">
        <f t="shared" ref="AE590" ca="1" si="12097">($B$6+AD590)*(1+AE589)</f>
        <v>304341.18497739476</v>
      </c>
      <c r="AF590" s="51">
        <f t="shared" ref="AF590" ca="1" si="12098">($B$6+AE590)*(1+AF589)</f>
        <v>317591.42052671663</v>
      </c>
      <c r="AG590" s="51">
        <f t="shared" ref="AG590" ca="1" si="12099">($B$6+AF590)*(1+AG589)</f>
        <v>331239.16314251814</v>
      </c>
    </row>
    <row r="591" spans="1:33" ht="18">
      <c r="A591" s="61" t="s">
        <v>209</v>
      </c>
      <c r="B591" s="49" t="s">
        <v>14</v>
      </c>
      <c r="C591" s="50">
        <f t="shared" ref="C591:C592" si="12100">$B$2</f>
        <v>0.1</v>
      </c>
      <c r="D591" s="51">
        <f t="shared" ref="D591:AG591" ca="1" si="12101">C591+0.1*RAND()-0.05</f>
        <v>8.6128852661682784E-2</v>
      </c>
      <c r="E591" s="51">
        <f t="shared" ca="1" si="12101"/>
        <v>6.0439004102507521E-2</v>
      </c>
      <c r="F591" s="51">
        <f t="shared" ca="1" si="12101"/>
        <v>6.6477173786364405E-2</v>
      </c>
      <c r="G591" s="51">
        <f t="shared" ca="1" si="12101"/>
        <v>4.2421321726755015E-2</v>
      </c>
      <c r="H591" s="51">
        <f t="shared" ca="1" si="12101"/>
        <v>4.3922800575785403E-2</v>
      </c>
      <c r="I591" s="51">
        <f t="shared" ca="1" si="12101"/>
        <v>7.164805480384448E-2</v>
      </c>
      <c r="J591" s="51">
        <f t="shared" ca="1" si="12101"/>
        <v>0.10281406781461709</v>
      </c>
      <c r="K591" s="51">
        <f t="shared" ca="1" si="12101"/>
        <v>0.10527217779145433</v>
      </c>
      <c r="L591" s="51">
        <f t="shared" ca="1" si="12101"/>
        <v>5.6015636462127372E-2</v>
      </c>
      <c r="M591" s="51">
        <f t="shared" ca="1" si="12101"/>
        <v>5.8739153892258589E-2</v>
      </c>
      <c r="N591" s="51">
        <f t="shared" ca="1" si="12101"/>
        <v>9.2471610377705502E-2</v>
      </c>
      <c r="O591" s="51">
        <f t="shared" ca="1" si="12101"/>
        <v>5.4325187340589207E-2</v>
      </c>
      <c r="P591" s="51">
        <f t="shared" ca="1" si="12101"/>
        <v>3.6984433954368554E-2</v>
      </c>
      <c r="Q591" s="51">
        <f t="shared" ca="1" si="12101"/>
        <v>4.1306440144991366E-2</v>
      </c>
      <c r="R591" s="51">
        <f t="shared" ca="1" si="12101"/>
        <v>7.232364996171603E-2</v>
      </c>
      <c r="S591" s="51">
        <f t="shared" ca="1" si="12101"/>
        <v>0.11553675485660085</v>
      </c>
      <c r="T591" s="51">
        <f t="shared" ca="1" si="12101"/>
        <v>9.3554487290957181E-2</v>
      </c>
      <c r="U591" s="51">
        <f t="shared" ca="1" si="12101"/>
        <v>7.5457288555390675E-2</v>
      </c>
      <c r="V591" s="51">
        <f t="shared" ca="1" si="12101"/>
        <v>7.6069374778583512E-2</v>
      </c>
      <c r="W591" s="51">
        <f t="shared" ca="1" si="12101"/>
        <v>9.2938153929695719E-2</v>
      </c>
      <c r="X591" s="51">
        <f t="shared" ca="1" si="12101"/>
        <v>5.6149510077570922E-2</v>
      </c>
      <c r="Y591" s="51">
        <f t="shared" ca="1" si="12101"/>
        <v>3.5714898440281584E-2</v>
      </c>
      <c r="Z591" s="51">
        <f t="shared" ca="1" si="12101"/>
        <v>-1.2554757620009328E-2</v>
      </c>
      <c r="AA591" s="51">
        <f t="shared" ca="1" si="12101"/>
        <v>8.838129802227826E-4</v>
      </c>
      <c r="AB591" s="51">
        <f t="shared" ca="1" si="12101"/>
        <v>2.9177880313888752E-2</v>
      </c>
      <c r="AC591" s="51">
        <f t="shared" ca="1" si="12101"/>
        <v>2.0540772941395488E-2</v>
      </c>
      <c r="AD591" s="51">
        <f t="shared" ca="1" si="12101"/>
        <v>5.6495116733110334E-2</v>
      </c>
      <c r="AE591" s="51">
        <f t="shared" ca="1" si="12101"/>
        <v>1.1356288403238025E-2</v>
      </c>
      <c r="AF591" s="51">
        <f t="shared" ca="1" si="12101"/>
        <v>5.7373828737002849E-3</v>
      </c>
      <c r="AG591" s="51">
        <f t="shared" ca="1" si="12101"/>
        <v>3.2774681591554514E-3</v>
      </c>
    </row>
    <row r="592" spans="1:33" ht="18">
      <c r="A592" s="61"/>
      <c r="B592" s="49" t="s">
        <v>15</v>
      </c>
      <c r="C592" s="50">
        <f t="shared" si="12100"/>
        <v>0.1</v>
      </c>
      <c r="D592" s="51">
        <f t="shared" ref="D592" ca="1" si="12102">IF(D591&lt;$B$3,0.03,D591)</f>
        <v>8.6128852661682784E-2</v>
      </c>
      <c r="E592" s="51">
        <f t="shared" ref="E592" ca="1" si="12103">IF(E591&lt;$B$3,0.03,E591)</f>
        <v>6.0439004102507521E-2</v>
      </c>
      <c r="F592" s="51">
        <f t="shared" ref="F592" ca="1" si="12104">IF(F591&lt;$B$3,0.03,F591)</f>
        <v>6.6477173786364405E-2</v>
      </c>
      <c r="G592" s="51">
        <f t="shared" ref="G592" ca="1" si="12105">IF(G591&lt;$B$3,0.03,G591)</f>
        <v>4.2421321726755015E-2</v>
      </c>
      <c r="H592" s="51">
        <f t="shared" ref="H592" ca="1" si="12106">IF(H591&lt;$B$3,0.03,H591)</f>
        <v>4.3922800575785403E-2</v>
      </c>
      <c r="I592" s="51">
        <f t="shared" ref="I592" ca="1" si="12107">IF(I591&lt;$B$3,0.03,I591)</f>
        <v>7.164805480384448E-2</v>
      </c>
      <c r="J592" s="51">
        <f t="shared" ref="J592" ca="1" si="12108">IF(J591&lt;$B$3,0.03,J591)</f>
        <v>0.10281406781461709</v>
      </c>
      <c r="K592" s="51">
        <f t="shared" ref="K592" ca="1" si="12109">IF(K591&lt;$B$3,0.03,K591)</f>
        <v>0.10527217779145433</v>
      </c>
      <c r="L592" s="51">
        <f t="shared" ref="L592" ca="1" si="12110">IF(L591&lt;$B$3,0.03,L591)</f>
        <v>5.6015636462127372E-2</v>
      </c>
      <c r="M592" s="51">
        <f t="shared" ref="M592" ca="1" si="12111">IF(M591&lt;$B$3,0.03,M591)</f>
        <v>5.8739153892258589E-2</v>
      </c>
      <c r="N592" s="51">
        <f t="shared" ref="N592" ca="1" si="12112">IF(N591&lt;$B$3,0.03,N591)</f>
        <v>9.2471610377705502E-2</v>
      </c>
      <c r="O592" s="51">
        <f t="shared" ref="O592" ca="1" si="12113">IF(O591&lt;$B$3,0.03,O591)</f>
        <v>5.4325187340589207E-2</v>
      </c>
      <c r="P592" s="51">
        <f t="shared" ref="P592" ca="1" si="12114">IF(P591&lt;$B$3,0.03,P591)</f>
        <v>3.6984433954368554E-2</v>
      </c>
      <c r="Q592" s="51">
        <f t="shared" ref="Q592" ca="1" si="12115">IF(Q591&lt;$B$3,0.03,Q591)</f>
        <v>4.1306440144991366E-2</v>
      </c>
      <c r="R592" s="51">
        <f t="shared" ref="R592" ca="1" si="12116">IF(R591&lt;$B$3,0.03,R591)</f>
        <v>7.232364996171603E-2</v>
      </c>
      <c r="S592" s="51">
        <f t="shared" ref="S592" ca="1" si="12117">IF(S591&lt;$B$3,0.03,S591)</f>
        <v>0.11553675485660085</v>
      </c>
      <c r="T592" s="51">
        <f t="shared" ref="T592" ca="1" si="12118">IF(T591&lt;$B$3,0.03,T591)</f>
        <v>9.3554487290957181E-2</v>
      </c>
      <c r="U592" s="51">
        <f t="shared" ref="U592" ca="1" si="12119">IF(U591&lt;$B$3,0.03,U591)</f>
        <v>7.5457288555390675E-2</v>
      </c>
      <c r="V592" s="51">
        <f t="shared" ref="V592" ca="1" si="12120">IF(V591&lt;$B$3,0.03,V591)</f>
        <v>7.6069374778583512E-2</v>
      </c>
      <c r="W592" s="51">
        <f t="shared" ref="W592" ca="1" si="12121">IF(W591&lt;$B$3,0.03,W591)</f>
        <v>9.2938153929695719E-2</v>
      </c>
      <c r="X592" s="51">
        <f t="shared" ref="X592" ca="1" si="12122">IF(X591&lt;$B$3,0.03,X591)</f>
        <v>5.6149510077570922E-2</v>
      </c>
      <c r="Y592" s="51">
        <f t="shared" ref="Y592" ca="1" si="12123">IF(Y591&lt;$B$3,0.03,Y591)</f>
        <v>3.5714898440281584E-2</v>
      </c>
      <c r="Z592" s="51">
        <f t="shared" ref="Z592" ca="1" si="12124">IF(Z591&lt;$B$3,0.03,Z591)</f>
        <v>0.03</v>
      </c>
      <c r="AA592" s="51">
        <f t="shared" ref="AA592" ca="1" si="12125">IF(AA591&lt;$B$3,0.03,AA591)</f>
        <v>0.03</v>
      </c>
      <c r="AB592" s="51">
        <f t="shared" ref="AB592" ca="1" si="12126">IF(AB591&lt;$B$3,0.03,AB591)</f>
        <v>0.03</v>
      </c>
      <c r="AC592" s="51">
        <f t="shared" ref="AC592" ca="1" si="12127">IF(AC591&lt;$B$3,0.03,AC591)</f>
        <v>0.03</v>
      </c>
      <c r="AD592" s="51">
        <f t="shared" ref="AD592" ca="1" si="12128">IF(AD591&lt;$B$3,0.03,AD591)</f>
        <v>5.6495116733110334E-2</v>
      </c>
      <c r="AE592" s="51">
        <f t="shared" ref="AE592" ca="1" si="12129">IF(AE591&lt;$B$3,0.03,AE591)</f>
        <v>0.03</v>
      </c>
      <c r="AF592" s="51">
        <f t="shared" ref="AF592" ca="1" si="12130">IF(AF591&lt;$B$3,0.03,AF591)</f>
        <v>0.03</v>
      </c>
      <c r="AG592" s="51">
        <f t="shared" ref="AG592" ca="1" si="12131">IF(AG591&lt;$B$3,0.03,AG591)</f>
        <v>0.03</v>
      </c>
    </row>
    <row r="593" spans="1:33" ht="18">
      <c r="A593" s="61"/>
      <c r="B593" s="49" t="s">
        <v>16</v>
      </c>
      <c r="C593" s="52">
        <f t="shared" ref="C593" si="12132">$B$6*(1+$C$13)</f>
        <v>4400</v>
      </c>
      <c r="D593" s="51">
        <f t="shared" ref="D593" ca="1" si="12133">($B$6+C593)*(1+D592)</f>
        <v>9123.482362358136</v>
      </c>
      <c r="E593" s="51">
        <f t="shared" ref="E593" ca="1" si="12134">($B$6+D593)*(1+E592)</f>
        <v>13916.652566695886</v>
      </c>
      <c r="F593" s="51">
        <f t="shared" ref="F593" ca="1" si="12135">($B$6+E593)*(1+F592)</f>
        <v>19107.700993042035</v>
      </c>
      <c r="G593" s="51">
        <f t="shared" ref="G593" ca="1" si="12136">($B$6+F593)*(1+G592)</f>
        <v>24087.960211233531</v>
      </c>
      <c r="H593" s="51">
        <f t="shared" ref="H593" ca="1" si="12137">($B$6+G593)*(1+H592)</f>
        <v>29321.662086172139</v>
      </c>
      <c r="I593" s="51">
        <f t="shared" ref="I593" ca="1" si="12138">($B$6+H593)*(1+I592)</f>
        <v>35709.094357477385</v>
      </c>
      <c r="J593" s="51">
        <f t="shared" ref="J593" ca="1" si="12139">($B$6+I593)*(1+J592)</f>
        <v>43791.747877604088</v>
      </c>
      <c r="K593" s="51">
        <f t="shared" ref="K593" ca="1" si="12140">($B$6+J593)*(1+K592)</f>
        <v>52822.889257139585</v>
      </c>
      <c r="L593" s="51">
        <f t="shared" ref="L593" ca="1" si="12141">($B$6+K593)*(1+L592)</f>
        <v>60005.859564495237</v>
      </c>
      <c r="M593" s="51">
        <f t="shared" ref="M593" ca="1" si="12142">($B$6+L593)*(1+M592)</f>
        <v>67765.50959946042</v>
      </c>
      <c r="N593" s="51">
        <f t="shared" ref="N593" ca="1" si="12143">($B$6+M593)*(1+N592)</f>
        <v>78401.781841699209</v>
      </c>
      <c r="O593" s="51">
        <f t="shared" ref="O593" ca="1" si="12144">($B$6+N593)*(1+O592)</f>
        <v>86878.274077447888</v>
      </c>
      <c r="P593" s="51">
        <f t="shared" ref="P593" ca="1" si="12145">($B$6+O593)*(1+P592)</f>
        <v>94239.355602952259</v>
      </c>
      <c r="Q593" s="51">
        <f t="shared" ref="Q593" ca="1" si="12146">($B$6+P593)*(1+Q592)</f>
        <v>102297.27366504814</v>
      </c>
      <c r="R593" s="51">
        <f t="shared" ref="R593" ca="1" si="12147">($B$6+Q593)*(1+R592)</f>
        <v>113985.0804774838</v>
      </c>
      <c r="S593" s="51">
        <f t="shared" ref="S593" ca="1" si="12148">($B$6+R593)*(1+S592)</f>
        <v>131616.69379734716</v>
      </c>
      <c r="T593" s="51">
        <f t="shared" ref="T593" ca="1" si="12149">($B$6+S593)*(1+T592)</f>
        <v>148304.24405365271</v>
      </c>
      <c r="U593" s="51">
        <f t="shared" ref="U593" ca="1" si="12150">($B$6+T593)*(1+U592)</f>
        <v>163796.7093454198</v>
      </c>
      <c r="V593" s="51">
        <f t="shared" ref="V593" ca="1" si="12151">($B$6+U593)*(1+V592)</f>
        <v>180560.90011522957</v>
      </c>
      <c r="W593" s="51">
        <f t="shared" ref="W593" ca="1" si="12152">($B$6+V593)*(1+W592)</f>
        <v>201713.64945954195</v>
      </c>
      <c r="X593" s="51">
        <f t="shared" ref="X593" ca="1" si="12153">($B$6+W593)*(1+X592)</f>
        <v>217264.37009296438</v>
      </c>
      <c r="Y593" s="51">
        <f t="shared" ref="Y593" ca="1" si="12154">($B$6+X593)*(1+Y592)</f>
        <v>229166.80459928748</v>
      </c>
      <c r="Z593" s="51">
        <f t="shared" ref="Z593" ca="1" si="12155">($B$6+Y593)*(1+Z592)</f>
        <v>240161.80873726611</v>
      </c>
      <c r="AA593" s="51">
        <f t="shared" ref="AA593" ca="1" si="12156">($B$6+Z593)*(1+AA592)</f>
        <v>251486.66299938411</v>
      </c>
      <c r="AB593" s="51">
        <f t="shared" ref="AB593" ca="1" si="12157">($B$6+AA593)*(1+AB592)</f>
        <v>263151.26288936561</v>
      </c>
      <c r="AC593" s="51">
        <f t="shared" ref="AC593" ca="1" si="12158">($B$6+AB593)*(1+AC592)</f>
        <v>275165.80077604658</v>
      </c>
      <c r="AD593" s="51">
        <f t="shared" ref="AD593" ca="1" si="12159">($B$6+AC593)*(1+AD592)</f>
        <v>294937.30527878151</v>
      </c>
      <c r="AE593" s="51">
        <f t="shared" ref="AE593" ca="1" si="12160">($B$6+AD593)*(1+AE592)</f>
        <v>307905.42443714495</v>
      </c>
      <c r="AF593" s="51">
        <f t="shared" ref="AF593" ca="1" si="12161">($B$6+AE593)*(1+AF592)</f>
        <v>321262.58717025933</v>
      </c>
      <c r="AG593" s="51">
        <f t="shared" ref="AG593" ca="1" si="12162">($B$6+AF593)*(1+AG592)</f>
        <v>335020.46478536713</v>
      </c>
    </row>
    <row r="594" spans="1:33" ht="18">
      <c r="A594" s="61" t="s">
        <v>210</v>
      </c>
      <c r="B594" s="49" t="s">
        <v>14</v>
      </c>
      <c r="C594" s="50">
        <f t="shared" ref="C594:C595" si="12163">$B$2</f>
        <v>0.1</v>
      </c>
      <c r="D594" s="51">
        <f t="shared" ref="D594:AG594" ca="1" si="12164">C594+0.1*RAND()-0.05</f>
        <v>0.10631441986038596</v>
      </c>
      <c r="E594" s="51">
        <f t="shared" ca="1" si="12164"/>
        <v>7.1112458663464148E-2</v>
      </c>
      <c r="F594" s="51">
        <f t="shared" ca="1" si="12164"/>
        <v>5.6921239098836576E-2</v>
      </c>
      <c r="G594" s="51">
        <f t="shared" ca="1" si="12164"/>
        <v>8.094208949815565E-3</v>
      </c>
      <c r="H594" s="51">
        <f t="shared" ca="1" si="12164"/>
        <v>2.1569214112994728E-2</v>
      </c>
      <c r="I594" s="51">
        <f t="shared" ca="1" si="12164"/>
        <v>2.4937663260847287E-2</v>
      </c>
      <c r="J594" s="51">
        <f t="shared" ca="1" si="12164"/>
        <v>-2.4817679739946332E-2</v>
      </c>
      <c r="K594" s="51">
        <f t="shared" ca="1" si="12164"/>
        <v>-1.8645416269604961E-2</v>
      </c>
      <c r="L594" s="51">
        <f t="shared" ca="1" si="12164"/>
        <v>-2.0390444115668011E-2</v>
      </c>
      <c r="M594" s="51">
        <f t="shared" ca="1" si="12164"/>
        <v>-1.6210786231739674E-2</v>
      </c>
      <c r="N594" s="51">
        <f t="shared" ca="1" si="12164"/>
        <v>-6.5658493041182653E-2</v>
      </c>
      <c r="O594" s="51">
        <f t="shared" ca="1" si="12164"/>
        <v>-2.6102727217322777E-2</v>
      </c>
      <c r="P594" s="51">
        <f t="shared" ca="1" si="12164"/>
        <v>1.5899656313801608E-2</v>
      </c>
      <c r="Q594" s="51">
        <f t="shared" ca="1" si="12164"/>
        <v>-3.2924798703702851E-2</v>
      </c>
      <c r="R594" s="51">
        <f t="shared" ca="1" si="12164"/>
        <v>-7.5599802915147091E-2</v>
      </c>
      <c r="S594" s="51">
        <f t="shared" ca="1" si="12164"/>
        <v>-7.3557476179883216E-2</v>
      </c>
      <c r="T594" s="51">
        <f t="shared" ca="1" si="12164"/>
        <v>-4.6848131206239874E-2</v>
      </c>
      <c r="U594" s="51">
        <f t="shared" ca="1" si="12164"/>
        <v>-2.0769512876064128E-2</v>
      </c>
      <c r="V594" s="51">
        <f t="shared" ca="1" si="12164"/>
        <v>-3.5863863075882657E-2</v>
      </c>
      <c r="W594" s="51">
        <f t="shared" ca="1" si="12164"/>
        <v>-6.2721136094655003E-2</v>
      </c>
      <c r="X594" s="51">
        <f t="shared" ca="1" si="12164"/>
        <v>-8.086148887726527E-2</v>
      </c>
      <c r="Y594" s="51">
        <f t="shared" ca="1" si="12164"/>
        <v>-4.9420674680300716E-2</v>
      </c>
      <c r="Z594" s="51">
        <f t="shared" ca="1" si="12164"/>
        <v>-8.22049619221564E-3</v>
      </c>
      <c r="AA594" s="51">
        <f t="shared" ca="1" si="12164"/>
        <v>-1.1460905453441028E-2</v>
      </c>
      <c r="AB594" s="51">
        <f t="shared" ca="1" si="12164"/>
        <v>-3.7470047681409324E-2</v>
      </c>
      <c r="AC594" s="51">
        <f t="shared" ca="1" si="12164"/>
        <v>-2.083323914497974E-2</v>
      </c>
      <c r="AD594" s="51">
        <f t="shared" ca="1" si="12164"/>
        <v>1.9601669627000107E-2</v>
      </c>
      <c r="AE594" s="51">
        <f t="shared" ca="1" si="12164"/>
        <v>8.6873647885415822E-3</v>
      </c>
      <c r="AF594" s="51">
        <f t="shared" ca="1" si="12164"/>
        <v>-3.8960470956457063E-2</v>
      </c>
      <c r="AG594" s="51">
        <f t="shared" ca="1" si="12164"/>
        <v>-6.4260747856155515E-2</v>
      </c>
    </row>
    <row r="595" spans="1:33" ht="18">
      <c r="A595" s="61"/>
      <c r="B595" s="49" t="s">
        <v>15</v>
      </c>
      <c r="C595" s="50">
        <f t="shared" si="12163"/>
        <v>0.1</v>
      </c>
      <c r="D595" s="51">
        <f t="shared" ref="D595" ca="1" si="12165">IF(D594&lt;$B$3,0.03,D594)</f>
        <v>0.10631441986038596</v>
      </c>
      <c r="E595" s="51">
        <f t="shared" ref="E595" ca="1" si="12166">IF(E594&lt;$B$3,0.03,E594)</f>
        <v>7.1112458663464148E-2</v>
      </c>
      <c r="F595" s="51">
        <f t="shared" ref="F595" ca="1" si="12167">IF(F594&lt;$B$3,0.03,F594)</f>
        <v>5.6921239098836576E-2</v>
      </c>
      <c r="G595" s="51">
        <f t="shared" ref="G595" ca="1" si="12168">IF(G594&lt;$B$3,0.03,G594)</f>
        <v>0.03</v>
      </c>
      <c r="H595" s="51">
        <f t="shared" ref="H595" ca="1" si="12169">IF(H594&lt;$B$3,0.03,H594)</f>
        <v>0.03</v>
      </c>
      <c r="I595" s="51">
        <f t="shared" ref="I595" ca="1" si="12170">IF(I594&lt;$B$3,0.03,I594)</f>
        <v>0.03</v>
      </c>
      <c r="J595" s="51">
        <f t="shared" ref="J595" ca="1" si="12171">IF(J594&lt;$B$3,0.03,J594)</f>
        <v>0.03</v>
      </c>
      <c r="K595" s="51">
        <f t="shared" ref="K595" ca="1" si="12172">IF(K594&lt;$B$3,0.03,K594)</f>
        <v>0.03</v>
      </c>
      <c r="L595" s="51">
        <f t="shared" ref="L595" ca="1" si="12173">IF(L594&lt;$B$3,0.03,L594)</f>
        <v>0.03</v>
      </c>
      <c r="M595" s="51">
        <f t="shared" ref="M595" ca="1" si="12174">IF(M594&lt;$B$3,0.03,M594)</f>
        <v>0.03</v>
      </c>
      <c r="N595" s="51">
        <f t="shared" ref="N595" ca="1" si="12175">IF(N594&lt;$B$3,0.03,N594)</f>
        <v>0.03</v>
      </c>
      <c r="O595" s="51">
        <f t="shared" ref="O595" ca="1" si="12176">IF(O594&lt;$B$3,0.03,O594)</f>
        <v>0.03</v>
      </c>
      <c r="P595" s="51">
        <f t="shared" ref="P595" ca="1" si="12177">IF(P594&lt;$B$3,0.03,P594)</f>
        <v>0.03</v>
      </c>
      <c r="Q595" s="51">
        <f t="shared" ref="Q595" ca="1" si="12178">IF(Q594&lt;$B$3,0.03,Q594)</f>
        <v>0.03</v>
      </c>
      <c r="R595" s="51">
        <f t="shared" ref="R595" ca="1" si="12179">IF(R594&lt;$B$3,0.03,R594)</f>
        <v>0.03</v>
      </c>
      <c r="S595" s="51">
        <f t="shared" ref="S595" ca="1" si="12180">IF(S594&lt;$B$3,0.03,S594)</f>
        <v>0.03</v>
      </c>
      <c r="T595" s="51">
        <f t="shared" ref="T595" ca="1" si="12181">IF(T594&lt;$B$3,0.03,T594)</f>
        <v>0.03</v>
      </c>
      <c r="U595" s="51">
        <f t="shared" ref="U595" ca="1" si="12182">IF(U594&lt;$B$3,0.03,U594)</f>
        <v>0.03</v>
      </c>
      <c r="V595" s="51">
        <f t="shared" ref="V595" ca="1" si="12183">IF(V594&lt;$B$3,0.03,V594)</f>
        <v>0.03</v>
      </c>
      <c r="W595" s="51">
        <f t="shared" ref="W595" ca="1" si="12184">IF(W594&lt;$B$3,0.03,W594)</f>
        <v>0.03</v>
      </c>
      <c r="X595" s="51">
        <f t="shared" ref="X595" ca="1" si="12185">IF(X594&lt;$B$3,0.03,X594)</f>
        <v>0.03</v>
      </c>
      <c r="Y595" s="51">
        <f t="shared" ref="Y595" ca="1" si="12186">IF(Y594&lt;$B$3,0.03,Y594)</f>
        <v>0.03</v>
      </c>
      <c r="Z595" s="51">
        <f t="shared" ref="Z595" ca="1" si="12187">IF(Z594&lt;$B$3,0.03,Z594)</f>
        <v>0.03</v>
      </c>
      <c r="AA595" s="51">
        <f t="shared" ref="AA595" ca="1" si="12188">IF(AA594&lt;$B$3,0.03,AA594)</f>
        <v>0.03</v>
      </c>
      <c r="AB595" s="51">
        <f t="shared" ref="AB595" ca="1" si="12189">IF(AB594&lt;$B$3,0.03,AB594)</f>
        <v>0.03</v>
      </c>
      <c r="AC595" s="51">
        <f t="shared" ref="AC595" ca="1" si="12190">IF(AC594&lt;$B$3,0.03,AC594)</f>
        <v>0.03</v>
      </c>
      <c r="AD595" s="51">
        <f t="shared" ref="AD595" ca="1" si="12191">IF(AD594&lt;$B$3,0.03,AD594)</f>
        <v>0.03</v>
      </c>
      <c r="AE595" s="51">
        <f t="shared" ref="AE595" ca="1" si="12192">IF(AE594&lt;$B$3,0.03,AE594)</f>
        <v>0.03</v>
      </c>
      <c r="AF595" s="51">
        <f t="shared" ref="AF595" ca="1" si="12193">IF(AF594&lt;$B$3,0.03,AF594)</f>
        <v>0.03</v>
      </c>
      <c r="AG595" s="51">
        <f t="shared" ref="AG595" ca="1" si="12194">IF(AG594&lt;$B$3,0.03,AG594)</f>
        <v>0.03</v>
      </c>
    </row>
    <row r="596" spans="1:33" ht="18">
      <c r="A596" s="61"/>
      <c r="B596" s="49" t="s">
        <v>16</v>
      </c>
      <c r="C596" s="52">
        <f t="shared" ref="C596" si="12195">$B$6*(1+$C$13)</f>
        <v>4400</v>
      </c>
      <c r="D596" s="51">
        <f t="shared" ref="D596" ca="1" si="12196">($B$6+C596)*(1+D595)</f>
        <v>9293.0411268272419</v>
      </c>
      <c r="E596" s="51">
        <f t="shared" ref="E596" ca="1" si="12197">($B$6+D596)*(1+E595)</f>
        <v>14238.341964470474</v>
      </c>
      <c r="F596" s="51">
        <f t="shared" ref="F596" ca="1" si="12198">($B$6+E596)*(1+F595)</f>
        <v>19276.490988196441</v>
      </c>
      <c r="G596" s="51">
        <f t="shared" ref="G596" ca="1" si="12199">($B$6+F596)*(1+G595)</f>
        <v>23974.785717842336</v>
      </c>
      <c r="H596" s="51">
        <f t="shared" ref="H596" ca="1" si="12200">($B$6+G596)*(1+H595)</f>
        <v>28814.029289377606</v>
      </c>
      <c r="I596" s="51">
        <f t="shared" ref="I596" ca="1" si="12201">($B$6+H596)*(1+I595)</f>
        <v>33798.450168058938</v>
      </c>
      <c r="J596" s="51">
        <f t="shared" ref="J596" ca="1" si="12202">($B$6+I596)*(1+J595)</f>
        <v>38932.403673100707</v>
      </c>
      <c r="K596" s="51">
        <f t="shared" ref="K596" ca="1" si="12203">($B$6+J596)*(1+K595)</f>
        <v>44220.375783293726</v>
      </c>
      <c r="L596" s="51">
        <f t="shared" ref="L596" ca="1" si="12204">($B$6+K596)*(1+L595)</f>
        <v>49666.987056792539</v>
      </c>
      <c r="M596" s="51">
        <f t="shared" ref="M596" ca="1" si="12205">($B$6+L596)*(1+M595)</f>
        <v>55276.996668496315</v>
      </c>
      <c r="N596" s="51">
        <f t="shared" ref="N596" ca="1" si="12206">($B$6+M596)*(1+N595)</f>
        <v>61055.306568551205</v>
      </c>
      <c r="O596" s="51">
        <f t="shared" ref="O596" ca="1" si="12207">($B$6+N596)*(1+O595)</f>
        <v>67006.965765607747</v>
      </c>
      <c r="P596" s="51">
        <f t="shared" ref="P596" ca="1" si="12208">($B$6+O596)*(1+P595)</f>
        <v>73137.174738575981</v>
      </c>
      <c r="Q596" s="51">
        <f t="shared" ref="Q596" ca="1" si="12209">($B$6+P596)*(1+Q595)</f>
        <v>79451.289980733258</v>
      </c>
      <c r="R596" s="51">
        <f t="shared" ref="R596" ca="1" si="12210">($B$6+Q596)*(1+R595)</f>
        <v>85954.82868015526</v>
      </c>
      <c r="S596" s="51">
        <f t="shared" ref="S596" ca="1" si="12211">($B$6+R596)*(1+S595)</f>
        <v>92653.47354055992</v>
      </c>
      <c r="T596" s="51">
        <f t="shared" ref="T596" ca="1" si="12212">($B$6+S596)*(1+T595)</f>
        <v>99553.077746776718</v>
      </c>
      <c r="U596" s="51">
        <f t="shared" ref="U596" ca="1" si="12213">($B$6+T596)*(1+U595)</f>
        <v>106659.67007918002</v>
      </c>
      <c r="V596" s="51">
        <f t="shared" ref="V596" ca="1" si="12214">($B$6+U596)*(1+V595)</f>
        <v>113979.46018155543</v>
      </c>
      <c r="W596" s="51">
        <f t="shared" ref="W596" ca="1" si="12215">($B$6+V596)*(1+W595)</f>
        <v>121518.8439870021</v>
      </c>
      <c r="X596" s="51">
        <f t="shared" ref="X596" ca="1" si="12216">($B$6+W596)*(1+X595)</f>
        <v>129284.40930661216</v>
      </c>
      <c r="Y596" s="51">
        <f t="shared" ref="Y596" ca="1" si="12217">($B$6+X596)*(1+Y595)</f>
        <v>137282.94158581053</v>
      </c>
      <c r="Z596" s="51">
        <f t="shared" ref="Z596" ca="1" si="12218">($B$6+Y596)*(1+Z595)</f>
        <v>145521.42983338484</v>
      </c>
      <c r="AA596" s="51">
        <f t="shared" ref="AA596" ca="1" si="12219">($B$6+Z596)*(1+AA595)</f>
        <v>154007.07272838638</v>
      </c>
      <c r="AB596" s="51">
        <f t="shared" ref="AB596" ca="1" si="12220">($B$6+AA596)*(1+AB595)</f>
        <v>162747.28491023797</v>
      </c>
      <c r="AC596" s="51">
        <f t="shared" ref="AC596" ca="1" si="12221">($B$6+AB596)*(1+AC595)</f>
        <v>171749.70345754511</v>
      </c>
      <c r="AD596" s="51">
        <f t="shared" ref="AD596" ca="1" si="12222">($B$6+AC596)*(1+AD595)</f>
        <v>181022.19456127146</v>
      </c>
      <c r="AE596" s="51">
        <f t="shared" ref="AE596" ca="1" si="12223">($B$6+AD596)*(1+AE595)</f>
        <v>190572.86039810962</v>
      </c>
      <c r="AF596" s="51">
        <f t="shared" ref="AF596" ca="1" si="12224">($B$6+AE596)*(1+AF595)</f>
        <v>200410.04621005291</v>
      </c>
      <c r="AG596" s="51">
        <f t="shared" ref="AG596" ca="1" si="12225">($B$6+AF596)*(1+AG595)</f>
        <v>210542.34759635449</v>
      </c>
    </row>
    <row r="597" spans="1:33" ht="18">
      <c r="A597" s="61" t="s">
        <v>211</v>
      </c>
      <c r="B597" s="49" t="s">
        <v>14</v>
      </c>
      <c r="C597" s="50">
        <f t="shared" ref="C597:C598" si="12226">$B$2</f>
        <v>0.1</v>
      </c>
      <c r="D597" s="51">
        <f t="shared" ref="D597:AG597" ca="1" si="12227">C597+0.1*RAND()-0.05</f>
        <v>8.9311073126041515E-2</v>
      </c>
      <c r="E597" s="51">
        <f t="shared" ca="1" si="12227"/>
        <v>8.7395871463064947E-2</v>
      </c>
      <c r="F597" s="51">
        <f t="shared" ca="1" si="12227"/>
        <v>9.7354033669369497E-2</v>
      </c>
      <c r="G597" s="51">
        <f t="shared" ca="1" si="12227"/>
        <v>6.2832608491090472E-2</v>
      </c>
      <c r="H597" s="51">
        <f t="shared" ca="1" si="12227"/>
        <v>0.10766357256387631</v>
      </c>
      <c r="I597" s="51">
        <f t="shared" ca="1" si="12227"/>
        <v>8.0654346993524154E-2</v>
      </c>
      <c r="J597" s="51">
        <f t="shared" ca="1" si="12227"/>
        <v>6.5369656131712375E-2</v>
      </c>
      <c r="K597" s="51">
        <f t="shared" ca="1" si="12227"/>
        <v>5.9526504774361097E-2</v>
      </c>
      <c r="L597" s="51">
        <f t="shared" ca="1" si="12227"/>
        <v>8.8964563661426951E-2</v>
      </c>
      <c r="M597" s="51">
        <f t="shared" ca="1" si="12227"/>
        <v>5.3388072010848386E-2</v>
      </c>
      <c r="N597" s="51">
        <f t="shared" ca="1" si="12227"/>
        <v>3.4810010205696615E-3</v>
      </c>
      <c r="O597" s="51">
        <f t="shared" ca="1" si="12227"/>
        <v>3.8067053505714057E-2</v>
      </c>
      <c r="P597" s="51">
        <f t="shared" ca="1" si="12227"/>
        <v>5.7098944679497651E-2</v>
      </c>
      <c r="Q597" s="51">
        <f t="shared" ca="1" si="12227"/>
        <v>4.9734450260571592E-2</v>
      </c>
      <c r="R597" s="51">
        <f t="shared" ca="1" si="12227"/>
        <v>2.7338845578620652E-2</v>
      </c>
      <c r="S597" s="51">
        <f t="shared" ca="1" si="12227"/>
        <v>2.4144723616353336E-2</v>
      </c>
      <c r="T597" s="51">
        <f t="shared" ca="1" si="12227"/>
        <v>-1.5799379837856356E-2</v>
      </c>
      <c r="U597" s="51">
        <f t="shared" ca="1" si="12227"/>
        <v>-1.7962910759075371E-2</v>
      </c>
      <c r="V597" s="51">
        <f t="shared" ca="1" si="12227"/>
        <v>-2.5741663218377279E-2</v>
      </c>
      <c r="W597" s="51">
        <f t="shared" ca="1" si="12227"/>
        <v>-4.4458135853358213E-3</v>
      </c>
      <c r="X597" s="51">
        <f t="shared" ca="1" si="12227"/>
        <v>-4.944809285290809E-2</v>
      </c>
      <c r="Y597" s="51">
        <f t="shared" ca="1" si="12227"/>
        <v>-4.2990298510468976E-2</v>
      </c>
      <c r="Z597" s="51">
        <f t="shared" ca="1" si="12227"/>
        <v>-2.2783305138821271E-2</v>
      </c>
      <c r="AA597" s="51">
        <f t="shared" ca="1" si="12227"/>
        <v>-6.3635239693344878E-2</v>
      </c>
      <c r="AB597" s="51">
        <f t="shared" ca="1" si="12227"/>
        <v>-7.9959154371716412E-2</v>
      </c>
      <c r="AC597" s="51">
        <f t="shared" ca="1" si="12227"/>
        <v>-0.12019113389394408</v>
      </c>
      <c r="AD597" s="51">
        <f t="shared" ca="1" si="12227"/>
        <v>-8.8225070546238349E-2</v>
      </c>
      <c r="AE597" s="51">
        <f t="shared" ca="1" si="12227"/>
        <v>-8.9254765789065021E-2</v>
      </c>
      <c r="AF597" s="51">
        <f t="shared" ca="1" si="12227"/>
        <v>-8.0718199955181869E-2</v>
      </c>
      <c r="AG597" s="51">
        <f t="shared" ca="1" si="12227"/>
        <v>-0.12632905194603911</v>
      </c>
    </row>
    <row r="598" spans="1:33" ht="18">
      <c r="A598" s="61"/>
      <c r="B598" s="49" t="s">
        <v>15</v>
      </c>
      <c r="C598" s="50">
        <f t="shared" si="12226"/>
        <v>0.1</v>
      </c>
      <c r="D598" s="51">
        <f t="shared" ref="D598" ca="1" si="12228">IF(D597&lt;$B$3,0.03,D597)</f>
        <v>8.9311073126041515E-2</v>
      </c>
      <c r="E598" s="51">
        <f t="shared" ref="E598" ca="1" si="12229">IF(E597&lt;$B$3,0.03,E597)</f>
        <v>8.7395871463064947E-2</v>
      </c>
      <c r="F598" s="51">
        <f t="shared" ref="F598" ca="1" si="12230">IF(F597&lt;$B$3,0.03,F597)</f>
        <v>9.7354033669369497E-2</v>
      </c>
      <c r="G598" s="51">
        <f t="shared" ref="G598" ca="1" si="12231">IF(G597&lt;$B$3,0.03,G597)</f>
        <v>6.2832608491090472E-2</v>
      </c>
      <c r="H598" s="51">
        <f t="shared" ref="H598" ca="1" si="12232">IF(H597&lt;$B$3,0.03,H597)</f>
        <v>0.10766357256387631</v>
      </c>
      <c r="I598" s="51">
        <f t="shared" ref="I598" ca="1" si="12233">IF(I597&lt;$B$3,0.03,I597)</f>
        <v>8.0654346993524154E-2</v>
      </c>
      <c r="J598" s="51">
        <f t="shared" ref="J598" ca="1" si="12234">IF(J597&lt;$B$3,0.03,J597)</f>
        <v>6.5369656131712375E-2</v>
      </c>
      <c r="K598" s="51">
        <f t="shared" ref="K598" ca="1" si="12235">IF(K597&lt;$B$3,0.03,K597)</f>
        <v>5.9526504774361097E-2</v>
      </c>
      <c r="L598" s="51">
        <f t="shared" ref="L598" ca="1" si="12236">IF(L597&lt;$B$3,0.03,L597)</f>
        <v>8.8964563661426951E-2</v>
      </c>
      <c r="M598" s="51">
        <f t="shared" ref="M598" ca="1" si="12237">IF(M597&lt;$B$3,0.03,M597)</f>
        <v>5.3388072010848386E-2</v>
      </c>
      <c r="N598" s="51">
        <f t="shared" ref="N598" ca="1" si="12238">IF(N597&lt;$B$3,0.03,N597)</f>
        <v>0.03</v>
      </c>
      <c r="O598" s="51">
        <f t="shared" ref="O598" ca="1" si="12239">IF(O597&lt;$B$3,0.03,O597)</f>
        <v>3.8067053505714057E-2</v>
      </c>
      <c r="P598" s="51">
        <f t="shared" ref="P598" ca="1" si="12240">IF(P597&lt;$B$3,0.03,P597)</f>
        <v>5.7098944679497651E-2</v>
      </c>
      <c r="Q598" s="51">
        <f t="shared" ref="Q598" ca="1" si="12241">IF(Q597&lt;$B$3,0.03,Q597)</f>
        <v>4.9734450260571592E-2</v>
      </c>
      <c r="R598" s="51">
        <f t="shared" ref="R598" ca="1" si="12242">IF(R597&lt;$B$3,0.03,R597)</f>
        <v>0.03</v>
      </c>
      <c r="S598" s="51">
        <f t="shared" ref="S598" ca="1" si="12243">IF(S597&lt;$B$3,0.03,S597)</f>
        <v>0.03</v>
      </c>
      <c r="T598" s="51">
        <f t="shared" ref="T598" ca="1" si="12244">IF(T597&lt;$B$3,0.03,T597)</f>
        <v>0.03</v>
      </c>
      <c r="U598" s="51">
        <f t="shared" ref="U598" ca="1" si="12245">IF(U597&lt;$B$3,0.03,U597)</f>
        <v>0.03</v>
      </c>
      <c r="V598" s="51">
        <f t="shared" ref="V598" ca="1" si="12246">IF(V597&lt;$B$3,0.03,V597)</f>
        <v>0.03</v>
      </c>
      <c r="W598" s="51">
        <f t="shared" ref="W598" ca="1" si="12247">IF(W597&lt;$B$3,0.03,W597)</f>
        <v>0.03</v>
      </c>
      <c r="X598" s="51">
        <f t="shared" ref="X598" ca="1" si="12248">IF(X597&lt;$B$3,0.03,X597)</f>
        <v>0.03</v>
      </c>
      <c r="Y598" s="51">
        <f t="shared" ref="Y598" ca="1" si="12249">IF(Y597&lt;$B$3,0.03,Y597)</f>
        <v>0.03</v>
      </c>
      <c r="Z598" s="51">
        <f t="shared" ref="Z598" ca="1" si="12250">IF(Z597&lt;$B$3,0.03,Z597)</f>
        <v>0.03</v>
      </c>
      <c r="AA598" s="51">
        <f t="shared" ref="AA598" ca="1" si="12251">IF(AA597&lt;$B$3,0.03,AA597)</f>
        <v>0.03</v>
      </c>
      <c r="AB598" s="51">
        <f t="shared" ref="AB598" ca="1" si="12252">IF(AB597&lt;$B$3,0.03,AB597)</f>
        <v>0.03</v>
      </c>
      <c r="AC598" s="51">
        <f t="shared" ref="AC598" ca="1" si="12253">IF(AC597&lt;$B$3,0.03,AC597)</f>
        <v>0.03</v>
      </c>
      <c r="AD598" s="51">
        <f t="shared" ref="AD598" ca="1" si="12254">IF(AD597&lt;$B$3,0.03,AD597)</f>
        <v>0.03</v>
      </c>
      <c r="AE598" s="51">
        <f t="shared" ref="AE598" ca="1" si="12255">IF(AE597&lt;$B$3,0.03,AE597)</f>
        <v>0.03</v>
      </c>
      <c r="AF598" s="51">
        <f t="shared" ref="AF598" ca="1" si="12256">IF(AF597&lt;$B$3,0.03,AF597)</f>
        <v>0.03</v>
      </c>
      <c r="AG598" s="51">
        <f t="shared" ref="AG598" ca="1" si="12257">IF(AG597&lt;$B$3,0.03,AG597)</f>
        <v>0.03</v>
      </c>
    </row>
    <row r="599" spans="1:33" ht="18">
      <c r="A599" s="61"/>
      <c r="B599" s="49" t="s">
        <v>16</v>
      </c>
      <c r="C599" s="52">
        <f t="shared" ref="C599" si="12258">$B$6*(1+$C$13)</f>
        <v>4400</v>
      </c>
      <c r="D599" s="51">
        <f t="shared" ref="D599" ca="1" si="12259">($B$6+C599)*(1+D598)</f>
        <v>9150.2130142587484</v>
      </c>
      <c r="E599" s="51">
        <f t="shared" ref="E599" ca="1" si="12260">($B$6+D599)*(1+E598)</f>
        <v>14299.48734056483</v>
      </c>
      <c r="F599" s="51">
        <f t="shared" ref="F599" ca="1" si="12261">($B$6+E599)*(1+F598)</f>
        <v>20081.01624725038</v>
      </c>
      <c r="G599" s="51">
        <f t="shared" ref="G599" ca="1" si="12262">($B$6+F599)*(1+G598)</f>
        <v>25594.089313181448</v>
      </c>
      <c r="H599" s="51">
        <f t="shared" ref="H599" ca="1" si="12263">($B$6+G599)*(1+H598)</f>
        <v>32780.294695412995</v>
      </c>
      <c r="I599" s="51">
        <f t="shared" ref="I599" ca="1" si="12264">($B$6+H599)*(1+I598)</f>
        <v>39746.785346300909</v>
      </c>
      <c r="J599" s="51">
        <f t="shared" ref="J599" ca="1" si="12265">($B$6+I599)*(1+J598)</f>
        <v>46606.497661256428</v>
      </c>
      <c r="K599" s="51">
        <f t="shared" ref="K599" ca="1" si="12266">($B$6+J599)*(1+K598)</f>
        <v>53618.925585902907</v>
      </c>
      <c r="L599" s="51">
        <f t="shared" ref="L599" ca="1" si="12267">($B$6+K599)*(1+L598)</f>
        <v>62744.968159292985</v>
      </c>
      <c r="M599" s="51">
        <f t="shared" ref="M599" ca="1" si="12268">($B$6+L599)*(1+M598)</f>
        <v>70308.353325743097</v>
      </c>
      <c r="N599" s="51">
        <f t="shared" ref="N599" ca="1" si="12269">($B$6+M599)*(1+N598)</f>
        <v>76537.603925515388</v>
      </c>
      <c r="O599" s="51">
        <f t="shared" ref="O599" ca="1" si="12270">($B$6+N599)*(1+O598)</f>
        <v>83603.43320336999</v>
      </c>
      <c r="P599" s="51">
        <f t="shared" ref="P599" ca="1" si="12271">($B$6+O599)*(1+P598)</f>
        <v>92605.496789583281</v>
      </c>
      <c r="Q599" s="51">
        <f t="shared" ref="Q599" ca="1" si="12272">($B$6+P599)*(1+Q598)</f>
        <v>101410.11806456263</v>
      </c>
      <c r="R599" s="51">
        <f t="shared" ref="R599" ca="1" si="12273">($B$6+Q599)*(1+R598)</f>
        <v>108572.42160649951</v>
      </c>
      <c r="S599" s="51">
        <f t="shared" ref="S599" ca="1" si="12274">($B$6+R599)*(1+S598)</f>
        <v>115949.5942546945</v>
      </c>
      <c r="T599" s="51">
        <f t="shared" ref="T599" ca="1" si="12275">($B$6+S599)*(1+T598)</f>
        <v>123548.08208233534</v>
      </c>
      <c r="U599" s="51">
        <f t="shared" ref="U599" ca="1" si="12276">($B$6+T599)*(1+U598)</f>
        <v>131374.5245448054</v>
      </c>
      <c r="V599" s="51">
        <f t="shared" ref="V599" ca="1" si="12277">($B$6+U599)*(1+V598)</f>
        <v>139435.76028114956</v>
      </c>
      <c r="W599" s="51">
        <f t="shared" ref="W599" ca="1" si="12278">($B$6+V599)*(1+W598)</f>
        <v>147738.83308958405</v>
      </c>
      <c r="X599" s="51">
        <f t="shared" ref="X599" ca="1" si="12279">($B$6+W599)*(1+X598)</f>
        <v>156290.99808227157</v>
      </c>
      <c r="Y599" s="51">
        <f t="shared" ref="Y599" ca="1" si="12280">($B$6+X599)*(1+Y598)</f>
        <v>165099.72802473971</v>
      </c>
      <c r="Z599" s="51">
        <f t="shared" ref="Z599" ca="1" si="12281">($B$6+Y599)*(1+Z598)</f>
        <v>174172.71986548192</v>
      </c>
      <c r="AA599" s="51">
        <f t="shared" ref="AA599" ca="1" si="12282">($B$6+Z599)*(1+AA598)</f>
        <v>183517.9014614464</v>
      </c>
      <c r="AB599" s="51">
        <f t="shared" ref="AB599" ca="1" si="12283">($B$6+AA599)*(1+AB598)</f>
        <v>193143.43850528979</v>
      </c>
      <c r="AC599" s="51">
        <f t="shared" ref="AC599" ca="1" si="12284">($B$6+AB599)*(1+AC598)</f>
        <v>203057.74166044849</v>
      </c>
      <c r="AD599" s="51">
        <f t="shared" ref="AD599" ca="1" si="12285">($B$6+AC599)*(1+AD598)</f>
        <v>213269.47391026196</v>
      </c>
      <c r="AE599" s="51">
        <f t="shared" ref="AE599" ca="1" si="12286">($B$6+AD599)*(1+AE598)</f>
        <v>223787.55812756982</v>
      </c>
      <c r="AF599" s="51">
        <f t="shared" ref="AF599" ca="1" si="12287">($B$6+AE599)*(1+AF598)</f>
        <v>234621.18487139692</v>
      </c>
      <c r="AG599" s="51">
        <f t="shared" ref="AG599" ca="1" si="12288">($B$6+AF599)*(1+AG598)</f>
        <v>245779.82041753884</v>
      </c>
    </row>
    <row r="600" spans="1:33" ht="18">
      <c r="A600" s="61" t="s">
        <v>212</v>
      </c>
      <c r="B600" s="49" t="s">
        <v>14</v>
      </c>
      <c r="C600" s="50">
        <f t="shared" ref="C600:C601" si="12289">$B$2</f>
        <v>0.1</v>
      </c>
      <c r="D600" s="51">
        <f t="shared" ref="D600:AG600" ca="1" si="12290">C600+0.1*RAND()-0.05</f>
        <v>6.9441125466740181E-2</v>
      </c>
      <c r="E600" s="51">
        <f t="shared" ca="1" si="12290"/>
        <v>8.0252281952740326E-2</v>
      </c>
      <c r="F600" s="51">
        <f t="shared" ca="1" si="12290"/>
        <v>7.8917028901598782E-2</v>
      </c>
      <c r="G600" s="51">
        <f t="shared" ca="1" si="12290"/>
        <v>0.10076599660645015</v>
      </c>
      <c r="H600" s="51">
        <f t="shared" ca="1" si="12290"/>
        <v>9.6329723580204238E-2</v>
      </c>
      <c r="I600" s="51">
        <f t="shared" ca="1" si="12290"/>
        <v>0.12043035829459041</v>
      </c>
      <c r="J600" s="51">
        <f t="shared" ca="1" si="12290"/>
        <v>9.0999257308069834E-2</v>
      </c>
      <c r="K600" s="51">
        <f t="shared" ca="1" si="12290"/>
        <v>9.6033696499771601E-2</v>
      </c>
      <c r="L600" s="51">
        <f t="shared" ca="1" si="12290"/>
        <v>0.10387324374973254</v>
      </c>
      <c r="M600" s="51">
        <f t="shared" ca="1" si="12290"/>
        <v>0.11347296092792068</v>
      </c>
      <c r="N600" s="51">
        <f t="shared" ca="1" si="12290"/>
        <v>0.14830413833310752</v>
      </c>
      <c r="O600" s="51">
        <f t="shared" ca="1" si="12290"/>
        <v>0.10120420948481644</v>
      </c>
      <c r="P600" s="51">
        <f t="shared" ca="1" si="12290"/>
        <v>0.10974581453859027</v>
      </c>
      <c r="Q600" s="51">
        <f t="shared" ca="1" si="12290"/>
        <v>0.12562576230251543</v>
      </c>
      <c r="R600" s="51">
        <f t="shared" ca="1" si="12290"/>
        <v>0.10574426788329185</v>
      </c>
      <c r="S600" s="51">
        <f t="shared" ca="1" si="12290"/>
        <v>0.10197829950325075</v>
      </c>
      <c r="T600" s="51">
        <f t="shared" ca="1" si="12290"/>
        <v>7.1366136015791518E-2</v>
      </c>
      <c r="U600" s="51">
        <f t="shared" ca="1" si="12290"/>
        <v>6.0860284551608732E-2</v>
      </c>
      <c r="V600" s="51">
        <f t="shared" ca="1" si="12290"/>
        <v>1.2327580177679293E-2</v>
      </c>
      <c r="W600" s="51">
        <f t="shared" ca="1" si="12290"/>
        <v>-3.4806080777624565E-2</v>
      </c>
      <c r="X600" s="51">
        <f t="shared" ca="1" si="12290"/>
        <v>-1.9348430524269489E-2</v>
      </c>
      <c r="Y600" s="51">
        <f t="shared" ca="1" si="12290"/>
        <v>-3.3704255836677542E-2</v>
      </c>
      <c r="Z600" s="51">
        <f t="shared" ca="1" si="12290"/>
        <v>-7.0113967078353073E-2</v>
      </c>
      <c r="AA600" s="51">
        <f t="shared" ca="1" si="12290"/>
        <v>-0.11663956928690286</v>
      </c>
      <c r="AB600" s="51">
        <f t="shared" ca="1" si="12290"/>
        <v>-9.9595909849689329E-2</v>
      </c>
      <c r="AC600" s="51">
        <f t="shared" ca="1" si="12290"/>
        <v>-0.1368840085768773</v>
      </c>
      <c r="AD600" s="51">
        <f t="shared" ca="1" si="12290"/>
        <v>-9.1278874830927892E-2</v>
      </c>
      <c r="AE600" s="51">
        <f t="shared" ca="1" si="12290"/>
        <v>-7.6321204734339981E-2</v>
      </c>
      <c r="AF600" s="51">
        <f t="shared" ca="1" si="12290"/>
        <v>-0.10213265308073788</v>
      </c>
      <c r="AG600" s="51">
        <f t="shared" ca="1" si="12290"/>
        <v>-0.10872496189039667</v>
      </c>
    </row>
    <row r="601" spans="1:33" ht="18">
      <c r="A601" s="61"/>
      <c r="B601" s="49" t="s">
        <v>15</v>
      </c>
      <c r="C601" s="50">
        <f t="shared" si="12289"/>
        <v>0.1</v>
      </c>
      <c r="D601" s="51">
        <f t="shared" ref="D601" ca="1" si="12291">IF(D600&lt;$B$3,0.03,D600)</f>
        <v>6.9441125466740181E-2</v>
      </c>
      <c r="E601" s="51">
        <f t="shared" ref="E601" ca="1" si="12292">IF(E600&lt;$B$3,0.03,E600)</f>
        <v>8.0252281952740326E-2</v>
      </c>
      <c r="F601" s="51">
        <f t="shared" ref="F601" ca="1" si="12293">IF(F600&lt;$B$3,0.03,F600)</f>
        <v>7.8917028901598782E-2</v>
      </c>
      <c r="G601" s="51">
        <f t="shared" ref="G601" ca="1" si="12294">IF(G600&lt;$B$3,0.03,G600)</f>
        <v>0.10076599660645015</v>
      </c>
      <c r="H601" s="51">
        <f t="shared" ref="H601" ca="1" si="12295">IF(H600&lt;$B$3,0.03,H600)</f>
        <v>9.6329723580204238E-2</v>
      </c>
      <c r="I601" s="51">
        <f t="shared" ref="I601" ca="1" si="12296">IF(I600&lt;$B$3,0.03,I600)</f>
        <v>0.12043035829459041</v>
      </c>
      <c r="J601" s="51">
        <f t="shared" ref="J601" ca="1" si="12297">IF(J600&lt;$B$3,0.03,J600)</f>
        <v>9.0999257308069834E-2</v>
      </c>
      <c r="K601" s="51">
        <f t="shared" ref="K601" ca="1" si="12298">IF(K600&lt;$B$3,0.03,K600)</f>
        <v>9.6033696499771601E-2</v>
      </c>
      <c r="L601" s="51">
        <f t="shared" ref="L601" ca="1" si="12299">IF(L600&lt;$B$3,0.03,L600)</f>
        <v>0.10387324374973254</v>
      </c>
      <c r="M601" s="51">
        <f t="shared" ref="M601" ca="1" si="12300">IF(M600&lt;$B$3,0.03,M600)</f>
        <v>0.11347296092792068</v>
      </c>
      <c r="N601" s="51">
        <f t="shared" ref="N601" ca="1" si="12301">IF(N600&lt;$B$3,0.03,N600)</f>
        <v>0.14830413833310752</v>
      </c>
      <c r="O601" s="51">
        <f t="shared" ref="O601" ca="1" si="12302">IF(O600&lt;$B$3,0.03,O600)</f>
        <v>0.10120420948481644</v>
      </c>
      <c r="P601" s="51">
        <f t="shared" ref="P601" ca="1" si="12303">IF(P600&lt;$B$3,0.03,P600)</f>
        <v>0.10974581453859027</v>
      </c>
      <c r="Q601" s="51">
        <f t="shared" ref="Q601" ca="1" si="12304">IF(Q600&lt;$B$3,0.03,Q600)</f>
        <v>0.12562576230251543</v>
      </c>
      <c r="R601" s="51">
        <f t="shared" ref="R601" ca="1" si="12305">IF(R600&lt;$B$3,0.03,R600)</f>
        <v>0.10574426788329185</v>
      </c>
      <c r="S601" s="51">
        <f t="shared" ref="S601" ca="1" si="12306">IF(S600&lt;$B$3,0.03,S600)</f>
        <v>0.10197829950325075</v>
      </c>
      <c r="T601" s="51">
        <f t="shared" ref="T601" ca="1" si="12307">IF(T600&lt;$B$3,0.03,T600)</f>
        <v>7.1366136015791518E-2</v>
      </c>
      <c r="U601" s="51">
        <f t="shared" ref="U601" ca="1" si="12308">IF(U600&lt;$B$3,0.03,U600)</f>
        <v>6.0860284551608732E-2</v>
      </c>
      <c r="V601" s="51">
        <f t="shared" ref="V601" ca="1" si="12309">IF(V600&lt;$B$3,0.03,V600)</f>
        <v>0.03</v>
      </c>
      <c r="W601" s="51">
        <f t="shared" ref="W601" ca="1" si="12310">IF(W600&lt;$B$3,0.03,W600)</f>
        <v>0.03</v>
      </c>
      <c r="X601" s="51">
        <f t="shared" ref="X601" ca="1" si="12311">IF(X600&lt;$B$3,0.03,X600)</f>
        <v>0.03</v>
      </c>
      <c r="Y601" s="51">
        <f t="shared" ref="Y601" ca="1" si="12312">IF(Y600&lt;$B$3,0.03,Y600)</f>
        <v>0.03</v>
      </c>
      <c r="Z601" s="51">
        <f t="shared" ref="Z601" ca="1" si="12313">IF(Z600&lt;$B$3,0.03,Z600)</f>
        <v>0.03</v>
      </c>
      <c r="AA601" s="51">
        <f t="shared" ref="AA601" ca="1" si="12314">IF(AA600&lt;$B$3,0.03,AA600)</f>
        <v>0.03</v>
      </c>
      <c r="AB601" s="51">
        <f t="shared" ref="AB601" ca="1" si="12315">IF(AB600&lt;$B$3,0.03,AB600)</f>
        <v>0.03</v>
      </c>
      <c r="AC601" s="51">
        <f t="shared" ref="AC601" ca="1" si="12316">IF(AC600&lt;$B$3,0.03,AC600)</f>
        <v>0.03</v>
      </c>
      <c r="AD601" s="51">
        <f t="shared" ref="AD601" ca="1" si="12317">IF(AD600&lt;$B$3,0.03,AD600)</f>
        <v>0.03</v>
      </c>
      <c r="AE601" s="51">
        <f t="shared" ref="AE601" ca="1" si="12318">IF(AE600&lt;$B$3,0.03,AE600)</f>
        <v>0.03</v>
      </c>
      <c r="AF601" s="51">
        <f t="shared" ref="AF601" ca="1" si="12319">IF(AF600&lt;$B$3,0.03,AF600)</f>
        <v>0.03</v>
      </c>
      <c r="AG601" s="51">
        <f t="shared" ref="AG601" ca="1" si="12320">IF(AG600&lt;$B$3,0.03,AG600)</f>
        <v>0.03</v>
      </c>
    </row>
    <row r="602" spans="1:33" ht="18">
      <c r="A602" s="61"/>
      <c r="B602" s="49" t="s">
        <v>16</v>
      </c>
      <c r="C602" s="52">
        <f t="shared" ref="C602" si="12321">$B$6*(1+$C$13)</f>
        <v>4400</v>
      </c>
      <c r="D602" s="51">
        <f t="shared" ref="D602" ca="1" si="12322">($B$6+C602)*(1+D601)</f>
        <v>8983.3054539206169</v>
      </c>
      <c r="E602" s="51">
        <f t="shared" ref="E602" ca="1" si="12323">($B$6+D602)*(1+E601)</f>
        <v>14025.245343887205</v>
      </c>
      <c r="F602" s="51">
        <f t="shared" ref="F602" ca="1" si="12324">($B$6+E602)*(1+F601)</f>
        <v>19447.74415164916</v>
      </c>
      <c r="G602" s="51">
        <f t="shared" ref="G602" ca="1" si="12325">($B$6+F602)*(1+G601)</f>
        <v>25810.479459263152</v>
      </c>
      <c r="H602" s="51">
        <f t="shared" ref="H602" ca="1" si="12326">($B$6+G602)*(1+H601)</f>
        <v>32682.11470536733</v>
      </c>
      <c r="I602" s="51">
        <f t="shared" ref="I602" ca="1" si="12327">($B$6+H602)*(1+I601)</f>
        <v>41099.75492233799</v>
      </c>
      <c r="J602" s="51">
        <f t="shared" ref="J602" ca="1" si="12328">($B$6+I602)*(1+J601)</f>
        <v>49203.799125046709</v>
      </c>
      <c r="K602" s="51">
        <f t="shared" ref="K602" ca="1" si="12329">($B$6+J602)*(1+K601)</f>
        <v>58313.156622856266</v>
      </c>
      <c r="L602" s="51">
        <f t="shared" ref="L602" ca="1" si="12330">($B$6+K602)*(1+L601)</f>
        <v>68785.826329557472</v>
      </c>
      <c r="M602" s="51">
        <f t="shared" ref="M602" ca="1" si="12331">($B$6+L602)*(1+M601)</f>
        <v>81045.04955675776</v>
      </c>
      <c r="N602" s="51">
        <f t="shared" ref="N602" ca="1" si="12332">($B$6+M602)*(1+N601)</f>
        <v>97657.582350769153</v>
      </c>
      <c r="O602" s="51">
        <f t="shared" ref="O602" ca="1" si="12333">($B$6+N602)*(1+O601)</f>
        <v>111945.75761071638</v>
      </c>
      <c r="P602" s="51">
        <f t="shared" ref="P602" ca="1" si="12334">($B$6+O602)*(1+P601)</f>
        <v>128670.3192219984</v>
      </c>
      <c r="Q602" s="51">
        <f t="shared" ref="Q602" ca="1" si="12335">($B$6+P602)*(1+Q601)</f>
        <v>149337.12920918001</v>
      </c>
      <c r="R602" s="51">
        <f t="shared" ref="R602" ca="1" si="12336">($B$6+Q602)*(1+R601)</f>
        <v>169551.65167673049</v>
      </c>
      <c r="S602" s="51">
        <f t="shared" ref="S602" ca="1" si="12337">($B$6+R602)*(1+S601)</f>
        <v>191250.15399070396</v>
      </c>
      <c r="T602" s="51">
        <f t="shared" ref="T602" ca="1" si="12338">($B$6+S602)*(1+T601)</f>
        <v>209184.40303750878</v>
      </c>
      <c r="U602" s="51">
        <f t="shared" ref="U602" ca="1" si="12339">($B$6+T602)*(1+U601)</f>
        <v>226158.86646833637</v>
      </c>
      <c r="V602" s="51">
        <f t="shared" ref="V602" ca="1" si="12340">($B$6+U602)*(1+V601)</f>
        <v>237063.63246238648</v>
      </c>
      <c r="W602" s="51">
        <f t="shared" ref="W602" ca="1" si="12341">($B$6+V602)*(1+W601)</f>
        <v>248295.54143625809</v>
      </c>
      <c r="X602" s="51">
        <f t="shared" ref="X602" ca="1" si="12342">($B$6+W602)*(1+X601)</f>
        <v>259864.40767934584</v>
      </c>
      <c r="Y602" s="51">
        <f t="shared" ref="Y602" ca="1" si="12343">($B$6+X602)*(1+Y601)</f>
        <v>271780.33990972617</v>
      </c>
      <c r="Z602" s="51">
        <f t="shared" ref="Z602" ca="1" si="12344">($B$6+Y602)*(1+Z601)</f>
        <v>284053.75010701799</v>
      </c>
      <c r="AA602" s="51">
        <f t="shared" ref="AA602" ca="1" si="12345">($B$6+Z602)*(1+AA601)</f>
        <v>296695.36261022853</v>
      </c>
      <c r="AB602" s="51">
        <f t="shared" ref="AB602" ca="1" si="12346">($B$6+AA602)*(1+AB601)</f>
        <v>309716.22348853538</v>
      </c>
      <c r="AC602" s="51">
        <f t="shared" ref="AC602" ca="1" si="12347">($B$6+AB602)*(1+AC601)</f>
        <v>323127.71019319148</v>
      </c>
      <c r="AD602" s="51">
        <f t="shared" ref="AD602" ca="1" si="12348">($B$6+AC602)*(1+AD601)</f>
        <v>336941.54149898724</v>
      </c>
      <c r="AE602" s="51">
        <f t="shared" ref="AE602" ca="1" si="12349">($B$6+AD602)*(1+AE601)</f>
        <v>351169.78774395684</v>
      </c>
      <c r="AF602" s="51">
        <f t="shared" ref="AF602" ca="1" si="12350">($B$6+AE602)*(1+AF601)</f>
        <v>365824.88137627556</v>
      </c>
      <c r="AG602" s="51">
        <f t="shared" ref="AG602" ca="1" si="12351">($B$6+AF602)*(1+AG601)</f>
        <v>380919.62781756383</v>
      </c>
    </row>
    <row r="603" spans="1:33" ht="18">
      <c r="A603" s="61" t="s">
        <v>213</v>
      </c>
      <c r="B603" s="49" t="s">
        <v>14</v>
      </c>
      <c r="C603" s="50">
        <f t="shared" ref="C603:C604" si="12352">$B$2</f>
        <v>0.1</v>
      </c>
      <c r="D603" s="51">
        <f t="shared" ref="D603:AG603" ca="1" si="12353">C603+0.1*RAND()-0.05</f>
        <v>0.13429923403097971</v>
      </c>
      <c r="E603" s="51">
        <f t="shared" ca="1" si="12353"/>
        <v>0.1672939222376561</v>
      </c>
      <c r="F603" s="51">
        <f t="shared" ca="1" si="12353"/>
        <v>0.14339737769919453</v>
      </c>
      <c r="G603" s="51">
        <f t="shared" ca="1" si="12353"/>
        <v>0.14004875743713846</v>
      </c>
      <c r="H603" s="51">
        <f t="shared" ca="1" si="12353"/>
        <v>0.14990064886391929</v>
      </c>
      <c r="I603" s="51">
        <f t="shared" ca="1" si="12353"/>
        <v>0.11518143262935539</v>
      </c>
      <c r="J603" s="51">
        <f t="shared" ca="1" si="12353"/>
        <v>8.9161229377698478E-2</v>
      </c>
      <c r="K603" s="51">
        <f t="shared" ca="1" si="12353"/>
        <v>9.4894087620610204E-2</v>
      </c>
      <c r="L603" s="51">
        <f t="shared" ca="1" si="12353"/>
        <v>7.0968209866160245E-2</v>
      </c>
      <c r="M603" s="51">
        <f t="shared" ca="1" si="12353"/>
        <v>2.5021822636607599E-2</v>
      </c>
      <c r="N603" s="51">
        <f t="shared" ca="1" si="12353"/>
        <v>6.3483396211769738E-2</v>
      </c>
      <c r="O603" s="51">
        <f t="shared" ca="1" si="12353"/>
        <v>8.70302314121051E-2</v>
      </c>
      <c r="P603" s="51">
        <f t="shared" ca="1" si="12353"/>
        <v>0.13145499798295313</v>
      </c>
      <c r="Q603" s="51">
        <f t="shared" ca="1" si="12353"/>
        <v>0.13973742203836076</v>
      </c>
      <c r="R603" s="51">
        <f t="shared" ca="1" si="12353"/>
        <v>0.15923853446501879</v>
      </c>
      <c r="S603" s="51">
        <f t="shared" ca="1" si="12353"/>
        <v>0.14126465866776539</v>
      </c>
      <c r="T603" s="51">
        <f t="shared" ca="1" si="12353"/>
        <v>0.11747356791008982</v>
      </c>
      <c r="U603" s="51">
        <f t="shared" ca="1" si="12353"/>
        <v>0.14422144338342446</v>
      </c>
      <c r="V603" s="51">
        <f t="shared" ca="1" si="12353"/>
        <v>0.16401516434428937</v>
      </c>
      <c r="W603" s="51">
        <f t="shared" ca="1" si="12353"/>
        <v>0.19673764945898958</v>
      </c>
      <c r="X603" s="51">
        <f t="shared" ca="1" si="12353"/>
        <v>0.20170621203600814</v>
      </c>
      <c r="Y603" s="51">
        <f t="shared" ca="1" si="12353"/>
        <v>0.17440903225820342</v>
      </c>
      <c r="Z603" s="51">
        <f t="shared" ca="1" si="12353"/>
        <v>0.19134918227677861</v>
      </c>
      <c r="AA603" s="51">
        <f t="shared" ca="1" si="12353"/>
        <v>0.22891158678698514</v>
      </c>
      <c r="AB603" s="51">
        <f t="shared" ca="1" si="12353"/>
        <v>0.18536539516375194</v>
      </c>
      <c r="AC603" s="51">
        <f t="shared" ca="1" si="12353"/>
        <v>0.17792914463736098</v>
      </c>
      <c r="AD603" s="51">
        <f t="shared" ca="1" si="12353"/>
        <v>0.19620633733549464</v>
      </c>
      <c r="AE603" s="51">
        <f t="shared" ca="1" si="12353"/>
        <v>0.23188303900529922</v>
      </c>
      <c r="AF603" s="51">
        <f t="shared" ca="1" si="12353"/>
        <v>0.23553387158805045</v>
      </c>
      <c r="AG603" s="51">
        <f t="shared" ca="1" si="12353"/>
        <v>0.28154957634791222</v>
      </c>
    </row>
    <row r="604" spans="1:33" ht="18">
      <c r="A604" s="61"/>
      <c r="B604" s="49" t="s">
        <v>15</v>
      </c>
      <c r="C604" s="50">
        <f t="shared" si="12352"/>
        <v>0.1</v>
      </c>
      <c r="D604" s="51">
        <f t="shared" ref="D604" ca="1" si="12354">IF(D603&lt;$B$3,0.03,D603)</f>
        <v>0.13429923403097971</v>
      </c>
      <c r="E604" s="51">
        <f t="shared" ref="E604" ca="1" si="12355">IF(E603&lt;$B$3,0.03,E603)</f>
        <v>0.1672939222376561</v>
      </c>
      <c r="F604" s="51">
        <f t="shared" ref="F604" ca="1" si="12356">IF(F603&lt;$B$3,0.03,F603)</f>
        <v>0.14339737769919453</v>
      </c>
      <c r="G604" s="51">
        <f t="shared" ref="G604" ca="1" si="12357">IF(G603&lt;$B$3,0.03,G603)</f>
        <v>0.14004875743713846</v>
      </c>
      <c r="H604" s="51">
        <f t="shared" ref="H604" ca="1" si="12358">IF(H603&lt;$B$3,0.03,H603)</f>
        <v>0.14990064886391929</v>
      </c>
      <c r="I604" s="51">
        <f t="shared" ref="I604" ca="1" si="12359">IF(I603&lt;$B$3,0.03,I603)</f>
        <v>0.11518143262935539</v>
      </c>
      <c r="J604" s="51">
        <f t="shared" ref="J604" ca="1" si="12360">IF(J603&lt;$B$3,0.03,J603)</f>
        <v>8.9161229377698478E-2</v>
      </c>
      <c r="K604" s="51">
        <f t="shared" ref="K604" ca="1" si="12361">IF(K603&lt;$B$3,0.03,K603)</f>
        <v>9.4894087620610204E-2</v>
      </c>
      <c r="L604" s="51">
        <f t="shared" ref="L604" ca="1" si="12362">IF(L603&lt;$B$3,0.03,L603)</f>
        <v>7.0968209866160245E-2</v>
      </c>
      <c r="M604" s="51">
        <f t="shared" ref="M604" ca="1" si="12363">IF(M603&lt;$B$3,0.03,M603)</f>
        <v>0.03</v>
      </c>
      <c r="N604" s="51">
        <f t="shared" ref="N604" ca="1" si="12364">IF(N603&lt;$B$3,0.03,N603)</f>
        <v>6.3483396211769738E-2</v>
      </c>
      <c r="O604" s="51">
        <f t="shared" ref="O604" ca="1" si="12365">IF(O603&lt;$B$3,0.03,O603)</f>
        <v>8.70302314121051E-2</v>
      </c>
      <c r="P604" s="51">
        <f t="shared" ref="P604" ca="1" si="12366">IF(P603&lt;$B$3,0.03,P603)</f>
        <v>0.13145499798295313</v>
      </c>
      <c r="Q604" s="51">
        <f t="shared" ref="Q604" ca="1" si="12367">IF(Q603&lt;$B$3,0.03,Q603)</f>
        <v>0.13973742203836076</v>
      </c>
      <c r="R604" s="51">
        <f t="shared" ref="R604" ca="1" si="12368">IF(R603&lt;$B$3,0.03,R603)</f>
        <v>0.15923853446501879</v>
      </c>
      <c r="S604" s="51">
        <f t="shared" ref="S604" ca="1" si="12369">IF(S603&lt;$B$3,0.03,S603)</f>
        <v>0.14126465866776539</v>
      </c>
      <c r="T604" s="51">
        <f t="shared" ref="T604" ca="1" si="12370">IF(T603&lt;$B$3,0.03,T603)</f>
        <v>0.11747356791008982</v>
      </c>
      <c r="U604" s="51">
        <f t="shared" ref="U604" ca="1" si="12371">IF(U603&lt;$B$3,0.03,U603)</f>
        <v>0.14422144338342446</v>
      </c>
      <c r="V604" s="51">
        <f t="shared" ref="V604" ca="1" si="12372">IF(V603&lt;$B$3,0.03,V603)</f>
        <v>0.16401516434428937</v>
      </c>
      <c r="W604" s="51">
        <f t="shared" ref="W604" ca="1" si="12373">IF(W603&lt;$B$3,0.03,W603)</f>
        <v>0.19673764945898958</v>
      </c>
      <c r="X604" s="51">
        <f t="shared" ref="X604" ca="1" si="12374">IF(X603&lt;$B$3,0.03,X603)</f>
        <v>0.20170621203600814</v>
      </c>
      <c r="Y604" s="51">
        <f t="shared" ref="Y604" ca="1" si="12375">IF(Y603&lt;$B$3,0.03,Y603)</f>
        <v>0.17440903225820342</v>
      </c>
      <c r="Z604" s="51">
        <f t="shared" ref="Z604" ca="1" si="12376">IF(Z603&lt;$B$3,0.03,Z603)</f>
        <v>0.19134918227677861</v>
      </c>
      <c r="AA604" s="51">
        <f t="shared" ref="AA604" ca="1" si="12377">IF(AA603&lt;$B$3,0.03,AA603)</f>
        <v>0.22891158678698514</v>
      </c>
      <c r="AB604" s="51">
        <f t="shared" ref="AB604" ca="1" si="12378">IF(AB603&lt;$B$3,0.03,AB603)</f>
        <v>0.18536539516375194</v>
      </c>
      <c r="AC604" s="51">
        <f t="shared" ref="AC604" ca="1" si="12379">IF(AC603&lt;$B$3,0.03,AC603)</f>
        <v>0.17792914463736098</v>
      </c>
      <c r="AD604" s="51">
        <f t="shared" ref="AD604" ca="1" si="12380">IF(AD603&lt;$B$3,0.03,AD603)</f>
        <v>0.19620633733549464</v>
      </c>
      <c r="AE604" s="51">
        <f t="shared" ref="AE604" ca="1" si="12381">IF(AE603&lt;$B$3,0.03,AE603)</f>
        <v>0.23188303900529922</v>
      </c>
      <c r="AF604" s="51">
        <f t="shared" ref="AF604" ca="1" si="12382">IF(AF603&lt;$B$3,0.03,AF603)</f>
        <v>0.23553387158805045</v>
      </c>
      <c r="AG604" s="51">
        <f t="shared" ref="AG604" ca="1" si="12383">IF(AG603&lt;$B$3,0.03,AG603)</f>
        <v>0.28154957634791222</v>
      </c>
    </row>
    <row r="605" spans="1:33" ht="18">
      <c r="A605" s="61"/>
      <c r="B605" s="49" t="s">
        <v>16</v>
      </c>
      <c r="C605" s="52">
        <f t="shared" ref="C605" si="12384">$B$6*(1+$C$13)</f>
        <v>4400</v>
      </c>
      <c r="D605" s="51">
        <f t="shared" ref="D605" ca="1" si="12385">($B$6+C605)*(1+D604)</f>
        <v>9528.1135658602288</v>
      </c>
      <c r="E605" s="51">
        <f t="shared" ref="E605" ca="1" si="12386">($B$6+D605)*(1+E604)</f>
        <v>15791.284744769431</v>
      </c>
      <c r="F605" s="51">
        <f t="shared" ref="F605" ca="1" si="12387">($B$6+E605)*(1+F604)</f>
        <v>22629.303078467437</v>
      </c>
      <c r="G605" s="51">
        <f t="shared" ref="G605" ca="1" si="12388">($B$6+F605)*(1+G604)</f>
        <v>30358.70388602377</v>
      </c>
      <c r="H605" s="51">
        <f t="shared" ref="H605" ca="1" si="12389">($B$6+G605)*(1+H604)</f>
        <v>39509.095892661993</v>
      </c>
      <c r="I605" s="51">
        <f t="shared" ref="I605" ca="1" si="12390">($B$6+H605)*(1+I604)</f>
        <v>48520.535889986808</v>
      </c>
      <c r="J605" s="51">
        <f t="shared" ref="J605" ca="1" si="12391">($B$6+I605)*(1+J604)</f>
        <v>57203.331437513567</v>
      </c>
      <c r="K605" s="51">
        <f t="shared" ref="K605" ca="1" si="12392">($B$6+J605)*(1+K604)</f>
        <v>67011.165733618225</v>
      </c>
      <c r="L605" s="51">
        <f t="shared" ref="L605" ca="1" si="12393">($B$6+K605)*(1+L604)</f>
        <v>76050.70104624232</v>
      </c>
      <c r="M605" s="51">
        <f t="shared" ref="M605" ca="1" si="12394">($B$6+L605)*(1+M604)</f>
        <v>82452.222077629587</v>
      </c>
      <c r="N605" s="51">
        <f t="shared" ref="N605" ca="1" si="12395">($B$6+M605)*(1+N604)</f>
        <v>91940.50274517166</v>
      </c>
      <c r="O605" s="51">
        <f t="shared" ref="O605" ca="1" si="12396">($B$6+N605)*(1+O604)</f>
        <v>104290.22690087766</v>
      </c>
      <c r="P605" s="51">
        <f t="shared" ref="P605" ca="1" si="12397">($B$6+O605)*(1+P604)</f>
        <v>122525.51845970607</v>
      </c>
      <c r="Q605" s="51">
        <f t="shared" ref="Q605" ca="1" si="12398">($B$6+P605)*(1+Q604)</f>
        <v>144205.86823133242</v>
      </c>
      <c r="R605" s="51">
        <f t="shared" ref="R605" ca="1" si="12399">($B$6+Q605)*(1+R604)</f>
        <v>171805.95348760547</v>
      </c>
      <c r="S605" s="51">
        <f t="shared" ref="S605" ca="1" si="12400">($B$6+R605)*(1+S604)</f>
        <v>200641.12149879307</v>
      </c>
      <c r="T605" s="51">
        <f t="shared" ref="T605" ca="1" si="12401">($B$6+S605)*(1+T604)</f>
        <v>228681.04418237848</v>
      </c>
      <c r="U605" s="51">
        <f t="shared" ref="U605" ca="1" si="12402">($B$6+T605)*(1+U604)</f>
        <v>266238.64022232348</v>
      </c>
      <c r="V605" s="51">
        <f t="shared" ref="V605" ca="1" si="12403">($B$6+U605)*(1+V604)</f>
        <v>314561.87521056511</v>
      </c>
      <c r="W605" s="51">
        <f t="shared" ref="W605" ca="1" si="12404">($B$6+V605)*(1+W604)</f>
        <v>381234.98974673968</v>
      </c>
      <c r="X605" s="51">
        <f t="shared" ref="X605" ca="1" si="12405">($B$6+W605)*(1+X604)</f>
        <v>462939.28027228493</v>
      </c>
      <c r="Y605" s="51">
        <f t="shared" ref="Y605" ca="1" si="12406">($B$6+X605)*(1+Y604)</f>
        <v>548377.70826791623</v>
      </c>
      <c r="Z605" s="51">
        <f t="shared" ref="Z605" ca="1" si="12407">($B$6+Y605)*(1+Z604)</f>
        <v>658074.73105290299</v>
      </c>
      <c r="AA605" s="51">
        <f t="shared" ref="AA605" ca="1" si="12408">($B$6+Z605)*(1+AA604)</f>
        <v>813631.3083097894</v>
      </c>
      <c r="AB605" s="51">
        <f t="shared" ref="AB605" ca="1" si="12409">($B$6+AA605)*(1+AB604)</f>
        <v>969191.85887288896</v>
      </c>
      <c r="AC605" s="51">
        <f t="shared" ref="AC605" ca="1" si="12410">($B$6+AB605)*(1+AC604)</f>
        <v>1146351.0538901854</v>
      </c>
      <c r="AD605" s="51">
        <f t="shared" ref="AD605" ca="1" si="12411">($B$6+AC605)*(1+AD604)</f>
        <v>1376057.2208240051</v>
      </c>
      <c r="AE605" s="51">
        <f t="shared" ref="AE605" ca="1" si="12412">($B$6+AD605)*(1+AE604)</f>
        <v>1700069.0831898828</v>
      </c>
      <c r="AF605" s="51">
        <f t="shared" ref="AF605" ca="1" si="12413">($B$6+AE605)*(1+AF604)</f>
        <v>2105435.0718070953</v>
      </c>
      <c r="AG605" s="51">
        <f t="shared" ref="AG605" ca="1" si="12414">($B$6+AF605)*(1+AG604)</f>
        <v>2703345.6226078104</v>
      </c>
    </row>
    <row r="606" spans="1:33" ht="18">
      <c r="A606" s="61" t="s">
        <v>214</v>
      </c>
      <c r="B606" s="49" t="s">
        <v>14</v>
      </c>
      <c r="C606" s="50">
        <f t="shared" ref="C606:C607" si="12415">$B$2</f>
        <v>0.1</v>
      </c>
      <c r="D606" s="51">
        <f t="shared" ref="D606:AG606" ca="1" si="12416">C606+0.1*RAND()-0.05</f>
        <v>0.11365212987302213</v>
      </c>
      <c r="E606" s="51">
        <f t="shared" ca="1" si="12416"/>
        <v>0.16279334326621125</v>
      </c>
      <c r="F606" s="51">
        <f t="shared" ca="1" si="12416"/>
        <v>0.20877436259867926</v>
      </c>
      <c r="G606" s="51">
        <f t="shared" ca="1" si="12416"/>
        <v>0.2463988633219415</v>
      </c>
      <c r="H606" s="51">
        <f t="shared" ca="1" si="12416"/>
        <v>0.21258484136206024</v>
      </c>
      <c r="I606" s="51">
        <f t="shared" ca="1" si="12416"/>
        <v>0.25410000811145489</v>
      </c>
      <c r="J606" s="51">
        <f t="shared" ca="1" si="12416"/>
        <v>0.22862682175746896</v>
      </c>
      <c r="K606" s="51">
        <f t="shared" ca="1" si="12416"/>
        <v>0.21982055528210714</v>
      </c>
      <c r="L606" s="51">
        <f t="shared" ca="1" si="12416"/>
        <v>0.2406001250020689</v>
      </c>
      <c r="M606" s="51">
        <f t="shared" ca="1" si="12416"/>
        <v>0.19617185384774199</v>
      </c>
      <c r="N606" s="51">
        <f t="shared" ca="1" si="12416"/>
        <v>0.16597156450509082</v>
      </c>
      <c r="O606" s="51">
        <f t="shared" ca="1" si="12416"/>
        <v>0.13615618647786154</v>
      </c>
      <c r="P606" s="51">
        <f t="shared" ca="1" si="12416"/>
        <v>0.1003862284053209</v>
      </c>
      <c r="Q606" s="51">
        <f t="shared" ca="1" si="12416"/>
        <v>0.14287142374718559</v>
      </c>
      <c r="R606" s="51">
        <f t="shared" ca="1" si="12416"/>
        <v>0.19085665693730203</v>
      </c>
      <c r="S606" s="51">
        <f t="shared" ca="1" si="12416"/>
        <v>0.21364426973385686</v>
      </c>
      <c r="T606" s="51">
        <f t="shared" ca="1" si="12416"/>
        <v>0.23954915191103121</v>
      </c>
      <c r="U606" s="51">
        <f t="shared" ca="1" si="12416"/>
        <v>0.25334277890137502</v>
      </c>
      <c r="V606" s="51">
        <f t="shared" ca="1" si="12416"/>
        <v>0.24085390794068628</v>
      </c>
      <c r="W606" s="51">
        <f t="shared" ca="1" si="12416"/>
        <v>0.19822052424338032</v>
      </c>
      <c r="X606" s="51">
        <f t="shared" ca="1" si="12416"/>
        <v>0.23090441323238697</v>
      </c>
      <c r="Y606" s="51">
        <f t="shared" ca="1" si="12416"/>
        <v>0.18944993316872599</v>
      </c>
      <c r="Z606" s="51">
        <f t="shared" ca="1" si="12416"/>
        <v>0.22541397336348162</v>
      </c>
      <c r="AA606" s="51">
        <f t="shared" ca="1" si="12416"/>
        <v>0.25081480322266247</v>
      </c>
      <c r="AB606" s="51">
        <f t="shared" ca="1" si="12416"/>
        <v>0.26597227072607282</v>
      </c>
      <c r="AC606" s="51">
        <f t="shared" ca="1" si="12416"/>
        <v>0.3014589544027626</v>
      </c>
      <c r="AD606" s="51">
        <f t="shared" ca="1" si="12416"/>
        <v>0.33965590392841949</v>
      </c>
      <c r="AE606" s="51">
        <f t="shared" ca="1" si="12416"/>
        <v>0.2978149389291691</v>
      </c>
      <c r="AF606" s="51">
        <f t="shared" ca="1" si="12416"/>
        <v>0.29406523913947219</v>
      </c>
      <c r="AG606" s="51">
        <f t="shared" ca="1" si="12416"/>
        <v>0.25339511521274272</v>
      </c>
    </row>
    <row r="607" spans="1:33" ht="18">
      <c r="A607" s="61"/>
      <c r="B607" s="49" t="s">
        <v>15</v>
      </c>
      <c r="C607" s="50">
        <f t="shared" si="12415"/>
        <v>0.1</v>
      </c>
      <c r="D607" s="51">
        <f t="shared" ref="D607" ca="1" si="12417">IF(D606&lt;$B$3,0.03,D606)</f>
        <v>0.11365212987302213</v>
      </c>
      <c r="E607" s="51">
        <f t="shared" ref="E607" ca="1" si="12418">IF(E606&lt;$B$3,0.03,E606)</f>
        <v>0.16279334326621125</v>
      </c>
      <c r="F607" s="51">
        <f t="shared" ref="F607" ca="1" si="12419">IF(F606&lt;$B$3,0.03,F606)</f>
        <v>0.20877436259867926</v>
      </c>
      <c r="G607" s="51">
        <f t="shared" ref="G607" ca="1" si="12420">IF(G606&lt;$B$3,0.03,G606)</f>
        <v>0.2463988633219415</v>
      </c>
      <c r="H607" s="51">
        <f t="shared" ref="H607" ca="1" si="12421">IF(H606&lt;$B$3,0.03,H606)</f>
        <v>0.21258484136206024</v>
      </c>
      <c r="I607" s="51">
        <f t="shared" ref="I607" ca="1" si="12422">IF(I606&lt;$B$3,0.03,I606)</f>
        <v>0.25410000811145489</v>
      </c>
      <c r="J607" s="51">
        <f t="shared" ref="J607" ca="1" si="12423">IF(J606&lt;$B$3,0.03,J606)</f>
        <v>0.22862682175746896</v>
      </c>
      <c r="K607" s="51">
        <f t="shared" ref="K607" ca="1" si="12424">IF(K606&lt;$B$3,0.03,K606)</f>
        <v>0.21982055528210714</v>
      </c>
      <c r="L607" s="51">
        <f t="shared" ref="L607" ca="1" si="12425">IF(L606&lt;$B$3,0.03,L606)</f>
        <v>0.2406001250020689</v>
      </c>
      <c r="M607" s="51">
        <f t="shared" ref="M607" ca="1" si="12426">IF(M606&lt;$B$3,0.03,M606)</f>
        <v>0.19617185384774199</v>
      </c>
      <c r="N607" s="51">
        <f t="shared" ref="N607" ca="1" si="12427">IF(N606&lt;$B$3,0.03,N606)</f>
        <v>0.16597156450509082</v>
      </c>
      <c r="O607" s="51">
        <f t="shared" ref="O607" ca="1" si="12428">IF(O606&lt;$B$3,0.03,O606)</f>
        <v>0.13615618647786154</v>
      </c>
      <c r="P607" s="51">
        <f t="shared" ref="P607" ca="1" si="12429">IF(P606&lt;$B$3,0.03,P606)</f>
        <v>0.1003862284053209</v>
      </c>
      <c r="Q607" s="51">
        <f t="shared" ref="Q607" ca="1" si="12430">IF(Q606&lt;$B$3,0.03,Q606)</f>
        <v>0.14287142374718559</v>
      </c>
      <c r="R607" s="51">
        <f t="shared" ref="R607" ca="1" si="12431">IF(R606&lt;$B$3,0.03,R606)</f>
        <v>0.19085665693730203</v>
      </c>
      <c r="S607" s="51">
        <f t="shared" ref="S607" ca="1" si="12432">IF(S606&lt;$B$3,0.03,S606)</f>
        <v>0.21364426973385686</v>
      </c>
      <c r="T607" s="51">
        <f t="shared" ref="T607" ca="1" si="12433">IF(T606&lt;$B$3,0.03,T606)</f>
        <v>0.23954915191103121</v>
      </c>
      <c r="U607" s="51">
        <f t="shared" ref="U607" ca="1" si="12434">IF(U606&lt;$B$3,0.03,U606)</f>
        <v>0.25334277890137502</v>
      </c>
      <c r="V607" s="51">
        <f t="shared" ref="V607" ca="1" si="12435">IF(V606&lt;$B$3,0.03,V606)</f>
        <v>0.24085390794068628</v>
      </c>
      <c r="W607" s="51">
        <f t="shared" ref="W607" ca="1" si="12436">IF(W606&lt;$B$3,0.03,W606)</f>
        <v>0.19822052424338032</v>
      </c>
      <c r="X607" s="51">
        <f t="shared" ref="X607" ca="1" si="12437">IF(X606&lt;$B$3,0.03,X606)</f>
        <v>0.23090441323238697</v>
      </c>
      <c r="Y607" s="51">
        <f t="shared" ref="Y607" ca="1" si="12438">IF(Y606&lt;$B$3,0.03,Y606)</f>
        <v>0.18944993316872599</v>
      </c>
      <c r="Z607" s="51">
        <f t="shared" ref="Z607" ca="1" si="12439">IF(Z606&lt;$B$3,0.03,Z606)</f>
        <v>0.22541397336348162</v>
      </c>
      <c r="AA607" s="51">
        <f t="shared" ref="AA607" ca="1" si="12440">IF(AA606&lt;$B$3,0.03,AA606)</f>
        <v>0.25081480322266247</v>
      </c>
      <c r="AB607" s="51">
        <f t="shared" ref="AB607" ca="1" si="12441">IF(AB606&lt;$B$3,0.03,AB606)</f>
        <v>0.26597227072607282</v>
      </c>
      <c r="AC607" s="51">
        <f t="shared" ref="AC607" ca="1" si="12442">IF(AC606&lt;$B$3,0.03,AC606)</f>
        <v>0.3014589544027626</v>
      </c>
      <c r="AD607" s="51">
        <f t="shared" ref="AD607" ca="1" si="12443">IF(AD606&lt;$B$3,0.03,AD606)</f>
        <v>0.33965590392841949</v>
      </c>
      <c r="AE607" s="51">
        <f t="shared" ref="AE607" ca="1" si="12444">IF(AE606&lt;$B$3,0.03,AE606)</f>
        <v>0.2978149389291691</v>
      </c>
      <c r="AF607" s="51">
        <f t="shared" ref="AF607" ca="1" si="12445">IF(AF606&lt;$B$3,0.03,AF606)</f>
        <v>0.29406523913947219</v>
      </c>
      <c r="AG607" s="51">
        <f t="shared" ref="AG607" ca="1" si="12446">IF(AG606&lt;$B$3,0.03,AG606)</f>
        <v>0.25339511521274272</v>
      </c>
    </row>
    <row r="608" spans="1:33" ht="18">
      <c r="A608" s="61"/>
      <c r="B608" s="49" t="s">
        <v>16</v>
      </c>
      <c r="C608" s="52">
        <f t="shared" ref="C608" si="12447">$B$6*(1+$C$13)</f>
        <v>4400</v>
      </c>
      <c r="D608" s="51">
        <f t="shared" ref="D608" ca="1" si="12448">($B$6+C608)*(1+D607)</f>
        <v>9354.6778909333862</v>
      </c>
      <c r="E608" s="51">
        <f t="shared" ref="E608" ca="1" si="12449">($B$6+D608)*(1+E607)</f>
        <v>15528.730553041787</v>
      </c>
      <c r="F608" s="51">
        <f t="shared" ref="F608" ca="1" si="12450">($B$6+E608)*(1+F607)</f>
        <v>23605.828826614441</v>
      </c>
      <c r="G608" s="51">
        <f t="shared" ref="G608" ca="1" si="12451">($B$6+F608)*(1+G607)</f>
        <v>34407.873670552326</v>
      </c>
      <c r="H608" s="51">
        <f t="shared" ref="H608" ca="1" si="12452">($B$6+G608)*(1+H607)</f>
        <v>46572.805401860736</v>
      </c>
      <c r="I608" s="51">
        <f t="shared" ref="I608" ca="1" si="12453">($B$6+H608)*(1+I607)</f>
        <v>63423.355664692579</v>
      </c>
      <c r="J608" s="51">
        <f t="shared" ref="J608" ca="1" si="12454">($B$6+I608)*(1+J607)</f>
        <v>82838.143182534695</v>
      </c>
      <c r="K608" s="51">
        <f t="shared" ref="K608" ca="1" si="12455">($B$6+J608)*(1+K607)</f>
        <v>105926.95203658659</v>
      </c>
      <c r="L608" s="51">
        <f t="shared" ref="L608" ca="1" si="12456">($B$6+K608)*(1+L607)</f>
        <v>136375.39043768574</v>
      </c>
      <c r="M608" s="51">
        <f t="shared" ref="M608" ca="1" si="12457">($B$6+L608)*(1+M607)</f>
        <v>167913.09101444713</v>
      </c>
      <c r="N608" s="51">
        <f t="shared" ref="N608" ca="1" si="12458">($B$6+M608)*(1+N607)</f>
        <v>200445.77568902099</v>
      </c>
      <c r="O608" s="51">
        <f t="shared" ref="O608" ca="1" si="12459">($B$6+N608)*(1+O607)</f>
        <v>232282.33284834638</v>
      </c>
      <c r="P608" s="51">
        <f t="shared" ref="P608" ca="1" si="12460">($B$6+O608)*(1+P607)</f>
        <v>260001.82508180256</v>
      </c>
      <c r="Q608" s="51">
        <f t="shared" ref="Q608" ca="1" si="12461">($B$6+P608)*(1+Q607)</f>
        <v>301720.14170309511</v>
      </c>
      <c r="R608" s="51">
        <f t="shared" ref="R608" ca="1" si="12462">($B$6+Q608)*(1+R607)</f>
        <v>364068.86590694607</v>
      </c>
      <c r="S608" s="51">
        <f t="shared" ref="S608" ca="1" si="12463">($B$6+R608)*(1+S607)</f>
        <v>446704.66997540451</v>
      </c>
      <c r="T608" s="51">
        <f t="shared" ref="T608" ca="1" si="12464">($B$6+S608)*(1+T607)</f>
        <v>558670.59143035382</v>
      </c>
      <c r="U608" s="51">
        <f t="shared" ref="U608" ca="1" si="12465">($B$6+T608)*(1+U607)</f>
        <v>705219.12266939983</v>
      </c>
      <c r="V608" s="51">
        <f t="shared" ref="V608" ca="1" si="12466">($B$6+U608)*(1+V607)</f>
        <v>880037.31995058968</v>
      </c>
      <c r="W608" s="51">
        <f t="shared" ref="W608" ca="1" si="12467">($B$6+V608)*(1+W607)</f>
        <v>1059271.6609619085</v>
      </c>
      <c r="X608" s="51">
        <f t="shared" ref="X608" ca="1" si="12468">($B$6+W608)*(1+X607)</f>
        <v>1308785.7799429435</v>
      </c>
      <c r="Y608" s="51">
        <f t="shared" ref="Y608" ca="1" si="12469">($B$6+X608)*(1+Y607)</f>
        <v>1561492.958217988</v>
      </c>
      <c r="Z608" s="51">
        <f t="shared" ref="Z608" ca="1" si="12470">($B$6+Y608)*(1+Z607)</f>
        <v>1918376.9462024558</v>
      </c>
      <c r="AA608" s="51">
        <f t="shared" ref="AA608" ca="1" si="12471">($B$6+Z608)*(1+AA607)</f>
        <v>2404537.5416840077</v>
      </c>
      <c r="AB608" s="51">
        <f t="shared" ref="AB608" ca="1" si="12472">($B$6+AA608)*(1+AB607)</f>
        <v>3049141.7407746962</v>
      </c>
      <c r="AC608" s="51">
        <f t="shared" ref="AC608" ca="1" si="12473">($B$6+AB608)*(1+AC607)</f>
        <v>3973538.6575920666</v>
      </c>
      <c r="AD608" s="51">
        <f t="shared" ref="AD608" ca="1" si="12474">($B$6+AC608)*(1+AD607)</f>
        <v>5328533.1457467321</v>
      </c>
      <c r="AE608" s="51">
        <f t="shared" ref="AE608" ca="1" si="12475">($B$6+AD608)*(1+AE607)</f>
        <v>6920641.178885065</v>
      </c>
      <c r="AF608" s="51">
        <f t="shared" ref="AF608" ca="1" si="12476">($B$6+AE608)*(1+AF607)</f>
        <v>8960937.4431089386</v>
      </c>
      <c r="AG608" s="51">
        <f t="shared" ref="AG608" ca="1" si="12477">($B$6+AF608)*(1+AG607)</f>
        <v>11236608.799380559</v>
      </c>
    </row>
    <row r="609" spans="1:33" ht="18">
      <c r="A609" s="61" t="s">
        <v>215</v>
      </c>
      <c r="B609" s="49" t="s">
        <v>14</v>
      </c>
      <c r="C609" s="50">
        <f t="shared" ref="C609:C610" si="12478">$B$2</f>
        <v>0.1</v>
      </c>
      <c r="D609" s="51">
        <f t="shared" ref="D609:AG609" ca="1" si="12479">C609+0.1*RAND()-0.05</f>
        <v>9.2985359768017625E-2</v>
      </c>
      <c r="E609" s="51">
        <f t="shared" ca="1" si="12479"/>
        <v>4.8210115301279388E-2</v>
      </c>
      <c r="F609" s="51">
        <f t="shared" ca="1" si="12479"/>
        <v>9.0454008337958622E-2</v>
      </c>
      <c r="G609" s="51">
        <f t="shared" ca="1" si="12479"/>
        <v>9.3733494425221178E-2</v>
      </c>
      <c r="H609" s="51">
        <f t="shared" ca="1" si="12479"/>
        <v>6.4311860668175014E-2</v>
      </c>
      <c r="I609" s="51">
        <f t="shared" ca="1" si="12479"/>
        <v>4.6011919111960384E-2</v>
      </c>
      <c r="J609" s="51">
        <f t="shared" ca="1" si="12479"/>
        <v>1.7432726977653981E-2</v>
      </c>
      <c r="K609" s="51">
        <f t="shared" ca="1" si="12479"/>
        <v>-1.8856847853141588E-2</v>
      </c>
      <c r="L609" s="51">
        <f t="shared" ca="1" si="12479"/>
        <v>-4.2704163107846041E-2</v>
      </c>
      <c r="M609" s="51">
        <f t="shared" ca="1" si="12479"/>
        <v>-4.6578705003446214E-2</v>
      </c>
      <c r="N609" s="51">
        <f t="shared" ca="1" si="12479"/>
        <v>2.2252246167074469E-3</v>
      </c>
      <c r="O609" s="51">
        <f t="shared" ca="1" si="12479"/>
        <v>4.7372025517207664E-2</v>
      </c>
      <c r="P609" s="51">
        <f t="shared" ca="1" si="12479"/>
        <v>1.0572995071666015E-2</v>
      </c>
      <c r="Q609" s="51">
        <f t="shared" ca="1" si="12479"/>
        <v>2.4646951630706501E-2</v>
      </c>
      <c r="R609" s="51">
        <f t="shared" ca="1" si="12479"/>
        <v>5.7719255542136236E-2</v>
      </c>
      <c r="S609" s="51">
        <f t="shared" ca="1" si="12479"/>
        <v>2.8453420689363296E-2</v>
      </c>
      <c r="T609" s="51">
        <f t="shared" ca="1" si="12479"/>
        <v>-5.9666721410339615E-3</v>
      </c>
      <c r="U609" s="51">
        <f t="shared" ca="1" si="12479"/>
        <v>-4.621831028864308E-2</v>
      </c>
      <c r="V609" s="51">
        <f t="shared" ca="1" si="12479"/>
        <v>-1.6793265089556864E-2</v>
      </c>
      <c r="W609" s="51">
        <f t="shared" ca="1" si="12479"/>
        <v>2.2212815213873985E-2</v>
      </c>
      <c r="X609" s="51">
        <f t="shared" ca="1" si="12479"/>
        <v>2.6102822812269874E-2</v>
      </c>
      <c r="Y609" s="51">
        <f t="shared" ca="1" si="12479"/>
        <v>4.9984754225386535E-2</v>
      </c>
      <c r="Z609" s="51">
        <f t="shared" ca="1" si="12479"/>
        <v>7.8954637862975116E-3</v>
      </c>
      <c r="AA609" s="51">
        <f t="shared" ca="1" si="12479"/>
        <v>2.9801450787059328E-2</v>
      </c>
      <c r="AB609" s="51">
        <f t="shared" ca="1" si="12479"/>
        <v>5.4687331087451926E-2</v>
      </c>
      <c r="AC609" s="51">
        <f t="shared" ca="1" si="12479"/>
        <v>7.2709001583760799E-2</v>
      </c>
      <c r="AD609" s="51">
        <f t="shared" ca="1" si="12479"/>
        <v>9.4658437665768605E-2</v>
      </c>
      <c r="AE609" s="51">
        <f t="shared" ca="1" si="12479"/>
        <v>0.10952071345772764</v>
      </c>
      <c r="AF609" s="51">
        <f t="shared" ca="1" si="12479"/>
        <v>0.13733806126654297</v>
      </c>
      <c r="AG609" s="51">
        <f t="shared" ca="1" si="12479"/>
        <v>0.13268346799626146</v>
      </c>
    </row>
    <row r="610" spans="1:33" ht="18">
      <c r="A610" s="61"/>
      <c r="B610" s="49" t="s">
        <v>15</v>
      </c>
      <c r="C610" s="50">
        <f t="shared" si="12478"/>
        <v>0.1</v>
      </c>
      <c r="D610" s="51">
        <f t="shared" ref="D610" ca="1" si="12480">IF(D609&lt;$B$3,0.03,D609)</f>
        <v>9.2985359768017625E-2</v>
      </c>
      <c r="E610" s="51">
        <f t="shared" ref="E610" ca="1" si="12481">IF(E609&lt;$B$3,0.03,E609)</f>
        <v>4.8210115301279388E-2</v>
      </c>
      <c r="F610" s="51">
        <f t="shared" ref="F610" ca="1" si="12482">IF(F609&lt;$B$3,0.03,F609)</f>
        <v>9.0454008337958622E-2</v>
      </c>
      <c r="G610" s="51">
        <f t="shared" ref="G610" ca="1" si="12483">IF(G609&lt;$B$3,0.03,G609)</f>
        <v>9.3733494425221178E-2</v>
      </c>
      <c r="H610" s="51">
        <f t="shared" ref="H610" ca="1" si="12484">IF(H609&lt;$B$3,0.03,H609)</f>
        <v>6.4311860668175014E-2</v>
      </c>
      <c r="I610" s="51">
        <f t="shared" ref="I610" ca="1" si="12485">IF(I609&lt;$B$3,0.03,I609)</f>
        <v>4.6011919111960384E-2</v>
      </c>
      <c r="J610" s="51">
        <f t="shared" ref="J610" ca="1" si="12486">IF(J609&lt;$B$3,0.03,J609)</f>
        <v>0.03</v>
      </c>
      <c r="K610" s="51">
        <f t="shared" ref="K610" ca="1" si="12487">IF(K609&lt;$B$3,0.03,K609)</f>
        <v>0.03</v>
      </c>
      <c r="L610" s="51">
        <f t="shared" ref="L610" ca="1" si="12488">IF(L609&lt;$B$3,0.03,L609)</f>
        <v>0.03</v>
      </c>
      <c r="M610" s="51">
        <f t="shared" ref="M610" ca="1" si="12489">IF(M609&lt;$B$3,0.03,M609)</f>
        <v>0.03</v>
      </c>
      <c r="N610" s="51">
        <f t="shared" ref="N610" ca="1" si="12490">IF(N609&lt;$B$3,0.03,N609)</f>
        <v>0.03</v>
      </c>
      <c r="O610" s="51">
        <f t="shared" ref="O610" ca="1" si="12491">IF(O609&lt;$B$3,0.03,O609)</f>
        <v>4.7372025517207664E-2</v>
      </c>
      <c r="P610" s="51">
        <f t="shared" ref="P610" ca="1" si="12492">IF(P609&lt;$B$3,0.03,P609)</f>
        <v>0.03</v>
      </c>
      <c r="Q610" s="51">
        <f t="shared" ref="Q610" ca="1" si="12493">IF(Q609&lt;$B$3,0.03,Q609)</f>
        <v>0.03</v>
      </c>
      <c r="R610" s="51">
        <f t="shared" ref="R610" ca="1" si="12494">IF(R609&lt;$B$3,0.03,R609)</f>
        <v>5.7719255542136236E-2</v>
      </c>
      <c r="S610" s="51">
        <f t="shared" ref="S610" ca="1" si="12495">IF(S609&lt;$B$3,0.03,S609)</f>
        <v>0.03</v>
      </c>
      <c r="T610" s="51">
        <f t="shared" ref="T610" ca="1" si="12496">IF(T609&lt;$B$3,0.03,T609)</f>
        <v>0.03</v>
      </c>
      <c r="U610" s="51">
        <f t="shared" ref="U610" ca="1" si="12497">IF(U609&lt;$B$3,0.03,U609)</f>
        <v>0.03</v>
      </c>
      <c r="V610" s="51">
        <f t="shared" ref="V610" ca="1" si="12498">IF(V609&lt;$B$3,0.03,V609)</f>
        <v>0.03</v>
      </c>
      <c r="W610" s="51">
        <f t="shared" ref="W610" ca="1" si="12499">IF(W609&lt;$B$3,0.03,W609)</f>
        <v>0.03</v>
      </c>
      <c r="X610" s="51">
        <f t="shared" ref="X610" ca="1" si="12500">IF(X609&lt;$B$3,0.03,X609)</f>
        <v>0.03</v>
      </c>
      <c r="Y610" s="51">
        <f t="shared" ref="Y610" ca="1" si="12501">IF(Y609&lt;$B$3,0.03,Y609)</f>
        <v>4.9984754225386535E-2</v>
      </c>
      <c r="Z610" s="51">
        <f t="shared" ref="Z610" ca="1" si="12502">IF(Z609&lt;$B$3,0.03,Z609)</f>
        <v>0.03</v>
      </c>
      <c r="AA610" s="51">
        <f t="shared" ref="AA610" ca="1" si="12503">IF(AA609&lt;$B$3,0.03,AA609)</f>
        <v>0.03</v>
      </c>
      <c r="AB610" s="51">
        <f t="shared" ref="AB610" ca="1" si="12504">IF(AB609&lt;$B$3,0.03,AB609)</f>
        <v>5.4687331087451926E-2</v>
      </c>
      <c r="AC610" s="51">
        <f t="shared" ref="AC610" ca="1" si="12505">IF(AC609&lt;$B$3,0.03,AC609)</f>
        <v>7.2709001583760799E-2</v>
      </c>
      <c r="AD610" s="51">
        <f t="shared" ref="AD610" ca="1" si="12506">IF(AD609&lt;$B$3,0.03,AD609)</f>
        <v>9.4658437665768605E-2</v>
      </c>
      <c r="AE610" s="51">
        <f t="shared" ref="AE610" ca="1" si="12507">IF(AE609&lt;$B$3,0.03,AE609)</f>
        <v>0.10952071345772764</v>
      </c>
      <c r="AF610" s="51">
        <f t="shared" ref="AF610" ca="1" si="12508">IF(AF609&lt;$B$3,0.03,AF609)</f>
        <v>0.13733806126654297</v>
      </c>
      <c r="AG610" s="51">
        <f t="shared" ref="AG610" ca="1" si="12509">IF(AG609&lt;$B$3,0.03,AG609)</f>
        <v>0.13268346799626146</v>
      </c>
    </row>
    <row r="611" spans="1:33" ht="18">
      <c r="A611" s="61"/>
      <c r="B611" s="49" t="s">
        <v>16</v>
      </c>
      <c r="C611" s="52">
        <f t="shared" ref="C611" si="12510">$B$6*(1+$C$13)</f>
        <v>4400</v>
      </c>
      <c r="D611" s="51">
        <f t="shared" ref="D611" ca="1" si="12511">($B$6+C611)*(1+D610)</f>
        <v>9181.0770220513477</v>
      </c>
      <c r="E611" s="51">
        <f t="shared" ref="E611" ca="1" si="12512">($B$6+D611)*(1+E610)</f>
        <v>13816.538265079485</v>
      </c>
      <c r="F611" s="51">
        <f t="shared" ref="F611" ca="1" si="12513">($B$6+E611)*(1+F610)</f>
        <v>19428.115565862543</v>
      </c>
      <c r="G611" s="51">
        <f t="shared" ref="G611" ca="1" si="12514">($B$6+F611)*(1+G610)</f>
        <v>25624.114705648761</v>
      </c>
      <c r="H611" s="51">
        <f t="shared" ref="H611" ca="1" si="12515">($B$6+G611)*(1+H610)</f>
        <v>31529.296643016478</v>
      </c>
      <c r="I611" s="51">
        <f t="shared" ref="I611" ca="1" si="12516">($B$6+H611)*(1+I610)</f>
        <v>37164.067766259803</v>
      </c>
      <c r="J611" s="51">
        <f t="shared" ref="J611" ca="1" si="12517">($B$6+I611)*(1+J610)</f>
        <v>42398.989799247596</v>
      </c>
      <c r="K611" s="51">
        <f t="shared" ref="K611" ca="1" si="12518">($B$6+J611)*(1+K610)</f>
        <v>47790.959493225026</v>
      </c>
      <c r="L611" s="51">
        <f t="shared" ref="L611" ca="1" si="12519">($B$6+K611)*(1+L610)</f>
        <v>53344.688278021778</v>
      </c>
      <c r="M611" s="51">
        <f t="shared" ref="M611" ca="1" si="12520">($B$6+L611)*(1+M610)</f>
        <v>59065.028926362436</v>
      </c>
      <c r="N611" s="51">
        <f t="shared" ref="N611" ca="1" si="12521">($B$6+M611)*(1+N610)</f>
        <v>64956.979794153311</v>
      </c>
      <c r="O611" s="51">
        <f t="shared" ref="O611" ca="1" si="12522">($B$6+N611)*(1+O610)</f>
        <v>72223.611600551507</v>
      </c>
      <c r="P611" s="51">
        <f t="shared" ref="P611" ca="1" si="12523">($B$6+O611)*(1+P610)</f>
        <v>78510.319948568052</v>
      </c>
      <c r="Q611" s="51">
        <f t="shared" ref="Q611" ca="1" si="12524">($B$6+P611)*(1+Q610)</f>
        <v>84985.629547025092</v>
      </c>
      <c r="R611" s="51">
        <f t="shared" ref="R611" ca="1" si="12525">($B$6+Q611)*(1+R610)</f>
        <v>94121.813838427697</v>
      </c>
      <c r="S611" s="51">
        <f t="shared" ref="S611" ca="1" si="12526">($B$6+R611)*(1+S610)</f>
        <v>101065.46825358053</v>
      </c>
      <c r="T611" s="51">
        <f t="shared" ref="T611" ca="1" si="12527">($B$6+S611)*(1+T610)</f>
        <v>108217.43230118795</v>
      </c>
      <c r="U611" s="51">
        <f t="shared" ref="U611" ca="1" si="12528">($B$6+T611)*(1+U610)</f>
        <v>115583.95527022358</v>
      </c>
      <c r="V611" s="51">
        <f t="shared" ref="V611" ca="1" si="12529">($B$6+U611)*(1+V610)</f>
        <v>123171.47392833029</v>
      </c>
      <c r="W611" s="51">
        <f t="shared" ref="W611" ca="1" si="12530">($B$6+V611)*(1+W610)</f>
        <v>130986.6181461802</v>
      </c>
      <c r="X611" s="51">
        <f t="shared" ref="X611" ca="1" si="12531">($B$6+W611)*(1+X610)</f>
        <v>139036.2166905656</v>
      </c>
      <c r="Y611" s="51">
        <f t="shared" ref="Y611" ca="1" si="12532">($B$6+X611)*(1+Y610)</f>
        <v>150185.84682717267</v>
      </c>
      <c r="Z611" s="51">
        <f t="shared" ref="Z611" ca="1" si="12533">($B$6+Y611)*(1+Z610)</f>
        <v>158811.42223198785</v>
      </c>
      <c r="AA611" s="51">
        <f t="shared" ref="AA611" ca="1" si="12534">($B$6+Z611)*(1+AA610)</f>
        <v>167695.7648989475</v>
      </c>
      <c r="AB611" s="51">
        <f t="shared" ref="AB611" ca="1" si="12535">($B$6+AA611)*(1+AB610)</f>
        <v>181085.34804028954</v>
      </c>
      <c r="AC611" s="51">
        <f t="shared" ref="AC611" ca="1" si="12536">($B$6+AB611)*(1+AC610)</f>
        <v>198542.71890408188</v>
      </c>
      <c r="AD611" s="51">
        <f t="shared" ref="AD611" ca="1" si="12537">($B$6+AC611)*(1+AD610)</f>
        <v>221715.09623611922</v>
      </c>
      <c r="AE611" s="51">
        <f t="shared" ref="AE611" ca="1" si="12538">($B$6+AD611)*(1+AE610)</f>
        <v>250435.57461407865</v>
      </c>
      <c r="AF611" s="51">
        <f t="shared" ref="AF611" ca="1" si="12539">($B$6+AE611)*(1+AF610)</f>
        <v>289379.26314881502</v>
      </c>
      <c r="AG611" s="51">
        <f t="shared" ref="AG611" ca="1" si="12540">($B$6+AF611)*(1+AG610)</f>
        <v>332305.84122158756</v>
      </c>
    </row>
    <row r="612" spans="1:33" ht="18">
      <c r="A612" s="61"/>
      <c r="B612" s="49"/>
      <c r="C612" s="50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</row>
    <row r="613" spans="1:33" ht="18">
      <c r="A613" s="61"/>
      <c r="B613" s="49"/>
      <c r="C613" s="50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</row>
    <row r="614" spans="1:33" ht="18">
      <c r="A614" s="61"/>
      <c r="B614" s="49"/>
      <c r="C614" s="52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</row>
    <row r="615" spans="1:33" ht="18">
      <c r="A615" s="61"/>
      <c r="B615" s="49"/>
      <c r="C615" s="50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</row>
    <row r="616" spans="1:33" ht="18">
      <c r="A616" s="61"/>
      <c r="B616" s="49"/>
      <c r="C616" s="50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</row>
    <row r="617" spans="1:33" ht="18">
      <c r="A617" s="61"/>
      <c r="B617" s="49"/>
      <c r="C617" s="52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</row>
    <row r="618" spans="1:33" ht="18">
      <c r="A618" s="61"/>
      <c r="B618" s="49"/>
      <c r="C618" s="50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</row>
    <row r="619" spans="1:33" ht="18">
      <c r="A619" s="61"/>
      <c r="B619" s="49"/>
      <c r="C619" s="50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</row>
    <row r="620" spans="1:33" ht="18">
      <c r="A620" s="61"/>
      <c r="B620" s="49"/>
      <c r="C620" s="52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</row>
    <row r="621" spans="1:33" ht="18">
      <c r="A621" s="61"/>
      <c r="B621" s="49"/>
      <c r="C621" s="50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</row>
    <row r="622" spans="1:33" ht="18">
      <c r="A622" s="61"/>
      <c r="B622" s="49"/>
      <c r="C622" s="50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</row>
    <row r="623" spans="1:33" ht="18">
      <c r="A623" s="61"/>
      <c r="B623" s="49"/>
      <c r="C623" s="52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</row>
    <row r="624" spans="1:33" ht="18">
      <c r="A624" s="61"/>
      <c r="B624" s="49"/>
      <c r="C624" s="50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</row>
    <row r="625" spans="1:33" ht="18">
      <c r="A625" s="61"/>
      <c r="B625" s="49"/>
      <c r="C625" s="50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</row>
    <row r="626" spans="1:33" ht="18">
      <c r="A626" s="61"/>
      <c r="B626" s="49"/>
      <c r="C626" s="52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</row>
    <row r="627" spans="1:33" ht="18">
      <c r="A627" s="61"/>
      <c r="B627" s="49"/>
      <c r="C627" s="50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</row>
    <row r="628" spans="1:33" ht="18">
      <c r="A628" s="61"/>
      <c r="B628" s="49"/>
      <c r="C628" s="50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</row>
    <row r="629" spans="1:33" ht="18">
      <c r="A629" s="61"/>
      <c r="B629" s="49"/>
    </row>
  </sheetData>
  <mergeCells count="207">
    <mergeCell ref="A5:B5"/>
    <mergeCell ref="A12:A14"/>
    <mergeCell ref="A15:A17"/>
    <mergeCell ref="A18:A20"/>
    <mergeCell ref="A21:A23"/>
    <mergeCell ref="A42:A44"/>
    <mergeCell ref="A45:A47"/>
    <mergeCell ref="A48:A50"/>
    <mergeCell ref="A51:A53"/>
    <mergeCell ref="A54:A56"/>
    <mergeCell ref="A57:A59"/>
    <mergeCell ref="A24:A26"/>
    <mergeCell ref="A27:A29"/>
    <mergeCell ref="A30:A32"/>
    <mergeCell ref="A33:A35"/>
    <mergeCell ref="A36:A38"/>
    <mergeCell ref="A39:A41"/>
    <mergeCell ref="A78:A80"/>
    <mergeCell ref="A81:A83"/>
    <mergeCell ref="A84:A86"/>
    <mergeCell ref="A87:A89"/>
    <mergeCell ref="A90:A92"/>
    <mergeCell ref="A93:A95"/>
    <mergeCell ref="A60:A62"/>
    <mergeCell ref="A63:A65"/>
    <mergeCell ref="A66:A68"/>
    <mergeCell ref="A69:A71"/>
    <mergeCell ref="A72:A74"/>
    <mergeCell ref="A75:A77"/>
    <mergeCell ref="A114:A116"/>
    <mergeCell ref="A117:A119"/>
    <mergeCell ref="A120:A122"/>
    <mergeCell ref="A123:A125"/>
    <mergeCell ref="A126:A128"/>
    <mergeCell ref="A129:A131"/>
    <mergeCell ref="A96:A98"/>
    <mergeCell ref="A99:A101"/>
    <mergeCell ref="A102:A104"/>
    <mergeCell ref="A105:A107"/>
    <mergeCell ref="A108:A110"/>
    <mergeCell ref="A111:A113"/>
    <mergeCell ref="A150:A152"/>
    <mergeCell ref="A153:A155"/>
    <mergeCell ref="A156:A158"/>
    <mergeCell ref="A159:A161"/>
    <mergeCell ref="A162:A164"/>
    <mergeCell ref="A165:A167"/>
    <mergeCell ref="A132:A134"/>
    <mergeCell ref="A135:A137"/>
    <mergeCell ref="A138:A140"/>
    <mergeCell ref="A141:A143"/>
    <mergeCell ref="A144:A146"/>
    <mergeCell ref="A147:A149"/>
    <mergeCell ref="A186:A188"/>
    <mergeCell ref="A189:A191"/>
    <mergeCell ref="A192:A194"/>
    <mergeCell ref="A195:A197"/>
    <mergeCell ref="A198:A200"/>
    <mergeCell ref="A201:A203"/>
    <mergeCell ref="A168:A170"/>
    <mergeCell ref="A171:A173"/>
    <mergeCell ref="A174:A176"/>
    <mergeCell ref="A177:A179"/>
    <mergeCell ref="A180:A182"/>
    <mergeCell ref="A183:A185"/>
    <mergeCell ref="A222:A224"/>
    <mergeCell ref="A225:A227"/>
    <mergeCell ref="A228:A230"/>
    <mergeCell ref="A231:A233"/>
    <mergeCell ref="A234:A236"/>
    <mergeCell ref="A237:A239"/>
    <mergeCell ref="A204:A206"/>
    <mergeCell ref="A207:A209"/>
    <mergeCell ref="A210:A212"/>
    <mergeCell ref="A213:A215"/>
    <mergeCell ref="A216:A218"/>
    <mergeCell ref="A219:A221"/>
    <mergeCell ref="A258:A260"/>
    <mergeCell ref="A261:A263"/>
    <mergeCell ref="A264:A266"/>
    <mergeCell ref="A267:A269"/>
    <mergeCell ref="A270:A272"/>
    <mergeCell ref="A273:A275"/>
    <mergeCell ref="A240:A242"/>
    <mergeCell ref="A243:A245"/>
    <mergeCell ref="A246:A248"/>
    <mergeCell ref="A249:A251"/>
    <mergeCell ref="A252:A254"/>
    <mergeCell ref="A255:A257"/>
    <mergeCell ref="A294:A296"/>
    <mergeCell ref="A297:A299"/>
    <mergeCell ref="A300:A302"/>
    <mergeCell ref="A303:A305"/>
    <mergeCell ref="A306:A308"/>
    <mergeCell ref="A309:A311"/>
    <mergeCell ref="A276:A278"/>
    <mergeCell ref="A279:A281"/>
    <mergeCell ref="A282:A284"/>
    <mergeCell ref="A285:A287"/>
    <mergeCell ref="A288:A290"/>
    <mergeCell ref="A291:A293"/>
    <mergeCell ref="A330:A332"/>
    <mergeCell ref="A333:A335"/>
    <mergeCell ref="A336:A338"/>
    <mergeCell ref="A339:A341"/>
    <mergeCell ref="A342:A344"/>
    <mergeCell ref="A345:A347"/>
    <mergeCell ref="A312:A314"/>
    <mergeCell ref="A315:A317"/>
    <mergeCell ref="A318:A320"/>
    <mergeCell ref="A321:A323"/>
    <mergeCell ref="A324:A326"/>
    <mergeCell ref="A327:A329"/>
    <mergeCell ref="A366:A368"/>
    <mergeCell ref="A369:A371"/>
    <mergeCell ref="A372:A374"/>
    <mergeCell ref="A375:A377"/>
    <mergeCell ref="A378:A380"/>
    <mergeCell ref="A381:A383"/>
    <mergeCell ref="A348:A350"/>
    <mergeCell ref="A351:A353"/>
    <mergeCell ref="A354:A356"/>
    <mergeCell ref="A357:A359"/>
    <mergeCell ref="A360:A362"/>
    <mergeCell ref="A363:A365"/>
    <mergeCell ref="A402:A404"/>
    <mergeCell ref="A405:A407"/>
    <mergeCell ref="A408:A410"/>
    <mergeCell ref="A411:A413"/>
    <mergeCell ref="A414:A416"/>
    <mergeCell ref="A417:A419"/>
    <mergeCell ref="A384:A386"/>
    <mergeCell ref="A387:A389"/>
    <mergeCell ref="A390:A392"/>
    <mergeCell ref="A393:A395"/>
    <mergeCell ref="A396:A398"/>
    <mergeCell ref="A399:A401"/>
    <mergeCell ref="A438:A440"/>
    <mergeCell ref="A441:A443"/>
    <mergeCell ref="A444:A446"/>
    <mergeCell ref="A447:A449"/>
    <mergeCell ref="A450:A452"/>
    <mergeCell ref="A453:A455"/>
    <mergeCell ref="A420:A422"/>
    <mergeCell ref="A423:A425"/>
    <mergeCell ref="A426:A428"/>
    <mergeCell ref="A429:A431"/>
    <mergeCell ref="A432:A434"/>
    <mergeCell ref="A435:A437"/>
    <mergeCell ref="A474:A476"/>
    <mergeCell ref="A477:A479"/>
    <mergeCell ref="A480:A482"/>
    <mergeCell ref="A483:A485"/>
    <mergeCell ref="A486:A488"/>
    <mergeCell ref="A489:A491"/>
    <mergeCell ref="A456:A458"/>
    <mergeCell ref="A459:A461"/>
    <mergeCell ref="A462:A464"/>
    <mergeCell ref="A465:A467"/>
    <mergeCell ref="A468:A470"/>
    <mergeCell ref="A471:A473"/>
    <mergeCell ref="A510:A512"/>
    <mergeCell ref="A513:A515"/>
    <mergeCell ref="A516:A518"/>
    <mergeCell ref="A519:A521"/>
    <mergeCell ref="A522:A524"/>
    <mergeCell ref="A525:A527"/>
    <mergeCell ref="A492:A494"/>
    <mergeCell ref="A495:A497"/>
    <mergeCell ref="A498:A500"/>
    <mergeCell ref="A501:A503"/>
    <mergeCell ref="A504:A506"/>
    <mergeCell ref="A507:A509"/>
    <mergeCell ref="A546:A548"/>
    <mergeCell ref="A549:A551"/>
    <mergeCell ref="A552:A554"/>
    <mergeCell ref="A555:A557"/>
    <mergeCell ref="A558:A560"/>
    <mergeCell ref="A561:A563"/>
    <mergeCell ref="A528:A530"/>
    <mergeCell ref="A531:A533"/>
    <mergeCell ref="A534:A536"/>
    <mergeCell ref="A537:A539"/>
    <mergeCell ref="A540:A542"/>
    <mergeCell ref="A543:A545"/>
    <mergeCell ref="A582:A584"/>
    <mergeCell ref="A585:A587"/>
    <mergeCell ref="A588:A590"/>
    <mergeCell ref="A591:A593"/>
    <mergeCell ref="A594:A596"/>
    <mergeCell ref="A597:A599"/>
    <mergeCell ref="A564:A566"/>
    <mergeCell ref="A567:A569"/>
    <mergeCell ref="A570:A572"/>
    <mergeCell ref="A573:A575"/>
    <mergeCell ref="A576:A578"/>
    <mergeCell ref="A579:A581"/>
    <mergeCell ref="A618:A620"/>
    <mergeCell ref="A621:A623"/>
    <mergeCell ref="A624:A626"/>
    <mergeCell ref="A627:A629"/>
    <mergeCell ref="A600:A602"/>
    <mergeCell ref="A603:A605"/>
    <mergeCell ref="A606:A608"/>
    <mergeCell ref="A609:A611"/>
    <mergeCell ref="A612:A614"/>
    <mergeCell ref="A615:A617"/>
  </mergeCells>
  <phoneticPr fontId="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ColWidth="8.83203125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1) IPO</vt:lpstr>
      <vt:lpstr>IPO - shortcut</vt:lpstr>
      <vt:lpstr>2a) Retirement</vt:lpstr>
      <vt:lpstr>2b) Retirement</vt:lpstr>
      <vt:lpstr>2c) Retirement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2018-08-16T21:04:51Z</dcterms:created>
  <dcterms:modified xsi:type="dcterms:W3CDTF">2022-12-09T15:38:08Z</dcterms:modified>
  <cp:category/>
  <cp:contentStatus/>
</cp:coreProperties>
</file>