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15"/>
  <workbookPr/>
  <mc:AlternateContent xmlns:mc="http://schemas.openxmlformats.org/markup-compatibility/2006">
    <mc:Choice Requires="x15">
      <x15ac:absPath xmlns:x15ac="http://schemas.microsoft.com/office/spreadsheetml/2010/11/ac" url="https://tu-my.sharepoint.com/personal/rfrye_towson_edu/Documents/Carey Statistics/In Class Problems/"/>
    </mc:Choice>
  </mc:AlternateContent>
  <bookViews>
    <workbookView xWindow="0" yWindow="0" windowWidth="28800" windowHeight="12435" firstSheet="1" activeTab="1" xr2:uid="{00000000-000D-0000-FFFF-FFFF00000000}"/>
  </bookViews>
  <sheets>
    <sheet name="Data" sheetId="1" r:id="rId1"/>
    <sheet name="Solution" sheetId="5" r:id="rId2"/>
  </sheets>
  <definedNames>
    <definedName name="_xlnm.Print_Area" localSheetId="1">Solution!$A$1:$E$102</definedName>
  </definedName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5" l="1"/>
  <c r="D5" i="5"/>
  <c r="D4" i="5"/>
  <c r="D9" i="5"/>
  <c r="D11" i="5"/>
  <c r="D13" i="5"/>
  <c r="D15" i="5"/>
</calcChain>
</file>

<file path=xl/sharedStrings.xml><?xml version="1.0" encoding="utf-8"?>
<sst xmlns="http://schemas.openxmlformats.org/spreadsheetml/2006/main" count="23" uniqueCount="14">
  <si>
    <t>Amount Spent</t>
  </si>
  <si>
    <t>Interval Estimate of a Population Mean: σ Known Case</t>
  </si>
  <si>
    <t>Sample Size</t>
  </si>
  <si>
    <t>Sample Mean</t>
  </si>
  <si>
    <t>Population Standard Deviation</t>
  </si>
  <si>
    <t>Confidence Coefficient</t>
  </si>
  <si>
    <t>Level of Significance</t>
  </si>
  <si>
    <t>Margin of Error</t>
  </si>
  <si>
    <t>Point Estimate</t>
  </si>
  <si>
    <t>Lower Limit</t>
  </si>
  <si>
    <t>Upper Limit</t>
  </si>
  <si>
    <t>Amount</t>
  </si>
  <si>
    <t>Interval Estimate of a Population Mean:</t>
  </si>
  <si>
    <r>
      <t>σ</t>
    </r>
    <r>
      <rPr>
        <b/>
        <sz val="14"/>
        <color indexed="10"/>
        <rFont val="Times New Roman"/>
        <family val="1"/>
      </rPr>
      <t xml:space="preserve"> Known Case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</si>
</sst>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  <font>
      <b/>
      <sz val="14"/>
      <color indexed="10"/>
      <name val="Times New Roman"/>
      <family val="1"/>
    </font>
    <font>
      <b/>
      <i/>
      <sz val="14"/>
      <color indexed="10"/>
      <name val="Times New Roman"/>
      <family val="1"/>
    </font>
    <font>
      <b/>
      <sz val="14"/>
      <color rgb="FFFF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 xr3:uid="{AEA406A1-0E4B-5B11-9CD5-51D6E497D94C}">
      <selection activeCell="H8" sqref="H8"/>
    </sheetView>
  </sheetViews>
  <sheetFormatPr defaultColWidth="8.875" defaultRowHeight="15.75"/>
  <cols>
    <col min="1" max="1" width="12.625" style="2" bestFit="1" customWidth="1"/>
    <col min="3" max="3" width="25.875" bestFit="1" customWidth="1"/>
    <col min="4" max="4" width="10.875" customWidth="1"/>
  </cols>
  <sheetData>
    <row r="1" spans="1:3" ht="18.75">
      <c r="A1" s="1" t="s">
        <v>0</v>
      </c>
      <c r="C1" s="8" t="s">
        <v>1</v>
      </c>
    </row>
    <row r="2" spans="1:3">
      <c r="A2" s="5">
        <v>72</v>
      </c>
    </row>
    <row r="3" spans="1:3">
      <c r="A3" s="5">
        <v>91</v>
      </c>
    </row>
    <row r="4" spans="1:3">
      <c r="A4" s="5">
        <v>74</v>
      </c>
      <c r="C4" s="3" t="s">
        <v>2</v>
      </c>
    </row>
    <row r="5" spans="1:3">
      <c r="A5" s="5">
        <v>115</v>
      </c>
      <c r="C5" s="3" t="s">
        <v>3</v>
      </c>
    </row>
    <row r="6" spans="1:3">
      <c r="A6" s="5">
        <v>71</v>
      </c>
    </row>
    <row r="7" spans="1:3">
      <c r="A7" s="5">
        <v>120</v>
      </c>
      <c r="C7" s="3" t="s">
        <v>4</v>
      </c>
    </row>
    <row r="8" spans="1:3">
      <c r="A8" s="5">
        <v>37</v>
      </c>
      <c r="C8" s="3" t="s">
        <v>5</v>
      </c>
    </row>
    <row r="9" spans="1:3">
      <c r="A9" s="5">
        <v>96</v>
      </c>
      <c r="C9" s="3" t="s">
        <v>6</v>
      </c>
    </row>
    <row r="10" spans="1:3">
      <c r="A10" s="5">
        <v>91</v>
      </c>
    </row>
    <row r="11" spans="1:3">
      <c r="A11" s="5">
        <v>105</v>
      </c>
      <c r="C11" s="3" t="s">
        <v>7</v>
      </c>
    </row>
    <row r="12" spans="1:3">
      <c r="A12" s="5">
        <v>104</v>
      </c>
    </row>
    <row r="13" spans="1:3">
      <c r="A13" s="5">
        <v>89</v>
      </c>
      <c r="C13" s="3" t="s">
        <v>8</v>
      </c>
    </row>
    <row r="14" spans="1:3">
      <c r="A14" s="5">
        <v>70</v>
      </c>
      <c r="C14" s="3" t="s">
        <v>9</v>
      </c>
    </row>
    <row r="15" spans="1:3">
      <c r="A15" s="5">
        <v>125</v>
      </c>
      <c r="C15" s="3" t="s">
        <v>10</v>
      </c>
    </row>
    <row r="16" spans="1:3">
      <c r="A16" s="5">
        <v>43</v>
      </c>
    </row>
    <row r="17" spans="1:1">
      <c r="A17" s="5">
        <v>61</v>
      </c>
    </row>
    <row r="18" spans="1:1">
      <c r="A18" s="5">
        <v>102</v>
      </c>
    </row>
    <row r="19" spans="1:1">
      <c r="A19" s="5">
        <v>85</v>
      </c>
    </row>
    <row r="20" spans="1:1">
      <c r="A20" s="5">
        <v>26</v>
      </c>
    </row>
    <row r="21" spans="1:1">
      <c r="A21" s="5">
        <v>88</v>
      </c>
    </row>
    <row r="22" spans="1:1">
      <c r="A22" s="5">
        <v>80</v>
      </c>
    </row>
    <row r="23" spans="1:1">
      <c r="A23" s="5">
        <v>76</v>
      </c>
    </row>
    <row r="24" spans="1:1">
      <c r="A24" s="5">
        <v>70</v>
      </c>
    </row>
    <row r="25" spans="1:1">
      <c r="A25" s="5">
        <v>46</v>
      </c>
    </row>
    <row r="26" spans="1:1">
      <c r="A26" s="5">
        <v>79</v>
      </c>
    </row>
    <row r="27" spans="1:1">
      <c r="A27" s="5">
        <v>71</v>
      </c>
    </row>
    <row r="28" spans="1:1">
      <c r="A28" s="5">
        <v>78</v>
      </c>
    </row>
    <row r="29" spans="1:1">
      <c r="A29" s="5">
        <v>55</v>
      </c>
    </row>
    <row r="30" spans="1:1">
      <c r="A30" s="5">
        <v>104</v>
      </c>
    </row>
    <row r="31" spans="1:1">
      <c r="A31" s="5">
        <v>62</v>
      </c>
    </row>
    <row r="32" spans="1:1">
      <c r="A32" s="5">
        <v>84</v>
      </c>
    </row>
    <row r="33" spans="1:1">
      <c r="A33" s="5">
        <v>78</v>
      </c>
    </row>
    <row r="34" spans="1:1">
      <c r="A34" s="5">
        <v>54</v>
      </c>
    </row>
    <row r="35" spans="1:1">
      <c r="A35" s="5">
        <v>47</v>
      </c>
    </row>
    <row r="36" spans="1:1">
      <c r="A36" s="5">
        <v>109</v>
      </c>
    </row>
    <row r="37" spans="1:1">
      <c r="A37" s="5">
        <v>105</v>
      </c>
    </row>
    <row r="38" spans="1:1">
      <c r="A38" s="5">
        <v>65</v>
      </c>
    </row>
    <row r="39" spans="1:1">
      <c r="A39" s="5">
        <v>122</v>
      </c>
    </row>
    <row r="40" spans="1:1">
      <c r="A40" s="5">
        <v>112</v>
      </c>
    </row>
    <row r="41" spans="1:1">
      <c r="A41" s="5">
        <v>59</v>
      </c>
    </row>
    <row r="42" spans="1:1">
      <c r="A42" s="5">
        <v>100</v>
      </c>
    </row>
    <row r="43" spans="1:1">
      <c r="A43" s="5">
        <v>85</v>
      </c>
    </row>
    <row r="44" spans="1:1">
      <c r="A44" s="5">
        <v>82</v>
      </c>
    </row>
    <row r="45" spans="1:1">
      <c r="A45" s="5">
        <v>60</v>
      </c>
    </row>
    <row r="46" spans="1:1">
      <c r="A46" s="5">
        <v>65</v>
      </c>
    </row>
    <row r="47" spans="1:1">
      <c r="A47" s="5">
        <v>98</v>
      </c>
    </row>
    <row r="48" spans="1:1">
      <c r="A48" s="5">
        <v>61</v>
      </c>
    </row>
    <row r="49" spans="1:1">
      <c r="A49" s="5">
        <v>42</v>
      </c>
    </row>
    <row r="50" spans="1:1">
      <c r="A50" s="5">
        <v>114</v>
      </c>
    </row>
    <row r="51" spans="1:1">
      <c r="A51" s="5">
        <v>93</v>
      </c>
    </row>
    <row r="52" spans="1:1">
      <c r="A52" s="5">
        <v>110</v>
      </c>
    </row>
    <row r="53" spans="1:1">
      <c r="A53" s="5">
        <v>95</v>
      </c>
    </row>
    <row r="54" spans="1:1">
      <c r="A54" s="5">
        <v>62</v>
      </c>
    </row>
    <row r="55" spans="1:1">
      <c r="A55" s="5">
        <v>119</v>
      </c>
    </row>
    <row r="56" spans="1:1">
      <c r="A56" s="5">
        <v>68</v>
      </c>
    </row>
    <row r="57" spans="1:1">
      <c r="A57" s="5">
        <v>98</v>
      </c>
    </row>
    <row r="58" spans="1:1">
      <c r="A58" s="5">
        <v>89</v>
      </c>
    </row>
    <row r="59" spans="1:1">
      <c r="A59" s="5">
        <v>118</v>
      </c>
    </row>
    <row r="60" spans="1:1">
      <c r="A60" s="5">
        <v>63</v>
      </c>
    </row>
    <row r="61" spans="1:1">
      <c r="A61" s="5">
        <v>87</v>
      </c>
    </row>
    <row r="62" spans="1:1">
      <c r="A62" s="5">
        <v>72</v>
      </c>
    </row>
    <row r="63" spans="1:1">
      <c r="A63" s="5">
        <v>92</v>
      </c>
    </row>
    <row r="64" spans="1:1">
      <c r="A64" s="5">
        <v>89</v>
      </c>
    </row>
    <row r="65" spans="1:1">
      <c r="A65" s="5">
        <v>72</v>
      </c>
    </row>
    <row r="66" spans="1:1">
      <c r="A66" s="5">
        <v>46</v>
      </c>
    </row>
    <row r="67" spans="1:1">
      <c r="A67" s="5">
        <v>108</v>
      </c>
    </row>
    <row r="68" spans="1:1">
      <c r="A68" s="5">
        <v>63</v>
      </c>
    </row>
    <row r="69" spans="1:1">
      <c r="A69" s="5">
        <v>91</v>
      </c>
    </row>
    <row r="70" spans="1:1">
      <c r="A70" s="5">
        <v>86</v>
      </c>
    </row>
    <row r="71" spans="1:1">
      <c r="A71" s="5">
        <v>93</v>
      </c>
    </row>
    <row r="72" spans="1:1">
      <c r="A72" s="5">
        <v>84</v>
      </c>
    </row>
    <row r="73" spans="1:1">
      <c r="A73" s="5">
        <v>124</v>
      </c>
    </row>
    <row r="74" spans="1:1">
      <c r="A74" s="5">
        <v>75</v>
      </c>
    </row>
    <row r="75" spans="1:1">
      <c r="A75" s="5">
        <v>82</v>
      </c>
    </row>
    <row r="76" spans="1:1">
      <c r="A76" s="5">
        <v>56</v>
      </c>
    </row>
    <row r="77" spans="1:1">
      <c r="A77" s="5">
        <v>58</v>
      </c>
    </row>
    <row r="78" spans="1:1">
      <c r="A78" s="5">
        <v>64</v>
      </c>
    </row>
    <row r="79" spans="1:1">
      <c r="A79" s="5">
        <v>72</v>
      </c>
    </row>
    <row r="80" spans="1:1">
      <c r="A80" s="5">
        <v>97</v>
      </c>
    </row>
    <row r="81" spans="1:1">
      <c r="A81" s="5">
        <v>66</v>
      </c>
    </row>
    <row r="82" spans="1:1">
      <c r="A82" s="5">
        <v>80</v>
      </c>
    </row>
    <row r="83" spans="1:1">
      <c r="A83" s="5">
        <v>85</v>
      </c>
    </row>
    <row r="84" spans="1:1">
      <c r="A84" s="5">
        <v>75</v>
      </c>
    </row>
    <row r="85" spans="1:1">
      <c r="A85" s="5">
        <v>99</v>
      </c>
    </row>
    <row r="86" spans="1:1">
      <c r="A86" s="5">
        <v>112</v>
      </c>
    </row>
    <row r="87" spans="1:1">
      <c r="A87" s="5">
        <v>93</v>
      </c>
    </row>
    <row r="88" spans="1:1">
      <c r="A88" s="5">
        <v>76</v>
      </c>
    </row>
    <row r="89" spans="1:1">
      <c r="A89" s="5">
        <v>76</v>
      </c>
    </row>
    <row r="90" spans="1:1">
      <c r="A90" s="5">
        <v>89</v>
      </c>
    </row>
    <row r="91" spans="1:1">
      <c r="A91" s="5">
        <v>99</v>
      </c>
    </row>
    <row r="92" spans="1:1">
      <c r="A92" s="5">
        <v>113</v>
      </c>
    </row>
    <row r="93" spans="1:1">
      <c r="A93" s="5">
        <v>68</v>
      </c>
    </row>
    <row r="94" spans="1:1">
      <c r="A94" s="5">
        <v>80</v>
      </c>
    </row>
    <row r="95" spans="1:1">
      <c r="A95" s="5">
        <v>52</v>
      </c>
    </row>
    <row r="96" spans="1:1">
      <c r="A96" s="5">
        <v>90</v>
      </c>
    </row>
    <row r="97" spans="1:1">
      <c r="A97" s="5">
        <v>86</v>
      </c>
    </row>
    <row r="98" spans="1:1">
      <c r="A98" s="5">
        <v>95</v>
      </c>
    </row>
    <row r="99" spans="1:1">
      <c r="A99" s="5">
        <v>57</v>
      </c>
    </row>
    <row r="100" spans="1:1">
      <c r="A100" s="5">
        <v>71</v>
      </c>
    </row>
    <row r="101" spans="1:1">
      <c r="A101" s="5">
        <v>84</v>
      </c>
    </row>
  </sheetData>
  <phoneticPr fontId="2" type="noConversion"/>
  <printOptions headings="1" gridLines="1"/>
  <pageMargins left="0.75" right="0.75" top="1" bottom="1" header="0.5" footer="0.5"/>
  <pageSetup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tabSelected="1" workbookViewId="0" xr3:uid="{958C4451-9541-5A59-BF78-D2F731DF1C81}">
      <selection activeCell="D15" sqref="D15"/>
    </sheetView>
  </sheetViews>
  <sheetFormatPr defaultColWidth="8.875" defaultRowHeight="15.75"/>
  <cols>
    <col min="1" max="1" width="8.125" style="2" customWidth="1"/>
    <col min="2" max="2" width="6.125" customWidth="1"/>
    <col min="3" max="3" width="26.625" bestFit="1" customWidth="1"/>
    <col min="4" max="4" width="9.375" customWidth="1"/>
    <col min="5" max="5" width="13.875" customWidth="1"/>
  </cols>
  <sheetData>
    <row r="1" spans="1:5" ht="18.75">
      <c r="A1" s="1" t="s">
        <v>11</v>
      </c>
      <c r="C1" s="9" t="s">
        <v>12</v>
      </c>
      <c r="D1" s="9"/>
      <c r="E1" s="9"/>
    </row>
    <row r="2" spans="1:5" ht="19.5">
      <c r="A2" s="7">
        <v>72</v>
      </c>
      <c r="C2" s="10" t="s">
        <v>13</v>
      </c>
      <c r="D2" s="10"/>
      <c r="E2" s="10"/>
    </row>
    <row r="3" spans="1:5">
      <c r="A3" s="7">
        <v>91</v>
      </c>
    </row>
    <row r="4" spans="1:5">
      <c r="A4" s="7">
        <v>74</v>
      </c>
      <c r="C4" s="3" t="s">
        <v>2</v>
      </c>
      <c r="D4" s="4">
        <f>COUNT(A2:A101)</f>
        <v>100</v>
      </c>
    </row>
    <row r="5" spans="1:5">
      <c r="A5" s="7">
        <v>115</v>
      </c>
      <c r="C5" s="3" t="s">
        <v>3</v>
      </c>
      <c r="D5" s="4">
        <f>AVERAGE(A2:A101)</f>
        <v>82</v>
      </c>
    </row>
    <row r="6" spans="1:5">
      <c r="A6" s="7">
        <v>71</v>
      </c>
      <c r="D6" s="4"/>
    </row>
    <row r="7" spans="1:5">
      <c r="A7" s="7">
        <v>120</v>
      </c>
      <c r="C7" s="3" t="s">
        <v>4</v>
      </c>
      <c r="D7" s="4">
        <v>20</v>
      </c>
    </row>
    <row r="8" spans="1:5">
      <c r="A8" s="7">
        <v>37</v>
      </c>
      <c r="C8" s="3" t="s">
        <v>5</v>
      </c>
      <c r="D8" s="4">
        <v>0.95</v>
      </c>
    </row>
    <row r="9" spans="1:5">
      <c r="A9" s="7">
        <v>96</v>
      </c>
      <c r="C9" s="3" t="s">
        <v>6</v>
      </c>
      <c r="D9" s="4">
        <f>1-D8</f>
        <v>5.0000000000000044E-2</v>
      </c>
    </row>
    <row r="10" spans="1:5">
      <c r="A10" s="7">
        <v>91</v>
      </c>
      <c r="D10" s="4"/>
    </row>
    <row r="11" spans="1:5">
      <c r="A11" s="7">
        <v>105</v>
      </c>
      <c r="C11" s="3" t="s">
        <v>7</v>
      </c>
      <c r="D11" s="6">
        <f>_xlfn.CONFIDENCE.NORM(D9,D7,D4)</f>
        <v>3.9199279690801072</v>
      </c>
    </row>
    <row r="12" spans="1:5">
      <c r="A12" s="7">
        <v>104</v>
      </c>
      <c r="D12" s="4"/>
    </row>
    <row r="13" spans="1:5">
      <c r="A13" s="7">
        <v>89</v>
      </c>
      <c r="C13" s="3" t="s">
        <v>8</v>
      </c>
      <c r="D13" s="4">
        <f>D5</f>
        <v>82</v>
      </c>
    </row>
    <row r="14" spans="1:5">
      <c r="A14" s="7">
        <v>70</v>
      </c>
      <c r="C14" s="3" t="s">
        <v>9</v>
      </c>
      <c r="D14" s="6">
        <f>D13-D11</f>
        <v>78.080072030919894</v>
      </c>
    </row>
    <row r="15" spans="1:5">
      <c r="A15" s="7">
        <v>125</v>
      </c>
      <c r="C15" s="3" t="s">
        <v>10</v>
      </c>
      <c r="D15" s="6">
        <f>D13+D11</f>
        <v>85.919927969080106</v>
      </c>
    </row>
    <row r="16" spans="1:5">
      <c r="A16" s="7">
        <v>43</v>
      </c>
    </row>
    <row r="17" spans="1:1">
      <c r="A17" s="7">
        <v>61</v>
      </c>
    </row>
    <row r="18" spans="1:1" hidden="1">
      <c r="A18" s="7">
        <v>102</v>
      </c>
    </row>
    <row r="19" spans="1:1" hidden="1">
      <c r="A19" s="7">
        <v>85</v>
      </c>
    </row>
    <row r="20" spans="1:1" hidden="1">
      <c r="A20" s="7">
        <v>26</v>
      </c>
    </row>
    <row r="21" spans="1:1" hidden="1">
      <c r="A21" s="7">
        <v>88</v>
      </c>
    </row>
    <row r="22" spans="1:1" hidden="1">
      <c r="A22" s="7">
        <v>80</v>
      </c>
    </row>
    <row r="23" spans="1:1" hidden="1">
      <c r="A23" s="7">
        <v>76</v>
      </c>
    </row>
    <row r="24" spans="1:1" hidden="1">
      <c r="A24" s="7">
        <v>70</v>
      </c>
    </row>
    <row r="25" spans="1:1" hidden="1">
      <c r="A25" s="7">
        <v>46</v>
      </c>
    </row>
    <row r="26" spans="1:1" hidden="1">
      <c r="A26" s="7">
        <v>79</v>
      </c>
    </row>
    <row r="27" spans="1:1" hidden="1">
      <c r="A27" s="7">
        <v>71</v>
      </c>
    </row>
    <row r="28" spans="1:1" hidden="1">
      <c r="A28" s="7">
        <v>78</v>
      </c>
    </row>
    <row r="29" spans="1:1" hidden="1">
      <c r="A29" s="7">
        <v>55</v>
      </c>
    </row>
    <row r="30" spans="1:1" hidden="1">
      <c r="A30" s="7">
        <v>104</v>
      </c>
    </row>
    <row r="31" spans="1:1" hidden="1">
      <c r="A31" s="7">
        <v>62</v>
      </c>
    </row>
    <row r="32" spans="1:1" hidden="1">
      <c r="A32" s="7">
        <v>84</v>
      </c>
    </row>
    <row r="33" spans="1:1" hidden="1">
      <c r="A33" s="7">
        <v>78</v>
      </c>
    </row>
    <row r="34" spans="1:1" hidden="1">
      <c r="A34" s="7">
        <v>54</v>
      </c>
    </row>
    <row r="35" spans="1:1" hidden="1">
      <c r="A35" s="7">
        <v>47</v>
      </c>
    </row>
    <row r="36" spans="1:1" hidden="1">
      <c r="A36" s="7">
        <v>109</v>
      </c>
    </row>
    <row r="37" spans="1:1" hidden="1">
      <c r="A37" s="7">
        <v>105</v>
      </c>
    </row>
    <row r="38" spans="1:1" hidden="1">
      <c r="A38" s="7">
        <v>65</v>
      </c>
    </row>
    <row r="39" spans="1:1" hidden="1">
      <c r="A39" s="7">
        <v>122</v>
      </c>
    </row>
    <row r="40" spans="1:1" hidden="1">
      <c r="A40" s="7">
        <v>112</v>
      </c>
    </row>
    <row r="41" spans="1:1" hidden="1">
      <c r="A41" s="7">
        <v>59</v>
      </c>
    </row>
    <row r="42" spans="1:1" hidden="1">
      <c r="A42" s="7">
        <v>100</v>
      </c>
    </row>
    <row r="43" spans="1:1" hidden="1">
      <c r="A43" s="7">
        <v>85</v>
      </c>
    </row>
    <row r="44" spans="1:1" hidden="1">
      <c r="A44" s="7">
        <v>82</v>
      </c>
    </row>
    <row r="45" spans="1:1" hidden="1">
      <c r="A45" s="7">
        <v>60</v>
      </c>
    </row>
    <row r="46" spans="1:1" hidden="1">
      <c r="A46" s="7">
        <v>65</v>
      </c>
    </row>
    <row r="47" spans="1:1" hidden="1">
      <c r="A47" s="7">
        <v>98</v>
      </c>
    </row>
    <row r="48" spans="1:1" hidden="1">
      <c r="A48" s="7">
        <v>61</v>
      </c>
    </row>
    <row r="49" spans="1:1" hidden="1">
      <c r="A49" s="7">
        <v>42</v>
      </c>
    </row>
    <row r="50" spans="1:1" hidden="1">
      <c r="A50" s="7">
        <v>114</v>
      </c>
    </row>
    <row r="51" spans="1:1" hidden="1">
      <c r="A51" s="7">
        <v>93</v>
      </c>
    </row>
    <row r="52" spans="1:1" hidden="1">
      <c r="A52" s="7">
        <v>110</v>
      </c>
    </row>
    <row r="53" spans="1:1" hidden="1">
      <c r="A53" s="7">
        <v>95</v>
      </c>
    </row>
    <row r="54" spans="1:1" hidden="1">
      <c r="A54" s="7">
        <v>62</v>
      </c>
    </row>
    <row r="55" spans="1:1" hidden="1">
      <c r="A55" s="7">
        <v>119</v>
      </c>
    </row>
    <row r="56" spans="1:1" hidden="1">
      <c r="A56" s="7">
        <v>68</v>
      </c>
    </row>
    <row r="57" spans="1:1" hidden="1">
      <c r="A57" s="7">
        <v>98</v>
      </c>
    </row>
    <row r="58" spans="1:1" hidden="1">
      <c r="A58" s="7">
        <v>89</v>
      </c>
    </row>
    <row r="59" spans="1:1" hidden="1">
      <c r="A59" s="7">
        <v>118</v>
      </c>
    </row>
    <row r="60" spans="1:1" hidden="1">
      <c r="A60" s="7">
        <v>63</v>
      </c>
    </row>
    <row r="61" spans="1:1" hidden="1">
      <c r="A61" s="7">
        <v>87</v>
      </c>
    </row>
    <row r="62" spans="1:1" hidden="1">
      <c r="A62" s="7">
        <v>72</v>
      </c>
    </row>
    <row r="63" spans="1:1" hidden="1">
      <c r="A63" s="7">
        <v>92</v>
      </c>
    </row>
    <row r="64" spans="1:1" hidden="1">
      <c r="A64" s="7">
        <v>89</v>
      </c>
    </row>
    <row r="65" spans="1:1" hidden="1">
      <c r="A65" s="7">
        <v>72</v>
      </c>
    </row>
    <row r="66" spans="1:1" hidden="1">
      <c r="A66" s="7">
        <v>46</v>
      </c>
    </row>
    <row r="67" spans="1:1" hidden="1">
      <c r="A67" s="7">
        <v>108</v>
      </c>
    </row>
    <row r="68" spans="1:1" hidden="1">
      <c r="A68" s="7">
        <v>63</v>
      </c>
    </row>
    <row r="69" spans="1:1" hidden="1">
      <c r="A69" s="7">
        <v>91</v>
      </c>
    </row>
    <row r="70" spans="1:1" hidden="1">
      <c r="A70" s="7">
        <v>86</v>
      </c>
    </row>
    <row r="71" spans="1:1" hidden="1">
      <c r="A71" s="7">
        <v>93</v>
      </c>
    </row>
    <row r="72" spans="1:1" hidden="1">
      <c r="A72" s="7">
        <v>84</v>
      </c>
    </row>
    <row r="73" spans="1:1" hidden="1">
      <c r="A73" s="7">
        <v>124</v>
      </c>
    </row>
    <row r="74" spans="1:1" hidden="1">
      <c r="A74" s="7">
        <v>75</v>
      </c>
    </row>
    <row r="75" spans="1:1" hidden="1">
      <c r="A75" s="7">
        <v>82</v>
      </c>
    </row>
    <row r="76" spans="1:1" hidden="1">
      <c r="A76" s="7">
        <v>56</v>
      </c>
    </row>
    <row r="77" spans="1:1" hidden="1">
      <c r="A77" s="7">
        <v>58</v>
      </c>
    </row>
    <row r="78" spans="1:1" hidden="1">
      <c r="A78" s="7">
        <v>64</v>
      </c>
    </row>
    <row r="79" spans="1:1" hidden="1">
      <c r="A79" s="7">
        <v>72</v>
      </c>
    </row>
    <row r="80" spans="1:1" hidden="1">
      <c r="A80" s="7">
        <v>97</v>
      </c>
    </row>
    <row r="81" spans="1:1" hidden="1">
      <c r="A81" s="7">
        <v>66</v>
      </c>
    </row>
    <row r="82" spans="1:1" hidden="1">
      <c r="A82" s="7">
        <v>80</v>
      </c>
    </row>
    <row r="83" spans="1:1" hidden="1">
      <c r="A83" s="7">
        <v>85</v>
      </c>
    </row>
    <row r="84" spans="1:1" hidden="1">
      <c r="A84" s="7">
        <v>75</v>
      </c>
    </row>
    <row r="85" spans="1:1" hidden="1">
      <c r="A85" s="7">
        <v>99</v>
      </c>
    </row>
    <row r="86" spans="1:1" hidden="1">
      <c r="A86" s="7">
        <v>112</v>
      </c>
    </row>
    <row r="87" spans="1:1" hidden="1">
      <c r="A87" s="7">
        <v>93</v>
      </c>
    </row>
    <row r="88" spans="1:1" hidden="1">
      <c r="A88" s="7">
        <v>76</v>
      </c>
    </row>
    <row r="89" spans="1:1" hidden="1">
      <c r="A89" s="7">
        <v>76</v>
      </c>
    </row>
    <row r="90" spans="1:1" hidden="1">
      <c r="A90" s="7">
        <v>89</v>
      </c>
    </row>
    <row r="91" spans="1:1" hidden="1">
      <c r="A91" s="7">
        <v>99</v>
      </c>
    </row>
    <row r="92" spans="1:1" hidden="1">
      <c r="A92" s="7">
        <v>113</v>
      </c>
    </row>
    <row r="93" spans="1:1" hidden="1">
      <c r="A93" s="7">
        <v>68</v>
      </c>
    </row>
    <row r="94" spans="1:1" hidden="1">
      <c r="A94" s="7">
        <v>80</v>
      </c>
    </row>
    <row r="95" spans="1:1" hidden="1">
      <c r="A95" s="7">
        <v>52</v>
      </c>
    </row>
    <row r="96" spans="1:1" hidden="1">
      <c r="A96" s="7">
        <v>90</v>
      </c>
    </row>
    <row r="97" spans="1:1" hidden="1">
      <c r="A97" s="7">
        <v>86</v>
      </c>
    </row>
    <row r="98" spans="1:1" hidden="1">
      <c r="A98" s="7">
        <v>95</v>
      </c>
    </row>
    <row r="99" spans="1:1" hidden="1">
      <c r="A99" s="7">
        <v>57</v>
      </c>
    </row>
    <row r="100" spans="1:1">
      <c r="A100" s="7">
        <v>71</v>
      </c>
    </row>
    <row r="101" spans="1:1">
      <c r="A101" s="7">
        <v>84</v>
      </c>
    </row>
  </sheetData>
  <mergeCells count="2">
    <mergeCell ref="C1:E1"/>
    <mergeCell ref="C2:E2"/>
  </mergeCells>
  <printOptions headings="1" gridLines="1"/>
  <pageMargins left="0.75" right="0.75" top="1" bottom="1" header="0.5" footer="0.5"/>
  <pageSetup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Rochester Institute of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A Williams</dc:creator>
  <cp:keywords/>
  <dc:description/>
  <cp:lastModifiedBy>Frye, Raquel M.</cp:lastModifiedBy>
  <cp:revision/>
  <dcterms:created xsi:type="dcterms:W3CDTF">2004-04-05T15:43:44Z</dcterms:created>
  <dcterms:modified xsi:type="dcterms:W3CDTF">2017-06-21T18:27:13Z</dcterms:modified>
  <cp:category/>
  <cp:contentStatus/>
</cp:coreProperties>
</file>